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Ex1.xml" ContentType="application/vnd.ms-office.chartex+xml"/>
  <Override PartName="/xl/charts/style5.xml" ContentType="application/vnd.ms-office.chartstyle+xml"/>
  <Override PartName="/xl/charts/colors5.xml" ContentType="application/vnd.ms-office.chartcolorstyle+xml"/>
  <Override PartName="/xl/charts/chartEx2.xml" ContentType="application/vnd.ms-office.chartex+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hidePivotFieldList="1" defaultThemeVersion="166925"/>
  <mc:AlternateContent xmlns:mc="http://schemas.openxmlformats.org/markup-compatibility/2006">
    <mc:Choice Requires="x15">
      <x15ac:absPath xmlns:x15ac="http://schemas.microsoft.com/office/spreadsheetml/2010/11/ac" url="C:\Users\tanma\Dashboards\Excel\Sales &amp; Shipping\"/>
    </mc:Choice>
  </mc:AlternateContent>
  <xr:revisionPtr revIDLastSave="0" documentId="13_ncr:1_{4E3ECDF5-4218-4755-89E7-0669B23662F2}" xr6:coauthVersionLast="46" xr6:coauthVersionMax="46" xr10:uidLastSave="{00000000-0000-0000-0000-000000000000}"/>
  <bookViews>
    <workbookView xWindow="-120" yWindow="-120" windowWidth="20730" windowHeight="11160" xr2:uid="{50C8294A-7A78-447E-9D9F-FF1CCB61AA23}"/>
  </bookViews>
  <sheets>
    <sheet name="Dashboard" sheetId="1" r:id="rId1"/>
    <sheet name="SparkCategory" sheetId="6" r:id="rId2"/>
    <sheet name="SparkCustomer" sheetId="7" r:id="rId3"/>
    <sheet name="MapPivot" sheetId="5" r:id="rId4"/>
    <sheet name="Ship Pivots" sheetId="4" r:id="rId5"/>
    <sheet name="SalesPivots" sheetId="3" r:id="rId6"/>
    <sheet name="Dimensions Table" sheetId="2" r:id="rId7"/>
  </sheets>
  <definedNames>
    <definedName name="_xlchart.v5.0" hidden="1">MapPivot!$I$3</definedName>
    <definedName name="_xlchart.v5.1" hidden="1">MapPivot!$I$4:$I$46</definedName>
    <definedName name="_xlchart.v5.10" hidden="1">MapPivot!$J$3</definedName>
    <definedName name="_xlchart.v5.11" hidden="1">MapPivot!$J$4:$J$46</definedName>
    <definedName name="_xlchart.v5.12" hidden="1">MapPivot!$I$3</definedName>
    <definedName name="_xlchart.v5.13" hidden="1">MapPivot!$I$4:$I$46</definedName>
    <definedName name="_xlchart.v5.14" hidden="1">MapPivot!$J$3</definedName>
    <definedName name="_xlchart.v5.15" hidden="1">MapPivot!$J$4:$J$46</definedName>
    <definedName name="_xlchart.v5.2" hidden="1">MapPivot!$J$3</definedName>
    <definedName name="_xlchart.v5.3" hidden="1">MapPivot!$J$4:$J$46</definedName>
    <definedName name="_xlchart.v5.4" hidden="1">MapPivot!$A$3</definedName>
    <definedName name="_xlchart.v5.5" hidden="1">MapPivot!$A$4:$A$46</definedName>
    <definedName name="_xlchart.v5.6" hidden="1">MapPivot!$B$3</definedName>
    <definedName name="_xlchart.v5.7" hidden="1">MapPivot!$B$4:$B$46</definedName>
    <definedName name="_xlchart.v5.8" hidden="1">MapPivot!$I$3</definedName>
    <definedName name="_xlchart.v5.9" hidden="1">MapPivot!$I$4:$I$46</definedName>
    <definedName name="_xlcn.WorksheetConnection_Book1CategoryDim1" hidden="1">CategoryDim[]</definedName>
    <definedName name="_xlcn.WorksheetConnection_Book1CustomerDim1" hidden="1">CustomerDim[]</definedName>
    <definedName name="_xlcn.WorksheetConnection_Book1OrderPriorityDim1" hidden="1">OrderPriorityDim[]</definedName>
    <definedName name="_xlcn.WorksheetConnection_Book1ShipModeSort1" hidden="1">ShipModeSort[]</definedName>
    <definedName name="dnr_spark_category">OFFSET(SparkCategory!$B$7,MATCH(Dashboard!XFD1,SparkCategory!$A$8:$A$11,0),,1,COUNTA(SparkCategory!$B$5:$W$5))</definedName>
    <definedName name="dnr_spark_customers">OFFSET(SparkCustomer!$B$5,MATCH(Dashboard!$J1,SparkCustomer!$A$6:$A$9,0),,1,COUNTA(SparkCustomer!$B$3:$V$3))</definedName>
    <definedName name="Slicer_Category">#N/A</definedName>
    <definedName name="Slicer_Order_Date__Year">#N/A</definedName>
    <definedName name="Slicer_Product_Container">#N/A</definedName>
    <definedName name="Slicer_SalesPerson">#N/A</definedName>
    <definedName name="Slicer_Ship_Mode">#N/A</definedName>
  </definedNames>
  <calcPr calcId="181029"/>
  <pivotCaches>
    <pivotCache cacheId="201" r:id="rId8"/>
    <pivotCache cacheId="204" r:id="rId9"/>
    <pivotCache cacheId="207" r:id="rId10"/>
    <pivotCache cacheId="210" r:id="rId11"/>
    <pivotCache cacheId="213" r:id="rId12"/>
    <pivotCache cacheId="216" r:id="rId13"/>
    <pivotCache cacheId="219" r:id="rId14"/>
    <pivotCache cacheId="222" r:id="rId15"/>
  </pivotCaches>
  <fileRecoveryPr repairLoad="1"/>
  <extLst>
    <ext xmlns:x14="http://schemas.microsoft.com/office/spreadsheetml/2009/9/main" uri="{876F7934-8845-4945-9796-88D515C7AA90}">
      <x14:pivotCaches>
        <pivotCache cacheId="200" r:id="rId16"/>
      </x14:pivotCaches>
    </ext>
    <ext xmlns:x14="http://schemas.microsoft.com/office/spreadsheetml/2009/9/main" uri="{BBE1A952-AA13-448e-AADC-164F8A28A991}">
      <x14:slicerCaches>
        <x14:slicerCache r:id="rId17"/>
        <x14:slicerCache r:id="rId18"/>
        <x14:slicerCache r:id="rId19"/>
        <x14:slicerCache r:id="rId20"/>
        <x14:slicerCache r:id="rId2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ales Data_c2fdd2c4-515c-47fd-88a8-080e326bc59b" name="Sales Data" connection="Query - Sales Data"/>
          <x15:modelTable id="ShipModeSort" name="ShipModeSort" connection="WorksheetConnection_Book1!ShipModeSort"/>
          <x15:modelTable id="OrderPriorityDim" name="OrderPriorityDim" connection="WorksheetConnection_Book1!OrderPriorityDim"/>
          <x15:modelTable id="CustomerDim" name="CustomerDim" connection="WorksheetConnection_Book1!CustomerDim"/>
          <x15:modelTable id="CategoryDim" name="CategoryDim" connection="WorksheetConnection_Book1!CategoryDim"/>
        </x15:modelTables>
        <x15:modelRelationships>
          <x15:modelRelationship fromTable="Sales Data" fromColumn="SKU" toTable="CategoryDim" toColumn="SKU"/>
          <x15:modelRelationship fromTable="Sales Data" fromColumn="Customer ID" toTable="CustomerDim" toColumn="Customer"/>
          <x15:modelRelationship fromTable="Sales Data" fromColumn="Ship Mode" toTable="ShipModeSort" toColumn="Ship Mode"/>
          <x15:modelRelationship fromTable="Sales Data" fromColumn="Order Priority" toTable="OrderPriorityDim" toColumn="Order Priority"/>
        </x15:modelRelationships>
        <x15:extLst>
          <ext xmlns:x16="http://schemas.microsoft.com/office/spreadsheetml/2014/11/main" uri="{9835A34E-60A6-4A7C-AAB8-D5F71C897F49}">
            <x16:modelTimeGroupings>
              <x16:modelTimeGrouping tableName="Sales Data" columnName="Order Date" columnId="Order Date">
                <x16:calculatedTimeColumn columnName="Order Date (Year)" columnId="Order Date (Year)" contentType="years" isSelected="1"/>
                <x16:calculatedTimeColumn columnName="Order Date (Quarter)" columnId="Order Date (Quarter)" contentType="quarters" isSelected="1"/>
                <x16:calculatedTimeColumn columnName="Order Date (Month Index)" columnId="Order Date (Month Index)" contentType="monthsindex" isSelected="1"/>
                <x16:calculatedTimeColumn columnName="Order Date (Month)" columnId="Order Date (Month)" contentType="months" isSelected="1"/>
              </x16:modelTimeGrouping>
            </x16:modelTimeGroupings>
          </ext>
        </x15:extLst>
      </x15:dataModel>
    </ext>
  </extLst>
</workbook>
</file>

<file path=xl/calcChain.xml><?xml version="1.0" encoding="utf-8"?>
<calcChain xmlns="http://schemas.openxmlformats.org/spreadsheetml/2006/main">
  <c r="J5" i="1" l="1"/>
  <c r="J6" i="1"/>
  <c r="J7" i="1"/>
  <c r="J4" i="1"/>
  <c r="G7" i="1"/>
  <c r="G4"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B5A1D8F-50FC-4786-A892-B0E5A106A9EE}" keepAlive="1" name="Query - Parameter1" description="Connection to the 'Parameter1' query in the workbook." type="5" refreshedVersion="0" background="1">
    <dbPr connection="Provider=Microsoft.Mashup.OleDb.1;Data Source=$Workbook$;Location=Parameter1;Extended Properties=&quot;&quot;" command="SELECT * FROM [Parameter1]"/>
  </connection>
  <connection id="2" xr16:uid="{27270E6F-2650-4597-91E6-E155E1AA69DF}" name="Query - Sales Data" description="Connection to the 'Sales Data' query in the workbook." type="100" refreshedVersion="6" minRefreshableVersion="5">
    <extLst>
      <ext xmlns:x15="http://schemas.microsoft.com/office/spreadsheetml/2010/11/main" uri="{DE250136-89BD-433C-8126-D09CA5730AF9}">
        <x15:connection id="4ea71c3b-ba9b-416e-b370-9d9f6bae4ef7"/>
      </ext>
    </extLst>
  </connection>
  <connection id="3" xr16:uid="{6525F363-C81A-4E96-BA0E-1AADFFC12BE3}" keepAlive="1" name="Query - Sample File" description="Connection to the 'Sample File' query in the workbook." type="5" refreshedVersion="0" background="1">
    <dbPr connection="Provider=Microsoft.Mashup.OleDb.1;Data Source=$Workbook$;Location=&quot;Sample File&quot;;Extended Properties=&quot;&quot;" command="SELECT * FROM [Sample File]"/>
  </connection>
  <connection id="4" xr16:uid="{806ADFF4-3596-4A85-8C2B-8C48B70CB941}" keepAlive="1" name="Query - Transform File" description="Connection to the 'Transform File' query in the workbook." type="5" refreshedVersion="0" background="1">
    <dbPr connection="Provider=Microsoft.Mashup.OleDb.1;Data Source=$Workbook$;Location=&quot;Transform File&quot;;Extended Properties=&quot;&quot;" command="SELECT * FROM [Transform File]"/>
  </connection>
  <connection id="5" xr16:uid="{3D2986F3-161D-4FD2-BC72-3E7E590D77B1}" keepAlive="1" name="Query - Transform Sample File" description="Connection to the 'Transform Sample File' query in the workbook." type="5" refreshedVersion="0" background="1">
    <dbPr connection="Provider=Microsoft.Mashup.OleDb.1;Data Source=$Workbook$;Location=&quot;Transform Sample File&quot;;Extended Properties=&quot;&quot;" command="SELECT * FROM [Transform Sample File]"/>
  </connection>
  <connection id="6" xr16:uid="{065F9976-4C23-460C-8FA2-97497D0B4288}"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7" xr16:uid="{0F9D2E2C-2395-4269-9FF6-7259F1140232}" name="WorksheetConnection_Book1!CategoryDim" type="102" refreshedVersion="6" minRefreshableVersion="5">
    <extLst>
      <ext xmlns:x15="http://schemas.microsoft.com/office/spreadsheetml/2010/11/main" uri="{DE250136-89BD-433C-8126-D09CA5730AF9}">
        <x15:connection id="CategoryDim">
          <x15:rangePr sourceName="_xlcn.WorksheetConnection_Book1CategoryDim1"/>
        </x15:connection>
      </ext>
    </extLst>
  </connection>
  <connection id="8" xr16:uid="{D4816623-936A-4124-A261-3155EFF75DCF}" name="WorksheetConnection_Book1!CustomerDim" type="102" refreshedVersion="6" minRefreshableVersion="5">
    <extLst>
      <ext xmlns:x15="http://schemas.microsoft.com/office/spreadsheetml/2010/11/main" uri="{DE250136-89BD-433C-8126-D09CA5730AF9}">
        <x15:connection id="CustomerDim">
          <x15:rangePr sourceName="_xlcn.WorksheetConnection_Book1CustomerDim1"/>
        </x15:connection>
      </ext>
    </extLst>
  </connection>
  <connection id="9" xr16:uid="{13CCA748-3DDA-4F92-A38A-0441A69863C0}" name="WorksheetConnection_Book1!OrderPriorityDim" type="102" refreshedVersion="6" minRefreshableVersion="5">
    <extLst>
      <ext xmlns:x15="http://schemas.microsoft.com/office/spreadsheetml/2010/11/main" uri="{DE250136-89BD-433C-8126-D09CA5730AF9}">
        <x15:connection id="OrderPriorityDim">
          <x15:rangePr sourceName="_xlcn.WorksheetConnection_Book1OrderPriorityDim1"/>
        </x15:connection>
      </ext>
    </extLst>
  </connection>
  <connection id="10" xr16:uid="{2B7C90D5-F0B7-401E-939B-CE2809B0981C}" name="WorksheetConnection_Book1!ShipModeSort" type="102" refreshedVersion="6" minRefreshableVersion="5">
    <extLst>
      <ext xmlns:x15="http://schemas.microsoft.com/office/spreadsheetml/2010/11/main" uri="{DE250136-89BD-433C-8126-D09CA5730AF9}">
        <x15:connection id="ShipModeSort">
          <x15:rangePr sourceName="_xlcn.WorksheetConnection_Book1ShipModeSort1"/>
        </x15:connection>
      </ext>
    </extLst>
  </connection>
</connections>
</file>

<file path=xl/sharedStrings.xml><?xml version="1.0" encoding="utf-8"?>
<sst xmlns="http://schemas.openxmlformats.org/spreadsheetml/2006/main" count="5165" uniqueCount="2205">
  <si>
    <t>Product Trend</t>
  </si>
  <si>
    <t>Top 4 Customers</t>
  </si>
  <si>
    <t xml:space="preserve">Product  </t>
  </si>
  <si>
    <t>Qtr. Sales</t>
  </si>
  <si>
    <t>Customer</t>
  </si>
  <si>
    <t>SKU</t>
  </si>
  <si>
    <t>Category</t>
  </si>
  <si>
    <t>State Code</t>
  </si>
  <si>
    <t>State</t>
  </si>
  <si>
    <t>Ship Mode</t>
  </si>
  <si>
    <t>Sort Order</t>
  </si>
  <si>
    <t>Order Priority</t>
  </si>
  <si>
    <t>SKU001</t>
  </si>
  <si>
    <t>Bikes</t>
  </si>
  <si>
    <t>C001</t>
  </si>
  <si>
    <t>VA</t>
  </si>
  <si>
    <t>Virginia</t>
  </si>
  <si>
    <t>Delivery Truck</t>
  </si>
  <si>
    <t>Critical</t>
  </si>
  <si>
    <t>SKU002</t>
  </si>
  <si>
    <t>Components</t>
  </si>
  <si>
    <t>C002</t>
  </si>
  <si>
    <t>NJ</t>
  </si>
  <si>
    <t>New Jersey</t>
  </si>
  <si>
    <t>Express Air</t>
  </si>
  <si>
    <t>High</t>
  </si>
  <si>
    <t>SKU003</t>
  </si>
  <si>
    <t>C003</t>
  </si>
  <si>
    <t>NY</t>
  </si>
  <si>
    <t>New York</t>
  </si>
  <si>
    <t>Regular Air</t>
  </si>
  <si>
    <t>Low</t>
  </si>
  <si>
    <t>SKU004</t>
  </si>
  <si>
    <t>C004</t>
  </si>
  <si>
    <t>IA</t>
  </si>
  <si>
    <t>Iowa</t>
  </si>
  <si>
    <t>Medium</t>
  </si>
  <si>
    <t>SKU005</t>
  </si>
  <si>
    <t>C005</t>
  </si>
  <si>
    <t>LA</t>
  </si>
  <si>
    <t>Louisiana</t>
  </si>
  <si>
    <t>Not Specified</t>
  </si>
  <si>
    <t>SKU006</t>
  </si>
  <si>
    <t>C006</t>
  </si>
  <si>
    <t>MI</t>
  </si>
  <si>
    <t>Michigan</t>
  </si>
  <si>
    <t>SKU007</t>
  </si>
  <si>
    <t>C007</t>
  </si>
  <si>
    <t>IL</t>
  </si>
  <si>
    <t>Illinois</t>
  </si>
  <si>
    <t>SKU008</t>
  </si>
  <si>
    <t>C008</t>
  </si>
  <si>
    <t>NM</t>
  </si>
  <si>
    <t>New Mexico</t>
  </si>
  <si>
    <t>SKU009</t>
  </si>
  <si>
    <t>C009</t>
  </si>
  <si>
    <t>SKU010</t>
  </si>
  <si>
    <t>C010</t>
  </si>
  <si>
    <t>SKU011</t>
  </si>
  <si>
    <t>C011</t>
  </si>
  <si>
    <t>OK</t>
  </si>
  <si>
    <t>Oklahoma</t>
  </si>
  <si>
    <t>SKU012</t>
  </si>
  <si>
    <t>C012</t>
  </si>
  <si>
    <t>NC</t>
  </si>
  <si>
    <t>North Carolina</t>
  </si>
  <si>
    <t>SKU013</t>
  </si>
  <si>
    <t>C013</t>
  </si>
  <si>
    <t>SKU014</t>
  </si>
  <si>
    <t>C014</t>
  </si>
  <si>
    <t>UT</t>
  </si>
  <si>
    <t>Utah</t>
  </si>
  <si>
    <t>SKU015</t>
  </si>
  <si>
    <t>C015</t>
  </si>
  <si>
    <t>SKU016</t>
  </si>
  <si>
    <t>C016</t>
  </si>
  <si>
    <t>MD</t>
  </si>
  <si>
    <t>Maryland</t>
  </si>
  <si>
    <t>SKU017</t>
  </si>
  <si>
    <t>C017</t>
  </si>
  <si>
    <t>AL</t>
  </si>
  <si>
    <t>Alabama</t>
  </si>
  <si>
    <t>SKU018</t>
  </si>
  <si>
    <t>C018</t>
  </si>
  <si>
    <t>OR</t>
  </si>
  <si>
    <t>Oregon</t>
  </si>
  <si>
    <t>SKU019</t>
  </si>
  <si>
    <t>C019</t>
  </si>
  <si>
    <t>ID</t>
  </si>
  <si>
    <t>Idaho</t>
  </si>
  <si>
    <t>SKU020</t>
  </si>
  <si>
    <t>C020</t>
  </si>
  <si>
    <t>MO</t>
  </si>
  <si>
    <t>Missouri</t>
  </si>
  <si>
    <t>SKU021</t>
  </si>
  <si>
    <t>C021</t>
  </si>
  <si>
    <t>VT</t>
  </si>
  <si>
    <t>Vermont</t>
  </si>
  <si>
    <t>SKU022</t>
  </si>
  <si>
    <t>C022</t>
  </si>
  <si>
    <t>FL</t>
  </si>
  <si>
    <t>Florida</t>
  </si>
  <si>
    <t>SKU023</t>
  </si>
  <si>
    <t>C023</t>
  </si>
  <si>
    <t>SKU024</t>
  </si>
  <si>
    <t>C024</t>
  </si>
  <si>
    <t>RI</t>
  </si>
  <si>
    <t>Rhode Island</t>
  </si>
  <si>
    <t>SKU025</t>
  </si>
  <si>
    <t>C025</t>
  </si>
  <si>
    <t>WA</t>
  </si>
  <si>
    <t>Washington</t>
  </si>
  <si>
    <t>SKU026</t>
  </si>
  <si>
    <t>C026</t>
  </si>
  <si>
    <t>TX</t>
  </si>
  <si>
    <t>Texas</t>
  </si>
  <si>
    <t>SKU027</t>
  </si>
  <si>
    <t>C027</t>
  </si>
  <si>
    <t>NV</t>
  </si>
  <si>
    <t>Nevada</t>
  </si>
  <si>
    <t>SKU028</t>
  </si>
  <si>
    <t>C028</t>
  </si>
  <si>
    <t>KY</t>
  </si>
  <si>
    <t>Kentucky</t>
  </si>
  <si>
    <t>SKU029</t>
  </si>
  <si>
    <t>Accessories</t>
  </si>
  <si>
    <t>C029</t>
  </si>
  <si>
    <t>SKU030</t>
  </si>
  <si>
    <t>C030</t>
  </si>
  <si>
    <t>MA</t>
  </si>
  <si>
    <t>Massachusetts</t>
  </si>
  <si>
    <t>SKU031</t>
  </si>
  <si>
    <t>C031</t>
  </si>
  <si>
    <t>SKU032</t>
  </si>
  <si>
    <t>C032</t>
  </si>
  <si>
    <t>TN</t>
  </si>
  <si>
    <t>Tennessee</t>
  </si>
  <si>
    <t>SKU033</t>
  </si>
  <si>
    <t>C033</t>
  </si>
  <si>
    <t>SKU034</t>
  </si>
  <si>
    <t>C034</t>
  </si>
  <si>
    <t>SKU035</t>
  </si>
  <si>
    <t>C035</t>
  </si>
  <si>
    <t>SKU036</t>
  </si>
  <si>
    <t>C036</t>
  </si>
  <si>
    <t>SKU037</t>
  </si>
  <si>
    <t>C037</t>
  </si>
  <si>
    <t>SKU038</t>
  </si>
  <si>
    <t>C038</t>
  </si>
  <si>
    <t>SKU039</t>
  </si>
  <si>
    <t>C039</t>
  </si>
  <si>
    <t>GA</t>
  </si>
  <si>
    <t>Georgia</t>
  </si>
  <si>
    <t>SKU040</t>
  </si>
  <si>
    <t>C040</t>
  </si>
  <si>
    <t>MT</t>
  </si>
  <si>
    <t>Montana</t>
  </si>
  <si>
    <t>SKU041</t>
  </si>
  <si>
    <t>C041</t>
  </si>
  <si>
    <t>SKU042</t>
  </si>
  <si>
    <t>C042</t>
  </si>
  <si>
    <t>IN</t>
  </si>
  <si>
    <t>Indiana</t>
  </si>
  <si>
    <t>SKU043</t>
  </si>
  <si>
    <t>C043</t>
  </si>
  <si>
    <t>SKU044</t>
  </si>
  <si>
    <t>C044</t>
  </si>
  <si>
    <t>CO</t>
  </si>
  <si>
    <t>Colorado</t>
  </si>
  <si>
    <t>SKU045</t>
  </si>
  <si>
    <t>C045</t>
  </si>
  <si>
    <t>SKU046</t>
  </si>
  <si>
    <t>C046</t>
  </si>
  <si>
    <t>SKU047</t>
  </si>
  <si>
    <t>C047</t>
  </si>
  <si>
    <t>SKU048</t>
  </si>
  <si>
    <t>C048</t>
  </si>
  <si>
    <t>SKU049</t>
  </si>
  <si>
    <t>C049</t>
  </si>
  <si>
    <t>SKU050</t>
  </si>
  <si>
    <t>C050</t>
  </si>
  <si>
    <t>ME</t>
  </si>
  <si>
    <t>Maine</t>
  </si>
  <si>
    <t>SKU051</t>
  </si>
  <si>
    <t>C051</t>
  </si>
  <si>
    <t>SKU052</t>
  </si>
  <si>
    <t>C052</t>
  </si>
  <si>
    <t>SKU053</t>
  </si>
  <si>
    <t>C053</t>
  </si>
  <si>
    <t>SKU054</t>
  </si>
  <si>
    <t>C054</t>
  </si>
  <si>
    <t>SKU055</t>
  </si>
  <si>
    <t>C055</t>
  </si>
  <si>
    <t>SKU056</t>
  </si>
  <si>
    <t>C056</t>
  </si>
  <si>
    <t>CA</t>
  </si>
  <si>
    <t>California</t>
  </si>
  <si>
    <t>SKU057</t>
  </si>
  <si>
    <t>C057</t>
  </si>
  <si>
    <t>SKU058</t>
  </si>
  <si>
    <t>C058</t>
  </si>
  <si>
    <t>SKU059</t>
  </si>
  <si>
    <t>C059</t>
  </si>
  <si>
    <t>MN</t>
  </si>
  <si>
    <t>Minnesota</t>
  </si>
  <si>
    <t>SKU060</t>
  </si>
  <si>
    <t>C060</t>
  </si>
  <si>
    <t>SKU061</t>
  </si>
  <si>
    <t>C061</t>
  </si>
  <si>
    <t>SKU062</t>
  </si>
  <si>
    <t>C062</t>
  </si>
  <si>
    <t>DE</t>
  </si>
  <si>
    <t>Delaware</t>
  </si>
  <si>
    <t>SKU063</t>
  </si>
  <si>
    <t>C063</t>
  </si>
  <si>
    <t>SKU064</t>
  </si>
  <si>
    <t>C064</t>
  </si>
  <si>
    <t>SKU065</t>
  </si>
  <si>
    <t>C065</t>
  </si>
  <si>
    <t>SKU066</t>
  </si>
  <si>
    <t>C066</t>
  </si>
  <si>
    <t>ND</t>
  </si>
  <si>
    <t>North Dakota</t>
  </si>
  <si>
    <t>SKU067</t>
  </si>
  <si>
    <t>Clothing</t>
  </si>
  <si>
    <t>C067</t>
  </si>
  <si>
    <t>SKU068</t>
  </si>
  <si>
    <t>C068</t>
  </si>
  <si>
    <t>KS</t>
  </si>
  <si>
    <t>Kansas</t>
  </si>
  <si>
    <t>SKU069</t>
  </si>
  <si>
    <t>C069</t>
  </si>
  <si>
    <t>SKU070</t>
  </si>
  <si>
    <t>C070</t>
  </si>
  <si>
    <t>SKU071</t>
  </si>
  <si>
    <t>C071</t>
  </si>
  <si>
    <t>SKU072</t>
  </si>
  <si>
    <t>C072</t>
  </si>
  <si>
    <t>SKU073</t>
  </si>
  <si>
    <t>C073</t>
  </si>
  <si>
    <t>SKU074</t>
  </si>
  <si>
    <t>C074</t>
  </si>
  <si>
    <t>SKU075</t>
  </si>
  <si>
    <t>C075</t>
  </si>
  <si>
    <t>SKU076</t>
  </si>
  <si>
    <t>C076</t>
  </si>
  <si>
    <t>SKU077</t>
  </si>
  <si>
    <t>C077</t>
  </si>
  <si>
    <t>SKU078</t>
  </si>
  <si>
    <t>C078</t>
  </si>
  <si>
    <t>SKU079</t>
  </si>
  <si>
    <t>C079</t>
  </si>
  <si>
    <t>WV</t>
  </si>
  <si>
    <t>West Virginia</t>
  </si>
  <si>
    <t>SKU080</t>
  </si>
  <si>
    <t>C080</t>
  </si>
  <si>
    <t>SKU081</t>
  </si>
  <si>
    <t>C081</t>
  </si>
  <si>
    <t>CT</t>
  </si>
  <si>
    <t>Connecticut</t>
  </si>
  <si>
    <t>SKU082</t>
  </si>
  <si>
    <t>C082</t>
  </si>
  <si>
    <t>SKU083</t>
  </si>
  <si>
    <t>C083</t>
  </si>
  <si>
    <t>NH</t>
  </si>
  <si>
    <t>New Hampshire</t>
  </si>
  <si>
    <t>SKU084</t>
  </si>
  <si>
    <t>C084</t>
  </si>
  <si>
    <t>SKU085</t>
  </si>
  <si>
    <t>C085</t>
  </si>
  <si>
    <t>OH</t>
  </si>
  <si>
    <t>Ohio</t>
  </si>
  <si>
    <t>SKU086</t>
  </si>
  <si>
    <t>C086</t>
  </si>
  <si>
    <t>SKU087</t>
  </si>
  <si>
    <t>C087</t>
  </si>
  <si>
    <t>WI</t>
  </si>
  <si>
    <t>Wisconsin</t>
  </si>
  <si>
    <t>SKU088</t>
  </si>
  <si>
    <t>C088</t>
  </si>
  <si>
    <t>SKU089</t>
  </si>
  <si>
    <t>C089</t>
  </si>
  <si>
    <t>SKU090</t>
  </si>
  <si>
    <t>C090</t>
  </si>
  <si>
    <t>SKU091</t>
  </si>
  <si>
    <t>C091</t>
  </si>
  <si>
    <t>SKU092</t>
  </si>
  <si>
    <t>C092</t>
  </si>
  <si>
    <t>SKU093</t>
  </si>
  <si>
    <t>C093</t>
  </si>
  <si>
    <t>SKU094</t>
  </si>
  <si>
    <t>C094</t>
  </si>
  <si>
    <t>SKU095</t>
  </si>
  <si>
    <t>C095</t>
  </si>
  <si>
    <t>SKU096</t>
  </si>
  <si>
    <t>C096</t>
  </si>
  <si>
    <t>SKU097</t>
  </si>
  <si>
    <t>C097</t>
  </si>
  <si>
    <t>SKU098</t>
  </si>
  <si>
    <t>C098</t>
  </si>
  <si>
    <t>SKU099</t>
  </si>
  <si>
    <t>C099</t>
  </si>
  <si>
    <t>SKU100</t>
  </si>
  <si>
    <t>C100</t>
  </si>
  <si>
    <t>SKU1000</t>
  </si>
  <si>
    <t>C101</t>
  </si>
  <si>
    <t>SKU1001</t>
  </si>
  <si>
    <t>C102</t>
  </si>
  <si>
    <t>SKU1002</t>
  </si>
  <si>
    <t>C103</t>
  </si>
  <si>
    <t>SKU1003</t>
  </si>
  <si>
    <t>C104</t>
  </si>
  <si>
    <t>SKU1004</t>
  </si>
  <si>
    <t>C105</t>
  </si>
  <si>
    <t>SKU1005</t>
  </si>
  <si>
    <t>C106</t>
  </si>
  <si>
    <t>SKU1006</t>
  </si>
  <si>
    <t>C107</t>
  </si>
  <si>
    <t>SKU1007</t>
  </si>
  <si>
    <t>C108</t>
  </si>
  <si>
    <t>SKU1008</t>
  </si>
  <si>
    <t>C109</t>
  </si>
  <si>
    <t>SKU1009</t>
  </si>
  <si>
    <t>C110</t>
  </si>
  <si>
    <t>SKU101</t>
  </si>
  <si>
    <t>C111</t>
  </si>
  <si>
    <t>SKU1010</t>
  </si>
  <si>
    <t>C112</t>
  </si>
  <si>
    <t>SKU1011</t>
  </si>
  <si>
    <t>C113</t>
  </si>
  <si>
    <t>SKU1012</t>
  </si>
  <si>
    <t>C114</t>
  </si>
  <si>
    <t>SKU1013</t>
  </si>
  <si>
    <t>C115</t>
  </si>
  <si>
    <t>SKU1014</t>
  </si>
  <si>
    <t>C116</t>
  </si>
  <si>
    <t>SKU1015</t>
  </si>
  <si>
    <t>C117</t>
  </si>
  <si>
    <t>SKU1016</t>
  </si>
  <si>
    <t>C118</t>
  </si>
  <si>
    <t>SKU1017</t>
  </si>
  <si>
    <t>C119</t>
  </si>
  <si>
    <t>SKU1018</t>
  </si>
  <si>
    <t>C120</t>
  </si>
  <si>
    <t>SKU1019</t>
  </si>
  <si>
    <t>C121</t>
  </si>
  <si>
    <t>SKU102</t>
  </si>
  <si>
    <t>C122</t>
  </si>
  <si>
    <t>SKU1020</t>
  </si>
  <si>
    <t>C123</t>
  </si>
  <si>
    <t>SKU1021</t>
  </si>
  <si>
    <t>C124</t>
  </si>
  <si>
    <t>SKU1022</t>
  </si>
  <si>
    <t>C125</t>
  </si>
  <si>
    <t>SKU1023</t>
  </si>
  <si>
    <t>C126</t>
  </si>
  <si>
    <t>SKU1024</t>
  </si>
  <si>
    <t>C127</t>
  </si>
  <si>
    <t>SKU1025</t>
  </si>
  <si>
    <t>C128</t>
  </si>
  <si>
    <t>SKU1026</t>
  </si>
  <si>
    <t>C129</t>
  </si>
  <si>
    <t>SKU1027</t>
  </si>
  <si>
    <t>C130</t>
  </si>
  <si>
    <t>SKU1028</t>
  </si>
  <si>
    <t>C131</t>
  </si>
  <si>
    <t>SKU1029</t>
  </si>
  <si>
    <t>C132</t>
  </si>
  <si>
    <t>SKU103</t>
  </si>
  <si>
    <t>C133</t>
  </si>
  <si>
    <t>PA</t>
  </si>
  <si>
    <t>Pennsylvania</t>
  </si>
  <si>
    <t>SKU1030</t>
  </si>
  <si>
    <t>C134</t>
  </si>
  <si>
    <t>SKU1031</t>
  </si>
  <si>
    <t>C135</t>
  </si>
  <si>
    <t>SKU1032</t>
  </si>
  <si>
    <t>C136</t>
  </si>
  <si>
    <t>SKU1033</t>
  </si>
  <si>
    <t>C137</t>
  </si>
  <si>
    <t>SKU1034</t>
  </si>
  <si>
    <t>C138</t>
  </si>
  <si>
    <t>SKU1035</t>
  </si>
  <si>
    <t>C139</t>
  </si>
  <si>
    <t>SKU1036</t>
  </si>
  <si>
    <t>C140</t>
  </si>
  <si>
    <t>SKU1037</t>
  </si>
  <si>
    <t>C141</t>
  </si>
  <si>
    <t>SKU1038</t>
  </si>
  <si>
    <t>C142</t>
  </si>
  <si>
    <t>SKU1039</t>
  </si>
  <si>
    <t>C143</t>
  </si>
  <si>
    <t>SKU104</t>
  </si>
  <si>
    <t>C144</t>
  </si>
  <si>
    <t>SKU1040</t>
  </si>
  <si>
    <t>C145</t>
  </si>
  <si>
    <t>SKU1041</t>
  </si>
  <si>
    <t>C146</t>
  </si>
  <si>
    <t>SKU1042</t>
  </si>
  <si>
    <t>C147</t>
  </si>
  <si>
    <t>SKU1043</t>
  </si>
  <si>
    <t>C148</t>
  </si>
  <si>
    <t>SKU1044</t>
  </si>
  <si>
    <t>C149</t>
  </si>
  <si>
    <t>SKU1045</t>
  </si>
  <si>
    <t>C150</t>
  </si>
  <si>
    <t>SKU1046</t>
  </si>
  <si>
    <t>C151</t>
  </si>
  <si>
    <t>SKU1047</t>
  </si>
  <si>
    <t>C152</t>
  </si>
  <si>
    <t>SKU1048</t>
  </si>
  <si>
    <t>C153</t>
  </si>
  <si>
    <t>SKU1049</t>
  </si>
  <si>
    <t>C154</t>
  </si>
  <si>
    <t>SKU105</t>
  </si>
  <si>
    <t>C155</t>
  </si>
  <si>
    <t>SKU1050</t>
  </si>
  <si>
    <t>C156</t>
  </si>
  <si>
    <t>SKU1051</t>
  </si>
  <si>
    <t>C157</t>
  </si>
  <si>
    <t>SC</t>
  </si>
  <si>
    <t>South Carolina</t>
  </si>
  <si>
    <t>SKU1052</t>
  </si>
  <si>
    <t>C158</t>
  </si>
  <si>
    <t>SKU1053</t>
  </si>
  <si>
    <t>C159</t>
  </si>
  <si>
    <t>SKU1054</t>
  </si>
  <si>
    <t>C160</t>
  </si>
  <si>
    <t>SKU1055</t>
  </si>
  <si>
    <t>C161</t>
  </si>
  <si>
    <t>SKU1056</t>
  </si>
  <si>
    <t>C162</t>
  </si>
  <si>
    <t>SKU1057</t>
  </si>
  <si>
    <t>C163</t>
  </si>
  <si>
    <t>SKU1058</t>
  </si>
  <si>
    <t>C164</t>
  </si>
  <si>
    <t>AZ</t>
  </si>
  <si>
    <t>Arizona</t>
  </si>
  <si>
    <t>SKU1059</t>
  </si>
  <si>
    <t>C165</t>
  </si>
  <si>
    <t>SKU106</t>
  </si>
  <si>
    <t>C166</t>
  </si>
  <si>
    <t>SKU1060</t>
  </si>
  <si>
    <t>C167</t>
  </si>
  <si>
    <t>SKU1061</t>
  </si>
  <si>
    <t>C168</t>
  </si>
  <si>
    <t>SKU1062</t>
  </si>
  <si>
    <t>C169</t>
  </si>
  <si>
    <t>SKU1063</t>
  </si>
  <si>
    <t>C170</t>
  </si>
  <si>
    <t>SKU1064</t>
  </si>
  <si>
    <t>C171</t>
  </si>
  <si>
    <t>SKU1065</t>
  </si>
  <si>
    <t>C172</t>
  </si>
  <si>
    <t>SKU1066</t>
  </si>
  <si>
    <t>C173</t>
  </si>
  <si>
    <t>SKU1067</t>
  </si>
  <si>
    <t>C174</t>
  </si>
  <si>
    <t>SKU1068</t>
  </si>
  <si>
    <t>C175</t>
  </si>
  <si>
    <t>SKU1069</t>
  </si>
  <si>
    <t>C176</t>
  </si>
  <si>
    <t>SKU107</t>
  </si>
  <si>
    <t>C177</t>
  </si>
  <si>
    <t>SKU1070</t>
  </si>
  <si>
    <t>C178</t>
  </si>
  <si>
    <t>SKU1071</t>
  </si>
  <si>
    <t>C179</t>
  </si>
  <si>
    <t>SKU1072</t>
  </si>
  <si>
    <t>C180</t>
  </si>
  <si>
    <t>SKU1073</t>
  </si>
  <si>
    <t>C181</t>
  </si>
  <si>
    <t>SKU1074</t>
  </si>
  <si>
    <t>C182</t>
  </si>
  <si>
    <t>SKU1075</t>
  </si>
  <si>
    <t>C183</t>
  </si>
  <si>
    <t>SKU1076</t>
  </si>
  <si>
    <t>C184</t>
  </si>
  <si>
    <t>SKU1077</t>
  </si>
  <si>
    <t>C185</t>
  </si>
  <si>
    <t>SKU1078</t>
  </si>
  <si>
    <t>C186</t>
  </si>
  <si>
    <t>SKU1079</t>
  </si>
  <si>
    <t>C187</t>
  </si>
  <si>
    <t>SKU108</t>
  </si>
  <si>
    <t>C188</t>
  </si>
  <si>
    <t>SKU1080</t>
  </si>
  <si>
    <t>C189</t>
  </si>
  <si>
    <t>SKU1081</t>
  </si>
  <si>
    <t>C190</t>
  </si>
  <si>
    <t>SKU1082</t>
  </si>
  <si>
    <t>C191</t>
  </si>
  <si>
    <t>SKU1083</t>
  </si>
  <si>
    <t>C192</t>
  </si>
  <si>
    <t>SKU1084</t>
  </si>
  <si>
    <t>C193</t>
  </si>
  <si>
    <t>SKU1085</t>
  </si>
  <si>
    <t>C194</t>
  </si>
  <si>
    <t>SKU1086</t>
  </si>
  <si>
    <t>C195</t>
  </si>
  <si>
    <t>SKU1087</t>
  </si>
  <si>
    <t>C196</t>
  </si>
  <si>
    <t>SKU1088</t>
  </si>
  <si>
    <t>C197</t>
  </si>
  <si>
    <t>SKU1089</t>
  </si>
  <si>
    <t>C198</t>
  </si>
  <si>
    <t>SKU109</t>
  </si>
  <si>
    <t>C199</t>
  </si>
  <si>
    <t>SKU1090</t>
  </si>
  <si>
    <t>C200</t>
  </si>
  <si>
    <t>SKU1091</t>
  </si>
  <si>
    <t>C201</t>
  </si>
  <si>
    <t>SKU1092</t>
  </si>
  <si>
    <t>C202</t>
  </si>
  <si>
    <t>SKU1093</t>
  </si>
  <si>
    <t>C203</t>
  </si>
  <si>
    <t>SKU1094</t>
  </si>
  <si>
    <t>C204</t>
  </si>
  <si>
    <t>SKU1095</t>
  </si>
  <si>
    <t>C205</t>
  </si>
  <si>
    <t>SKU1096</t>
  </si>
  <si>
    <t>C206</t>
  </si>
  <si>
    <t>SKU1097</t>
  </si>
  <si>
    <t>C207</t>
  </si>
  <si>
    <t>SKU1098</t>
  </si>
  <si>
    <t>C208</t>
  </si>
  <si>
    <t>SKU1099</t>
  </si>
  <si>
    <t>C209</t>
  </si>
  <si>
    <t>SKU110</t>
  </si>
  <si>
    <t>C210</t>
  </si>
  <si>
    <t>SKU1100</t>
  </si>
  <si>
    <t>C211</t>
  </si>
  <si>
    <t>SKU1101</t>
  </si>
  <si>
    <t>C212</t>
  </si>
  <si>
    <t>SKU1102</t>
  </si>
  <si>
    <t>C213</t>
  </si>
  <si>
    <t>SKU1103</t>
  </si>
  <si>
    <t>C214</t>
  </si>
  <si>
    <t>SKU1104</t>
  </si>
  <si>
    <t>C215</t>
  </si>
  <si>
    <t>SKU1105</t>
  </si>
  <si>
    <t>C216</t>
  </si>
  <si>
    <t>SKU1106</t>
  </si>
  <si>
    <t>C217</t>
  </si>
  <si>
    <t>SKU1107</t>
  </si>
  <si>
    <t>C218</t>
  </si>
  <si>
    <t>SKU1108</t>
  </si>
  <si>
    <t>C219</t>
  </si>
  <si>
    <t>SKU1109</t>
  </si>
  <si>
    <t>C220</t>
  </si>
  <si>
    <t>SKU111</t>
  </si>
  <si>
    <t>C221</t>
  </si>
  <si>
    <t>SKU1110</t>
  </si>
  <si>
    <t>C222</t>
  </si>
  <si>
    <t>SKU1111</t>
  </si>
  <si>
    <t>C223</t>
  </si>
  <si>
    <t>SKU1112</t>
  </si>
  <si>
    <t>C224</t>
  </si>
  <si>
    <t>SKU1113</t>
  </si>
  <si>
    <t>C225</t>
  </si>
  <si>
    <t>SKU1114</t>
  </si>
  <si>
    <t>C226</t>
  </si>
  <si>
    <t>SKU1115</t>
  </si>
  <si>
    <t>C227</t>
  </si>
  <si>
    <t>SKU1116</t>
  </si>
  <si>
    <t>C228</t>
  </si>
  <si>
    <t>SKU1117</t>
  </si>
  <si>
    <t>C229</t>
  </si>
  <si>
    <t>SKU1118</t>
  </si>
  <si>
    <t>C230</t>
  </si>
  <si>
    <t>SKU1119</t>
  </si>
  <si>
    <t>C231</t>
  </si>
  <si>
    <t>SKU112</t>
  </si>
  <si>
    <t>C232</t>
  </si>
  <si>
    <t>SKU1120</t>
  </si>
  <si>
    <t>C233</t>
  </si>
  <si>
    <t>SKU1121</t>
  </si>
  <si>
    <t>C234</t>
  </si>
  <si>
    <t>SKU1122</t>
  </si>
  <si>
    <t>C235</t>
  </si>
  <si>
    <t>SKU1123</t>
  </si>
  <si>
    <t>C236</t>
  </si>
  <si>
    <t>SKU1124</t>
  </si>
  <si>
    <t>C237</t>
  </si>
  <si>
    <t>SKU1125</t>
  </si>
  <si>
    <t>C238</t>
  </si>
  <si>
    <t>SKU1126</t>
  </si>
  <si>
    <t>C239</t>
  </si>
  <si>
    <t>SKU1127</t>
  </si>
  <si>
    <t>C240</t>
  </si>
  <si>
    <t>SKU1128</t>
  </si>
  <si>
    <t>C241</t>
  </si>
  <si>
    <t>SKU1129</t>
  </si>
  <si>
    <t>C242</t>
  </si>
  <si>
    <t>SKU113</t>
  </si>
  <si>
    <t>C243</t>
  </si>
  <si>
    <t>SKU1130</t>
  </si>
  <si>
    <t>C244</t>
  </si>
  <si>
    <t>SKU1131</t>
  </si>
  <si>
    <t>C245</t>
  </si>
  <si>
    <t>SKU1132</t>
  </si>
  <si>
    <t>C246</t>
  </si>
  <si>
    <t>SKU1133</t>
  </si>
  <si>
    <t>C247</t>
  </si>
  <si>
    <t>SKU1134</t>
  </si>
  <si>
    <t>C248</t>
  </si>
  <si>
    <t>SKU1135</t>
  </si>
  <si>
    <t>C249</t>
  </si>
  <si>
    <t>SKU1136</t>
  </si>
  <si>
    <t>C250</t>
  </si>
  <si>
    <t>SKU1137</t>
  </si>
  <si>
    <t>C251</t>
  </si>
  <si>
    <t>SKU1138</t>
  </si>
  <si>
    <t>C252</t>
  </si>
  <si>
    <t>SKU1139</t>
  </si>
  <si>
    <t>C253</t>
  </si>
  <si>
    <t>SKU114</t>
  </si>
  <si>
    <t>C254</t>
  </si>
  <si>
    <t>SKU1140</t>
  </si>
  <si>
    <t>C255</t>
  </si>
  <si>
    <t>SKU1141</t>
  </si>
  <si>
    <t>C256</t>
  </si>
  <si>
    <t>SKU1142</t>
  </si>
  <si>
    <t>C257</t>
  </si>
  <si>
    <t>SKU1143</t>
  </si>
  <si>
    <t>C258</t>
  </si>
  <si>
    <t>SKU1144</t>
  </si>
  <si>
    <t>C259</t>
  </si>
  <si>
    <t>SKU1145</t>
  </si>
  <si>
    <t>C260</t>
  </si>
  <si>
    <t>SKU1146</t>
  </si>
  <si>
    <t>C261</t>
  </si>
  <si>
    <t>SKU1147</t>
  </si>
  <si>
    <t>C262</t>
  </si>
  <si>
    <t>SKU1148</t>
  </si>
  <si>
    <t>C263</t>
  </si>
  <si>
    <t>SKU1149</t>
  </si>
  <si>
    <t>C264</t>
  </si>
  <si>
    <t>SKU115</t>
  </si>
  <si>
    <t>C265</t>
  </si>
  <si>
    <t>SKU1150</t>
  </si>
  <si>
    <t>C266</t>
  </si>
  <si>
    <t>SKU1151</t>
  </si>
  <si>
    <t>C267</t>
  </si>
  <si>
    <t>SKU1152</t>
  </si>
  <si>
    <t>C268</t>
  </si>
  <si>
    <t>SKU1153</t>
  </si>
  <si>
    <t>C269</t>
  </si>
  <si>
    <t>SKU1154</t>
  </si>
  <si>
    <t>C270</t>
  </si>
  <si>
    <t>SKU1155</t>
  </si>
  <si>
    <t>C271</t>
  </si>
  <si>
    <t>SKU1156</t>
  </si>
  <si>
    <t>C272</t>
  </si>
  <si>
    <t>SKU1157</t>
  </si>
  <si>
    <t>C273</t>
  </si>
  <si>
    <t>SKU1158</t>
  </si>
  <si>
    <t>C274</t>
  </si>
  <si>
    <t>SKU1159</t>
  </si>
  <si>
    <t>C275</t>
  </si>
  <si>
    <t>SKU116</t>
  </si>
  <si>
    <t>C276</t>
  </si>
  <si>
    <t>SKU1160</t>
  </si>
  <si>
    <t>C277</t>
  </si>
  <si>
    <t>SKU1161</t>
  </si>
  <si>
    <t>C278</t>
  </si>
  <si>
    <t>SKU1162</t>
  </si>
  <si>
    <t>C279</t>
  </si>
  <si>
    <t>SKU1163</t>
  </si>
  <si>
    <t>C280</t>
  </si>
  <si>
    <t>SKU1164</t>
  </si>
  <si>
    <t>C281</t>
  </si>
  <si>
    <t>SKU1165</t>
  </si>
  <si>
    <t>C282</t>
  </si>
  <si>
    <t>SKU1166</t>
  </si>
  <si>
    <t>C283</t>
  </si>
  <si>
    <t>SKU1167</t>
  </si>
  <si>
    <t>C284</t>
  </si>
  <si>
    <t>SKU1168</t>
  </si>
  <si>
    <t>C285</t>
  </si>
  <si>
    <t>SKU1169</t>
  </si>
  <si>
    <t>C286</t>
  </si>
  <si>
    <t>SKU117</t>
  </si>
  <si>
    <t>C287</t>
  </si>
  <si>
    <t>SKU1170</t>
  </si>
  <si>
    <t>C288</t>
  </si>
  <si>
    <t>SKU1171</t>
  </si>
  <si>
    <t>C289</t>
  </si>
  <si>
    <t>SKU1172</t>
  </si>
  <si>
    <t>C290</t>
  </si>
  <si>
    <t>SKU1173</t>
  </si>
  <si>
    <t>C291</t>
  </si>
  <si>
    <t>SKU1174</t>
  </si>
  <si>
    <t>C292</t>
  </si>
  <si>
    <t>SKU1175</t>
  </si>
  <si>
    <t>C293</t>
  </si>
  <si>
    <t>SKU1176</t>
  </si>
  <si>
    <t>C294</t>
  </si>
  <si>
    <t>SKU1177</t>
  </si>
  <si>
    <t>C295</t>
  </si>
  <si>
    <t>SKU1178</t>
  </si>
  <si>
    <t>C296</t>
  </si>
  <si>
    <t>SKU1179</t>
  </si>
  <si>
    <t>C297</t>
  </si>
  <si>
    <t>SKU118</t>
  </si>
  <si>
    <t>C298</t>
  </si>
  <si>
    <t>SKU1180</t>
  </si>
  <si>
    <t>C299</t>
  </si>
  <si>
    <t>SKU1181</t>
  </si>
  <si>
    <t>C300</t>
  </si>
  <si>
    <t>SKU1182</t>
  </si>
  <si>
    <t>C301</t>
  </si>
  <si>
    <t>SKU1183</t>
  </si>
  <si>
    <t>C302</t>
  </si>
  <si>
    <t>SKU1184</t>
  </si>
  <si>
    <t>C303</t>
  </si>
  <si>
    <t>SKU1185</t>
  </si>
  <si>
    <t>C304</t>
  </si>
  <si>
    <t>SKU1186</t>
  </si>
  <si>
    <t>C305</t>
  </si>
  <si>
    <t>SKU1187</t>
  </si>
  <si>
    <t>C306</t>
  </si>
  <si>
    <t>SKU1188</t>
  </si>
  <si>
    <t>C307</t>
  </si>
  <si>
    <t>SKU1189</t>
  </si>
  <si>
    <t>C308</t>
  </si>
  <si>
    <t>SKU119</t>
  </si>
  <si>
    <t>C309</t>
  </si>
  <si>
    <t>SKU1190</t>
  </si>
  <si>
    <t>C310</t>
  </si>
  <si>
    <t>SKU1191</t>
  </si>
  <si>
    <t>C311</t>
  </si>
  <si>
    <t>SKU1192</t>
  </si>
  <si>
    <t>C312</t>
  </si>
  <si>
    <t>SKU1193</t>
  </si>
  <si>
    <t>C313</t>
  </si>
  <si>
    <t>SKU1194</t>
  </si>
  <si>
    <t>C314</t>
  </si>
  <si>
    <t>SKU1195</t>
  </si>
  <si>
    <t>C315</t>
  </si>
  <si>
    <t>SKU1196</t>
  </si>
  <si>
    <t>C316</t>
  </si>
  <si>
    <t>SKU1197</t>
  </si>
  <si>
    <t>C317</t>
  </si>
  <si>
    <t>SKU1198</t>
  </si>
  <si>
    <t>C318</t>
  </si>
  <si>
    <t>SKU1199</t>
  </si>
  <si>
    <t>C319</t>
  </si>
  <si>
    <t>SKU120</t>
  </si>
  <si>
    <t>C320</t>
  </si>
  <si>
    <t>SKU1200</t>
  </si>
  <si>
    <t>C321</t>
  </si>
  <si>
    <t>SKU1201</t>
  </si>
  <si>
    <t>C322</t>
  </si>
  <si>
    <t>SKU1202</t>
  </si>
  <si>
    <t>C323</t>
  </si>
  <si>
    <t>SKU1203</t>
  </si>
  <si>
    <t>C324</t>
  </si>
  <si>
    <t>SKU1204</t>
  </si>
  <si>
    <t>C325</t>
  </si>
  <si>
    <t>SKU1205</t>
  </si>
  <si>
    <t>C326</t>
  </si>
  <si>
    <t>SKU1206</t>
  </si>
  <si>
    <t>C327</t>
  </si>
  <si>
    <t>SKU1207</t>
  </si>
  <si>
    <t>C328</t>
  </si>
  <si>
    <t>SKU1208</t>
  </si>
  <si>
    <t>C329</t>
  </si>
  <si>
    <t>SKU1209</t>
  </si>
  <si>
    <t>C330</t>
  </si>
  <si>
    <t>SKU121</t>
  </si>
  <si>
    <t>C331</t>
  </si>
  <si>
    <t>SKU1210</t>
  </si>
  <si>
    <t>C332</t>
  </si>
  <si>
    <t>SKU1211</t>
  </si>
  <si>
    <t>C333</t>
  </si>
  <si>
    <t>SKU1212</t>
  </si>
  <si>
    <t>C334</t>
  </si>
  <si>
    <t>SKU1213</t>
  </si>
  <si>
    <t>C335</t>
  </si>
  <si>
    <t>SKU1214</t>
  </si>
  <si>
    <t>C336</t>
  </si>
  <si>
    <t>SKU1215</t>
  </si>
  <si>
    <t>C337</t>
  </si>
  <si>
    <t>SKU1216</t>
  </si>
  <si>
    <t>C338</t>
  </si>
  <si>
    <t>SKU1217</t>
  </si>
  <si>
    <t>C339</t>
  </si>
  <si>
    <t>SKU1218</t>
  </si>
  <si>
    <t>C340</t>
  </si>
  <si>
    <t>SKU1219</t>
  </si>
  <si>
    <t>C341</t>
  </si>
  <si>
    <t>SKU122</t>
  </si>
  <si>
    <t>C342</t>
  </si>
  <si>
    <t>SKU1220</t>
  </si>
  <si>
    <t>C343</t>
  </si>
  <si>
    <t>SKU1221</t>
  </si>
  <si>
    <t>C344</t>
  </si>
  <si>
    <t>SKU1222</t>
  </si>
  <si>
    <t>C345</t>
  </si>
  <si>
    <t>SKU1223</t>
  </si>
  <si>
    <t>C346</t>
  </si>
  <si>
    <t>SKU1224</t>
  </si>
  <si>
    <t>C347</t>
  </si>
  <si>
    <t>SKU1225</t>
  </si>
  <si>
    <t>C348</t>
  </si>
  <si>
    <t>SKU1226</t>
  </si>
  <si>
    <t>C349</t>
  </si>
  <si>
    <t>SKU1227</t>
  </si>
  <si>
    <t>C350</t>
  </si>
  <si>
    <t>SKU1228</t>
  </si>
  <si>
    <t>C351</t>
  </si>
  <si>
    <t>SKU1229</t>
  </si>
  <si>
    <t>C352</t>
  </si>
  <si>
    <t>SKU123</t>
  </si>
  <si>
    <t>C353</t>
  </si>
  <si>
    <t>SKU1230</t>
  </si>
  <si>
    <t>C354</t>
  </si>
  <si>
    <t>SKU1231</t>
  </si>
  <si>
    <t>C355</t>
  </si>
  <si>
    <t>SKU1232</t>
  </si>
  <si>
    <t>C356</t>
  </si>
  <si>
    <t>SKU1233</t>
  </si>
  <si>
    <t>C357</t>
  </si>
  <si>
    <t>SKU1234</t>
  </si>
  <si>
    <t>C358</t>
  </si>
  <si>
    <t>SKU1235</t>
  </si>
  <si>
    <t>C359</t>
  </si>
  <si>
    <t>SKU1236</t>
  </si>
  <si>
    <t>C360</t>
  </si>
  <si>
    <t>SKU1237</t>
  </si>
  <si>
    <t>C361</t>
  </si>
  <si>
    <t>SKU1238</t>
  </si>
  <si>
    <t>C362</t>
  </si>
  <si>
    <t>SKU1239</t>
  </si>
  <si>
    <t>C363</t>
  </si>
  <si>
    <t>SKU124</t>
  </si>
  <si>
    <t>C364</t>
  </si>
  <si>
    <t>SKU1240</t>
  </si>
  <si>
    <t>C365</t>
  </si>
  <si>
    <t>SKU1241</t>
  </si>
  <si>
    <t>C366</t>
  </si>
  <si>
    <t>SKU1242</t>
  </si>
  <si>
    <t>C367</t>
  </si>
  <si>
    <t>SKU1243</t>
  </si>
  <si>
    <t>C368</t>
  </si>
  <si>
    <t>SKU1244</t>
  </si>
  <si>
    <t>C369</t>
  </si>
  <si>
    <t>SKU1245</t>
  </si>
  <si>
    <t>C370</t>
  </si>
  <si>
    <t>SKU1246</t>
  </si>
  <si>
    <t>C371</t>
  </si>
  <si>
    <t>SKU1247</t>
  </si>
  <si>
    <t>C372</t>
  </si>
  <si>
    <t>SKU1248</t>
  </si>
  <si>
    <t>C373</t>
  </si>
  <si>
    <t>SKU1249</t>
  </si>
  <si>
    <t>C374</t>
  </si>
  <si>
    <t>SKU125</t>
  </si>
  <si>
    <t>C375</t>
  </si>
  <si>
    <t>SKU1250</t>
  </si>
  <si>
    <t>C376</t>
  </si>
  <si>
    <t>SKU1251</t>
  </si>
  <si>
    <t>C377</t>
  </si>
  <si>
    <t>SKU1252</t>
  </si>
  <si>
    <t>C378</t>
  </si>
  <si>
    <t>SKU1253</t>
  </si>
  <si>
    <t>C379</t>
  </si>
  <si>
    <t>SKU1254</t>
  </si>
  <si>
    <t>C380</t>
  </si>
  <si>
    <t>SKU1255</t>
  </si>
  <si>
    <t>C381</t>
  </si>
  <si>
    <t>SKU1256</t>
  </si>
  <si>
    <t>C382</t>
  </si>
  <si>
    <t>SKU1257</t>
  </si>
  <si>
    <t>C383</t>
  </si>
  <si>
    <t>SKU1258</t>
  </si>
  <si>
    <t>C384</t>
  </si>
  <si>
    <t>SKU1259</t>
  </si>
  <si>
    <t>C385</t>
  </si>
  <si>
    <t>SKU126</t>
  </si>
  <si>
    <t>C386</t>
  </si>
  <si>
    <t>SKU1260</t>
  </si>
  <si>
    <t>C387</t>
  </si>
  <si>
    <t>SKU1261</t>
  </si>
  <si>
    <t>C388</t>
  </si>
  <si>
    <t>SKU1262</t>
  </si>
  <si>
    <t>C389</t>
  </si>
  <si>
    <t>SKU1263</t>
  </si>
  <si>
    <t>C390</t>
  </si>
  <si>
    <t>SKU127</t>
  </si>
  <si>
    <t>C391</t>
  </si>
  <si>
    <t>SKU128</t>
  </si>
  <si>
    <t>C392</t>
  </si>
  <si>
    <t>SKU129</t>
  </si>
  <si>
    <t>C393</t>
  </si>
  <si>
    <t>SKU130</t>
  </si>
  <si>
    <t>C394</t>
  </si>
  <si>
    <t>SKU131</t>
  </si>
  <si>
    <t>C395</t>
  </si>
  <si>
    <t>SKU132</t>
  </si>
  <si>
    <t>C396</t>
  </si>
  <si>
    <t>SKU133</t>
  </si>
  <si>
    <t>C397</t>
  </si>
  <si>
    <t>SKU134</t>
  </si>
  <si>
    <t>C398</t>
  </si>
  <si>
    <t>SKU135</t>
  </si>
  <si>
    <t>C399</t>
  </si>
  <si>
    <t>SKU136</t>
  </si>
  <si>
    <t>C400</t>
  </si>
  <si>
    <t>SKU137</t>
  </si>
  <si>
    <t>C401</t>
  </si>
  <si>
    <t>SKU138</t>
  </si>
  <si>
    <t>C402</t>
  </si>
  <si>
    <t>SKU139</t>
  </si>
  <si>
    <t>C403</t>
  </si>
  <si>
    <t>SKU140</t>
  </si>
  <si>
    <t>C404</t>
  </si>
  <si>
    <t>SKU141</t>
  </si>
  <si>
    <t>C405</t>
  </si>
  <si>
    <t>SKU142</t>
  </si>
  <si>
    <t>C406</t>
  </si>
  <si>
    <t>SKU143</t>
  </si>
  <si>
    <t>C407</t>
  </si>
  <si>
    <t>SKU144</t>
  </si>
  <si>
    <t>C408</t>
  </si>
  <si>
    <t>SKU145</t>
  </si>
  <si>
    <t>C409</t>
  </si>
  <si>
    <t>SKU146</t>
  </si>
  <si>
    <t>C410</t>
  </si>
  <si>
    <t>SKU147</t>
  </si>
  <si>
    <t>C411</t>
  </si>
  <si>
    <t>SKU148</t>
  </si>
  <si>
    <t>C412</t>
  </si>
  <si>
    <t>SKU149</t>
  </si>
  <si>
    <t>C413</t>
  </si>
  <si>
    <t>SKU150</t>
  </si>
  <si>
    <t>C414</t>
  </si>
  <si>
    <t>SKU151</t>
  </si>
  <si>
    <t>C415</t>
  </si>
  <si>
    <t>SKU152</t>
  </si>
  <si>
    <t>C416</t>
  </si>
  <si>
    <t>SKU153</t>
  </si>
  <si>
    <t>C417</t>
  </si>
  <si>
    <t>SKU154</t>
  </si>
  <si>
    <t>C418</t>
  </si>
  <si>
    <t>SKU155</t>
  </si>
  <si>
    <t>C419</t>
  </si>
  <si>
    <t>SKU156</t>
  </si>
  <si>
    <t>C420</t>
  </si>
  <si>
    <t>SKU157</t>
  </si>
  <si>
    <t>C421</t>
  </si>
  <si>
    <t>SKU158</t>
  </si>
  <si>
    <t>C422</t>
  </si>
  <si>
    <t>SKU159</t>
  </si>
  <si>
    <t>C423</t>
  </si>
  <si>
    <t>SKU160</t>
  </si>
  <si>
    <t>C424</t>
  </si>
  <si>
    <t>SKU161</t>
  </si>
  <si>
    <t>C425</t>
  </si>
  <si>
    <t>SKU162</t>
  </si>
  <si>
    <t>C426</t>
  </si>
  <si>
    <t>SKU163</t>
  </si>
  <si>
    <t>C427</t>
  </si>
  <si>
    <t>SKU164</t>
  </si>
  <si>
    <t>C428</t>
  </si>
  <si>
    <t>SKU165</t>
  </si>
  <si>
    <t>C429</t>
  </si>
  <si>
    <t>SKU166</t>
  </si>
  <si>
    <t>C430</t>
  </si>
  <si>
    <t>SKU167</t>
  </si>
  <si>
    <t>C431</t>
  </si>
  <si>
    <t>SKU168</t>
  </si>
  <si>
    <t>C432</t>
  </si>
  <si>
    <t>SKU169</t>
  </si>
  <si>
    <t>C433</t>
  </si>
  <si>
    <t>SKU170</t>
  </si>
  <si>
    <t>C434</t>
  </si>
  <si>
    <t>SKU171</t>
  </si>
  <si>
    <t>C435</t>
  </si>
  <si>
    <t>SKU172</t>
  </si>
  <si>
    <t>C436</t>
  </si>
  <si>
    <t>SKU173</t>
  </si>
  <si>
    <t>C437</t>
  </si>
  <si>
    <t>SKU174</t>
  </si>
  <si>
    <t>C438</t>
  </si>
  <si>
    <t>SKU175</t>
  </si>
  <si>
    <t>C439</t>
  </si>
  <si>
    <t>SKU176</t>
  </si>
  <si>
    <t>C440</t>
  </si>
  <si>
    <t>SKU177</t>
  </si>
  <si>
    <t>C441</t>
  </si>
  <si>
    <t>SKU178</t>
  </si>
  <si>
    <t>C442</t>
  </si>
  <si>
    <t>SKU179</t>
  </si>
  <si>
    <t>C443</t>
  </si>
  <si>
    <t>SKU180</t>
  </si>
  <si>
    <t>C444</t>
  </si>
  <si>
    <t>SKU181</t>
  </si>
  <si>
    <t>C445</t>
  </si>
  <si>
    <t>SKU182</t>
  </si>
  <si>
    <t>C446</t>
  </si>
  <si>
    <t>SKU183</t>
  </si>
  <si>
    <t>C447</t>
  </si>
  <si>
    <t>SKU184</t>
  </si>
  <si>
    <t>C448</t>
  </si>
  <si>
    <t>SKU185</t>
  </si>
  <si>
    <t>C449</t>
  </si>
  <si>
    <t>SKU186</t>
  </si>
  <si>
    <t>C450</t>
  </si>
  <si>
    <t>SKU187</t>
  </si>
  <si>
    <t>C451</t>
  </si>
  <si>
    <t>SKU188</t>
  </si>
  <si>
    <t>C452</t>
  </si>
  <si>
    <t>SKU189</t>
  </si>
  <si>
    <t>C453</t>
  </si>
  <si>
    <t>SKU190</t>
  </si>
  <si>
    <t>C454</t>
  </si>
  <si>
    <t>SKU191</t>
  </si>
  <si>
    <t>C455</t>
  </si>
  <si>
    <t>SKU192</t>
  </si>
  <si>
    <t>C456</t>
  </si>
  <si>
    <t>SKU193</t>
  </si>
  <si>
    <t>C457</t>
  </si>
  <si>
    <t>SKU194</t>
  </si>
  <si>
    <t>C458</t>
  </si>
  <si>
    <t>SKU195</t>
  </si>
  <si>
    <t>C459</t>
  </si>
  <si>
    <t>SKU196</t>
  </si>
  <si>
    <t>C460</t>
  </si>
  <si>
    <t>SKU197</t>
  </si>
  <si>
    <t>C461</t>
  </si>
  <si>
    <t>SKU198</t>
  </si>
  <si>
    <t>C462</t>
  </si>
  <si>
    <t>SKU199</t>
  </si>
  <si>
    <t>C463</t>
  </si>
  <si>
    <t>SKU200</t>
  </si>
  <si>
    <t>C464</t>
  </si>
  <si>
    <t>SKU201</t>
  </si>
  <si>
    <t>C465</t>
  </si>
  <si>
    <t>SKU202</t>
  </si>
  <si>
    <t>C466</t>
  </si>
  <si>
    <t>SKU203</t>
  </si>
  <si>
    <t>C467</t>
  </si>
  <si>
    <t>SKU204</t>
  </si>
  <si>
    <t>C468</t>
  </si>
  <si>
    <t>SKU205</t>
  </si>
  <si>
    <t>C469</t>
  </si>
  <si>
    <t>SKU206</t>
  </si>
  <si>
    <t>C470</t>
  </si>
  <si>
    <t>SKU207</t>
  </si>
  <si>
    <t>C471</t>
  </si>
  <si>
    <t>SKU208</t>
  </si>
  <si>
    <t>C472</t>
  </si>
  <si>
    <t>SKU209</t>
  </si>
  <si>
    <t>C473</t>
  </si>
  <si>
    <t>SKU210</t>
  </si>
  <si>
    <t>C474</t>
  </si>
  <si>
    <t>SKU211</t>
  </si>
  <si>
    <t>C475</t>
  </si>
  <si>
    <t>SKU212</t>
  </si>
  <si>
    <t>C476</t>
  </si>
  <si>
    <t>SKU213</t>
  </si>
  <si>
    <t>C477</t>
  </si>
  <si>
    <t>SKU214</t>
  </si>
  <si>
    <t>C478</t>
  </si>
  <si>
    <t>SKU215</t>
  </si>
  <si>
    <t>C479</t>
  </si>
  <si>
    <t>SKU216</t>
  </si>
  <si>
    <t>C480</t>
  </si>
  <si>
    <t>SKU217</t>
  </si>
  <si>
    <t>C481</t>
  </si>
  <si>
    <t>SKU218</t>
  </si>
  <si>
    <t>C482</t>
  </si>
  <si>
    <t>SKU219</t>
  </si>
  <si>
    <t>C483</t>
  </si>
  <si>
    <t>SKU220</t>
  </si>
  <si>
    <t>C484</t>
  </si>
  <si>
    <t>SKU221</t>
  </si>
  <si>
    <t>C485</t>
  </si>
  <si>
    <t>SKU222</t>
  </si>
  <si>
    <t>C486</t>
  </si>
  <si>
    <t>SKU223</t>
  </si>
  <si>
    <t>C487</t>
  </si>
  <si>
    <t>SKU224</t>
  </si>
  <si>
    <t>C488</t>
  </si>
  <si>
    <t>SKU225</t>
  </si>
  <si>
    <t>C489</t>
  </si>
  <si>
    <t>SKU226</t>
  </si>
  <si>
    <t>C490</t>
  </si>
  <si>
    <t>SKU227</t>
  </si>
  <si>
    <t>C491</t>
  </si>
  <si>
    <t>SKU228</t>
  </si>
  <si>
    <t>C492</t>
  </si>
  <si>
    <t>SKU229</t>
  </si>
  <si>
    <t>C493</t>
  </si>
  <si>
    <t>SKU230</t>
  </si>
  <si>
    <t>C494</t>
  </si>
  <si>
    <t>SKU231</t>
  </si>
  <si>
    <t>C495</t>
  </si>
  <si>
    <t>SKU232</t>
  </si>
  <si>
    <t>C496</t>
  </si>
  <si>
    <t>SKU233</t>
  </si>
  <si>
    <t>C497</t>
  </si>
  <si>
    <t>SKU234</t>
  </si>
  <si>
    <t>C498</t>
  </si>
  <si>
    <t>SKU235</t>
  </si>
  <si>
    <t>C499</t>
  </si>
  <si>
    <t>SKU236</t>
  </si>
  <si>
    <t>C500</t>
  </si>
  <si>
    <t>SKU237</t>
  </si>
  <si>
    <t>C501</t>
  </si>
  <si>
    <t>SKU238</t>
  </si>
  <si>
    <t>C502</t>
  </si>
  <si>
    <t>SKU239</t>
  </si>
  <si>
    <t>C503</t>
  </si>
  <si>
    <t>SKU240</t>
  </si>
  <si>
    <t>C504</t>
  </si>
  <si>
    <t>SKU241</t>
  </si>
  <si>
    <t>C505</t>
  </si>
  <si>
    <t>SKU242</t>
  </si>
  <si>
    <t>C506</t>
  </si>
  <si>
    <t>SKU243</t>
  </si>
  <si>
    <t>C507</t>
  </si>
  <si>
    <t>SKU244</t>
  </si>
  <si>
    <t>C508</t>
  </si>
  <si>
    <t>SKU245</t>
  </si>
  <si>
    <t>C509</t>
  </si>
  <si>
    <t>SKU246</t>
  </si>
  <si>
    <t>C510</t>
  </si>
  <si>
    <t>SKU247</t>
  </si>
  <si>
    <t>C511</t>
  </si>
  <si>
    <t>SKU248</t>
  </si>
  <si>
    <t>C512</t>
  </si>
  <si>
    <t>SKU249</t>
  </si>
  <si>
    <t>C513</t>
  </si>
  <si>
    <t>SKU250</t>
  </si>
  <si>
    <t>C514</t>
  </si>
  <si>
    <t>SKU251</t>
  </si>
  <si>
    <t>C515</t>
  </si>
  <si>
    <t>SKU252</t>
  </si>
  <si>
    <t>C516</t>
  </si>
  <si>
    <t>SKU253</t>
  </si>
  <si>
    <t>C517</t>
  </si>
  <si>
    <t>SKU254</t>
  </si>
  <si>
    <t>C518</t>
  </si>
  <si>
    <t>SKU255</t>
  </si>
  <si>
    <t>C519</t>
  </si>
  <si>
    <t>SKU256</t>
  </si>
  <si>
    <t>C520</t>
  </si>
  <si>
    <t>SKU257</t>
  </si>
  <si>
    <t>C521</t>
  </si>
  <si>
    <t>SKU258</t>
  </si>
  <si>
    <t>C522</t>
  </si>
  <si>
    <t>SKU259</t>
  </si>
  <si>
    <t>C523</t>
  </si>
  <si>
    <t>SKU260</t>
  </si>
  <si>
    <t>C524</t>
  </si>
  <si>
    <t>SKU261</t>
  </si>
  <si>
    <t>C525</t>
  </si>
  <si>
    <t>SKU262</t>
  </si>
  <si>
    <t>C526</t>
  </si>
  <si>
    <t>SKU263</t>
  </si>
  <si>
    <t>C527</t>
  </si>
  <si>
    <t>SKU264</t>
  </si>
  <si>
    <t>C528</t>
  </si>
  <si>
    <t>SKU265</t>
  </si>
  <si>
    <t>C529</t>
  </si>
  <si>
    <t>SKU266</t>
  </si>
  <si>
    <t>C530</t>
  </si>
  <si>
    <t>SKU267</t>
  </si>
  <si>
    <t>C531</t>
  </si>
  <si>
    <t>SKU268</t>
  </si>
  <si>
    <t>C532</t>
  </si>
  <si>
    <t>SKU269</t>
  </si>
  <si>
    <t>C533</t>
  </si>
  <si>
    <t>SKU270</t>
  </si>
  <si>
    <t>C534</t>
  </si>
  <si>
    <t>SKU271</t>
  </si>
  <si>
    <t>C535</t>
  </si>
  <si>
    <t>SKU272</t>
  </si>
  <si>
    <t>C536</t>
  </si>
  <si>
    <t>SKU273</t>
  </si>
  <si>
    <t>C537</t>
  </si>
  <si>
    <t>SKU274</t>
  </si>
  <si>
    <t>C538</t>
  </si>
  <si>
    <t>SKU275</t>
  </si>
  <si>
    <t>C539</t>
  </si>
  <si>
    <t>SKU276</t>
  </si>
  <si>
    <t>C540</t>
  </si>
  <si>
    <t>SKU277</t>
  </si>
  <si>
    <t>C541</t>
  </si>
  <si>
    <t>SKU278</t>
  </si>
  <si>
    <t>C542</t>
  </si>
  <si>
    <t>SKU279</t>
  </si>
  <si>
    <t>C543</t>
  </si>
  <si>
    <t>SKU280</t>
  </si>
  <si>
    <t>C544</t>
  </si>
  <si>
    <t>SKU281</t>
  </si>
  <si>
    <t>C545</t>
  </si>
  <si>
    <t>SKU282</t>
  </si>
  <si>
    <t>C546</t>
  </si>
  <si>
    <t>SKU283</t>
  </si>
  <si>
    <t>C547</t>
  </si>
  <si>
    <t>SKU284</t>
  </si>
  <si>
    <t>C548</t>
  </si>
  <si>
    <t>SKU285</t>
  </si>
  <si>
    <t>C549</t>
  </si>
  <si>
    <t>SKU286</t>
  </si>
  <si>
    <t>C550</t>
  </si>
  <si>
    <t>SKU287</t>
  </si>
  <si>
    <t>C551</t>
  </si>
  <si>
    <t>SKU288</t>
  </si>
  <si>
    <t>C552</t>
  </si>
  <si>
    <t>SKU289</t>
  </si>
  <si>
    <t>C553</t>
  </si>
  <si>
    <t>SKU290</t>
  </si>
  <si>
    <t>C554</t>
  </si>
  <si>
    <t>SKU291</t>
  </si>
  <si>
    <t>C555</t>
  </si>
  <si>
    <t>SKU292</t>
  </si>
  <si>
    <t>C556</t>
  </si>
  <si>
    <t>SKU293</t>
  </si>
  <si>
    <t>C557</t>
  </si>
  <si>
    <t>SKU294</t>
  </si>
  <si>
    <t>C558</t>
  </si>
  <si>
    <t>SKU295</t>
  </si>
  <si>
    <t>C559</t>
  </si>
  <si>
    <t>SKU296</t>
  </si>
  <si>
    <t>C560</t>
  </si>
  <si>
    <t>SKU297</t>
  </si>
  <si>
    <t>C561</t>
  </si>
  <si>
    <t>SKU298</t>
  </si>
  <si>
    <t>C562</t>
  </si>
  <si>
    <t>SKU299</t>
  </si>
  <si>
    <t>C563</t>
  </si>
  <si>
    <t>SKU300</t>
  </si>
  <si>
    <t>C564</t>
  </si>
  <si>
    <t>SKU301</t>
  </si>
  <si>
    <t>C565</t>
  </si>
  <si>
    <t>SKU302</t>
  </si>
  <si>
    <t>C566</t>
  </si>
  <si>
    <t>SKU303</t>
  </si>
  <si>
    <t>C567</t>
  </si>
  <si>
    <t>SKU304</t>
  </si>
  <si>
    <t>C568</t>
  </si>
  <si>
    <t>SKU305</t>
  </si>
  <si>
    <t>C569</t>
  </si>
  <si>
    <t>SKU306</t>
  </si>
  <si>
    <t>C570</t>
  </si>
  <si>
    <t>SKU307</t>
  </si>
  <si>
    <t>C571</t>
  </si>
  <si>
    <t>SKU308</t>
  </si>
  <si>
    <t>C572</t>
  </si>
  <si>
    <t>SKU309</t>
  </si>
  <si>
    <t>C573</t>
  </si>
  <si>
    <t>SKU310</t>
  </si>
  <si>
    <t>C574</t>
  </si>
  <si>
    <t>SKU311</t>
  </si>
  <si>
    <t>C575</t>
  </si>
  <si>
    <t>SKU312</t>
  </si>
  <si>
    <t>C576</t>
  </si>
  <si>
    <t>SKU313</t>
  </si>
  <si>
    <t>C577</t>
  </si>
  <si>
    <t>SKU314</t>
  </si>
  <si>
    <t>C578</t>
  </si>
  <si>
    <t>SKU315</t>
  </si>
  <si>
    <t>C579</t>
  </si>
  <si>
    <t>SKU316</t>
  </si>
  <si>
    <t>C580</t>
  </si>
  <si>
    <t>SKU317</t>
  </si>
  <si>
    <t>C581</t>
  </si>
  <si>
    <t>SKU318</t>
  </si>
  <si>
    <t>C582</t>
  </si>
  <si>
    <t>SKU319</t>
  </si>
  <si>
    <t>C583</t>
  </si>
  <si>
    <t>SKU320</t>
  </si>
  <si>
    <t>C584</t>
  </si>
  <si>
    <t>SKU321</t>
  </si>
  <si>
    <t>C585</t>
  </si>
  <si>
    <t>SKU322</t>
  </si>
  <si>
    <t>C586</t>
  </si>
  <si>
    <t>SKU323</t>
  </si>
  <si>
    <t>C587</t>
  </si>
  <si>
    <t>SKU324</t>
  </si>
  <si>
    <t>C588</t>
  </si>
  <si>
    <t>SKU325</t>
  </si>
  <si>
    <t>C589</t>
  </si>
  <si>
    <t>SKU326</t>
  </si>
  <si>
    <t>C590</t>
  </si>
  <si>
    <t>SKU327</t>
  </si>
  <si>
    <t>C591</t>
  </si>
  <si>
    <t>SKU328</t>
  </si>
  <si>
    <t>C592</t>
  </si>
  <si>
    <t>SKU329</t>
  </si>
  <si>
    <t>C593</t>
  </si>
  <si>
    <t>SKU330</t>
  </si>
  <si>
    <t>C594</t>
  </si>
  <si>
    <t>SKU331</t>
  </si>
  <si>
    <t>C595</t>
  </si>
  <si>
    <t>SKU332</t>
  </si>
  <si>
    <t>C596</t>
  </si>
  <si>
    <t>SKU333</t>
  </si>
  <si>
    <t>C597</t>
  </si>
  <si>
    <t>SKU334</t>
  </si>
  <si>
    <t>C598</t>
  </si>
  <si>
    <t>SKU335</t>
  </si>
  <si>
    <t>C599</t>
  </si>
  <si>
    <t>SKU336</t>
  </si>
  <si>
    <t>C600</t>
  </si>
  <si>
    <t>SKU337</t>
  </si>
  <si>
    <t>C601</t>
  </si>
  <si>
    <t>SKU338</t>
  </si>
  <si>
    <t>C602</t>
  </si>
  <si>
    <t>SKU339</t>
  </si>
  <si>
    <t>C603</t>
  </si>
  <si>
    <t>SKU340</t>
  </si>
  <si>
    <t>C604</t>
  </si>
  <si>
    <t>SKU341</t>
  </si>
  <si>
    <t>C605</t>
  </si>
  <si>
    <t>SKU342</t>
  </si>
  <si>
    <t>C606</t>
  </si>
  <si>
    <t>SKU343</t>
  </si>
  <si>
    <t>C607</t>
  </si>
  <si>
    <t>SKU344</t>
  </si>
  <si>
    <t>C608</t>
  </si>
  <si>
    <t>SKU345</t>
  </si>
  <si>
    <t>C609</t>
  </si>
  <si>
    <t>SKU346</t>
  </si>
  <si>
    <t>C610</t>
  </si>
  <si>
    <t>SKU347</t>
  </si>
  <si>
    <t>C611</t>
  </si>
  <si>
    <t>SKU348</t>
  </si>
  <si>
    <t>C612</t>
  </si>
  <si>
    <t>SKU349</t>
  </si>
  <si>
    <t>C613</t>
  </si>
  <si>
    <t>SKU350</t>
  </si>
  <si>
    <t>C614</t>
  </si>
  <si>
    <t>SKU351</t>
  </si>
  <si>
    <t>C615</t>
  </si>
  <si>
    <t>SKU352</t>
  </si>
  <si>
    <t>C616</t>
  </si>
  <si>
    <t>SKU353</t>
  </si>
  <si>
    <t>C617</t>
  </si>
  <si>
    <t>SKU354</t>
  </si>
  <si>
    <t>C618</t>
  </si>
  <si>
    <t>SKU355</t>
  </si>
  <si>
    <t>C619</t>
  </si>
  <si>
    <t>SKU356</t>
  </si>
  <si>
    <t>C620</t>
  </si>
  <si>
    <t>SKU357</t>
  </si>
  <si>
    <t>C621</t>
  </si>
  <si>
    <t>SKU358</t>
  </si>
  <si>
    <t>C622</t>
  </si>
  <si>
    <t>SKU359</t>
  </si>
  <si>
    <t>C623</t>
  </si>
  <si>
    <t>SKU360</t>
  </si>
  <si>
    <t>C624</t>
  </si>
  <si>
    <t>SKU361</t>
  </si>
  <si>
    <t>C625</t>
  </si>
  <si>
    <t>SKU362</t>
  </si>
  <si>
    <t>C626</t>
  </si>
  <si>
    <t>SKU363</t>
  </si>
  <si>
    <t>C627</t>
  </si>
  <si>
    <t>SKU364</t>
  </si>
  <si>
    <t>C628</t>
  </si>
  <si>
    <t>SKU365</t>
  </si>
  <si>
    <t>C629</t>
  </si>
  <si>
    <t>SKU366</t>
  </si>
  <si>
    <t>C630</t>
  </si>
  <si>
    <t>SKU367</t>
  </si>
  <si>
    <t>C631</t>
  </si>
  <si>
    <t>SKU368</t>
  </si>
  <si>
    <t>C632</t>
  </si>
  <si>
    <t>SKU369</t>
  </si>
  <si>
    <t>C633</t>
  </si>
  <si>
    <t>SKU370</t>
  </si>
  <si>
    <t>C634</t>
  </si>
  <si>
    <t>SKU371</t>
  </si>
  <si>
    <t>C635</t>
  </si>
  <si>
    <t>SKU372</t>
  </si>
  <si>
    <t>C636</t>
  </si>
  <si>
    <t>SKU373</t>
  </si>
  <si>
    <t>C637</t>
  </si>
  <si>
    <t>SKU374</t>
  </si>
  <si>
    <t>C638</t>
  </si>
  <si>
    <t>SKU375</t>
  </si>
  <si>
    <t>C639</t>
  </si>
  <si>
    <t>SKU376</t>
  </si>
  <si>
    <t>C640</t>
  </si>
  <si>
    <t>SKU377</t>
  </si>
  <si>
    <t>C641</t>
  </si>
  <si>
    <t>SKU378</t>
  </si>
  <si>
    <t>C642</t>
  </si>
  <si>
    <t>SKU379</t>
  </si>
  <si>
    <t>C643</t>
  </si>
  <si>
    <t>SKU380</t>
  </si>
  <si>
    <t>C644</t>
  </si>
  <si>
    <t>SKU381</t>
  </si>
  <si>
    <t>C645</t>
  </si>
  <si>
    <t>SKU382</t>
  </si>
  <si>
    <t>C646</t>
  </si>
  <si>
    <t>SKU383</t>
  </si>
  <si>
    <t>C647</t>
  </si>
  <si>
    <t>SKU384</t>
  </si>
  <si>
    <t>C648</t>
  </si>
  <si>
    <t>SKU385</t>
  </si>
  <si>
    <t>C649</t>
  </si>
  <si>
    <t>SKU386</t>
  </si>
  <si>
    <t>C650</t>
  </si>
  <si>
    <t>SKU387</t>
  </si>
  <si>
    <t>C651</t>
  </si>
  <si>
    <t>SKU388</t>
  </si>
  <si>
    <t>C652</t>
  </si>
  <si>
    <t>SKU389</t>
  </si>
  <si>
    <t>C653</t>
  </si>
  <si>
    <t>SKU390</t>
  </si>
  <si>
    <t>C654</t>
  </si>
  <si>
    <t>SKU391</t>
  </si>
  <si>
    <t>C655</t>
  </si>
  <si>
    <t>SKU392</t>
  </si>
  <si>
    <t>C656</t>
  </si>
  <si>
    <t>SKU393</t>
  </si>
  <si>
    <t>C657</t>
  </si>
  <si>
    <t>SKU394</t>
  </si>
  <si>
    <t>C658</t>
  </si>
  <si>
    <t>SKU395</t>
  </si>
  <si>
    <t>C659</t>
  </si>
  <si>
    <t>SKU396</t>
  </si>
  <si>
    <t>C660</t>
  </si>
  <si>
    <t>SKU397</t>
  </si>
  <si>
    <t>C661</t>
  </si>
  <si>
    <t>SKU398</t>
  </si>
  <si>
    <t>C662</t>
  </si>
  <si>
    <t>SKU399</t>
  </si>
  <si>
    <t>C663</t>
  </si>
  <si>
    <t>SKU400</t>
  </si>
  <si>
    <t>C664</t>
  </si>
  <si>
    <t>SKU401</t>
  </si>
  <si>
    <t>C665</t>
  </si>
  <si>
    <t>SKU402</t>
  </si>
  <si>
    <t>C666</t>
  </si>
  <si>
    <t>SKU403</t>
  </si>
  <si>
    <t>C667</t>
  </si>
  <si>
    <t>SKU404</t>
  </si>
  <si>
    <t>C668</t>
  </si>
  <si>
    <t>SKU405</t>
  </si>
  <si>
    <t>C669</t>
  </si>
  <si>
    <t>SKU406</t>
  </si>
  <si>
    <t>C670</t>
  </si>
  <si>
    <t>SKU407</t>
  </si>
  <si>
    <t>C671</t>
  </si>
  <si>
    <t>SKU408</t>
  </si>
  <si>
    <t>C672</t>
  </si>
  <si>
    <t>SKU409</t>
  </si>
  <si>
    <t>C673</t>
  </si>
  <si>
    <t>SKU410</t>
  </si>
  <si>
    <t>C674</t>
  </si>
  <si>
    <t>SKU411</t>
  </si>
  <si>
    <t>C675</t>
  </si>
  <si>
    <t>SKU412</t>
  </si>
  <si>
    <t>C676</t>
  </si>
  <si>
    <t>SKU413</t>
  </si>
  <si>
    <t>C677</t>
  </si>
  <si>
    <t>SKU414</t>
  </si>
  <si>
    <t>C678</t>
  </si>
  <si>
    <t>SKU415</t>
  </si>
  <si>
    <t>C679</t>
  </si>
  <si>
    <t>SKU416</t>
  </si>
  <si>
    <t>C680</t>
  </si>
  <si>
    <t>SKU417</t>
  </si>
  <si>
    <t>C681</t>
  </si>
  <si>
    <t>SKU418</t>
  </si>
  <si>
    <t>C682</t>
  </si>
  <si>
    <t>SKU419</t>
  </si>
  <si>
    <t>C683</t>
  </si>
  <si>
    <t>SKU420</t>
  </si>
  <si>
    <t>C684</t>
  </si>
  <si>
    <t>SKU421</t>
  </si>
  <si>
    <t>C685</t>
  </si>
  <si>
    <t>SKU422</t>
  </si>
  <si>
    <t>C686</t>
  </si>
  <si>
    <t>SKU423</t>
  </si>
  <si>
    <t>C687</t>
  </si>
  <si>
    <t>SKU424</t>
  </si>
  <si>
    <t>C688</t>
  </si>
  <si>
    <t>SKU425</t>
  </si>
  <si>
    <t>C689</t>
  </si>
  <si>
    <t>SKU426</t>
  </si>
  <si>
    <t>C690</t>
  </si>
  <si>
    <t>SKU427</t>
  </si>
  <si>
    <t>C691</t>
  </si>
  <si>
    <t>SKU428</t>
  </si>
  <si>
    <t>C692</t>
  </si>
  <si>
    <t>SKU429</t>
  </si>
  <si>
    <t>C693</t>
  </si>
  <si>
    <t>SKU430</t>
  </si>
  <si>
    <t>C694</t>
  </si>
  <si>
    <t>SKU431</t>
  </si>
  <si>
    <t>C695</t>
  </si>
  <si>
    <t>SKU432</t>
  </si>
  <si>
    <t>C696</t>
  </si>
  <si>
    <t>SKU433</t>
  </si>
  <si>
    <t>C697</t>
  </si>
  <si>
    <t>SKU434</t>
  </si>
  <si>
    <t>C698</t>
  </si>
  <si>
    <t>SKU435</t>
  </si>
  <si>
    <t>C699</t>
  </si>
  <si>
    <t>SKU436</t>
  </si>
  <si>
    <t>C700</t>
  </si>
  <si>
    <t>SKU437</t>
  </si>
  <si>
    <t>C701</t>
  </si>
  <si>
    <t>SKU438</t>
  </si>
  <si>
    <t>C702</t>
  </si>
  <si>
    <t>SKU439</t>
  </si>
  <si>
    <t>C703</t>
  </si>
  <si>
    <t>SKU440</t>
  </si>
  <si>
    <t>C704</t>
  </si>
  <si>
    <t>SKU441</t>
  </si>
  <si>
    <t>C705</t>
  </si>
  <si>
    <t>SKU442</t>
  </si>
  <si>
    <t>C706</t>
  </si>
  <si>
    <t>SKU443</t>
  </si>
  <si>
    <t>C707</t>
  </si>
  <si>
    <t>SKU444</t>
  </si>
  <si>
    <t>C708</t>
  </si>
  <si>
    <t>SKU445</t>
  </si>
  <si>
    <t>C709</t>
  </si>
  <si>
    <t>SKU446</t>
  </si>
  <si>
    <t>C710</t>
  </si>
  <si>
    <t>SKU447</t>
  </si>
  <si>
    <t>C711</t>
  </si>
  <si>
    <t>SKU448</t>
  </si>
  <si>
    <t>C712</t>
  </si>
  <si>
    <t>SKU449</t>
  </si>
  <si>
    <t>C713</t>
  </si>
  <si>
    <t>SKU450</t>
  </si>
  <si>
    <t>C714</t>
  </si>
  <si>
    <t>SKU451</t>
  </si>
  <si>
    <t>C715</t>
  </si>
  <si>
    <t>SKU452</t>
  </si>
  <si>
    <t>C716</t>
  </si>
  <si>
    <t>SKU453</t>
  </si>
  <si>
    <t>C717</t>
  </si>
  <si>
    <t>SKU454</t>
  </si>
  <si>
    <t>C718</t>
  </si>
  <si>
    <t>SKU455</t>
  </si>
  <si>
    <t>C719</t>
  </si>
  <si>
    <t>SKU456</t>
  </si>
  <si>
    <t>C720</t>
  </si>
  <si>
    <t>SKU457</t>
  </si>
  <si>
    <t>C721</t>
  </si>
  <si>
    <t>SKU458</t>
  </si>
  <si>
    <t>C722</t>
  </si>
  <si>
    <t>SKU459</t>
  </si>
  <si>
    <t>C723</t>
  </si>
  <si>
    <t>SKU460</t>
  </si>
  <si>
    <t>C724</t>
  </si>
  <si>
    <t>SKU461</t>
  </si>
  <si>
    <t>C725</t>
  </si>
  <si>
    <t>SKU462</t>
  </si>
  <si>
    <t>C726</t>
  </si>
  <si>
    <t>SKU463</t>
  </si>
  <si>
    <t>C727</t>
  </si>
  <si>
    <t>SKU464</t>
  </si>
  <si>
    <t>C728</t>
  </si>
  <si>
    <t>SKU465</t>
  </si>
  <si>
    <t>C729</t>
  </si>
  <si>
    <t>SKU466</t>
  </si>
  <si>
    <t>C730</t>
  </si>
  <si>
    <t>SKU467</t>
  </si>
  <si>
    <t>C731</t>
  </si>
  <si>
    <t>SKU468</t>
  </si>
  <si>
    <t>C732</t>
  </si>
  <si>
    <t>SKU469</t>
  </si>
  <si>
    <t>C733</t>
  </si>
  <si>
    <t>SKU470</t>
  </si>
  <si>
    <t>C734</t>
  </si>
  <si>
    <t>SKU471</t>
  </si>
  <si>
    <t>C735</t>
  </si>
  <si>
    <t>SKU472</t>
  </si>
  <si>
    <t>C736</t>
  </si>
  <si>
    <t>SKU473</t>
  </si>
  <si>
    <t>C737</t>
  </si>
  <si>
    <t>SKU474</t>
  </si>
  <si>
    <t>C738</t>
  </si>
  <si>
    <t>SKU475</t>
  </si>
  <si>
    <t>C739</t>
  </si>
  <si>
    <t>SKU476</t>
  </si>
  <si>
    <t>C740</t>
  </si>
  <si>
    <t>SKU477</t>
  </si>
  <si>
    <t>C741</t>
  </si>
  <si>
    <t>SKU478</t>
  </si>
  <si>
    <t>C742</t>
  </si>
  <si>
    <t>SKU479</t>
  </si>
  <si>
    <t>C743</t>
  </si>
  <si>
    <t>SKU480</t>
  </si>
  <si>
    <t>C744</t>
  </si>
  <si>
    <t>SKU481</t>
  </si>
  <si>
    <t>C745</t>
  </si>
  <si>
    <t>SKU482</t>
  </si>
  <si>
    <t>C746</t>
  </si>
  <si>
    <t>SKU483</t>
  </si>
  <si>
    <t>C747</t>
  </si>
  <si>
    <t>SKU484</t>
  </si>
  <si>
    <t>C748</t>
  </si>
  <si>
    <t>SKU485</t>
  </si>
  <si>
    <t>C749</t>
  </si>
  <si>
    <t>SKU486</t>
  </si>
  <si>
    <t>C750</t>
  </si>
  <si>
    <t>SKU487</t>
  </si>
  <si>
    <t>C751</t>
  </si>
  <si>
    <t>SKU488</t>
  </si>
  <si>
    <t>C752</t>
  </si>
  <si>
    <t>SKU489</t>
  </si>
  <si>
    <t>C753</t>
  </si>
  <si>
    <t>SKU490</t>
  </si>
  <si>
    <t>C754</t>
  </si>
  <si>
    <t>SKU491</t>
  </si>
  <si>
    <t>C755</t>
  </si>
  <si>
    <t>SKU492</t>
  </si>
  <si>
    <t>C756</t>
  </si>
  <si>
    <t>SKU493</t>
  </si>
  <si>
    <t>C757</t>
  </si>
  <si>
    <t>SKU494</t>
  </si>
  <si>
    <t>C758</t>
  </si>
  <si>
    <t>SKU495</t>
  </si>
  <si>
    <t>C759</t>
  </si>
  <si>
    <t>SKU496</t>
  </si>
  <si>
    <t>C760</t>
  </si>
  <si>
    <t>SKU497</t>
  </si>
  <si>
    <t>C761</t>
  </si>
  <si>
    <t>SKU498</t>
  </si>
  <si>
    <t>C762</t>
  </si>
  <si>
    <t>SKU499</t>
  </si>
  <si>
    <t>C763</t>
  </si>
  <si>
    <t>SKU500</t>
  </si>
  <si>
    <t>C764</t>
  </si>
  <si>
    <t>SKU501</t>
  </si>
  <si>
    <t>C765</t>
  </si>
  <si>
    <t>SKU502</t>
  </si>
  <si>
    <t>C766</t>
  </si>
  <si>
    <t>SKU503</t>
  </si>
  <si>
    <t>C767</t>
  </si>
  <si>
    <t>SKU504</t>
  </si>
  <si>
    <t>C768</t>
  </si>
  <si>
    <t>SKU505</t>
  </si>
  <si>
    <t>C769</t>
  </si>
  <si>
    <t>SKU506</t>
  </si>
  <si>
    <t>C770</t>
  </si>
  <si>
    <t>SKU507</t>
  </si>
  <si>
    <t>C771</t>
  </si>
  <si>
    <t>SKU508</t>
  </si>
  <si>
    <t>C772</t>
  </si>
  <si>
    <t>SKU509</t>
  </si>
  <si>
    <t>C773</t>
  </si>
  <si>
    <t>SKU510</t>
  </si>
  <si>
    <t>C774</t>
  </si>
  <si>
    <t>SKU511</t>
  </si>
  <si>
    <t>C775</t>
  </si>
  <si>
    <t>SKU512</t>
  </si>
  <si>
    <t>C776</t>
  </si>
  <si>
    <t>SKU513</t>
  </si>
  <si>
    <t>C777</t>
  </si>
  <si>
    <t>SKU514</t>
  </si>
  <si>
    <t>C778</t>
  </si>
  <si>
    <t>SKU515</t>
  </si>
  <si>
    <t>C779</t>
  </si>
  <si>
    <t>SKU516</t>
  </si>
  <si>
    <t>C780</t>
  </si>
  <si>
    <t>SKU517</t>
  </si>
  <si>
    <t>C781</t>
  </si>
  <si>
    <t>SKU518</t>
  </si>
  <si>
    <t>C782</t>
  </si>
  <si>
    <t>SKU519</t>
  </si>
  <si>
    <t>C783</t>
  </si>
  <si>
    <t>SKU520</t>
  </si>
  <si>
    <t>C784</t>
  </si>
  <si>
    <t>SKU521</t>
  </si>
  <si>
    <t>C785</t>
  </si>
  <si>
    <t>SKU522</t>
  </si>
  <si>
    <t>C786</t>
  </si>
  <si>
    <t>SKU523</t>
  </si>
  <si>
    <t>C787</t>
  </si>
  <si>
    <t>SKU524</t>
  </si>
  <si>
    <t>C788</t>
  </si>
  <si>
    <t>SKU525</t>
  </si>
  <si>
    <t>C789</t>
  </si>
  <si>
    <t>SKU526</t>
  </si>
  <si>
    <t>C790</t>
  </si>
  <si>
    <t>SKU527</t>
  </si>
  <si>
    <t>C791</t>
  </si>
  <si>
    <t>SKU528</t>
  </si>
  <si>
    <t>C792</t>
  </si>
  <si>
    <t>SKU529</t>
  </si>
  <si>
    <t>C793</t>
  </si>
  <si>
    <t>SKU530</t>
  </si>
  <si>
    <t>C794</t>
  </si>
  <si>
    <t>SKU531</t>
  </si>
  <si>
    <t>C795</t>
  </si>
  <si>
    <t>SKU532</t>
  </si>
  <si>
    <t>SKU533</t>
  </si>
  <si>
    <t>SKU534</t>
  </si>
  <si>
    <t>SKU535</t>
  </si>
  <si>
    <t>SKU536</t>
  </si>
  <si>
    <t>SKU537</t>
  </si>
  <si>
    <t>SKU538</t>
  </si>
  <si>
    <t>SKU539</t>
  </si>
  <si>
    <t>SKU540</t>
  </si>
  <si>
    <t>SKU541</t>
  </si>
  <si>
    <t>SKU542</t>
  </si>
  <si>
    <t>SKU543</t>
  </si>
  <si>
    <t>SKU544</t>
  </si>
  <si>
    <t>SKU545</t>
  </si>
  <si>
    <t>SKU546</t>
  </si>
  <si>
    <t>SKU547</t>
  </si>
  <si>
    <t>SKU548</t>
  </si>
  <si>
    <t>SKU549</t>
  </si>
  <si>
    <t>SKU550</t>
  </si>
  <si>
    <t>SKU551</t>
  </si>
  <si>
    <t>SKU552</t>
  </si>
  <si>
    <t>SKU553</t>
  </si>
  <si>
    <t>SKU554</t>
  </si>
  <si>
    <t>SKU555</t>
  </si>
  <si>
    <t>SKU556</t>
  </si>
  <si>
    <t>SKU557</t>
  </si>
  <si>
    <t>SKU558</t>
  </si>
  <si>
    <t>SKU559</t>
  </si>
  <si>
    <t>SKU560</t>
  </si>
  <si>
    <t>SKU561</t>
  </si>
  <si>
    <t>SKU562</t>
  </si>
  <si>
    <t>SKU563</t>
  </si>
  <si>
    <t>SKU564</t>
  </si>
  <si>
    <t>SKU565</t>
  </si>
  <si>
    <t>SKU566</t>
  </si>
  <si>
    <t>SKU567</t>
  </si>
  <si>
    <t>SKU568</t>
  </si>
  <si>
    <t>SKU569</t>
  </si>
  <si>
    <t>SKU570</t>
  </si>
  <si>
    <t>SKU571</t>
  </si>
  <si>
    <t>SKU572</t>
  </si>
  <si>
    <t>SKU573</t>
  </si>
  <si>
    <t>SKU574</t>
  </si>
  <si>
    <t>SKU575</t>
  </si>
  <si>
    <t>SKU576</t>
  </si>
  <si>
    <t>SKU577</t>
  </si>
  <si>
    <t>SKU578</t>
  </si>
  <si>
    <t>SKU579</t>
  </si>
  <si>
    <t>SKU580</t>
  </si>
  <si>
    <t>SKU581</t>
  </si>
  <si>
    <t>SKU582</t>
  </si>
  <si>
    <t>SKU583</t>
  </si>
  <si>
    <t>SKU584</t>
  </si>
  <si>
    <t>SKU585</t>
  </si>
  <si>
    <t>SKU586</t>
  </si>
  <si>
    <t>SKU587</t>
  </si>
  <si>
    <t>SKU588</t>
  </si>
  <si>
    <t>SKU589</t>
  </si>
  <si>
    <t>SKU590</t>
  </si>
  <si>
    <t>SKU591</t>
  </si>
  <si>
    <t>SKU592</t>
  </si>
  <si>
    <t>SKU593</t>
  </si>
  <si>
    <t>SKU594</t>
  </si>
  <si>
    <t>SKU595</t>
  </si>
  <si>
    <t>SKU596</t>
  </si>
  <si>
    <t>SKU597</t>
  </si>
  <si>
    <t>SKU598</t>
  </si>
  <si>
    <t>SKU599</t>
  </si>
  <si>
    <t>SKU600</t>
  </si>
  <si>
    <t>SKU601</t>
  </si>
  <si>
    <t>SKU602</t>
  </si>
  <si>
    <t>SKU603</t>
  </si>
  <si>
    <t>SKU604</t>
  </si>
  <si>
    <t>SKU605</t>
  </si>
  <si>
    <t>SKU606</t>
  </si>
  <si>
    <t>SKU607</t>
  </si>
  <si>
    <t>SKU608</t>
  </si>
  <si>
    <t>SKU609</t>
  </si>
  <si>
    <t>SKU610</t>
  </si>
  <si>
    <t>SKU611</t>
  </si>
  <si>
    <t>SKU612</t>
  </si>
  <si>
    <t>SKU613</t>
  </si>
  <si>
    <t>SKU614</t>
  </si>
  <si>
    <t>SKU615</t>
  </si>
  <si>
    <t>SKU616</t>
  </si>
  <si>
    <t>SKU617</t>
  </si>
  <si>
    <t>SKU618</t>
  </si>
  <si>
    <t>SKU619</t>
  </si>
  <si>
    <t>SKU620</t>
  </si>
  <si>
    <t>SKU621</t>
  </si>
  <si>
    <t>SKU622</t>
  </si>
  <si>
    <t>SKU623</t>
  </si>
  <si>
    <t>SKU624</t>
  </si>
  <si>
    <t>SKU625</t>
  </si>
  <si>
    <t>SKU626</t>
  </si>
  <si>
    <t>SKU627</t>
  </si>
  <si>
    <t>SKU628</t>
  </si>
  <si>
    <t>SKU629</t>
  </si>
  <si>
    <t>SKU630</t>
  </si>
  <si>
    <t>SKU631</t>
  </si>
  <si>
    <t>SKU632</t>
  </si>
  <si>
    <t>SKU633</t>
  </si>
  <si>
    <t>SKU634</t>
  </si>
  <si>
    <t>SKU635</t>
  </si>
  <si>
    <t>SKU636</t>
  </si>
  <si>
    <t>SKU637</t>
  </si>
  <si>
    <t>SKU638</t>
  </si>
  <si>
    <t>SKU639</t>
  </si>
  <si>
    <t>SKU640</t>
  </si>
  <si>
    <t>SKU641</t>
  </si>
  <si>
    <t>SKU642</t>
  </si>
  <si>
    <t>SKU643</t>
  </si>
  <si>
    <t>SKU644</t>
  </si>
  <si>
    <t>SKU645</t>
  </si>
  <si>
    <t>SKU646</t>
  </si>
  <si>
    <t>SKU647</t>
  </si>
  <si>
    <t>SKU648</t>
  </si>
  <si>
    <t>SKU649</t>
  </si>
  <si>
    <t>SKU650</t>
  </si>
  <si>
    <t>SKU651</t>
  </si>
  <si>
    <t>SKU652</t>
  </si>
  <si>
    <t>SKU653</t>
  </si>
  <si>
    <t>SKU654</t>
  </si>
  <si>
    <t>SKU655</t>
  </si>
  <si>
    <t>SKU656</t>
  </si>
  <si>
    <t>SKU657</t>
  </si>
  <si>
    <t>SKU658</t>
  </si>
  <si>
    <t>SKU659</t>
  </si>
  <si>
    <t>SKU660</t>
  </si>
  <si>
    <t>SKU661</t>
  </si>
  <si>
    <t>SKU662</t>
  </si>
  <si>
    <t>SKU663</t>
  </si>
  <si>
    <t>SKU664</t>
  </si>
  <si>
    <t>SKU665</t>
  </si>
  <si>
    <t>SKU666</t>
  </si>
  <si>
    <t>SKU667</t>
  </si>
  <si>
    <t>SKU668</t>
  </si>
  <si>
    <t>SKU669</t>
  </si>
  <si>
    <t>SKU670</t>
  </si>
  <si>
    <t>SKU671</t>
  </si>
  <si>
    <t>SKU672</t>
  </si>
  <si>
    <t>SKU673</t>
  </si>
  <si>
    <t>SKU674</t>
  </si>
  <si>
    <t>SKU675</t>
  </si>
  <si>
    <t>SKU676</t>
  </si>
  <si>
    <t>SKU677</t>
  </si>
  <si>
    <t>SKU678</t>
  </si>
  <si>
    <t>SKU679</t>
  </si>
  <si>
    <t>SKU680</t>
  </si>
  <si>
    <t>SKU681</t>
  </si>
  <si>
    <t>SKU682</t>
  </si>
  <si>
    <t>SKU683</t>
  </si>
  <si>
    <t>SKU684</t>
  </si>
  <si>
    <t>SKU685</t>
  </si>
  <si>
    <t>SKU686</t>
  </si>
  <si>
    <t>SKU687</t>
  </si>
  <si>
    <t>SKU688</t>
  </si>
  <si>
    <t>SKU689</t>
  </si>
  <si>
    <t>SKU690</t>
  </si>
  <si>
    <t>SKU691</t>
  </si>
  <si>
    <t>SKU692</t>
  </si>
  <si>
    <t>SKU693</t>
  </si>
  <si>
    <t>SKU694</t>
  </si>
  <si>
    <t>SKU695</t>
  </si>
  <si>
    <t>SKU696</t>
  </si>
  <si>
    <t>SKU697</t>
  </si>
  <si>
    <t>SKU698</t>
  </si>
  <si>
    <t>SKU699</t>
  </si>
  <si>
    <t>SKU700</t>
  </si>
  <si>
    <t>SKU701</t>
  </si>
  <si>
    <t>SKU702</t>
  </si>
  <si>
    <t>SKU703</t>
  </si>
  <si>
    <t>SKU704</t>
  </si>
  <si>
    <t>SKU705</t>
  </si>
  <si>
    <t>SKU706</t>
  </si>
  <si>
    <t>SKU707</t>
  </si>
  <si>
    <t>SKU708</t>
  </si>
  <si>
    <t>SKU709</t>
  </si>
  <si>
    <t>SKU710</t>
  </si>
  <si>
    <t>SKU711</t>
  </si>
  <si>
    <t>SKU712</t>
  </si>
  <si>
    <t>SKU713</t>
  </si>
  <si>
    <t>SKU714</t>
  </si>
  <si>
    <t>SKU715</t>
  </si>
  <si>
    <t>SKU716</t>
  </si>
  <si>
    <t>SKU717</t>
  </si>
  <si>
    <t>SKU718</t>
  </si>
  <si>
    <t>SKU719</t>
  </si>
  <si>
    <t>SKU720</t>
  </si>
  <si>
    <t>SKU721</t>
  </si>
  <si>
    <t>SKU722</t>
  </si>
  <si>
    <t>SKU723</t>
  </si>
  <si>
    <t>SKU724</t>
  </si>
  <si>
    <t>SKU725</t>
  </si>
  <si>
    <t>SKU726</t>
  </si>
  <si>
    <t>SKU727</t>
  </si>
  <si>
    <t>SKU728</t>
  </si>
  <si>
    <t>SKU729</t>
  </si>
  <si>
    <t>SKU730</t>
  </si>
  <si>
    <t>SKU731</t>
  </si>
  <si>
    <t>SKU732</t>
  </si>
  <si>
    <t>SKU733</t>
  </si>
  <si>
    <t>SKU734</t>
  </si>
  <si>
    <t>SKU735</t>
  </si>
  <si>
    <t>SKU736</t>
  </si>
  <si>
    <t>SKU737</t>
  </si>
  <si>
    <t>SKU738</t>
  </si>
  <si>
    <t>SKU739</t>
  </si>
  <si>
    <t>SKU740</t>
  </si>
  <si>
    <t>SKU741</t>
  </si>
  <si>
    <t>SKU742</t>
  </si>
  <si>
    <t>SKU743</t>
  </si>
  <si>
    <t>SKU744</t>
  </si>
  <si>
    <t>SKU745</t>
  </si>
  <si>
    <t>SKU746</t>
  </si>
  <si>
    <t>SKU747</t>
  </si>
  <si>
    <t>SKU748</t>
  </si>
  <si>
    <t>SKU749</t>
  </si>
  <si>
    <t>SKU750</t>
  </si>
  <si>
    <t>SKU751</t>
  </si>
  <si>
    <t>SKU752</t>
  </si>
  <si>
    <t>SKU753</t>
  </si>
  <si>
    <t>SKU754</t>
  </si>
  <si>
    <t>SKU755</t>
  </si>
  <si>
    <t>SKU756</t>
  </si>
  <si>
    <t>SKU757</t>
  </si>
  <si>
    <t>SKU758</t>
  </si>
  <si>
    <t>SKU759</t>
  </si>
  <si>
    <t>SKU760</t>
  </si>
  <si>
    <t>SKU761</t>
  </si>
  <si>
    <t>SKU762</t>
  </si>
  <si>
    <t>SKU763</t>
  </si>
  <si>
    <t>SKU764</t>
  </si>
  <si>
    <t>SKU765</t>
  </si>
  <si>
    <t>SKU766</t>
  </si>
  <si>
    <t>SKU767</t>
  </si>
  <si>
    <t>SKU768</t>
  </si>
  <si>
    <t>SKU769</t>
  </si>
  <si>
    <t>SKU770</t>
  </si>
  <si>
    <t>SKU771</t>
  </si>
  <si>
    <t>SKU772</t>
  </si>
  <si>
    <t>SKU773</t>
  </si>
  <si>
    <t>SKU774</t>
  </si>
  <si>
    <t>SKU775</t>
  </si>
  <si>
    <t>SKU776</t>
  </si>
  <si>
    <t>SKU777</t>
  </si>
  <si>
    <t>SKU778</t>
  </si>
  <si>
    <t>SKU779</t>
  </si>
  <si>
    <t>SKU780</t>
  </si>
  <si>
    <t>SKU781</t>
  </si>
  <si>
    <t>SKU782</t>
  </si>
  <si>
    <t>SKU783</t>
  </si>
  <si>
    <t>SKU784</t>
  </si>
  <si>
    <t>SKU785</t>
  </si>
  <si>
    <t>SKU786</t>
  </si>
  <si>
    <t>SKU787</t>
  </si>
  <si>
    <t>SKU788</t>
  </si>
  <si>
    <t>SKU789</t>
  </si>
  <si>
    <t>SKU790</t>
  </si>
  <si>
    <t>SKU791</t>
  </si>
  <si>
    <t>SKU792</t>
  </si>
  <si>
    <t>SKU793</t>
  </si>
  <si>
    <t>SKU794</t>
  </si>
  <si>
    <t>SKU795</t>
  </si>
  <si>
    <t>SKU796</t>
  </si>
  <si>
    <t>SKU797</t>
  </si>
  <si>
    <t>SKU798</t>
  </si>
  <si>
    <t>SKU799</t>
  </si>
  <si>
    <t>SKU800</t>
  </si>
  <si>
    <t>SKU801</t>
  </si>
  <si>
    <t>SKU802</t>
  </si>
  <si>
    <t>SKU803</t>
  </si>
  <si>
    <t>SKU804</t>
  </si>
  <si>
    <t>SKU805</t>
  </si>
  <si>
    <t>SKU806</t>
  </si>
  <si>
    <t>SKU807</t>
  </si>
  <si>
    <t>SKU808</t>
  </si>
  <si>
    <t>SKU809</t>
  </si>
  <si>
    <t>SKU810</t>
  </si>
  <si>
    <t>SKU811</t>
  </si>
  <si>
    <t>SKU812</t>
  </si>
  <si>
    <t>SKU813</t>
  </si>
  <si>
    <t>SKU814</t>
  </si>
  <si>
    <t>SKU815</t>
  </si>
  <si>
    <t>SKU816</t>
  </si>
  <si>
    <t>SKU817</t>
  </si>
  <si>
    <t>SKU818</t>
  </si>
  <si>
    <t>SKU819</t>
  </si>
  <si>
    <t>SKU820</t>
  </si>
  <si>
    <t>SKU821</t>
  </si>
  <si>
    <t>SKU822</t>
  </si>
  <si>
    <t>SKU823</t>
  </si>
  <si>
    <t>SKU824</t>
  </si>
  <si>
    <t>SKU825</t>
  </si>
  <si>
    <t>SKU826</t>
  </si>
  <si>
    <t>SKU827</t>
  </si>
  <si>
    <t>SKU828</t>
  </si>
  <si>
    <t>SKU829</t>
  </si>
  <si>
    <t>SKU830</t>
  </si>
  <si>
    <t>SKU831</t>
  </si>
  <si>
    <t>SKU832</t>
  </si>
  <si>
    <t>SKU833</t>
  </si>
  <si>
    <t>SKU834</t>
  </si>
  <si>
    <t>SKU835</t>
  </si>
  <si>
    <t>SKU836</t>
  </si>
  <si>
    <t>SKU837</t>
  </si>
  <si>
    <t>SKU838</t>
  </si>
  <si>
    <t>SKU839</t>
  </si>
  <si>
    <t>SKU840</t>
  </si>
  <si>
    <t>SKU841</t>
  </si>
  <si>
    <t>SKU842</t>
  </si>
  <si>
    <t>SKU843</t>
  </si>
  <si>
    <t>SKU844</t>
  </si>
  <si>
    <t>SKU845</t>
  </si>
  <si>
    <t>SKU846</t>
  </si>
  <si>
    <t>SKU847</t>
  </si>
  <si>
    <t>SKU848</t>
  </si>
  <si>
    <t>SKU849</t>
  </si>
  <si>
    <t>SKU850</t>
  </si>
  <si>
    <t>SKU851</t>
  </si>
  <si>
    <t>SKU852</t>
  </si>
  <si>
    <t>SKU853</t>
  </si>
  <si>
    <t>SKU854</t>
  </si>
  <si>
    <t>SKU855</t>
  </si>
  <si>
    <t>SKU856</t>
  </si>
  <si>
    <t>SKU857</t>
  </si>
  <si>
    <t>SKU858</t>
  </si>
  <si>
    <t>SKU859</t>
  </si>
  <si>
    <t>SKU860</t>
  </si>
  <si>
    <t>SKU861</t>
  </si>
  <si>
    <t>SKU862</t>
  </si>
  <si>
    <t>SKU863</t>
  </si>
  <si>
    <t>SKU864</t>
  </si>
  <si>
    <t>SKU865</t>
  </si>
  <si>
    <t>SKU866</t>
  </si>
  <si>
    <t>SKU867</t>
  </si>
  <si>
    <t>SKU868</t>
  </si>
  <si>
    <t>SKU869</t>
  </si>
  <si>
    <t>SKU870</t>
  </si>
  <si>
    <t>SKU871</t>
  </si>
  <si>
    <t>SKU872</t>
  </si>
  <si>
    <t>SKU873</t>
  </si>
  <si>
    <t>SKU874</t>
  </si>
  <si>
    <t>SKU875</t>
  </si>
  <si>
    <t>SKU876</t>
  </si>
  <si>
    <t>SKU877</t>
  </si>
  <si>
    <t>SKU878</t>
  </si>
  <si>
    <t>SKU879</t>
  </si>
  <si>
    <t>SKU880</t>
  </si>
  <si>
    <t>SKU881</t>
  </si>
  <si>
    <t>SKU882</t>
  </si>
  <si>
    <t>SKU883</t>
  </si>
  <si>
    <t>SKU884</t>
  </si>
  <si>
    <t>SKU885</t>
  </si>
  <si>
    <t>SKU886</t>
  </si>
  <si>
    <t>SKU887</t>
  </si>
  <si>
    <t>SKU888</t>
  </si>
  <si>
    <t>SKU889</t>
  </si>
  <si>
    <t>SKU890</t>
  </si>
  <si>
    <t>SKU891</t>
  </si>
  <si>
    <t>SKU892</t>
  </si>
  <si>
    <t>SKU893</t>
  </si>
  <si>
    <t>SKU894</t>
  </si>
  <si>
    <t>SKU895</t>
  </si>
  <si>
    <t>SKU896</t>
  </si>
  <si>
    <t>SKU897</t>
  </si>
  <si>
    <t>SKU898</t>
  </si>
  <si>
    <t>SKU899</t>
  </si>
  <si>
    <t>SKU900</t>
  </si>
  <si>
    <t>SKU901</t>
  </si>
  <si>
    <t>SKU902</t>
  </si>
  <si>
    <t>SKU903</t>
  </si>
  <si>
    <t>SKU904</t>
  </si>
  <si>
    <t>SKU905</t>
  </si>
  <si>
    <t>SKU906</t>
  </si>
  <si>
    <t>SKU907</t>
  </si>
  <si>
    <t>SKU908</t>
  </si>
  <si>
    <t>SKU909</t>
  </si>
  <si>
    <t>SKU910</t>
  </si>
  <si>
    <t>SKU911</t>
  </si>
  <si>
    <t>SKU912</t>
  </si>
  <si>
    <t>SKU913</t>
  </si>
  <si>
    <t>SKU914</t>
  </si>
  <si>
    <t>SKU915</t>
  </si>
  <si>
    <t>SKU916</t>
  </si>
  <si>
    <t>SKU917</t>
  </si>
  <si>
    <t>SKU918</t>
  </si>
  <si>
    <t>SKU919</t>
  </si>
  <si>
    <t>SKU920</t>
  </si>
  <si>
    <t>SKU921</t>
  </si>
  <si>
    <t>SKU922</t>
  </si>
  <si>
    <t>SKU923</t>
  </si>
  <si>
    <t>SKU924</t>
  </si>
  <si>
    <t>SKU925</t>
  </si>
  <si>
    <t>SKU926</t>
  </si>
  <si>
    <t>SKU927</t>
  </si>
  <si>
    <t>SKU928</t>
  </si>
  <si>
    <t>SKU929</t>
  </si>
  <si>
    <t>SKU930</t>
  </si>
  <si>
    <t>SKU931</t>
  </si>
  <si>
    <t>SKU932</t>
  </si>
  <si>
    <t>SKU933</t>
  </si>
  <si>
    <t>SKU934</t>
  </si>
  <si>
    <t>SKU935</t>
  </si>
  <si>
    <t>SKU936</t>
  </si>
  <si>
    <t>SKU937</t>
  </si>
  <si>
    <t>SKU938</t>
  </si>
  <si>
    <t>SKU939</t>
  </si>
  <si>
    <t>SKU940</t>
  </si>
  <si>
    <t>SKU941</t>
  </si>
  <si>
    <t>SKU942</t>
  </si>
  <si>
    <t>SKU943</t>
  </si>
  <si>
    <t>SKU944</t>
  </si>
  <si>
    <t>SKU945</t>
  </si>
  <si>
    <t>SKU946</t>
  </si>
  <si>
    <t>SKU947</t>
  </si>
  <si>
    <t>SKU948</t>
  </si>
  <si>
    <t>SKU949</t>
  </si>
  <si>
    <t>SKU950</t>
  </si>
  <si>
    <t>SKU951</t>
  </si>
  <si>
    <t>SKU952</t>
  </si>
  <si>
    <t>SKU953</t>
  </si>
  <si>
    <t>SKU954</t>
  </si>
  <si>
    <t>SKU955</t>
  </si>
  <si>
    <t>SKU956</t>
  </si>
  <si>
    <t>SKU957</t>
  </si>
  <si>
    <t>SKU958</t>
  </si>
  <si>
    <t>SKU959</t>
  </si>
  <si>
    <t>SKU960</t>
  </si>
  <si>
    <t>SKU961</t>
  </si>
  <si>
    <t>SKU962</t>
  </si>
  <si>
    <t>SKU963</t>
  </si>
  <si>
    <t>SKU964</t>
  </si>
  <si>
    <t>SKU965</t>
  </si>
  <si>
    <t>SKU966</t>
  </si>
  <si>
    <t>SKU967</t>
  </si>
  <si>
    <t>SKU968</t>
  </si>
  <si>
    <t>SKU969</t>
  </si>
  <si>
    <t>SKU970</t>
  </si>
  <si>
    <t>SKU971</t>
  </si>
  <si>
    <t>SKU972</t>
  </si>
  <si>
    <t>SKU973</t>
  </si>
  <si>
    <t>SKU974</t>
  </si>
  <si>
    <t>SKU975</t>
  </si>
  <si>
    <t>SKU976</t>
  </si>
  <si>
    <t>SKU977</t>
  </si>
  <si>
    <t>SKU978</t>
  </si>
  <si>
    <t>SKU979</t>
  </si>
  <si>
    <t>SKU980</t>
  </si>
  <si>
    <t>SKU981</t>
  </si>
  <si>
    <t>SKU982</t>
  </si>
  <si>
    <t>SKU983</t>
  </si>
  <si>
    <t>SKU984</t>
  </si>
  <si>
    <t>SKU985</t>
  </si>
  <si>
    <t>SKU986</t>
  </si>
  <si>
    <t>SKU987</t>
  </si>
  <si>
    <t>SKU988</t>
  </si>
  <si>
    <t>SKU989</t>
  </si>
  <si>
    <t>SKU990</t>
  </si>
  <si>
    <t>SKU991</t>
  </si>
  <si>
    <t>SKU992</t>
  </si>
  <si>
    <t>SKU993</t>
  </si>
  <si>
    <t>SKU994</t>
  </si>
  <si>
    <t>SKU995</t>
  </si>
  <si>
    <t>SKU996</t>
  </si>
  <si>
    <t>SKU997</t>
  </si>
  <si>
    <t>SKU998</t>
  </si>
  <si>
    <t>SKU999</t>
  </si>
  <si>
    <t>Sum of Sales Amount</t>
  </si>
  <si>
    <t>Row Labels</t>
  </si>
  <si>
    <t>Grand Total</t>
  </si>
  <si>
    <t>Bob</t>
  </si>
  <si>
    <t>John</t>
  </si>
  <si>
    <t>Richard</t>
  </si>
  <si>
    <t>2014</t>
  </si>
  <si>
    <t>Qtr1</t>
  </si>
  <si>
    <t>Jan</t>
  </si>
  <si>
    <t>Feb</t>
  </si>
  <si>
    <t>Mar</t>
  </si>
  <si>
    <t>Qtr2</t>
  </si>
  <si>
    <t>Apr</t>
  </si>
  <si>
    <t>May</t>
  </si>
  <si>
    <t>Jun</t>
  </si>
  <si>
    <t>Qtr3</t>
  </si>
  <si>
    <t>Jul</t>
  </si>
  <si>
    <t>Aug</t>
  </si>
  <si>
    <t>Sep</t>
  </si>
  <si>
    <t>Qtr4</t>
  </si>
  <si>
    <t>Oct</t>
  </si>
  <si>
    <t>Nov</t>
  </si>
  <si>
    <t>Dec</t>
  </si>
  <si>
    <t>2015</t>
  </si>
  <si>
    <t>2016</t>
  </si>
  <si>
    <t>2017</t>
  </si>
  <si>
    <t>Column Labels</t>
  </si>
  <si>
    <t>Jumbo Box</t>
  </si>
  <si>
    <t>Jumbo Drum</t>
  </si>
  <si>
    <t>Large Box</t>
  </si>
  <si>
    <t>Medium Box</t>
  </si>
  <si>
    <t>Small Box</t>
  </si>
  <si>
    <t>Small Pack</t>
  </si>
  <si>
    <t>Wrap Bag</t>
  </si>
  <si>
    <t>Average Shipping Price per Item</t>
  </si>
  <si>
    <t>Average of Days to Ship</t>
  </si>
  <si>
    <t>Sales &amp; Shipping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</si>
</sst>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6" formatCode="&quot;₹&quot;\ #,##0;#,##0\ \-&quot;₹&quot;;&quot;₹&quot;\ #,##0"/>
    <numFmt numFmtId="167" formatCode="&quot;₹&quot;\ #,##0.00;#,##0.00\ \-&quot;₹&quot;;&quot;₹&quot;\ #,##0.00"/>
  </numFmts>
  <fonts count="3" x14ac:knownFonts="1">
    <font>
      <sz val="11"/>
      <color theme="1"/>
      <name val="Calibri"/>
      <family val="2"/>
      <scheme val="minor"/>
    </font>
    <font>
      <b/>
      <sz val="11"/>
      <color theme="1"/>
      <name val="Calibri"/>
      <family val="2"/>
      <scheme val="minor"/>
    </font>
    <font>
      <b/>
      <sz val="16"/>
      <color theme="4" tint="-0.249977111117893"/>
      <name val="Calibri"/>
      <family val="2"/>
      <scheme val="minor"/>
    </font>
  </fonts>
  <fills count="2">
    <fill>
      <patternFill patternType="none"/>
    </fill>
    <fill>
      <patternFill patternType="gray125"/>
    </fill>
  </fills>
  <borders count="7">
    <border>
      <left/>
      <right/>
      <top/>
      <bottom/>
      <diagonal/>
    </border>
    <border>
      <left/>
      <right/>
      <top style="thin">
        <color indexed="64"/>
      </top>
      <bottom/>
      <diagonal/>
    </border>
    <border>
      <left/>
      <right/>
      <top style="thin">
        <color theme="4" tint="-0.249977111117893"/>
      </top>
      <bottom/>
      <diagonal/>
    </border>
    <border>
      <left style="thick">
        <color theme="4" tint="-0.249977111117893"/>
      </left>
      <right/>
      <top style="thick">
        <color theme="4" tint="-0.249977111117893"/>
      </top>
      <bottom style="thick">
        <color theme="4" tint="-0.249977111117893"/>
      </bottom>
      <diagonal/>
    </border>
    <border>
      <left/>
      <right/>
      <top style="thick">
        <color theme="4" tint="-0.249977111117893"/>
      </top>
      <bottom style="thick">
        <color theme="4" tint="-0.249977111117893"/>
      </bottom>
      <diagonal/>
    </border>
    <border>
      <left/>
      <right style="thick">
        <color theme="4" tint="-0.249977111117893"/>
      </right>
      <top style="thick">
        <color theme="4" tint="-0.249977111117893"/>
      </top>
      <bottom style="thick">
        <color theme="4" tint="-0.249977111117893"/>
      </bottom>
      <diagonal/>
    </border>
    <border>
      <left/>
      <right/>
      <top style="thick">
        <color theme="4" tint="-0.249977111117893"/>
      </top>
      <bottom style="thin">
        <color indexed="64"/>
      </bottom>
      <diagonal/>
    </border>
  </borders>
  <cellStyleXfs count="1">
    <xf numFmtId="0" fontId="0" fillId="0" borderId="0"/>
  </cellStyleXfs>
  <cellXfs count="18">
    <xf numFmtId="0" fontId="0" fillId="0" borderId="0" xfId="0"/>
    <xf numFmtId="0" fontId="1" fillId="0" borderId="0" xfId="0" applyFont="1"/>
    <xf numFmtId="0" fontId="0" fillId="0" borderId="1" xfId="0" applyBorder="1"/>
    <xf numFmtId="0" fontId="0" fillId="0" borderId="0" xfId="0" applyAlignment="1">
      <alignment horizontal="left"/>
    </xf>
    <xf numFmtId="0" fontId="0" fillId="0" borderId="0" xfId="0" pivotButton="1"/>
    <xf numFmtId="0" fontId="0" fillId="0" borderId="0" xfId="0" applyNumberFormat="1"/>
    <xf numFmtId="0" fontId="0" fillId="0" borderId="0" xfId="0" applyAlignment="1">
      <alignment horizontal="left" indent="1"/>
    </xf>
    <xf numFmtId="0" fontId="0" fillId="0" borderId="0" xfId="0" applyAlignment="1">
      <alignment horizontal="left" indent="2"/>
    </xf>
    <xf numFmtId="2" fontId="0" fillId="0" borderId="0" xfId="0" applyNumberFormat="1"/>
    <xf numFmtId="4" fontId="0" fillId="0" borderId="0" xfId="0" applyNumberFormat="1"/>
    <xf numFmtId="166" fontId="0" fillId="0" borderId="0" xfId="0" applyNumberFormat="1"/>
    <xf numFmtId="167" fontId="0" fillId="0" borderId="0" xfId="0" applyNumberFormat="1"/>
    <xf numFmtId="0" fontId="0" fillId="0" borderId="0" xfId="0" applyBorder="1"/>
    <xf numFmtId="0" fontId="2" fillId="0" borderId="2" xfId="0" applyFont="1" applyBorder="1" applyAlignment="1">
      <alignment vertical="center"/>
    </xf>
    <xf numFmtId="0" fontId="2" fillId="0" borderId="3" xfId="0" applyFont="1" applyBorder="1" applyAlignment="1">
      <alignment vertical="center"/>
    </xf>
    <xf numFmtId="0" fontId="2" fillId="0" borderId="4" xfId="0" applyFont="1" applyBorder="1" applyAlignment="1">
      <alignment vertical="center"/>
    </xf>
    <xf numFmtId="0" fontId="2" fillId="0" borderId="5" xfId="0" applyFont="1" applyBorder="1" applyAlignment="1">
      <alignment vertical="center"/>
    </xf>
    <xf numFmtId="0" fontId="1" fillId="0" borderId="6" xfId="0" applyFont="1" applyBorder="1" applyAlignment="1">
      <alignment horizontal="center"/>
    </xf>
  </cellXfs>
  <cellStyles count="1">
    <cellStyle name="Normal" xfId="0" builtinId="0"/>
  </cellStyles>
  <dxfs count="2">
    <dxf>
      <alignment horizontal="left" vertical="bottom" textRotation="0" wrapText="0" indent="0" justifyLastLine="0" shrinkToFit="0" readingOrder="0"/>
    </dxf>
    <dxf>
      <alignment horizontal="left"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pivotCacheDefinition" Target="pivotCache/pivotCacheDefinition6.xml"/><Relationship Id="rId18" Type="http://schemas.microsoft.com/office/2007/relationships/slicerCache" Target="slicerCaches/slicerCache2.xml"/><Relationship Id="rId26" Type="http://schemas.openxmlformats.org/officeDocument/2006/relationships/powerPivotData" Target="model/item.data"/><Relationship Id="rId39" Type="http://schemas.openxmlformats.org/officeDocument/2006/relationships/customXml" Target="../customXml/item12.xml"/><Relationship Id="rId3" Type="http://schemas.openxmlformats.org/officeDocument/2006/relationships/worksheet" Target="worksheets/sheet3.xml"/><Relationship Id="rId21" Type="http://schemas.microsoft.com/office/2007/relationships/slicerCache" Target="slicerCaches/slicerCache5.xml"/><Relationship Id="rId34" Type="http://schemas.openxmlformats.org/officeDocument/2006/relationships/customXml" Target="../customXml/item7.xml"/><Relationship Id="rId42" Type="http://schemas.openxmlformats.org/officeDocument/2006/relationships/customXml" Target="../customXml/item15.xml"/><Relationship Id="rId7" Type="http://schemas.openxmlformats.org/officeDocument/2006/relationships/worksheet" Target="worksheets/sheet7.xml"/><Relationship Id="rId12" Type="http://schemas.openxmlformats.org/officeDocument/2006/relationships/pivotCacheDefinition" Target="pivotCache/pivotCacheDefinition5.xml"/><Relationship Id="rId17" Type="http://schemas.microsoft.com/office/2007/relationships/slicerCache" Target="slicerCaches/slicerCache1.xml"/><Relationship Id="rId25" Type="http://schemas.openxmlformats.org/officeDocument/2006/relationships/sharedStrings" Target="sharedStrings.xml"/><Relationship Id="rId33" Type="http://schemas.openxmlformats.org/officeDocument/2006/relationships/customXml" Target="../customXml/item6.xml"/><Relationship Id="rId38" Type="http://schemas.openxmlformats.org/officeDocument/2006/relationships/customXml" Target="../customXml/item11.xml"/><Relationship Id="rId2" Type="http://schemas.openxmlformats.org/officeDocument/2006/relationships/worksheet" Target="worksheets/sheet2.xml"/><Relationship Id="rId16" Type="http://schemas.openxmlformats.org/officeDocument/2006/relationships/pivotCacheDefinition" Target="pivotCache/pivotCacheDefinition9.xml"/><Relationship Id="rId20" Type="http://schemas.microsoft.com/office/2007/relationships/slicerCache" Target="slicerCaches/slicerCache4.xml"/><Relationship Id="rId29" Type="http://schemas.openxmlformats.org/officeDocument/2006/relationships/customXml" Target="../customXml/item2.xml"/><Relationship Id="rId41" Type="http://schemas.openxmlformats.org/officeDocument/2006/relationships/customXml" Target="../customXml/item1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4.xml"/><Relationship Id="rId24" Type="http://schemas.openxmlformats.org/officeDocument/2006/relationships/styles" Target="styles.xml"/><Relationship Id="rId32" Type="http://schemas.openxmlformats.org/officeDocument/2006/relationships/customXml" Target="../customXml/item5.xml"/><Relationship Id="rId37" Type="http://schemas.openxmlformats.org/officeDocument/2006/relationships/customXml" Target="../customXml/item10.xml"/><Relationship Id="rId40" Type="http://schemas.openxmlformats.org/officeDocument/2006/relationships/customXml" Target="../customXml/item13.xml"/><Relationship Id="rId5" Type="http://schemas.openxmlformats.org/officeDocument/2006/relationships/worksheet" Target="worksheets/sheet5.xml"/><Relationship Id="rId15" Type="http://schemas.openxmlformats.org/officeDocument/2006/relationships/pivotCacheDefinition" Target="pivotCache/pivotCacheDefinition8.xml"/><Relationship Id="rId23" Type="http://schemas.openxmlformats.org/officeDocument/2006/relationships/connections" Target="connections.xml"/><Relationship Id="rId28" Type="http://schemas.openxmlformats.org/officeDocument/2006/relationships/customXml" Target="../customXml/item1.xml"/><Relationship Id="rId36" Type="http://schemas.openxmlformats.org/officeDocument/2006/relationships/customXml" Target="../customXml/item9.xml"/><Relationship Id="rId10" Type="http://schemas.openxmlformats.org/officeDocument/2006/relationships/pivotCacheDefinition" Target="pivotCache/pivotCacheDefinition3.xml"/><Relationship Id="rId19" Type="http://schemas.microsoft.com/office/2007/relationships/slicerCache" Target="slicerCaches/slicerCache3.xml"/><Relationship Id="rId31" Type="http://schemas.openxmlformats.org/officeDocument/2006/relationships/customXml" Target="../customXml/item4.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pivotCacheDefinition" Target="pivotCache/pivotCacheDefinition7.xml"/><Relationship Id="rId22" Type="http://schemas.openxmlformats.org/officeDocument/2006/relationships/theme" Target="theme/theme1.xml"/><Relationship Id="rId27" Type="http://schemas.openxmlformats.org/officeDocument/2006/relationships/calcChain" Target="calcChain.xml"/><Relationship Id="rId30" Type="http://schemas.openxmlformats.org/officeDocument/2006/relationships/customXml" Target="../customXml/item3.xml"/><Relationship Id="rId35" Type="http://schemas.openxmlformats.org/officeDocument/2006/relationships/customXml" Target="../customXml/item8.xml"/><Relationship Id="rId43" Type="http://schemas.openxmlformats.org/officeDocument/2006/relationships/customXml" Target="../customXml/item1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2.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&amp;Shipping Dashboard.xlsx]SalesPivots!SalesPivot</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pivotFmt>
      <c:pivotFmt>
        <c:idx val="11"/>
        <c:spPr>
          <a:solidFill>
            <a:schemeClr val="accent1"/>
          </a:solidFill>
          <a:ln>
            <a:noFill/>
          </a:ln>
          <a:effectLst/>
        </c:spPr>
      </c:pivotFmt>
      <c:pivotFmt>
        <c:idx val="12"/>
        <c:spPr>
          <a:solidFill>
            <a:schemeClr val="accent1"/>
          </a:solidFill>
          <a:ln>
            <a:noFill/>
          </a:ln>
          <a:effectLst/>
        </c:spPr>
      </c:pivotFmt>
      <c:pivotFmt>
        <c:idx val="13"/>
        <c:spPr>
          <a:solidFill>
            <a:schemeClr val="accent1"/>
          </a:solidFill>
          <a:ln>
            <a:noFill/>
          </a:ln>
          <a:effectLst/>
        </c:spPr>
      </c:pivotFmt>
      <c:pivotFmt>
        <c:idx val="14"/>
        <c:spPr>
          <a:solidFill>
            <a:schemeClr val="accent1"/>
          </a:solidFill>
          <a:ln>
            <a:noFill/>
          </a:ln>
          <a:effectLst/>
        </c:spPr>
      </c:pivotFmt>
    </c:pivotFmts>
    <c:plotArea>
      <c:layout/>
      <c:barChart>
        <c:barDir val="bar"/>
        <c:grouping val="clustered"/>
        <c:varyColors val="0"/>
        <c:ser>
          <c:idx val="0"/>
          <c:order val="0"/>
          <c:tx>
            <c:strRef>
              <c:f>SalesPivots!$B$3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SalesPivots!$A$4:$A$19</c:f>
              <c:multiLvlStrCache>
                <c:ptCount val="12"/>
                <c:lvl>
                  <c:pt idx="0">
                    <c:v>Clothing</c:v>
                  </c:pt>
                  <c:pt idx="1">
                    <c:v>Accessories</c:v>
                  </c:pt>
                  <c:pt idx="2">
                    <c:v>Components</c:v>
                  </c:pt>
                  <c:pt idx="3">
                    <c:v>Bikes</c:v>
                  </c:pt>
                  <c:pt idx="4">
                    <c:v>Clothing</c:v>
                  </c:pt>
                  <c:pt idx="5">
                    <c:v>Accessories</c:v>
                  </c:pt>
                  <c:pt idx="6">
                    <c:v>Components</c:v>
                  </c:pt>
                  <c:pt idx="7">
                    <c:v>Bikes</c:v>
                  </c:pt>
                  <c:pt idx="8">
                    <c:v>Clothing</c:v>
                  </c:pt>
                  <c:pt idx="9">
                    <c:v>Accessories</c:v>
                  </c:pt>
                  <c:pt idx="10">
                    <c:v>Components</c:v>
                  </c:pt>
                  <c:pt idx="11">
                    <c:v>Bikes</c:v>
                  </c:pt>
                </c:lvl>
                <c:lvl>
                  <c:pt idx="0">
                    <c:v>Richard</c:v>
                  </c:pt>
                  <c:pt idx="4">
                    <c:v>Bob</c:v>
                  </c:pt>
                  <c:pt idx="8">
                    <c:v>John</c:v>
                  </c:pt>
                </c:lvl>
              </c:multiLvlStrCache>
            </c:multiLvlStrRef>
          </c:cat>
          <c:val>
            <c:numRef>
              <c:f>SalesPivots!$B$4:$B$19</c:f>
              <c:numCache>
                <c:formatCode>"₹"\ #,##0;#,##0\ \-"₹";"₹"\ #,##0</c:formatCode>
                <c:ptCount val="12"/>
                <c:pt idx="0">
                  <c:v>11841.86</c:v>
                </c:pt>
                <c:pt idx="1">
                  <c:v>39248.69</c:v>
                </c:pt>
                <c:pt idx="2">
                  <c:v>320742.51</c:v>
                </c:pt>
                <c:pt idx="3">
                  <c:v>728192.45</c:v>
                </c:pt>
                <c:pt idx="4">
                  <c:v>17319.75</c:v>
                </c:pt>
                <c:pt idx="5">
                  <c:v>35474.519999999997</c:v>
                </c:pt>
                <c:pt idx="6">
                  <c:v>373633.58</c:v>
                </c:pt>
                <c:pt idx="7">
                  <c:v>704347.44</c:v>
                </c:pt>
                <c:pt idx="8">
                  <c:v>12894.37</c:v>
                </c:pt>
                <c:pt idx="9">
                  <c:v>31689.3</c:v>
                </c:pt>
                <c:pt idx="10">
                  <c:v>317719.73</c:v>
                </c:pt>
                <c:pt idx="11">
                  <c:v>912205.78</c:v>
                </c:pt>
              </c:numCache>
            </c:numRef>
          </c:val>
          <c:extLst>
            <c:ext xmlns:c16="http://schemas.microsoft.com/office/drawing/2014/chart" uri="{C3380CC4-5D6E-409C-BE32-E72D297353CC}">
              <c16:uniqueId val="{00000000-C8D3-4A2F-9E72-5EAD2BFD6169}"/>
            </c:ext>
          </c:extLst>
        </c:ser>
        <c:dLbls>
          <c:dLblPos val="outEnd"/>
          <c:showLegendKey val="0"/>
          <c:showVal val="1"/>
          <c:showCatName val="0"/>
          <c:showSerName val="0"/>
          <c:showPercent val="0"/>
          <c:showBubbleSize val="0"/>
        </c:dLbls>
        <c:gapWidth val="56"/>
        <c:axId val="313236912"/>
        <c:axId val="313240520"/>
      </c:barChart>
      <c:catAx>
        <c:axId val="3132369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3240520"/>
        <c:crosses val="autoZero"/>
        <c:auto val="1"/>
        <c:lblAlgn val="ctr"/>
        <c:lblOffset val="100"/>
        <c:noMultiLvlLbl val="0"/>
      </c:catAx>
      <c:valAx>
        <c:axId val="313240520"/>
        <c:scaling>
          <c:orientation val="minMax"/>
        </c:scaling>
        <c:delete val="1"/>
        <c:axPos val="b"/>
        <c:majorGridlines>
          <c:spPr>
            <a:ln w="9525" cap="flat" cmpd="sng" algn="ctr">
              <a:solidFill>
                <a:schemeClr val="tx1">
                  <a:lumMod val="15000"/>
                  <a:lumOff val="85000"/>
                </a:schemeClr>
              </a:solidFill>
              <a:round/>
            </a:ln>
            <a:effectLst/>
          </c:spPr>
        </c:majorGridlines>
        <c:numFmt formatCode="&quot;₹&quot;\ #,##0;#,##0\ \-&quot;₹&quot;;&quot;₹&quot;\ #,##0" sourceLinked="1"/>
        <c:majorTickMark val="none"/>
        <c:minorTickMark val="none"/>
        <c:tickLblPos val="nextTo"/>
        <c:crossAx val="3132369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[Sales &amp;Shipping Dashboard.xlsx]SalesPivots!SalesPersonPivot</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Sales</a:t>
            </a:r>
          </a:p>
        </c:rich>
      </c:tx>
      <c:overlay val="1"/>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251395128710909"/>
          <c:y val="0.15604538299153423"/>
          <c:w val="0.86426299468679135"/>
          <c:h val="0.56137041255286579"/>
        </c:manualLayout>
      </c:layout>
      <c:lineChart>
        <c:grouping val="standard"/>
        <c:varyColors val="0"/>
        <c:ser>
          <c:idx val="0"/>
          <c:order val="0"/>
          <c:tx>
            <c:strRef>
              <c:f>SalesPivots!$H$3:$H$4</c:f>
              <c:strCache>
                <c:ptCount val="1"/>
                <c:pt idx="0">
                  <c:v>Bob</c:v>
                </c:pt>
              </c:strCache>
            </c:strRef>
          </c:tx>
          <c:spPr>
            <a:ln w="28575" cap="rnd">
              <a:solidFill>
                <a:schemeClr val="accent1">
                  <a:shade val="65000"/>
                </a:schemeClr>
              </a:solidFill>
              <a:round/>
            </a:ln>
            <a:effectLst/>
          </c:spPr>
          <c:marker>
            <c:symbol val="none"/>
          </c:marker>
          <c:cat>
            <c:multiLvlStrRef>
              <c:f>SalesPivots!$G$5:$G$22</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Qtr1</c:v>
                  </c:pt>
                  <c:pt idx="3">
                    <c:v>Qtr2</c:v>
                  </c:pt>
                  <c:pt idx="6">
                    <c:v>Qtr3</c:v>
                  </c:pt>
                  <c:pt idx="9">
                    <c:v>Qtr4</c:v>
                  </c:pt>
                </c:lvl>
                <c:lvl>
                  <c:pt idx="0">
                    <c:v>2015</c:v>
                  </c:pt>
                </c:lvl>
              </c:multiLvlStrCache>
            </c:multiLvlStrRef>
          </c:cat>
          <c:val>
            <c:numRef>
              <c:f>SalesPivots!$H$5:$H$22</c:f>
              <c:numCache>
                <c:formatCode>"₹"\ #,##0;#,##0\ \-"₹";"₹"\ #,##0</c:formatCode>
                <c:ptCount val="12"/>
                <c:pt idx="0">
                  <c:v>113576.87</c:v>
                </c:pt>
                <c:pt idx="1">
                  <c:v>94014.69</c:v>
                </c:pt>
                <c:pt idx="2">
                  <c:v>55120.61</c:v>
                </c:pt>
                <c:pt idx="3">
                  <c:v>94376.07</c:v>
                </c:pt>
                <c:pt idx="4">
                  <c:v>79649.600000000006</c:v>
                </c:pt>
                <c:pt idx="5">
                  <c:v>91740.53</c:v>
                </c:pt>
                <c:pt idx="6">
                  <c:v>106096.2</c:v>
                </c:pt>
                <c:pt idx="7">
                  <c:v>80428.69</c:v>
                </c:pt>
                <c:pt idx="8">
                  <c:v>107665.48</c:v>
                </c:pt>
                <c:pt idx="9">
                  <c:v>94524.39</c:v>
                </c:pt>
                <c:pt idx="10">
                  <c:v>88742.8</c:v>
                </c:pt>
                <c:pt idx="11">
                  <c:v>124839.36</c:v>
                </c:pt>
              </c:numCache>
            </c:numRef>
          </c:val>
          <c:smooth val="0"/>
          <c:extLst>
            <c:ext xmlns:c16="http://schemas.microsoft.com/office/drawing/2014/chart" uri="{C3380CC4-5D6E-409C-BE32-E72D297353CC}">
              <c16:uniqueId val="{00000000-49FA-4E70-8F3B-2074D73CC518}"/>
            </c:ext>
          </c:extLst>
        </c:ser>
        <c:ser>
          <c:idx val="1"/>
          <c:order val="1"/>
          <c:tx>
            <c:strRef>
              <c:f>SalesPivots!$I$3:$I$4</c:f>
              <c:strCache>
                <c:ptCount val="1"/>
                <c:pt idx="0">
                  <c:v>John</c:v>
                </c:pt>
              </c:strCache>
            </c:strRef>
          </c:tx>
          <c:spPr>
            <a:ln w="28575" cap="rnd">
              <a:solidFill>
                <a:schemeClr val="accent1"/>
              </a:solidFill>
              <a:round/>
            </a:ln>
            <a:effectLst/>
          </c:spPr>
          <c:marker>
            <c:symbol val="none"/>
          </c:marker>
          <c:cat>
            <c:multiLvlStrRef>
              <c:f>SalesPivots!$G$5:$G$22</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Qtr1</c:v>
                  </c:pt>
                  <c:pt idx="3">
                    <c:v>Qtr2</c:v>
                  </c:pt>
                  <c:pt idx="6">
                    <c:v>Qtr3</c:v>
                  </c:pt>
                  <c:pt idx="9">
                    <c:v>Qtr4</c:v>
                  </c:pt>
                </c:lvl>
                <c:lvl>
                  <c:pt idx="0">
                    <c:v>2015</c:v>
                  </c:pt>
                </c:lvl>
              </c:multiLvlStrCache>
            </c:multiLvlStrRef>
          </c:cat>
          <c:val>
            <c:numRef>
              <c:f>SalesPivots!$I$5:$I$22</c:f>
              <c:numCache>
                <c:formatCode>"₹"\ #,##0;#,##0\ \-"₹";"₹"\ #,##0</c:formatCode>
                <c:ptCount val="12"/>
                <c:pt idx="0">
                  <c:v>131843.96</c:v>
                </c:pt>
                <c:pt idx="1">
                  <c:v>75671.179999999993</c:v>
                </c:pt>
                <c:pt idx="2">
                  <c:v>105794.66</c:v>
                </c:pt>
                <c:pt idx="3">
                  <c:v>68048.13</c:v>
                </c:pt>
                <c:pt idx="4">
                  <c:v>76933.41</c:v>
                </c:pt>
                <c:pt idx="5">
                  <c:v>106097.02</c:v>
                </c:pt>
                <c:pt idx="6">
                  <c:v>57188.06</c:v>
                </c:pt>
                <c:pt idx="7">
                  <c:v>76474.77</c:v>
                </c:pt>
                <c:pt idx="8">
                  <c:v>180269.97</c:v>
                </c:pt>
                <c:pt idx="9">
                  <c:v>139269.69</c:v>
                </c:pt>
                <c:pt idx="10">
                  <c:v>121871.92</c:v>
                </c:pt>
                <c:pt idx="11">
                  <c:v>135046.41</c:v>
                </c:pt>
              </c:numCache>
            </c:numRef>
          </c:val>
          <c:smooth val="0"/>
          <c:extLst>
            <c:ext xmlns:c16="http://schemas.microsoft.com/office/drawing/2014/chart" uri="{C3380CC4-5D6E-409C-BE32-E72D297353CC}">
              <c16:uniqueId val="{00000001-49FA-4E70-8F3B-2074D73CC518}"/>
            </c:ext>
          </c:extLst>
        </c:ser>
        <c:ser>
          <c:idx val="2"/>
          <c:order val="2"/>
          <c:tx>
            <c:strRef>
              <c:f>SalesPivots!$J$3:$J$4</c:f>
              <c:strCache>
                <c:ptCount val="1"/>
                <c:pt idx="0">
                  <c:v>Richard</c:v>
                </c:pt>
              </c:strCache>
            </c:strRef>
          </c:tx>
          <c:spPr>
            <a:ln w="28575" cap="rnd">
              <a:solidFill>
                <a:schemeClr val="accent1">
                  <a:tint val="65000"/>
                </a:schemeClr>
              </a:solidFill>
              <a:round/>
            </a:ln>
            <a:effectLst/>
          </c:spPr>
          <c:marker>
            <c:symbol val="none"/>
          </c:marker>
          <c:cat>
            <c:multiLvlStrRef>
              <c:f>SalesPivots!$G$5:$G$22</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Qtr1</c:v>
                  </c:pt>
                  <c:pt idx="3">
                    <c:v>Qtr2</c:v>
                  </c:pt>
                  <c:pt idx="6">
                    <c:v>Qtr3</c:v>
                  </c:pt>
                  <c:pt idx="9">
                    <c:v>Qtr4</c:v>
                  </c:pt>
                </c:lvl>
                <c:lvl>
                  <c:pt idx="0">
                    <c:v>2015</c:v>
                  </c:pt>
                </c:lvl>
              </c:multiLvlStrCache>
            </c:multiLvlStrRef>
          </c:cat>
          <c:val>
            <c:numRef>
              <c:f>SalesPivots!$J$5:$J$22</c:f>
              <c:numCache>
                <c:formatCode>"₹"\ #,##0;#,##0\ \-"₹";"₹"\ #,##0</c:formatCode>
                <c:ptCount val="12"/>
                <c:pt idx="0">
                  <c:v>83873.84</c:v>
                </c:pt>
                <c:pt idx="1">
                  <c:v>94504.61</c:v>
                </c:pt>
                <c:pt idx="2">
                  <c:v>51612.480000000003</c:v>
                </c:pt>
                <c:pt idx="3">
                  <c:v>100525.04</c:v>
                </c:pt>
                <c:pt idx="4">
                  <c:v>125411.34</c:v>
                </c:pt>
                <c:pt idx="5">
                  <c:v>94145.65</c:v>
                </c:pt>
                <c:pt idx="6">
                  <c:v>66231.02</c:v>
                </c:pt>
                <c:pt idx="7">
                  <c:v>46822.879999999997</c:v>
                </c:pt>
                <c:pt idx="8">
                  <c:v>127222.23</c:v>
                </c:pt>
                <c:pt idx="9">
                  <c:v>123696.57</c:v>
                </c:pt>
                <c:pt idx="10">
                  <c:v>78356.14</c:v>
                </c:pt>
                <c:pt idx="11">
                  <c:v>107623.71</c:v>
                </c:pt>
              </c:numCache>
            </c:numRef>
          </c:val>
          <c:smooth val="0"/>
          <c:extLst>
            <c:ext xmlns:c16="http://schemas.microsoft.com/office/drawing/2014/chart" uri="{C3380CC4-5D6E-409C-BE32-E72D297353CC}">
              <c16:uniqueId val="{00000002-49FA-4E70-8F3B-2074D73CC518}"/>
            </c:ext>
          </c:extLst>
        </c:ser>
        <c:dLbls>
          <c:showLegendKey val="0"/>
          <c:showVal val="0"/>
          <c:showCatName val="0"/>
          <c:showSerName val="0"/>
          <c:showPercent val="0"/>
          <c:showBubbleSize val="0"/>
        </c:dLbls>
        <c:smooth val="0"/>
        <c:axId val="1329198888"/>
        <c:axId val="1329198232"/>
      </c:lineChart>
      <c:catAx>
        <c:axId val="132919888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9198232"/>
        <c:crosses val="autoZero"/>
        <c:auto val="1"/>
        <c:lblAlgn val="ctr"/>
        <c:lblOffset val="100"/>
        <c:noMultiLvlLbl val="0"/>
      </c:catAx>
      <c:valAx>
        <c:axId val="1329198232"/>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 \-&quot;₹&quot;;&quot;₹&quot;\ #,##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9198888"/>
        <c:crosses val="autoZero"/>
        <c:crossBetween val="between"/>
        <c:minorUnit val="50000"/>
      </c:valAx>
      <c:spPr>
        <a:noFill/>
        <a:ln>
          <a:noFill/>
        </a:ln>
        <a:effectLst/>
      </c:spPr>
    </c:plotArea>
    <c:legend>
      <c:legendPos val="t"/>
      <c:layout>
        <c:manualLayout>
          <c:xMode val="edge"/>
          <c:yMode val="edge"/>
          <c:x val="0.63127335017005304"/>
          <c:y val="4.2570648698760011E-2"/>
          <c:w val="0.33133735844801487"/>
          <c:h val="7.90301936094821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&amp;Shipping Dashboard.xlsx]Ship Pivots!AverageShipPrice</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Ship Price per Item</a:t>
            </a:r>
            <a:endParaRPr lang="en-US" baseline="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pivotFmt>
      <c:pivotFmt>
        <c:idx val="4"/>
        <c:spPr>
          <a:solidFill>
            <a:schemeClr val="accent6"/>
          </a:solidFill>
          <a:ln>
            <a:noFill/>
          </a:ln>
          <a:effectLst/>
        </c:spPr>
      </c:pivotFmt>
      <c:pivotFmt>
        <c:idx val="5"/>
        <c:spPr>
          <a:solidFill>
            <a:schemeClr val="accent6"/>
          </a:solidFill>
          <a:ln>
            <a:noFill/>
          </a:ln>
          <a:effectLst/>
        </c:spPr>
      </c:pivotFmt>
      <c:pivotFmt>
        <c:idx val="6"/>
        <c:spPr>
          <a:solidFill>
            <a:schemeClr val="accent6"/>
          </a:solidFill>
          <a:ln>
            <a:noFill/>
          </a:ln>
          <a:effectLst/>
        </c:spPr>
      </c:pivotFmt>
      <c:pivotFmt>
        <c:idx val="7"/>
        <c:spPr>
          <a:solidFill>
            <a:schemeClr val="accent6"/>
          </a:solidFill>
          <a:ln>
            <a:noFill/>
          </a:ln>
          <a:effectLst/>
        </c:spPr>
      </c:pivotFmt>
      <c:pivotFmt>
        <c:idx val="8"/>
        <c:spPr>
          <a:solidFill>
            <a:schemeClr val="accent6"/>
          </a:solidFill>
          <a:ln>
            <a:noFill/>
          </a:ln>
          <a:effectLst/>
        </c:spPr>
      </c:pivotFmt>
      <c:pivotFmt>
        <c:idx val="9"/>
        <c:spPr>
          <a:solidFill>
            <a:schemeClr val="accent6"/>
          </a:solidFill>
          <a:ln>
            <a:noFill/>
          </a:ln>
          <a:effectLst/>
        </c:spPr>
      </c:pivotFmt>
      <c:pivotFmt>
        <c:idx val="10"/>
        <c:spPr>
          <a:solidFill>
            <a:schemeClr val="accent6"/>
          </a:solidFill>
          <a:ln>
            <a:noFill/>
          </a:ln>
          <a:effectLst/>
        </c:spPr>
      </c:pivotFmt>
      <c:pivotFmt>
        <c:idx val="11"/>
        <c:spPr>
          <a:solidFill>
            <a:schemeClr val="accent6"/>
          </a:solidFill>
          <a:ln>
            <a:noFill/>
          </a:ln>
          <a:effectLst/>
        </c:spPr>
      </c:pivotFmt>
      <c:pivotFmt>
        <c:idx val="12"/>
        <c:spPr>
          <a:solidFill>
            <a:schemeClr val="accent6"/>
          </a:solidFill>
          <a:ln>
            <a:noFill/>
          </a:ln>
          <a:effectLst/>
        </c:spPr>
      </c:pivotFmt>
      <c:pivotFmt>
        <c:idx val="13"/>
        <c:spPr>
          <a:solidFill>
            <a:schemeClr val="accent6"/>
          </a:solidFill>
          <a:ln>
            <a:noFill/>
          </a:ln>
          <a:effectLst/>
        </c:spPr>
      </c:pivotFmt>
      <c:pivotFmt>
        <c:idx val="14"/>
        <c:spPr>
          <a:solidFill>
            <a:schemeClr val="accent6"/>
          </a:solidFill>
          <a:ln>
            <a:noFill/>
          </a:ln>
          <a:effectLst/>
        </c:spPr>
      </c:pivotFmt>
      <c:pivotFmt>
        <c:idx val="1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'Ship Pivots'!$B$3</c:f>
              <c:strCache>
                <c:ptCount val="1"/>
                <c:pt idx="0">
                  <c:v>Total</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prstDash val="solid"/>
                      <a:round/>
                    </a:ln>
                    <a:effectLst/>
                  </c:spPr>
                </c15:leaderLines>
              </c:ext>
            </c:extLst>
          </c:dLbls>
          <c:cat>
            <c:multiLvlStrRef>
              <c:f>'Ship Pivots'!$A$4:$A$21</c:f>
              <c:multiLvlStrCache>
                <c:ptCount val="14"/>
                <c:lvl>
                  <c:pt idx="0">
                    <c:v>Jumbo Drum</c:v>
                  </c:pt>
                  <c:pt idx="1">
                    <c:v>Jumbo Box</c:v>
                  </c:pt>
                  <c:pt idx="2">
                    <c:v>Wrap Bag</c:v>
                  </c:pt>
                  <c:pt idx="3">
                    <c:v>Small Pack</c:v>
                  </c:pt>
                  <c:pt idx="4">
                    <c:v>Small Box</c:v>
                  </c:pt>
                  <c:pt idx="5">
                    <c:v>Jumbo Box</c:v>
                  </c:pt>
                  <c:pt idx="6">
                    <c:v>Medium Box</c:v>
                  </c:pt>
                  <c:pt idx="7">
                    <c:v>Jumbo Drum</c:v>
                  </c:pt>
                  <c:pt idx="8">
                    <c:v>Large Box</c:v>
                  </c:pt>
                  <c:pt idx="9">
                    <c:v>Wrap Bag</c:v>
                  </c:pt>
                  <c:pt idx="10">
                    <c:v>Small Pack</c:v>
                  </c:pt>
                  <c:pt idx="11">
                    <c:v>Small Box</c:v>
                  </c:pt>
                  <c:pt idx="12">
                    <c:v>Medium Box</c:v>
                  </c:pt>
                  <c:pt idx="13">
                    <c:v>Large Box</c:v>
                  </c:pt>
                </c:lvl>
                <c:lvl>
                  <c:pt idx="0">
                    <c:v>Delivery Truck</c:v>
                  </c:pt>
                  <c:pt idx="2">
                    <c:v>Regular Air</c:v>
                  </c:pt>
                  <c:pt idx="9">
                    <c:v>Express Air</c:v>
                  </c:pt>
                </c:lvl>
              </c:multiLvlStrCache>
            </c:multiLvlStrRef>
          </c:cat>
          <c:val>
            <c:numRef>
              <c:f>'Ship Pivots'!$B$4:$B$21</c:f>
              <c:numCache>
                <c:formatCode>"₹"\ #,##0.00;#,##0.00\ \-"₹";"₹"\ #,##0.00</c:formatCode>
                <c:ptCount val="14"/>
                <c:pt idx="0">
                  <c:v>1.6971598272138229</c:v>
                </c:pt>
                <c:pt idx="1">
                  <c:v>1.9439502540786306</c:v>
                </c:pt>
                <c:pt idx="2">
                  <c:v>9.4079216603332363E-2</c:v>
                </c:pt>
                <c:pt idx="3">
                  <c:v>0.15668075038026028</c:v>
                </c:pt>
                <c:pt idx="4">
                  <c:v>0.2938436768149883</c:v>
                </c:pt>
                <c:pt idx="5">
                  <c:v>0.3807692307692308</c:v>
                </c:pt>
                <c:pt idx="6">
                  <c:v>0.45458661417322838</c:v>
                </c:pt>
                <c:pt idx="7">
                  <c:v>0.49840000000000001</c:v>
                </c:pt>
                <c:pt idx="8">
                  <c:v>1.2702428940568475</c:v>
                </c:pt>
                <c:pt idx="9">
                  <c:v>0.10394077448747154</c:v>
                </c:pt>
                <c:pt idx="10">
                  <c:v>0.17490013315579228</c:v>
                </c:pt>
                <c:pt idx="11">
                  <c:v>0.28354212724146399</c:v>
                </c:pt>
                <c:pt idx="12">
                  <c:v>0.46033707865168538</c:v>
                </c:pt>
                <c:pt idx="13">
                  <c:v>0.83696132596685091</c:v>
                </c:pt>
              </c:numCache>
            </c:numRef>
          </c:val>
          <c:extLst>
            <c:ext xmlns:c16="http://schemas.microsoft.com/office/drawing/2014/chart" uri="{C3380CC4-5D6E-409C-BE32-E72D297353CC}">
              <c16:uniqueId val="{00000003-A2F0-44DD-A4FE-13F9E221A17A}"/>
            </c:ext>
          </c:extLst>
        </c:ser>
        <c:dLbls>
          <c:dLblPos val="outEnd"/>
          <c:showLegendKey val="0"/>
          <c:showVal val="1"/>
          <c:showCatName val="0"/>
          <c:showSerName val="0"/>
          <c:showPercent val="0"/>
          <c:showBubbleSize val="0"/>
        </c:dLbls>
        <c:gapWidth val="56"/>
        <c:axId val="313236912"/>
        <c:axId val="313240520"/>
      </c:barChart>
      <c:catAx>
        <c:axId val="3132369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prstDash val="solid"/>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3240520"/>
        <c:crosses val="autoZero"/>
        <c:auto val="1"/>
        <c:lblAlgn val="ctr"/>
        <c:lblOffset val="100"/>
        <c:noMultiLvlLbl val="0"/>
      </c:catAx>
      <c:valAx>
        <c:axId val="313240520"/>
        <c:scaling>
          <c:orientation val="minMax"/>
        </c:scaling>
        <c:delete val="1"/>
        <c:axPos val="b"/>
        <c:majorGridlines>
          <c:spPr>
            <a:ln w="9525" cap="flat" cmpd="sng" algn="ctr">
              <a:solidFill>
                <a:schemeClr val="tx1">
                  <a:lumMod val="15000"/>
                  <a:lumOff val="85000"/>
                </a:schemeClr>
              </a:solidFill>
              <a:prstDash val="solid"/>
              <a:round/>
            </a:ln>
            <a:effectLst/>
          </c:spPr>
        </c:majorGridlines>
        <c:numFmt formatCode="&quot;₹&quot;\ #,##0.00;#,##0.00\ \-&quot;₹&quot;;&quot;₹&quot;\ #,##0.00" sourceLinked="1"/>
        <c:majorTickMark val="none"/>
        <c:minorTickMark val="none"/>
        <c:tickLblPos val="nextTo"/>
        <c:crossAx val="313236912"/>
        <c:crosses val="autoZero"/>
        <c:crossBetween val="between"/>
      </c:valAx>
      <c:spPr>
        <a:solidFill>
          <a:schemeClr val="bg1"/>
        </a:solidFill>
        <a:ln>
          <a:noFill/>
        </a:ln>
        <a:effectLst/>
      </c:spPr>
    </c:plotArea>
    <c:plotVisOnly val="1"/>
    <c:dispBlanksAs val="gap"/>
    <c:showDLblsOverMax val="0"/>
    <c:extLst/>
  </c:chart>
  <c:spPr>
    <a:solidFill>
      <a:schemeClr val="bg1"/>
    </a:solidFill>
    <a:ln w="6350" cap="flat" cmpd="sng" algn="ctr">
      <a:solidFill>
        <a:schemeClr val="bg1">
          <a:lumMod val="85000"/>
        </a:schemeClr>
      </a:solidFill>
      <a:prstDash val="solid"/>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&amp;Shipping Dashboard.xlsx]Ship Pivots!AverageDaystoShip</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Days to Ship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pivotFmt>
      <c:pivotFmt>
        <c:idx val="4"/>
        <c:spPr>
          <a:solidFill>
            <a:schemeClr val="accent6"/>
          </a:solidFill>
          <a:ln>
            <a:noFill/>
          </a:ln>
          <a:effectLst/>
        </c:spPr>
      </c:pivotFmt>
      <c:pivotFmt>
        <c:idx val="5"/>
        <c:spPr>
          <a:solidFill>
            <a:schemeClr val="accent6"/>
          </a:solidFill>
          <a:ln>
            <a:noFill/>
          </a:ln>
          <a:effectLst/>
        </c:spPr>
      </c:pivotFmt>
      <c:pivotFmt>
        <c:idx val="6"/>
        <c:spPr>
          <a:solidFill>
            <a:schemeClr val="accent6"/>
          </a:solidFill>
          <a:ln>
            <a:noFill/>
          </a:ln>
          <a:effectLst/>
        </c:spPr>
      </c:pivotFmt>
      <c:pivotFmt>
        <c:idx val="7"/>
        <c:spPr>
          <a:solidFill>
            <a:schemeClr val="accent6"/>
          </a:solidFill>
          <a:ln>
            <a:noFill/>
          </a:ln>
          <a:effectLst/>
        </c:spPr>
      </c:pivotFmt>
      <c:pivotFmt>
        <c:idx val="8"/>
        <c:spPr>
          <a:solidFill>
            <a:schemeClr val="accent6"/>
          </a:solidFill>
          <a:ln>
            <a:noFill/>
          </a:ln>
          <a:effectLst/>
        </c:spPr>
      </c:pivotFmt>
      <c:pivotFmt>
        <c:idx val="9"/>
        <c:spPr>
          <a:solidFill>
            <a:schemeClr val="accent6"/>
          </a:solidFill>
          <a:ln>
            <a:noFill/>
          </a:ln>
          <a:effectLst/>
        </c:spPr>
      </c:pivotFmt>
      <c:pivotFmt>
        <c:idx val="10"/>
        <c:spPr>
          <a:solidFill>
            <a:schemeClr val="accent6"/>
          </a:solidFill>
          <a:ln>
            <a:noFill/>
          </a:ln>
          <a:effectLst/>
        </c:spPr>
      </c:pivotFmt>
      <c:pivotFmt>
        <c:idx val="11"/>
        <c:spPr>
          <a:solidFill>
            <a:schemeClr val="accent6"/>
          </a:solidFill>
          <a:ln>
            <a:noFill/>
          </a:ln>
          <a:effectLst/>
        </c:spPr>
      </c:pivotFmt>
      <c:pivotFmt>
        <c:idx val="12"/>
        <c:spPr>
          <a:solidFill>
            <a:schemeClr val="accent6"/>
          </a:solidFill>
          <a:ln>
            <a:noFill/>
          </a:ln>
          <a:effectLst/>
        </c:spPr>
      </c:pivotFmt>
      <c:pivotFmt>
        <c:idx val="13"/>
        <c:spPr>
          <a:solidFill>
            <a:schemeClr val="accent6"/>
          </a:solidFill>
          <a:ln>
            <a:noFill/>
          </a:ln>
          <a:effectLst/>
        </c:spPr>
      </c:pivotFmt>
      <c:pivotFmt>
        <c:idx val="14"/>
        <c:spPr>
          <a:solidFill>
            <a:schemeClr val="accent6"/>
          </a:solidFill>
          <a:ln>
            <a:noFill/>
          </a:ln>
          <a:effectLst/>
        </c:spPr>
      </c:pivotFmt>
      <c:pivotFmt>
        <c:idx val="1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'Ship Pivots'!$F$3</c:f>
              <c:strCache>
                <c:ptCount val="1"/>
                <c:pt idx="0">
                  <c:v>Total</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prstDash val="solid"/>
                      <a:round/>
                    </a:ln>
                    <a:effectLst/>
                  </c:spPr>
                </c15:leaderLines>
              </c:ext>
            </c:extLst>
          </c:dLbls>
          <c:cat>
            <c:multiLvlStrRef>
              <c:f>'Ship Pivots'!$E$4:$E$22</c:f>
              <c:multiLvlStrCache>
                <c:ptCount val="15"/>
                <c:lvl>
                  <c:pt idx="0">
                    <c:v>Critical</c:v>
                  </c:pt>
                  <c:pt idx="1">
                    <c:v>High</c:v>
                  </c:pt>
                  <c:pt idx="2">
                    <c:v>Medium</c:v>
                  </c:pt>
                  <c:pt idx="3">
                    <c:v>Low</c:v>
                  </c:pt>
                  <c:pt idx="4">
                    <c:v>Not Specified</c:v>
                  </c:pt>
                  <c:pt idx="5">
                    <c:v>Critical</c:v>
                  </c:pt>
                  <c:pt idx="6">
                    <c:v>High</c:v>
                  </c:pt>
                  <c:pt idx="7">
                    <c:v>Medium</c:v>
                  </c:pt>
                  <c:pt idx="8">
                    <c:v>Low</c:v>
                  </c:pt>
                  <c:pt idx="9">
                    <c:v>Not Specified</c:v>
                  </c:pt>
                  <c:pt idx="10">
                    <c:v>Critical</c:v>
                  </c:pt>
                  <c:pt idx="11">
                    <c:v>High</c:v>
                  </c:pt>
                  <c:pt idx="12">
                    <c:v>Medium</c:v>
                  </c:pt>
                  <c:pt idx="13">
                    <c:v>Low</c:v>
                  </c:pt>
                  <c:pt idx="14">
                    <c:v>Not Specified</c:v>
                  </c:pt>
                </c:lvl>
                <c:lvl>
                  <c:pt idx="0">
                    <c:v>Delivery Truck</c:v>
                  </c:pt>
                  <c:pt idx="5">
                    <c:v>Regular Air</c:v>
                  </c:pt>
                  <c:pt idx="10">
                    <c:v>Express Air</c:v>
                  </c:pt>
                </c:lvl>
              </c:multiLvlStrCache>
            </c:multiLvlStrRef>
          </c:cat>
          <c:val>
            <c:numRef>
              <c:f>'Ship Pivots'!$F$4:$F$22</c:f>
              <c:numCache>
                <c:formatCode>0.00</c:formatCode>
                <c:ptCount val="15"/>
                <c:pt idx="0">
                  <c:v>1.4905660377358489</c:v>
                </c:pt>
                <c:pt idx="1">
                  <c:v>1.4193548387096775</c:v>
                </c:pt>
                <c:pt idx="2">
                  <c:v>1.7758620689655173</c:v>
                </c:pt>
                <c:pt idx="3">
                  <c:v>3.8513513513513513</c:v>
                </c:pt>
                <c:pt idx="4">
                  <c:v>1.625</c:v>
                </c:pt>
                <c:pt idx="5">
                  <c:v>1.71875</c:v>
                </c:pt>
                <c:pt idx="6">
                  <c:v>1.4023668639053255</c:v>
                </c:pt>
                <c:pt idx="7">
                  <c:v>1.5</c:v>
                </c:pt>
                <c:pt idx="8">
                  <c:v>4.7535410764872523</c:v>
                </c:pt>
                <c:pt idx="9">
                  <c:v>1.5683229813664596</c:v>
                </c:pt>
                <c:pt idx="10">
                  <c:v>1.4545454545454546</c:v>
                </c:pt>
                <c:pt idx="11">
                  <c:v>1.6296296296296295</c:v>
                </c:pt>
                <c:pt idx="12">
                  <c:v>1.7818181818181817</c:v>
                </c:pt>
                <c:pt idx="13">
                  <c:v>4.5714285714285712</c:v>
                </c:pt>
                <c:pt idx="14">
                  <c:v>1.3913043478260869</c:v>
                </c:pt>
              </c:numCache>
            </c:numRef>
          </c:val>
          <c:extLst>
            <c:ext xmlns:c16="http://schemas.microsoft.com/office/drawing/2014/chart" uri="{C3380CC4-5D6E-409C-BE32-E72D297353CC}">
              <c16:uniqueId val="{00000003-41FE-40C9-8D60-7C09FD3B9528}"/>
            </c:ext>
          </c:extLst>
        </c:ser>
        <c:dLbls>
          <c:dLblPos val="outEnd"/>
          <c:showLegendKey val="0"/>
          <c:showVal val="1"/>
          <c:showCatName val="0"/>
          <c:showSerName val="0"/>
          <c:showPercent val="0"/>
          <c:showBubbleSize val="0"/>
        </c:dLbls>
        <c:gapWidth val="56"/>
        <c:axId val="313236912"/>
        <c:axId val="313240520"/>
      </c:barChart>
      <c:catAx>
        <c:axId val="3132369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prstDash val="solid"/>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3240520"/>
        <c:crosses val="autoZero"/>
        <c:auto val="1"/>
        <c:lblAlgn val="ctr"/>
        <c:lblOffset val="100"/>
        <c:noMultiLvlLbl val="0"/>
      </c:catAx>
      <c:valAx>
        <c:axId val="313240520"/>
        <c:scaling>
          <c:orientation val="minMax"/>
        </c:scaling>
        <c:delete val="1"/>
        <c:axPos val="b"/>
        <c:majorGridlines>
          <c:spPr>
            <a:ln w="9525" cap="flat" cmpd="sng" algn="ctr">
              <a:solidFill>
                <a:schemeClr val="tx1">
                  <a:lumMod val="15000"/>
                  <a:lumOff val="85000"/>
                </a:schemeClr>
              </a:solidFill>
              <a:prstDash val="solid"/>
              <a:round/>
            </a:ln>
            <a:effectLst/>
          </c:spPr>
        </c:majorGridlines>
        <c:numFmt formatCode="0.00" sourceLinked="1"/>
        <c:majorTickMark val="none"/>
        <c:minorTickMark val="none"/>
        <c:tickLblPos val="nextTo"/>
        <c:crossAx val="313236912"/>
        <c:crosses val="autoZero"/>
        <c:crossBetween val="between"/>
      </c:valAx>
      <c:spPr>
        <a:solidFill>
          <a:schemeClr val="bg1"/>
        </a:solidFill>
        <a:ln>
          <a:noFill/>
        </a:ln>
        <a:effectLst/>
      </c:spPr>
    </c:plotArea>
    <c:plotVisOnly val="1"/>
    <c:dispBlanksAs val="gap"/>
    <c:showDLblsOverMax val="0"/>
    <c:extLst/>
  </c:chart>
  <c:spPr>
    <a:solidFill>
      <a:schemeClr val="bg1"/>
    </a:solidFill>
    <a:ln w="6350" cap="flat" cmpd="sng" algn="ctr">
      <a:solidFill>
        <a:schemeClr val="bg1">
          <a:lumMod val="85000"/>
        </a:schemeClr>
      </a:solidFill>
      <a:prstDash val="solid"/>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_xlchart.v5.5</cx:f>
        <cx:nf>_xlchart.v5.4</cx:nf>
      </cx:strDim>
      <cx:numDim type="colorVal">
        <cx:f>_xlchart.v5.7</cx:f>
        <cx:nf>_xlchart.v5.6</cx:nf>
      </cx:numDim>
    </cx:data>
  </cx:chartData>
  <cx:chart>
    <cx:plotArea>
      <cx:plotAreaRegion>
        <cx:series layoutId="regionMap" uniqueId="{D643C8CC-C831-483B-AF0B-E8738090F0C0}">
          <cx:tx>
            <cx:txData>
              <cx:f>_xlchart.v5.6</cx:f>
              <cx:v>Sum of Sales Amount</cx:v>
            </cx:txData>
          </cx:tx>
          <cx:dataId val="0"/>
          <cx:layoutPr>
            <cx:geography cultureLanguage="en-US" cultureRegion="IN" attribution="Powered by Bing">
              <cx:geoCache provider="{E9337A44-BEBE-4D9F-B70C-5C5E7DAFC167}">
                <cx:binary>1H1Zb9y4tu5fCfJ85SYlUhQ3dh9gq2bX4CmOHb8I1bZboiZqnn79XWLZriql0vHF9sGFEYARFxdV
lD6RayT978fmX4/h8zb70kRhnP/rsfnzq1cUyb/++CN/9J6jbX4WicdM5vLv4uxRRn/Iv/8Wj89/
PGXbWsTuHzrC5I9Hb5sVz83X//k33M19liv5uC2EjK/K56y9fs7LsMj/oe1k05ftUyTisciLTDwW
+M+v/wm3f22j7dcvz3EhivZbmzz/+fWI6euXP4a3+ulnv4QwsqJ8gr6GfsZMk+gmsqCkzMJfv4Qy
dl+aNcs8swgyDB0ZWKevv7vZRtD3HYNRQ9k+PWXPeQ4Po/4/6Hg0cqCvvn55lGVc9C/MhXf359fb
WBTPT19uim3xnH/9InI52jGMZD/82xv1vH8cv/L/+feAAG9gQDlAZfi6ftf0EyijbSj+llksPhIX
dqZTYjIDIYIpMvgAF4z5mYmZzjiiOjOIYR1j874xnYbnsO8AodF/PiVC/8lEJ+OPhIec6dzQDU65
QRG1KD+eNhjjM5hWJuaEUAshNoDnHQM6jc1bxwEw/3n4lMCMZCiz7ZN8/Xg/YEGzzji3KH2ZNsg0
BsggekYJs3TLZMTAJoGJtVtMd4vae0Z0Gpp9zwE2o4tPik0cPz8W4rEsXl/Rfw8PwWeUUUwNmDYW
LG79xDiUNwzkkQHg/CRsRvJdo/kVNAedh+h8+5TozJ5l5n6oxNHPTAJv3mK6aSFYvAYSxzLOCCEG
I8giBHio+fpV7CbOOwZ0Gpy3jgNgZp9T1kxhRRNPHyhrdOuMckoxSBuEDZPhgayx9DNigQqgW8ZJ
YN4xoNPAvHUcADP9nGraRfbsyvj1o/2Apcw444ZlWjqlJqY6vPzjpQzr6IxSCyPQ4yw20J1/P5jT
mLz2G0Bycf0pF7Hxc7itt9nzx4Fi8DOE4G1blBCuY/Xej+QLPQM0TJD8lkUYLGKgHhyK//eM6DQy
+54DbMaTT4nN3Tb3wLgtPnTKsDOCscEMbFhEZ7BonZoypmFSbpqMm9ZAbX7fmE7jc9h3gNDd55Q0
m+dq+5GCBuaOQcFosXSETMugfIgONs9MSsEdABDqiKHB3Pn9eE4j89pvgMrm+6ecN4unrfeB9gwh
Z4bFEdMJtnSsWz87AgiAwg2GiK4bpqEPpsxvh3Mak5duA0gW408ByT/7kA5dZ0ec/6+uM34GjhlQ
zIhlYEp0zo4XMw6iCIONo3PMiIWICXrboagZuLZ+PazTCA26Hz3J5/CbLcJQxFLkr6/lA1QydIZh
ohBscgMrnewYEoufAVqmboG2ZvVzBWycQ0jeM6LTaOx7DqfM51SWN8/1l/k2SkAH+Ej1jBhnpgXq
MnjNiN5PisGcYb17gIECwHaq2yE47x7SaYQG3QcwbeafYmU7GjXEAxbxk9h+qGOTn3HMOXiVwbdJ
wT0DM+RQf4Z4AMwaxmF+mQSZw5DAO8ZzGp23jkdPCA+4+Zy4yPoDPQBEP0OMmJQRAhIFNLDBrOEG
SCLQ2TCII0x/BuU3g/kFIqrXEI7PqSkvt3G+/UA5Y1jgcgEnGIfYmUWo0oQPZwm3QGkDqAAPywJH
c++yOVzKfj+e05i89hugsrz5lJNkCa+kfAza13fz38t/g5310TDdIhzrGIF7ZrB6UVi9GMCh/JfD
xes94/kFLm9PMkTmx6dEZiVLkX+wYEFnHHxhIFuYwSixLDAej6YMPgPbxkLswJt2OGXeNaTT6Bx0
HcCz+pzL2Xor4g/0mRF6ZpDe4Q+mvQomD+x+k5/p2MQEZBDrrX4M0B1C89vhnIblpdsAkvXn9Jat
t1kbbuOn1zfzAWsZBDJ7NCjvHZrgAoB4y+GEYeYZQxii0JzQn3Mz3jOeX8Hy+iRDZD6H8X80alCR
19s83z56Zf5cFB+oAoBOBukXYP6bVKlkvXV/BA8kACDQyiDQCcbozpl2PGneOaxfoXTU/eih4Zk/
6bomHj3hbj8yRkPOLFi1OMT7MeojAvoxShaFcDPiYM9ApsYplN4xol8A9NZziM3iU6oEawEh9FwW
H2nWmCB3OKYgW3Dvi+n1scMpxMkZ5uBbQxbVYSopW/RoCr1nSL9C5+1phvB8ToNzLfJclpn4UPkD
bph+BUMUs58zAzmEnVnvln7D7/W3d/kA7xnRr8B5fZYhNp8zkWYt4+JDnTSEnfVyBcwY0kf+f/Ki
geUDuRyQMWBCVkAfZQOF7mji/H5Av0DmteMQmG+fck37/pxF8ESvL+e/19kgWAMGjA7/DJ1Ti1vw
4g9XNMhuMk3dhMCmYRkvOt0hMO8Y0Glg3joOgPn+OYHpfbXnz1n+3H4gNhAbgAwaTg3ICeSQ6jTE
BuJozIJJQ8GBQCB1YBBIe9+YTsNz2HeA0Ob8U06d/onWz414/MBQp0HO4L2D0IG1C5Yukw2UNYzM
M1AGAEQLqbQacIMezp73jenXCL0+zxCh9adE6Ntz86EuTwyJMwbjOmQz835DwPHKBsFOA4gQ6CTY
AIWtzx04xOa3ozkNy0u3ASLf7j8lIv33+UNmweub+QB5o0MKGtchmYlBFtrurR/JG3pmQjIHAQVa
530+FBiph6i8Z0Sngdn3HGCz+fE5sZFZ4X0ZbTMJMekPtHEMyDY3IDsDpM5JLZpBRBpy1UDiGJBY
2++yGSD07nH9AqdB/yFao0+J1oUnPlDuEARZaZSCLQqJabBfo8fgcBZBgi2DWAIFHwLkrf+M0e9G
cxqZXa8BHhefMwy9UV/ZeBt8rH8AsgVB5oCsB/eZStc4xgUjAA6ca7quI9hlo7Tto9XtnaM6jc/x
Mw1w2ow/57wJQkhO+9D9g7C+9XnnJkWwbeBEaBoici8bPX7a0nHxjtGcxmbfc4DLxfJT4nL5HMd5
G1bbD91DCOuaBXm0vXezTz/7OReanYEdanHGdt61YTz0vaM6jdFx7wFOl//5lDjdPefFl+8CNt58
KFCQTqA230JWOnjb+u2cxwudhWCvJ2RNv+z/+GkzwbuHdRqpQfcBVHefMw332oMNwl8W+ccG5WD7
Wp89yHVY02AnFKQRHiPV56+B5wCBBQu73MDXMFDn3juq00Ad9x7gdL34lFPqRpb/O4o37M6BbdP9
liiYL32izjFSMKcsDio37NSlTP95O9v7x3Uaq2H/AVo3n1Px/gaCCrbyP39g9gFYSLAXBDIOASad
9Mm7A6D6KJEBm+GRBTo47KUa2LDvGtJpjA66DuD59jmjQLfF1nu1H/9770K/H0Q3IB1Xh1gChoxc
8Ige2kVqkztEVtXsGSoPvxvKaUR2vQZg3H77lCvb/4KeAMo0ZHyAJwHkD+EmgqlwCAgDPQJWOvBe
I7PfkDCcKu8Z0Wlc9j0H2Hz/pIqcyB9lnIuPTTWAuAKHJF04lKMPJAwFDodUA8gYtcDLo06EGKgG
d+8Z0ml0DroO4Ln7/6QU/Pq0lbfDaMbbYjtRp9gcHLjyz63q6eFonUHXLzujf7fgPR6eH/O6Fi6e
/vwKsuVgg09/i5d+u3D1YDvN7pZv/Z63efHnV800zzgkwIFF9ba5tAaT4M+vkAp0RjgkmkDEHLRD
NfPi3v3w51dQCWGzA1Nbs5QJnPcaD3SB/C4Qa5AQiXWVkcrejg66lGELW5XfXsZL/UtcRpdSxEUO
5/ZgeJpkx9ePEsw7SKBAHOwEnYFPBDbyQ/vj9hq2cAI7/j8h9rMY1wF9Tg25pjEybps01MeJ1/EZ
rkz9tiapPo66jM9UK7I0vGvVs9jYtYZh8NJ6qq+6lWI+1RfzrXClN3arJF2qwgrDNLH3dd606ZL1
xYDmu13yyqjlKzMumrlLumy1L8KEH1YFibSlDOY85cadm4TRyjC5O9L6atrGaFLXHpvpZkrudFY8
BXFRX7hNZ2PPm0iW+dOgq9sHmqSjuMD8rnKbKeV+UTg2Yh0Zh07nLNs2dZbqyky4s4wd18zsfT1w
sHFeVb4dtMidEOa0dpEZvju26g4vmxCzdAqbkfBS1T2zvNCkg/5KAuHPW5/EK7/z5CrsC89p2ChE
CRkNGlRVFabI5CpIAi231WUy524drFRb2DTaxPUaf+K6bTVtjM7a+HlWTd3EsTZef9U1TWNnnMpx
gmcyN/LvHKXaZRHKYBZonrSbpJKbqi8cLYCCpa1Nk7i2i6J2y8QmkRmNk9TlM6MoNtgtuo2baOQG
w/6uiV457jRrMnrjuUm9dpP8No0iZ4w8RKvrIPDz88YbwW7s/LpEYXENz1HNYyHEjqYa+rlic+G7
C1U1O929/qdO6kYhreZGJuWibgyZ2lSU7bK2gsNC0RKdNQcNilaR5PYFc8vYtH41J7gOLzJDeDeO
o9FZDsf7jDJiejdN3mK7qvNm7Ot1MUuDwlhirJfnCauruYVTsaGNb05iq5PXemMZI6oF3l0Qstiu
G14tkzhFY6k34civc/+7ugrfrvJaEzva/gpEiT73Q8+c4DATI8xiOuOeU3ojVa/jis7ciLvzCrfl
uOq81Nby2rthTRDPu6xK526DrOskrzK70iL/yWvqSZF60UPhtHjsEU2saaE7K9cIyNgpWmcqS0Lt
KHFcbMPBLdSGj15Ok1CXG6/15AaxTG7avkhZTe2GZ8lUNWRW62GYN9CieQW1rTR5ZGWzTp3wQfej
2hslPNXO+2ocV5U3kqzTzo1SPsD0hAd6q2Yxya7yboGNLlp2tDBSmwQEL/04DNxxAc7niVF32Y64
a/dz/JeZRN6cRVRMpKeZo7LSfGtGtUetiJp1wBxjEzV8ZPks7L5XYR3aKBWuFduWW4Q2pklruzRo
L3lHm10RkzH0EIcUt7FsmWbdzCHA2oTNqCF6OwuZK66kI3Vbb7PoUdTuvPHL5o7m2YbF6Szo1xFV
wKrnLGm/jqhqpBaTfR0AvHC6WNgsw/6qqHC09jLCxiBuunvXQSsz180nT3Q3pKPiLrJ4PUHU8Vey
y6K1gKT7HWsVdyufRPLuQBSekC6QjzeQLpA4oRMOu8N7hyIIml76HEgXhiNReqZnPQemCBeCB35o
61wk51piyvMi0KGuLof1IetB/afLYd+87YKRVjRkQowO3Zape53StrmIhPBvZT1yojwaObJ1JmEP
syqw2RFYw6JgFYfFjh7p0jNs1Wr1PRotcyaKb9/trceeTvXONWzV4/e/kcbZOo3r+Ka1ssDOK1lf
CT3LVo7p+WNqFsnWDapztzHc7xHXxIJYTjR1MyvZVstCuME2j2Q+hfMErbkZBvl3TYsWkR/YdVfc
NG4XX2pmQa8jr1y7LSvvW0q9eQc5/RPMivI+rtLIjrLcu4ho7s4zl+ERznBk86z1Hionb0cRQs2q
iq32JgrSS9bTc6vxJijqnEUqaHzXlWik6CX32bQtfH3mRIH3gIuLum3YvdPG2rwqMzJRZLcii8JP
xK3LrWJZkC4YO7UrHgzdH//m67MgueBItwEXNbg/IUYKyR+wy4337QdfX+cbVm4iUzz5ODACMQLR
5aOgeyCoM0d1q4POkDjGddlZIMpl+4BCbo40t8hXXd4a156r3bUwYae4lv64DZ1glRkoWEVJ9nKl
aJoVXQZx584HdMXblGaT24pv3+yb6WVmZPDGT9xO0VDuzxKvvIItMXLSlGW9QkVEV0Fm+ZNIdu59
YfoXrJ/c1KGXKey5vFOsukdeWKtOP2CVLGRPUjMu/STCd6bTyglOsDfOvMIlnq0RrUviS6usFzAl
p7VPfNfur1BIAtd2S+/l6rh1yKc1YtoEEnoc80krx+d6VpKRFXO00trusOAJXviGmS0G9D1v4CRo
paomlauiiZy5CNq2tPcs+76KRmV8oddhM1ddVaOiD7tFHF1rgV6PGxlMnS5sv4Hw9EfYwtm92RbC
FoVV/+UmxboLXM+1/aCwhdBKYUcisQvKs2ssomyk0fgW+41/oXtIv32rddw1boVIb/Uq8i9wX+vb
VE0HSbXnfFe/rv+Ft7vsf8+FX1C1t7b97/Vt+9rbyGgcskWQiNL2sfDWVuKSUUN1OY4YcdeKpq72
RaAa3JCMTNy88J1i9hrHgXD123GjJ+QIgwytw4kMtpPR77znBmwngpT7PsPrcCI3ntB0LzO0J+Gj
m6LLrCuL+f46D5xqpGY0qASPZWxYV6D6iHX6RreAnr/Rq07UI5nqba9CPDZM8AN+RTdc9hg6W5Hx
a16EXWnD5MYr5+2r3V31NNTl6cQXJrG5lyNg7D9q1awK9bWpK8UI0pHYkHYLd1TE3c0t7MSjtPPQ
WJOgFKdhkNhxxeNl2ivFkTTQzEOGGKsqiq3wqsD+riZ7DsNxE1s0kVwK+tAV4chyWroM0yK/qPU6
GRUiiB5T6o18x2weIlCTJ3sOkz459DyvLHPBDCOwC2yCkrWvJ8ZvtIH+pLchir2xq+sQ9IUE/SGK
SdlKBmuQ9aS5IaaaTXGqT5RhKPEsLHXtm6oEwbymifYtEaa8Ee22itjSyX13bZoZaIVv1cRBMGC/
dnatXLDsirvtGIG8oV2qrwwSuvM8QfqK9ldGT1NXirZvlYmjzfZ86qoW9TWOO7GqGQcbhOjNtEiz
/CLo3JdCNciSN2AUvtIUSwdCdqQaEho21M76fpBI8nIbxa0YedBy+59nivnzTIFcOrAPIW8LEk/A
pj+eKS6thIYaz3iiceGOciHwqnwrzFzAl6rqRUFAO0zciVGI/HxPSmMAJhSVMekEJRtNBGQT5KHt
G16+Jm1JNnpfKLrwSTjhLSajQYNqbXgIlq0uJkXJtWIhO8HCDZKVPxZ6dJ82Ai+opPlF3pT5hdFf
9XRJzHa+4w18ElyQMlhWpNJvO13yS8bEMqsT49YIWuuyb0shO2rflvc1QupvUobtROpausjrxF+q
K79uX67Ct6t96/7KrZm/DPQ8m/0zNpCS+tMEgB15cFISHO3aB5kIOgbHY54T+i3KnoIi7nIyYQmf
Zl6rrUMrvUy0plqo2o7EsNPZWVy2YxdO+hmFu3rPrdr9QLTnNcsWbWxpayPyaDVruTy4jWpQvAJ8
v+NC1oXtJJk/8mWn/aB6fC2TDLs2OEjagsH/rnHZ6HH6UDuJOwqLGN0gr2smsdScdZogf6GLOF1Y
pmesAxCaE1z72Y0Rxf6ozT33ob+jFzDU35E4bnBtGV42I1pi2EWdRo8EoVna1O29qCJn0mmsPseh
6VwqjjAz603o+75dqM+1/zwbUqIVU99snbaJTQ03nJZvLXtGqZfh2HCreBTXRn7FG2mHaePdkJR7
N3pd6mPBrXyqaG8cRZMGY9w412lvP9LOi6e644hx3lcVTYQsmqYcdD+mLE73rR6DpXalGBVN474/
7rCfX6mG/b0iZbjGOrFxrhXnJPUmaWHFm9JtwB7ur5geyU1CY7rEqTsZ0BWHaux7KtZ9J9r3zPqe
b7dVHIqu2HTR7G6rSIPux7fNufyNzLZ++tghGRsySKkFp+XBkt9n/h7K7MIUyG+D2IGd/PEY4kSm
tMsuBQsdgZluYitaqmpKHWzTzO/GsgOb0FbNA0bf8hgb7dgVU9PfQ3Hu2dUtVVXd0kroRagb0VT4
RbsRxEh0u3DCcpMsFaWrjXYTKDJLfGfq1qixQxDqur1vB69taTMWBrMOi3aza365CwYvkp1lEZ1I
d5JkVlmAx6TMVtiXaTRWl6rItdBZRu5EVVBNstUB856t7Vs8CGYutXAikgRup0i7S6cUIICY4Uyd
PJTrPI7baQI6u83A97ZWNFVQ8Cw0trq0arZKUJstTK/wXmh7Ro8XL3dQNJ5QDjsO/klpw2Rg/EN6
EEd9iirY/7BCwckWx1+Ayzuf8qTQ/gryYFKA78KwtcxKx1iWzVjJiL0ssSrebKwHRRBxAqxKprSR
kY6DrnvhVzTVsxNds6keYSXp79pLqd29ju+/+1Hhs78ZfARBE+VXUV9U7NpDJL3c6Qy94gAm+J7i
WlFwmfgrUuqjBnC5CoqQ3nCtcsc5kWTmOpzexJ3pL81UT23V2uCG3vQdiAPrgCKBxxU61J0d5nk8
U7qNxoNyDHNGzlXVjdJyrIdYzlHvTPec11bled+3Ks+7akU986AvDlB8K6M6WnRJ87fT6tGlh7x4
V2hu9dQlAV4okmosrbBa+Hr2d4Tz+DJEejduIFscngS2PZVT33DHVa85+lUejFq9pRdpi8oly2ky
obnjPuRMG2WOZ9x3nTN23VTOnKb0xiBcvJsqNbwbHDQT7hbahSI1opGgyCbeuKY+yLiy1ie8KOOp
p4lqRLHkFynh1gXrrxLqujZ4U8LFvqEJOFmnWjdSbHu6uklZxNVBA/gKO9tAGigbwiHdsspS8G4E
oM35ibxEmvlYtKy5bysZTxmm7cxMkvbeKeWFWVr1deB5v1kIGURXj9Re8IrBHmJINYXtkHCClTnw
gZW1Y2Uo7Zq/mgw8/ciOGy22TdLQNehpV5JGTjJiBfnbqDy+7HxU3YDbNp8HLKpHqqqKKvlmxl16
rSq6gO8Gtlk6U1X1cEzXrk+vVK104uqmEs7fQZiWS73Skg34VsnOz9W22kTWtbZUPqydryq0uDf1
qjAY7fkM5cXipTNJOR1r4blSwiIOmnKQhGis9C55XOUtj8YFS6YQ9qJrI5Q3yrmviiSILt0qSzaq
5gAEk9Bg5mQXDfAzc88vcWuMKlBQz4nfGGN1FZmN9S1ts1Xd+2kUnbQBOeeFY30rrGRIN2oE6pAv
slGNkev8TpOjfVQMVEaIrqmoGcMYjoGHHGMTsocNAv7N46XNSvW8aHNT/pW3tTWOHSdbFFG58Zs2
aO0m9pq1K7Nmra5kEOcLM8s3YM/l9Fwx99WodvzW5sZ1iEK25lJE84Rz77zQ6mjN/M6csDhqbkCy
cDsTItqyqFkGZZKDghVaNqsC/Ym1rW/HiG508AmuwYkfg4fLaiGuBBpJ2iHLss2wjS9jFticdbMy
cnTbq/RAPOvwJzTGcetFo64XPfvC9ES+svpiT6vixEa4cW043AhPOKh3xbWszEXsZPNIb4w7w/fk
uE0IXdBQM+4K01o5Ok+uy7Ctr/3CWcISGHxP2AVjXbCCoQQrdaUKq8va3ParYinzEM8VLeMVRIh0
F812ZjMEnr6FSe7M9oa2ss33VWVYK7v7jVeRFIepJROHVsUiT9x2uS+6KmmXURjNo6jQ54bhJqm9
b93VmQcBK9PpFtSvyUVn1uMyjtK10dcUqQCps0RFs1Y1WGNe6JVEYtr6qB7taYoFYjgPuGzzWQ0+
3uwv30DxpC4ac2HEJphfSev+iIzYGIHvsl3KNorvcObv6NJx5KL1fH8CnjnvhyFz8EXByXkXJIrN
K0yKW7OnU3CQTAPeOLNYYzEEkVqvq20nbXC7rJravIkNKW4LOVWOJ5JjVVH+I+JZXt+iKmHP5lYH
bK6Ypj734DyWf9IWYF/LT1MK1kY4YAkyg0BzgAOyjqdUY9RxwuPO+CvyYL7058mvVKFZnT9N27Cw
9zTiFW1l6+AI3/HEYYhWMPPoWy/FO6gqfora2A4jeCSWFjee1rXnfsXBMdoXLUUjOA6i2exJpsiR
3aZ6PE91SXZsnmEGUxPl1kjRjDrAY5rydIq41YySJo8WuEn5t9TU0MQ0Eojo9tWkI9k8KCwPzA6o
+m0M8UCZFLaqlpAbclEhsla1wOvkN5fuOipKZFZzx/fZpcvFo4+ieBmZ4HQuSePYKgTW9gbIgIZ6
WnDMt6dpFCLXu1jboF9pWO2S1npgd5r7owyi4HteVdoE6x6IlNZ11maHqnFIA/QDde4C4dJ8OmYN
GEgf0rPStKrGomnqmZV5DCIvlbex+iJF4M5FyBt5IvQ2Jk0jZKtWVa+tZgPGHllomR4iW9F4Rb1N
pgXFyPDaeHLQL9V0NgstyANIPS+8MLrioYO/gvPdN0FNIxE4x1Q1S2oyY4EXT1Q110MxMazame2Y
Q8cb6WGVLVXV1dJ7Rr3ywnQz/N0L8hEcf/xcOiUEE6lBb1qainVi4nslxRQJYnNLsG/FBZOcrdyA
XJNWQpxTGWQ46pCdYPAl7S21vVmmWvUUHEoDe01zkFw0WFjnvHNg9SnK1j9PBVl4DYpsX7cg5N7m
S6MvXDibEwKGcNXJQMJqx8d7krpSbIpDVVWBCpYvHQfnM4i6C9t3S2umO8yYSCnEvSlla4uu7dZB
7TrfeXvhsUrcI4c6y86J45Gq6jwiY2aiaKGqsoiXVYydaz/zfzi5uQ1wy8au6TTnHPaa3BZeuMzC
qn1QdNHTdYJO0hn41M+FZnS2Coc2Jg8mqqpioioaqhr2YdM9reyKedKhhZYjY+0gT05B+CEIekN1
X/C3qoNoZNOUiJlqdcH30e64s1T3151YOElqrH3upxO3IfHE6Axr3YAZbrt1nf4Ax0E3Ep7pLCvw
TN4mpQOTXaQ/SKCRma+HxTTvUPIj1clagGS/sYjHd927nm3QPSq1saKDqkQmVPgrkVraQfqDIRPf
9iNmnKv0B9AE8EXeYcABkibamBUj2oGWaJVucMHKW9E4zLLBKgfjAIKN40Zo2aTyIYClaHACK0Qw
2C0v5RFbTO+DGiwf20s0fkXa6w6ce3KEeayNA90QU2qU3g3iqdM3pn3ug1OZcCrHP0kIOId3ICF0
MOEhRcqEP2cBxyeBVXksIVikxWkVV8lD4pBqFIH+tUSViDPbEBjK3bXpULqsWIJGumeSEVVNOwbV
tCsymsz8WoQ2BD/TWRXF4c4RDQfbpjMLvs2JMrkcaSYzqeXhRBlkZiVfWv0qklccpqrKX1D5DOqq
zMvbjJVisafvUyHq10bFr3Ii9mwc1bd+l19LPba7OBC3gd9MWBV19zoOYU6JSAMXV9be87prbA4+
3k3A6x2b1rFqHTWaPlIKD2gXaOpQLHbxMUXba0KDiMaeeaBODar7O4OcErsoxv6melOtCsO3LnhT
bFRcMhL1FdaC+o5kNJ0QPyxWXAv4SnNbb6JpfnSfG9kGjhNst6VyEMPfFHCvHZClNk6K9IJQ0H1r
HZ2D1G7vjZxG87zNIF7QVxWbDqlMqwRXsS2dNgW3dhNd7r9lt41uq6RB57uP2TCTZm5EYOMqFlUU
/YfvmfK2rCU639P3vOqeu0mjUbm7ny9bMco7LxuBkRpcgycaj5uc8knCqX+tCj0SD11E2qWqOTW2
Lp3gXlVUH485+sIoeA7JMtDn1H2aOEC/UbHgOJGfJhBkkoJXBpKM4C+Q/GS1BE2QR44nk4fC06Nz
8Mt565Bwd93kbTQKwPgY05zG+VgRTzWrhiKhP/KcJEtlaBb8ojTd6lpVgizLx7pjeTNV1ZoSr5HT
XO+M3CBAz6lk7qrKLDpvMRUjp2loPfZ56Y6NNJHjOmvNeeqXdwJMn4kUHiTwdB2/oKTGDPyHxp0V
E/9c0czeXeC3GsTinHSmal1Lyj7XDnKb6iqBFVDKnNixw8mV5XUTNahIB88DCkxvoqxlR5beFQSy
R6Z06xvFkZEQAjhxKBeqmjLTOq97R4+qYiMkdhqIehaSLl4lpBkXoC1tzKRtN11agJ8Re6ieuKVW
jDyrjM2xaso19MATi8xb7nYj13W9uWzjauw2Db72WF6NO3DuXLtBW42b/srvadKx9LWm1HYWYA4y
UkAoPfQuqadD2KQv8j6+pOhg9F2qWifQBOLYfGmZAbvstOqHWjpy6XbTKtGiGc5qd1kWvrnwYufq
/1L2Zc2R8kjXv4gIdsEt1L64yuW9b4h2L4CEQICEgF//HuSedk8/883Ed0MotZTtMkiZJ89JZDX2
Z0NZk27N9kXcZUhWYks3F4tn94yR/myszxmG8mZW/f4MM6PMxynx8MQnn/ui2excpy/OMvv+V7cx
yeAWZ0BVxvjcMs3+aMYy9f1zszSt1j8PfdSFd8thJSLKTqhDURwQN4IMQwN9tp0GZJmoGoH3FSW+
1IA+q8IfEi7b5mvL5TWu/OxnKN+HegrBgnDEugGD8HsvnS91GNdvOQvztEbC4yBcBNSu5ZHz5FJy
pkSScxn0zb522H3Eam9eFUufGaijh7CADzjY1hKAjzlN68HNt5/Q3FhXmyYezrgL7qO88L/9blQ5
/eih/2osQ9IhF6sY2DG0q+hsFb2aE90BWlSB1SEUQWfsgMG5amUmNrUm5X1Jg+Ag7LFMCiXtKu39
IF9ZNos3xjnA7tPd0+lSWdG2BYnt9Ln/EXwbG/h7PP3Y+ob+JovIWhMHNEtdsuoR81+dzFfvqgx5
MjhI9gR+3B+ILbx12yGHRHifmBmNcsqV7Dp25kqRuzDzRcpa4u6tqMGhG8XBUSByPXbLxZifl661
t9qriv1nlwqZ3noTXtz47HS92gLwXgN8K+5cZCOvIzLZ18iiIUKqmWwH4ltZ0kR02BRtaKdm2F8m
lmNBEXnkSGS2dBuVVZx4gxdvadXNB4fX9ali0tkop8PNg/ebpX2QkZeWBN/GOah/COYlJAaNL5nz
aWe13fjOLHApXNVnqwmgeBINTffQWEWC2oLhfdVH7UNDVbm2FWMbM+iVklwyK96YQdOVO7WVSACS
e2NadqWPQR4gwNdMCuA01VNFveo8t6JeiQB83E3b23xdcqRDigrJFeh5kUMxTdNpLmwZ/mjZbtAk
okby5XOOMbHdhtvIH60DywqXJKPflYeipK9jM8aXrOXxZVharVtaqc3EtDYDmjXjLutyK0H0QlKW
ldhWonF6dV1kzkbyIgY3O+aj6NMaEE/LfTo/z7Vt48Z16c1ccutJZW12tQA632RQj0dn6r58jnud
H621GN2V6XPt/mvUjBSOAgHBbFtNJTIlufgqAx6u4tBtTqW2yZ3jTDrFncK//YcZIredjRb+q4fw
7JYD//QQZDwZiwb5H9YyBk8DKedlZuNY609rGZvCkP3gAHGPVaPoVYEz9/G8tRVA/xFI6Ie7bojH
dT8cMx+EvUzwu0k61nMQ9WnXzcNjZvXDzXZqvDGisZ79OhhPrVc5iV5mUaHJlraFWJvRihb9qugF
2MUCFALz0W5TVVdHqj+Cg0EPzbbL6K/fgOYe38qc0aRnkXcaZ/emOJkr/GfKaj2ESPU6Oupv5oJ8
6d0ommAts/4SGOJK1yNDVpQS4P3Ch/norKag2Q4uUqlZTnGEhRZiM5fVV+ENNaiwlr7QYm96Prs/
pxZOwK9moOLOuEy1iRVvBwFtxK5sbHcNjLxPwC6tfvQglzlN9oPwqESGQMqnoIpB2XfUfBqF4xyJ
lYwqhZNorT7IPFV5iMN5eLJz0h2GPPqj3x89em7m5p3n3Lvh8EntyosfDdLSRFkal1rcjEUz8uoM
WfaBy7gAQdNBtc3BDA65jFdIxFVbY5ZeKLe0JO7KfFo4ddOBuBZJgijrN4PTUECaMXLFWRecbB+Z
lY44YaIzWbzj2bsfHJY/+R4OMOFyb2OXTXuelgwXoult31nld1J5PMEWrB6yObe2qpimHVhIw62a
I5WYKZQBbQEL5EulLfxHhgLkNZcP/wMD9/+DM4myzpD3ecsL0fBeh3+PxjzwOnMnFtWXsmRJOLTq
6nhWf2PSZQfRszYBa0neTJ8gvYNNv1JbY5qB2SN/rxotZzc1sbQegnBI6jmNxpizxFefDXAr+L1n
5+4aaBQoAcST/dFcMh60myawv86W1R/rnIwicYnbH/GOpF9TjOnXEutM83PxH2vM54xT9/Y/oldD
7mj+SBm4y2sYUB8OPOil+sjf31ff2X2huaff3KHmG547NPEWf8JZLqYligrHemnLW1cSujd95eJU
6DbAAPIA/ZZYHk1Mp2JldOYQYp7YQBACNTmC0dC5/NUa3Mr96Bt/t/7/52m328ggn7cmTxmAEJwU
PoA1ExYbM/cpO5rEpDGZP9I/TDP6OflzrWyGKPlr8qeZ9x1+UGVlqT065BQ1TXOJJrbjC7vDXIDX
eylHJeUtANjioZrj+oLXY6fQOrbvHZusBBxleQ+dhrsTDEFkEfkMcYHnJXQcwu8sS3r8t7+HTFkJ
r0Z6EA625FD0IonGqn7NJ2z5VjE6W2PWI3m0GlLf1y6ScWDn3UFMzl/Lqul3haUgNTAmneck1Nl0
1nSYnr36B+Vz/aqruj56frTc2fhoKA3KVRPZ/cGMTr6VxkXdgTBqjwgn8BuYD7N5mW/Mb/Bh+vFj
Ew14gXxct7d+CO54XgTrIKDlXoFYt+pGEiClIbJrSReOLGvLdzwcb2XUeA+eTb19WDrFpg9o9yUi
75YkxftfCzPlvPz3+x9vhv8r+AREFboEXBBU5cU7fAw56k8ytodd04pD/hyO8EWe8d4yf9MXNJw2
ebVSg8qOVuhlx2Jo74s897fGMv3IrJEu+bShpgHyDhrYTmuf76eQIsYr/IanxFVOQrK533tDMN7a
NhTXJlRp3lXTzXTVzThsBquWK2OaAd+NH8JOgTC4LCIQ55z6Yn4ylrmMmSMg7gKqMoDyu6YudEtk
7sm2Udm8HimoknAyi7SzZXUKQEZ4GUuwEiI+PYFJl+9bSmhaDEMgFzrUnLooPrAyD/HHI28e5VI2
W9/vjrmy3STAsbSl8dxffCS9Pi6C+W7iV0H1x0CxTDEryLLCTK5F+O54WQj9jIA+bsgVklMxa4/y
d6szI8ZGojeKUrze99soYhC+l4nWaN9JO7z+hQMY87OvnJIZLLaT6WlwHJ0/IQPp5i2ybJmfFFFd
HKAAsZ5zmn3xsfdfjKXkpfKb6Im7Gb+3SXFB2sl6dlUxHlGZrky7QFnPECmV2xBQa6/BTr1BgFPf
sFfT+x7/kILZwYNFcWkL3SSxoO3R9HERbxvJp21GxXC0MksdrWYajnHlRiL5tE3rc060zDYmwr67
AiCzOzjj7iOIKwBeHIpMPBkahSFOmJZfqDYZmxhM80kg2MsBJX/OCxoowHqLznAPHP/ilEGQhh08
KG8xzcWWeXCpfXG/MHoPUxeUJJEDy87dkCV/TaOtnJIPdZw9Z/6R9V1xMZd67NhdNF2NATQQsDOQ
5edGufO+njX3EzNCyiX55DuAbZelMW6mYyTpGTsOvY09SapGV1djiZBx5C/KZTeiN3PhFVJcM/RV
cC/+1eeLAr68iFLOhuJcd9P3Phu8JxaKyFiipN4TteY/LOTcPqyeu+4TY9kfYwNEUStAr3yVi3A+
BAW1D6Yl9Th/tEwfdJheYusKBH1VtQe82FUcvMbJkG4jqq6Sj7bjQ6fIaVUnBDnvfdRO037kqjq5
UQY9njVld0rzeW0h1XlruChXfl3IpzpoSZJp5C3GofxBEU9+C2oHt/MooQAoaeIPJYKOvusSwnKe
Q96hTry1ovew6H9moYxe67iJE184/KmBSmyVRRAj/fcN9R/K3cgDowrBIzZVbKYY/otexcKsqHXb
k6dCZnZijl4tVJtWmlYHA1+PlmhTYdvVwRy9ZpSX/a9R26l+jX6uNaNuMO6V24j7/7TefJxZULhg
GAdd507Huh3Ba5FFnfylCAgVKPcIhgc3+QCxIhrrk++WfYp4WT+JLuvSPA71k4+gXYHsalnuxfdL
8TJH5XwYSbNkZGECKbTXUe5N2CRhhjkBlb6V7XmWTvMSBE3aTm21VYGM17kswh20P+02GNzwSc3B
zQSCk5yLJALh+YHqINj1ud1uc0nJkzV4txJSqV0eFP7OG9uD3Tf1W2CBmg+ltHP2vdo9FrEbrOMm
HJ55Hz4blPv3VN7Xv6aSIXM+pkbx+NJoYa2gmCRnP4IseeVU0E7RRh1lXMCnU1MenV2kYM+e1NG7
y+dbiIfy3fbaH6QYwzdPcJXEPJtfoFqDJDIMh6eRQITBY1c9VLSeVq0CSGFbclhHbeFf6toaNiAG
F3dZJ+ztqHx5CrVPdq41xoc4IvzgWc24J1rbx6htm90UQgwYl025VaMgd4IG1jqMpvnqghaMFKBW
t5o21YqWkXzsOxexvFvrZ2xcXqL46LyWxKrAmtDWFzLPr/hLum9wAM5kbsmPQPONr5rikCNps2s1
/pzBr6vL1EztfS3a95F6zpuT+/aqz532wHoIIZ1KJ6afj5JsO3DbNmNO7LciD3ZFFRWPWl1GPNz7
OZ7oTkAqDaVUX6ZIarFvfquSomXqx9RGeaJCJZ7KrMo3bmB5R9nW+TnKA76u7DZ/YTp81vGsfliM
bpQK/E3YUHc3IaZJG4+pG28yb+MpezgSsFmxIeZio7pCPPScYrssPP4etPPGEZ08sqasUsJEdETi
n3xcjBkiGwcfJChWZgA1U3SXmKbNKZpm0kczXpZ7cq6PrPzjY8zkqJQ6JXZT7V0r7lejtru7zC7d
gwprd5ODtfgIwmONA8evf3jFm56L+VuNgzkdu9q+d9u53lnUj3a+lbtXq4jw6LWkfe/zLjVr6ij6
qVy7eRLcZxuFW+8YeFBmW05NQOEtRsDRnY1jkfIDdsOH0ngfy8VbvBTT36n5AczPX12f/chKPhhL
Zy5EEVXZf3zG/7PPfIj5CeNQvXIPNIGwjIIVxEL5oxra/k7y6OpatHg0XWEgDz2SyRd76YrijkNA
WdpbM0iDiINOhmSAMWN3Ah4Xbn1i0z7tx2ENed2dV83yEkpLPsiiPOYVA4zlDNWuRX3P9bCgWpBO
02Rw4/7Sep56cFX+xzQ1gWnJ4xePkWknANPxWIPF67ZRdxoDcNfMxZicTfj/BUG9AnzkXTOnya+0
PECaC7zSdFk6+II3kMhffXOIBx00gHZtRuFlCJQ0/G/pVeAM/+6g44V0qDECuTxqwODtGY79FwGn
9Wo+N7R2n5D/RDJmg71WHPQcbUPgbvftcpDPcbyFbPOXtYx9WsuYmSmXY338t5n/XGdm9stn/v4J
v9eVzOq2uqvnJBsypFMypZFeiU92P4AzGYXTnekxlwlkqa1FK5Qi+PeBPqwQBRigOIq4vYq7+lCw
AEqGJeWGB7y5C7psZyxz8fsy2GKj6FInKDQDAzFS6RBH07aonXQGbwkaQBVfyFRmh9Kj92VN44vp
Mi2rRLpG5bOFE+NfA0C3uk3N8+mOxv3a57N7zRevdeKtWIXMakE7qYOHwqH2Ef4DSybuvnfAeR9L
J/oxS7d46pxBb6Y6cw5OxoI73/cKMIbzfi8aHa+BRkG9JYMbEVw8MFFvGQ+bl7DW9BQoYIPGHMFX
xK4VyE031uJlmt0ytZxD2Ah1Z1U1XwGTcsG/b0I85jpo7vJuPTs9KKO9Ze3hSsj1wCGC3U7z/DVw
G51MbJBrINPRkxLuzUOy9RsfkEIZG0hCQA0Kd5WHTPp/mAF0s1nJzHG3EPI4m1lIJDVczs+IgcWa
C5s/4yz7DqFI9sN135RU/bWCstjfZaTLETqJAOhNFVx11TgHCqRkDdFF8GoLa1OMAf/mWNWvGfjt
7cMiOluTEOmrXvh9WnAGF3yh/AJSV2nVIVZ2BUgu4JyWVqSPHxS5rFD5qZzG02jnbQ6IoEyk1UMP
2tMAlTu0+zN3/DvAzOy9gy44GUCFfYlEW6dwStnjNJTOKsMfc63KWG5qUMfPQcGn3ShBZZnKoThm
Y9DsmqiJzoAbqw1F8ch7/MdQlMFDQnnKedhv4IPPZ6+doI1wG2+f29b0ykacAWKMgZln3XmE/iAx
/X7WzyuvGDFt2bjGdvxjms3aIJHLDmZNNT5NBr+mMQaJN4t/4mhnLz6+QhRR6N5ylDtYV2FUnCRt
u7vKYVmaQ6D37qDySG6H30rbbtJZshjMqNg99LIr8cu67Qtr+B0PWfiNV9WP2tLdI2lb8b9c3+Av
ZQG2qtjxfLzXHG/+C3zI3f4de5Qjc0ilmukJbJ341vnPkaew8aJcxiEYYigGKta+8ZKKJLSkugy6
9e5H10FpDfSzma2HSa8K6DBST4xsbwIRY5Z98KdpRsNGHttS3MdzVJ0yp9SbohvFrepYl45AO948
Pt+XhpcbR3sRkPZnH4qv3lRFLxYkninXDt8j+fMTbxqzj5bdI3mjxPSlIPWtR8Wgh27pL0DGX+W+
N30ZTi3Nmou2Ab2biL5hs73Rc5OnJt43uAASXOO5dEWwDyviy23Q2HXSBh7dkmqAZwnhOHKVUd39
AtOJdlZgSw8nQuscDpI96pOxs7zRp3wMFLISI/17wEwJRYglZqKMu3HNo/FJ+uHVMAkN9xAq9+q0
dFkQDdwXglQoMRHpFcSX9jkisl3jpXQIhmxboARIOX6XJZSrbh78JFF7o1lkvaKgQJAy2jnXGWJ1
7P8OsLjfy8sMnDGzHN/cx/IwyP2fXTncZm/KL8rP9I6UY33pIStImjysX7uulJuIhHxrdX39WpDw
TWW+vpbtXD7EkM2a7imuox2KJ6DEz7KonhD9+W6XnfzCli9ls/O9jL/GjQiPyBJ3qTFHa3qA/uZC
l4JAdZfdERq0j7mW1VE73rAy/XmdX0Cqax89Oa3qeHYSuxIbX0q44PDkTyCP/3n57LOJ1Gu/6bzE
TPkcMCaYonoNzRJZ1bqfVqPLq/u4reM13A0bB2U5bEvK21PeTs2ewS08cDAXjh4e0J1HlUKNEO5s
7HyIQF+e+XridLxVVZylIqr7JyabLBkdR73aRc8STifvq5stOWDR/OhEv5lYlhXJHGyjAFzUxJuy
RLG8zBO7QRImI/KbyssHb5hr+nMAmWJvMmZjj7xApti9vWTTmqg8ZNjf7s0YMjofY94iiv89ZnJy
/1wXs65YDbp2P9QDsV+GIJXGxc4wMKGN9Q6NKCDOWjTSMifWxteVANUVd6R6iO18Dzc+/wml4r7I
mvINWIiDjWJkd1VceQcbpW02nLrkIeqQxS5RmuUHDVM8/eR757R2Mru1dYucudlKOAOHMUe5pLyF
v9m61fTWtPmxjCt57m3mbQmQvATAZ/4TlFNe+95PS8i3BsnlF6KYWLWRmi8eEdNu9lyx9zLlb5hV
FUdUSik3VdE7R69zyrMt22oN0hd78XT1jDoA6gdYLhvF/OLrxFC3Q4RTcYUwAjtNWxe7vBu8e1Kw
AmGxG7wT/QUuM+QGVe3pc2lkCuEo9HHJT+pFr2AGwAj61fKdaUR9g2ZO7CkIr4OWb52Ix9chmqYN
qX1gjQsRSzr+ylZW/DhVuj1B11SmtvTLV9VQ0NVwe+yMGc/dWfW5vnWZlPe6YQ/uMituvGrH5YSi
NIsJ8A7Ip1V8qwOt7pBPwFchIEb6JEnN5USQaS6B5f8mW01qWFkoOXUxXaQm5a6rii1yBd6xYiME
FzmJt77osTPYlbXqHaUeWTiGid0N+ovMxT3F3ZEnwlozxpoiqak4Tt6Qv8vZgbA/L/0ne777cAws
9g0b9XMmfe9FSGfeKV4Xa2PG8aBSy8KT9jGKP0vXeYiSof/NTw//cfaFeJkAVPRg8Dsxqj7/lXdz
9AyJdNhajzquHXCbPC+d2nm42JqzQ6+7bAO5ZPOYNXBLfJeT7wK8wFziIf6cO0HXuJ/YHdwCTC9F
/SjaokpE44Wf0zmKGX98dAWB6+Fj7vLRwaIm6TPpph9C7XpWoNRX1VEC8f3RSecwqoZ9kf3gp6Wk
9dVnnbtrEHfs8sah1xyq0TS0mvwLhyI7h1NuFg2aMKCg4GnM4E24y04gAl4+kpwm7pKdL1Dw6pFp
JH+XHcSM/bYmNv89tqwDy4X8j7IyoMz9HShBceKhhoEd4q0OKK3yl/gH8E3mg05IHj2kdldMTUy8
VEGWgGLGtiCK9cfI1tBmmmankI6Uy+VjpPanODWduuqRiZynKM15ACZpOJ8Nz8XQYUzrL07MX6bW
wYTqETL0dxBLoTaQGgY44EP0QBwXTmc0qKNjteQkWTise5TWeEKpkjxZoqAfXJxQjCH4bhZxq8Qi
QtXG9hDzm0U9y/FYFpH3RCoBV7+6uK4oviut15Hb4ylp8yYNJ5BhoO77SmQ4v8aO7FNoWYKbPTHI
YlkZniX1rR30h/ae2aw4B6ALbPxZW4e48J+LDIBaBZLNCRBdfAQ/lG4sPuvHGpo4nJV6+pGB3ix9
3CDg44HvMdAnzeJgXcbdr0UAwsuPRQhb29+LJsMU6FCqq6vc8mMRXX7SEjZ9/KTMtfSjnYVIkYAA
tB38mK9rEDvL51nmX50gck7aY/QwCxrD2QXK2GfwZftxzHf+gkG2nt0kQTvFHxgkykslS7z5JKpg
pW3wNy3LCV/F8LNfeO5SyXHTAU/ZRQElS3fr0eaa++yVE56hPBq0un3vvqCMYXZnuszFmDGvNgDe
6emvfr933VRx3a3r6caUNx2LpQAiMiAQEy+tz4vpY/kgdqw+YYeKBsRt9kPNFsJxlQUnZ5GgkhB8
Wjeqw5M7hO6TGZ2UHZy6+CHvxn7vcua9sDneIEkXPtgjKe67Qj9Uiwis8ft453AWrqzZ9daWQj2g
RnT1TgN/X5mn1ommehdPkfowzSgPxT5zpm0g5M9gCc1GEPU3gHFCdMG0qHNuwf+8Zc13byLWqY8n
cjYObuFsSmK35w+f141COQOdd4cVwGm4MwzV3bRNUT2tL8CuhquGKDNfoVxBcRK04A/BTP/snxH1
jXXAH5b5geLxm++eqgkMfy6hsWWqWPvmNyq52MP1j1baG+xdOAf4B/BiTriU0VmyonmyZL42ceZU
K7HnwIdTzVz1MI2F2IrIoxuTKMwY9xLO/PjE8JW91PQqbGd6Bvvs8YMEA66Xt5o9y97ANyYHninr
HA0S4SWV7Wsg2TVfsM6BikPI6+BNs5GCKB6XlzYrs31s9f22zGP/VtWVm0TgqnyX7sZn/c8aWoe3
urkBDG4gIvxXw7L+7vlzqAZ7gSZ/zqlbSd5siPtMygHclyVHRAC3LrdT3SNl5JZOvjGjA2SSbTO9
RySpJ8TqGf6dKaQE8q4qCTupoClRe60nb4p3676SzjfeKDuJHTbfV3CSQAQMo01V6viJy+HRzOh4
iYC1rJ6kqNqtiupy71SqvakFfDMzCApPiGCYzgJ72kou9Ua65aJtiGnsgjuryCkmxPUhRScJvbRS
hD7xsbzz3Kq9msOngYUF4mpu42Xs05Je/of1e12W4Ub876d/bJN/nv8L3QaZHweJun/WQvICq7dy
e5we5/jQWY5W+5KDkxTH/rAaGhoejTDCtHKVIQDyoXFa0T6zwCUbso2qUfYH4hTo8IFNHFt/jJA9
tx8ZYfE6xFa1nXxJN2FWAxVeqMWGZEyXGjeyQX2iFoK1EkWNjiF21mfix891xNyLsex8TLyaPrIS
qI0T1tkB+3a3ymsSvEFx/Z2AKHcv4t66Y/MwJhwKs7sptlpgEON9IYce4j/1PUCl2rcOyBq4C8P0
Qj1VpmVXXdmU67uGQoVeRlFz18Uk21FH9/sO0SlHDLmeVDs8jK49n6pSfXFmd3iY2tpNqRzyTRgj
qyBw1n2Pwz7x8N3tmEOtXZvJ96lDHTjuc4HvI/dW2om7rw6e9toV5MWf/GwLOXC9DVuh7otQnCtQ
ed8q7q1MXsmWqEs06aa4Etrea6ug+3Esw2NWQ4tiLjg+wVBsWpRbW3RCi65q+KldnLfI0JRt/Fo0
GQptenZ3jMgkL0iJ4ShV5bT2grHddCzzLx12p1RnbbSJNBgFCVTbqNqkGLlFmX3xQIP76oAwkzSi
qZOMCIGAZ9o0dvRSBPXwHkVlk7S669d0VnQbdraTYgfQL3EYlknnF8O3HHL4Lm91kSjvcaj9+Gcw
WPcIincS2fnVRKBYmJibSunIRPMi2jJfxsdm7MddGFmHbG7qtTNBxV71Q2KDXf0y12rcDODFbZpM
IQKv5cUV4O/1IB2+K6avEZKtP5ByAmZD4jTPimiDckHyUIEWY9R+mPAvWWA9zQNkC9VpzAt6by5t
aztHi4HCt3Qxy+rSkkfBWgSNc9Zkgv5Ai9cxEtc2rMUjWLmPThdXFxRRsp8ay3lucofcuVT05yno
rhACgNLPKUUI94Paqj7ZZX6Loeve54SXPoTYjX+yAEDH67kI+ZsOgRoLZXcbY1pTeIkEwsPQHfSd
CuWY5FZdv/kWLVedrYqjG6szaJoR+M+oImYUNEWMVouaTUwU+ZZP+le/GWQAMQHXLFOMjWpjXyzS
1Kshm56QGakvbUWf4J30d9NI8STN2jlo3Q/PdoSdGtRwvgVI8h3nrr7n0eCdx5HsgsovyhQFtQDo
+aCgL4P2lOn7YSTkIGb2jhwjZmhUSNjHJeqSfdglKuImE1STSTbWw1oAWX6GG6PWoN7jWFtMvKEz
Tu3YUfsa9Zk3ZSymVMveQvmX0KuPH03iK4RJ8LiiVC+9LMcBFblWWug7oYv4gPceXduJBpeIyy2i
z7Ufe98b7cDDo/Jd+8FwnSUXqdtE3aYr3+YORF+KSGdStP+p/QcdEf3UsyI+tdkM7XBbQVbBFEQk
FFs6SvhlO1uXPBF4nK/cUuJaLy3iO1eOTf9ouszg0PR8q7WXp8YEuYnfWU73zpASbnoSPHbMHva6
D7vUmKTMZyBv7Cu16vARtYX1jasmrRZLNFBslvmg1qM9Wqd5uYBN9qtVMW/YDkX49bPrc9rn3BiK
YqQ28NN/ryRhfwSL92ebiegwtj3dRyqLIQkd+a70nfysy7LfFp3H7pBKnDae8NrLHHVkHXOU9tA6
v8Y4mXcNb/gR9YjlocDjv1NlE508VErduJM9X8ZWNusM5I+bmhlKT/vafhTVfdcFYB1EM79HXWu6
G/yu29M8lpepVOX/0XZmzW0jSxb+RYjAvrwSXESK1G7L9gvCbXdj33f8+vlQUAtq3nZP35iYlwpU
ZVaBokiwKvOck8S9kuqr6mUXueSbHidgC5Ss/hZVreaC1EsfNNKuNwCp5JuuaGO3zFXodkRRj4rJ
ar0hzT8ZfenalqZ8NzlYqHJl/m4X6bPCHsKtiQo+9Jq0Q1yk+EOHVBbwLPzqd7zCPojzByML25tq
bO5svkqHWLX7w2CAlZEtm9iCGaivslH/pppp9EdmXkBpIrDAl/nBJPf81Qq0wi07pX5C7qXdl0mT
n+2hunUicoKeL9UPMIxaN6vJBJT54AZ5lfwuBxyznIw9iWnr2R56YX47TZpxUcGRbAOnV77o/Xgh
BmKTqHQUHtn7WjbL72FgTLvelssTYUrrKav73+FW8KAka8+JuDYf07qNbrXQR8kv7ca71JmPL4bx
W6QUPrSMZrxRgqY9mD5bJCSLHltQuj8cYHIbJUvHpzHVexDmlbyvsq59JTxBggSPcN4422WePqp9
nYMDqG9ky0+O1uSYR2WK8jP/y/gwyo157+ilsw37Wa5qiJybUQ3Hc1YAxx9Cx3sxdL1+sKrhFMNM
7bV+o5Wke/2hSS4hAnwHMsjNToC7fN7LrdmH5VFAv1qEzUGK2A2iVkC/6tbetGiavshylz3JXk7I
tDFujapLXE3v+mPbKv5uspXsK0SM38m6DA+lA7Uj14Kf4fzMNWJnU3RS4YYqcdjRkc1jF3bjYeji
7MlXe4d4ZVv/MJ0KMc9W+V0iZVHKofWplPVppyjxV3usim2eac5DOjcQ7PuNGvFB9UxJlTYEgpTt
VFnFLvAq50E4Oo6pH+xIdzbrGMpu8FsMHizzKsItMQbzwV7WXhZLTOXgg2ro+ul1lPxgZ+dFdpF8
AoDwA9k/d1pydiLnmxVrziXUOF8H9fOkaaGrTiqCtQ4s98o7WY6tXAoIKu6EvjbQE0TxnaRWj1mX
jPfF3IQ32Zhmew7H4U3BSWGrm636itzpd60ahj/Iz00gldmocNqupCTd1I2T73pi3zwuE386SQkP
al0yHgeeIzfyKEXbpDSVT2bkWzdeLGWINGZ8X5XkC5iZZDvZNRsuuRjPkwd6JNUMax+Z2oAeUJzv
bXm0znnZth1KSu2zkVvpjRhbG6W2/3SpbZW4mgX8i90IioR1/WrXfb3JLD383CHqvu1SQ3uInYAj
KlgI8NyHSJugCEBIAN+DEGSvlv1mCptLX2kcAYlQPafkmTaQsoejGFNSzdx0UwOpWLIfIi20ficX
RRUEt/F8+8nX2CWHqvxdlqTxBPJ0OukSTJONh3ZyOM6hiVLq2QjGX6Q6TL72cgBgHTjQDFy2CYAH
J1DpHQJomunGg13tTDD0RhCSkPTT8CwXQ3YMp4zvQyFL29KaVFJ7jvc0Wv2Tb/oXuNF+gDiQRIAl
bg+eUuWPxNOgJEtlBo+tgTZusmuCUlt9MvMxugzENQiFNNWnuMjtOyfWX/j8mC/TCJsHOvifDHFr
VotZqWAlp7ht2ZEAFgRxYYjK2rtrih+iYwaBvMutPt5aVjU9xEhjbTSlGWAmaNPDMobax0FNbLAX
s4swcFpAI0VCA4aRoo9iVzYyNsCzgNrgWOW5bZO3q0Qr4h2ykQYyX33dkIfFZ7nkScTnKpG7PZL5
6CIaSE5KMtTuVHG8i2j4GDjHFqaVhrbIxahMfgDS6LEppZivP49FdrDWozINiKPwzhyNyrAexVhj
5yc1rqebPLJVBKZgdrWJSRZ+QA1OztBUKcc7sk7agzyOhqt5gf8Y8KoPozUmNxJHy1L1J9ho4xxC
uAfBuu0MWednGuSmU6hwcSL9awep7xJ0P0ctJ9HajsXesQncFmFsnWqvZi82Xykx8jnLoOiLprHu
yPKO+64Nmx1hU1IUBUzIXkq+enEQf6OYwKyIIjWfed4rbhN5/jNYlHCnR5V3b8p8KML4O4crEvBt
BXi/Nfhpmbui6R0VVK3hEB2A14ZJHSzzlPVbqU/UB61+CvUaYqNsIr3i8QYjiYBysuxUydEz1R7+
hiKFbjERD9BjI9mGk6Q9iqYMoASy22r3ii+/jVVN25KwUcvjkFT64tcryh0JPfMc54azL6IZJ24p
+qkJibQ4aFi/KIFZP/V1v5ERwX3RrW7nxLL0OG/UvbZWXjUQq2cCBN7SNYo0daOxj/apWkQVWrtU
wCiQ/z8gwZSQi81/2F6UUzmg709810JOzPrwaKCk4Y5OMh0Mx7Nv40r6HER5/NTDkNTbqn7xx7F6
yUEjFVqj3BW+VL04Wm+4HRrVPGHpUoXFOygdoRmv8e6MHFAV1C3vLovMn8o0Ra9+GlXHUA7ICDl+
/GrCltnpfR3eCCuMCLQ7A70AvYKVMhOo3MbSM+We5Cd+P4CxMDxYHbzFIDc3JgfNW0uaAAx2hnZj
aHWyRUXEhDEV1wg2gR6DB25+SgklUL/ClrfE9bGOsnIocn7epdgyCLEE6HcCE92JuarT+YdCKdrd
MrcFdMavPXG+2ZkdXr3PJ5Dxwhp3xP70cSqXLjAtfrDGQd4L56xPyG8OOnKG831lP852VUtgbJk7
DN7WIqF9EM5a16jbKrC9xZqYdYu+RVreLHPDnsRbR0pI/AnxFEguGdb4QDGeG8NyuvsO6ft9Gk7F
2Y5vQZ+EL1Ltdorcv0iK1b2k1fAZFpVzyfVsuCk7yJuSNvT3bYMEXdg50Iuk0FzGGuV7OaGntgx1
iBXc6SSbPblA5zbixAzQPDjZvd3fizWyKkzQPMnCg50NbmplPVu80NoCn05ufR/iN6y3HxnBqe9F
EagbUB7GfeoZ0U042KemmdKH1og/tXLsv8JHVk/UtUDx2hn81ypumj2x9nEvrIAHapccoXMS1lyv
ntM67x780NY+t9/rMvVv1CCXt0VvVCiGmNW2hrd6qCOSnNS0QAbJKagOsosM68/LZL7UlbRU3Q8O
Hy71VCn28Uj4wDeePEiYn03+vGdHB8Y7OP5njU/bo5fkJ9GTjF6/j/zxSfSiKUMCNet/iF7FHw19
OyxJt5bB56lCO8geyNGJVaNm0vYeyJRtZEra/ejJb40uHS2p9+/XYTb8xSnx/E/CaR1P9FbZBSOZ
4itD7kfypvRgC6zOwoV4BGcddMz699t5HQdGo1KUT/Dh92HfjF/tyfS2UwOoeVQy+SKrhLvATm9t
tF7gv1eBG85VUERDXaW3q4Sq4Xy9M37DLeqfCKvyfpXkqbMbOgglVwbhLKx9K/kfrJB9KL9i9jVR
CWKvy6p1bW+SegK410IqJsAyTtkJubC3JmKrcErmRlythtVvNVz5/QuXdfkJQHy8Eeuv80R39Vnv
9C9crpZa5/7yVf7ybusrWF2ulq/9GZh3Zb6607rM+mKullld/rv345fL/POdxDTxKpVuLPdtED6t
f4IYX7u/vMUvXVbD1Rvx3y+1/hlXS61v2H91t6tX8F/N/ef35ZdL/fMrRd6hYneo5S4CIWztwvlr
KJp/6H8wkYpiVpbYb7OWfqvH+bLK0l8mfJj2t3cQg2Kpj7N+/YrWu64+MnnnabdaPq70f70/hxmO
3r0esTtf77isutxnve/H0f/rfZc7fvxLxN0bOBBG2Xf79a7rq7oaW7vXL/SXU4Thw0tflxCWZP6X
X40Jw78Y+xcu//1SYOrb7UiFn40ejfVdOwTWrgIR74pu0M2SAXpWg9zBCkbLcOXS9raSXefqIakp
6ldXDjvK2Swch9EHEwd45QxJvTqpOTWbtsLsdztdT5wLmF8YdGKom5zktnTYBRZqoR7UUbO2Okkl
F96fS5oB6OVcrm0p5ibquomSbnD2kPQUl8YwxZK7FnpTrbeJ69BaCs7ztAiVYwqFe2EtHXUkn90s
TeMDOSniUXKaP4HKvNHLrLlDbCl7koi+nA2neRA24VXyzd07ZjVsoYVnT8JNjSklFhBsOQkX1ZPZ
ImVsTVlVOCRFDoZLjwALzjcRhn95d9XuHixD9Qii/s2dnRHlJdX7zc80InCZ3V8mkFjjxkT74yL6
lmoF7pA4b+bVoL+7mLqESz7gkvdv08Rc0Qg/530Vo4yDfa5D3lUKGC1aFZEFEJeiIUqISOna/+AU
2/YF9OV4+DAH5Omf7h9GEVdMbHfQ5B6ZPjT8Kf1m3nVKaN2Jq4TaFV2XtZercTZE4Zb9KZ+hqwlD
E5y72Eet4c81hIdoCo63qECZ3WEdE1dBYnU30CB/vxoXixS1fVsVk3kSRjFkJf0+lcf+WIK3BzNJ
npBCTgZvkeVmZuUs48IoxsXV2gCvM29FdxICeOLSJpniVdHbXDGt1kNvG2pVQ82zdNgDAejcMJpU
Z4O+Xv2wKRWCJBQ1kvjUAqEmbGcO+8jJm4fel5uHSimsk9XZL2JoHUd+68VIG5uzBq6iSYEj703d
79xxninGlnuIldZBcR/b8sflPsIgF9OXNK/qg6Dpiit0oB7f+LpX1F1E+Jxis9iWa8HZFexdZGFB
OzRbB13OgBzuSW40LUHXvEzrk1RKJteeJFd/uW4UrZJd4e41VTfcNopqbvy6S7d1pL1xp2OpdWyi
G7Cj10YrasQ6ieaLoQ8u18xrYfcjGzr2B1dN8noxXRCxkS/YhOj8UziNmLWuQZSuE9u8DWZQBBUi
5W9pjjrQXElj9QhMRUE0uE9d9XgF+olTwOd7MWjN1ULhvxoEQLb5OzYITaPbzPTJHM0RQL4pTyFZ
VIQrkcUTDYLsKXXlmm4RzSuEnvTs15ANW/yAWvQ7VE9qpOOK+nFWKNiHTRVtA6TeAxekYAYcJI22
vedUj0U/Vo9iTJnHWkjdlBwiRrsXfWG+WmeQo/u69fxjZ9b9uZON7uz0ZIg3oh+hQn9rq3d5mw/Z
djEQfAIPMFjtbwHFbUjcqx36y36xXVdos+htrauxYF7PU++uhk05lA6SOjy271VCP/yuvFURrbzJ
JYagfPiFWX52SAHeLj6i/2Hm8iPTe6Hs+oCeXBh+6ONKZEzTJHzt4YUdsrnYnGiS96tRFJVb+8Lc
9fEy42pcdDlBdweQ/1/qvrWnDYFPWFMOJOZUD6XL2mRe/dbV/WbTAhM5C6MYX+Z2sHFcf6qm3TqN
qLq37YpScRe1Wx3CITSoHjFAXQtDQMBKuZOs+qs2tql/ajKrP2dRxsE0rMtjNCXlMdYSW37qDWIH
8mBnrvCpZsdYUBVGB2R0S9aNOOSdGLIDNXfZjPbIg9SKnLqOaqJXPFjTDT9zyj1kVvVeXKXUAVWn
sL2s4yql286paqBdhKsjA6rdKENhHCxeNhQ/BteGsB5/CajvbSghYr2YQ91BqvL9bsK7nm855BIp
Ge62voCgyupzV+vL3T6MZ0kJOoa6eP2kHqckLA/EqeVnp00RqpQ886dKOY+gTfvf7Cbr3QpS/4P3
7htq1nTl21tfKm6TlOgp+wopgLZGHC1xasJJmX+jodfUL+bSDIlIgnR4G8shVuVDSYWdecYyWazT
B3NQrwzsTT1bKnTMlK1Y0RyCG+FyPWVeG2ptiOo7M4Q1N8ptolrWYN6DWc92do3QMP8686cZwBNR
4vJ7YEboehh1cl9WMbV/KWa4N+C5vAhfIdfyV1+5mwzSNEAfJLWSNpbCT5LgDNRUPYAME9OdYcSy
hq6asAq2gbBaNkAHYRVz85Y8pOxoulO5Huu4OnnyTTXXkyJeTwS+BD+1doW1nCtRCWuaU1Wm0gE0
1Qoqv0670b2kvkeoBAbPfLUa1rFgtoLgUA5mBFtB+ImmR415McDd+DmR4Zv6niTqOkHc4molcYsR
tRMUoVlYOK/3TuYXBfqqvpTAmjRLL3bmCBwvNIfoKzwoysHIX33eAJKFIVLDfat8LQ0FkFUxPo95
Dz9PihMy4b7y1cpki+Sn7F38ZJIpgMgHdp4uVs2arDoOxHv/3areoKKNIUnU92HzeDR62zgoXgcz
G3zWBv2w7hyqof8aFNPRL4n2N3Y0veRl7g6zMBr8ufxObSkb5c9ekBbZO5vUmBFWJ1ZL/hSWFFax
JKy8/iysoS5/WDIbMxLFrGE3+U9SCgkZBicHQW+1TzKC48fWDsw9xa7Mz9IU3onf4dUjAfh5LELL
2Ae1geiyjjpVv6kmozyIffIUhdqtbmXu1V4ZUiU78EmWtVsjerO+jQlLWFcfLOPAz89m2aqT8LnR
8vo5nss3akmCio5enxq5l/q79y5JUf8imimzjpCji4spUc+OhfKbWrHDJ9E4ADyKGCye6KFtoV5K
vbnVOp0CMOmYDoe07TseskyY+P4/WWnSuHP9rUOOFB1FYhr5VDStdREuo+r1d6Y9HdYJqjnFNzxB
YdWLCVCZDbdBPn3xWe47xfdFngfLIhryjvfBSOJTvAoLGD5l2z1jI3xFA2o62YJt6vf6vPwk2YU7
UBXhWUq2ckQdlbyt++fRr1Q37Cl8K8YGELdnUFE/nVnvVQyVuY5UUCpfrHmoB52+jyuTXeTcLTj0
PWnGF2ET7noEj9RJoew0sqefxtT7inZIf+v4fn87egModHEpGh7vkkRdi3eHa6/y3SJ8RNfLG7/c
iD5SZ+FONaZuWXP1SfNo9Nx1tljXqMa317EsIfpFar3IfeUfrlzMWuYX1Xc+BUZFJZXW0U92J4Vg
ByeZS9GsfWEXnsJsIZX15in65uq5mIQrCYnRVXx0RoSTWENcrbekNoGkuX97N+HJGTVAdRBkoqzW
w72FwOA2GpR4J7qdEzDWacN9Z0/WpkeDYn9l8PrkZ0C+5Xg9ng+noEiV2yqrEpNyKiwy2M/qWPR3
vuo3gJNSa+9wsnxE1L7aeNXUH0VXNHFrP8l6F51Fr4wi5bE1hm1GAaH7fO45uu8/Qsxcp5SocFza
1rjxxnoKXadtUBlw0u8K9O/QReNl4iuiIvYnps83HvSg39dhCk6prFzgPf1jZcnBM0QAcJXes2i0
yGxAEBneKZnH7Bqg6jRJFHeZu2Tr2/vMV0+l7rxNUDsgDAaFBMUQVLR0Z00dsrGzP9jb7Nzl1h+r
P9RA4F0m1e1mh7IrR9fvgvFGdKemaAGjmaErupKdaE9Z8TmNk7e7oYpUEr40raOWNDGom1wjaGPP
dcvQEo34yyJ/i8R6fhFjYW4AIl77+lGDKIdWPw7ePEl4ia5otNCMwNHk/vbKsHap3aLvA8MEI/hZ
U2zq5IyaT6kUm2TTgI69AfBx2/T1tCcLj3S9HQaPcmhvorFI/8Mq5uqU5BG+iWb7z2I+5P7r+cIj
QJx28Vjv8H5/YVzXABSMli8gdAep/70RoOEVV5TQ25iQdy621OxgZvgICRj9j6qJ/FM0Y6w3wrs1
Q8sdA214EE2Dauql8Gpk7ZvxITMheaSRlx7Ea0JimpIMRnVeejZptFoyhk0s3o53q3h16d9YE0Ji
H+a289x+fusyOTZuyFX7MJwSqDdxUZ2AC6ItBQD2aQjcJJwT/vNILkfOyRyyP4Rpcaq8dpeUdrhb
5/h9nmzGzn9bRxgQM/5/XGe99/C/v562m2RXM1AoKxNDO+e1eugi1Tg2nsZ+K+k67TyWLMPWK9HO
ialFpwEKMGUhtbMY6oV18RHuJaScndI4cEnmKcJTrC260kD1iG3pI/jUxOW4E4PCvNxRuA+QkHaQ
r6pNaIfx21O6GMH5bApdG2+oibGj+l2ouwQ19FNYpgbQbZ75jc9PHiUm6Dvi+S7sxHJGe1eUTXPz
tq/xhvBIlE+64wvi39ttYu+HvNHQOv5zTJ4N1L+DmVOpy3iG8g7FkmcXKph/6VSjOIr5YkhMUPj4
bPmkIIsyzxeGvkvts6mO0j5KB/gcfXEGK1GeJ8Uozn/XFQbhMqJqbVYT1Nr/3VeslIT+d8tEEa0y
nwtJk1xxpQNaWa6yeaxIJIr/vVv/2Y96sBKoYIKZdrK70sYSXRUYr5SFAGbnfZwYEk0VdP6HMtwJ
0ILE05BtS/2LYvmQz8gv63oKxnnQNQDM0bM2D3tpG59GztKu6Bol1Hs0kiQAzFP+qioE4YkCITg6
O7OjX9aY2NM8RFbw7ENWeqWJ+drq7GOocGGm1Hs75IX1VHsm1STXLuSQY+cjaHKQamex+oiVPUam
bpyRCB8eJmRSjFFrbxFBGx88naYOJVSwy1DdWl3Bw2uIzPg82W8TxCzR2FqyTBU9MX8w4mhnAaXZ
FnaZEOtsx0OuhNpjAdFq1xbEyXTDoKTePOZJeuMWuVkvLsIwssAGZbbsVKjj761vKCdCw9ojoqYn
OQrki9I2dujmryNcscdmNo1tI10Uc7hpNMsJKaSdjqdYUv9YPHXIWqDT9dwV91xfTOKj9R0BiynA
sN+K8aRxGrekxMdhWWp9McIsXmBkJcsLWZfLXxUnto5ZpPoIJnCw0+bzpB1K3Q1Qf3hbEkf6zTqo
jBO4W3FeFO5gvvFEtH7xWZdYDevYugzVfqLNxPeUWvfDZ0JorxAqpZcmH41D3urFTZNWyQtKfr+p
AB9//NVhCCl4UfmEZYQU0CjDk9EQ8hJigHJgaluzTD929bkrnIVVOK9dYb2am5vA0xsw1m7fGtol
jcEDDZ79BXyr4p18Bbl0SDyofFWFNBKmifQLsV3tIrzrodnGldbf5s0fSW7opwCJp1uYpPyrSok6
lTBD8woRMUapYz7cEhIS1nF2EVeiqWpIUovlum+GjXYyux+UNDPhRc9+YjnRJ4jUQoUuT9HoI9fu
x10KDZpGm5RAuhlKAvYTvyNuZ5SZ/UeS6OktaOCC0GeYprc1iCg3tjzFFZNqO3F2YduG7K0yS9Iv
1GqGtd6PMADnCulzF9Wo8d4JvJYi5M6b1ZC76nGiNMAFAt4rp878S5tG00bJQ++1bYEjKV0+vnpl
aGycps5ePYuyg3nuO1RRqKWNZMDZbTUYTaQNnJNCddqFp61Hkbd0FSH1gFrNh+5qFby6fzs3SfzQ
tXqO5M3M/tRa4DFaFSrsFRzrYs5qJ6TPQLGP5Axve7/cibEByOW0XczzlLTLlV01r6BD6No5ilrt
7EoqbpBPsXcxtN2vahx9rqEYPMpdqd73aZlsxHiWdvo2lYGROzOoF/ozWzPlizeVzYk3oKZSSRp/
hd1Wb2rf8e7AAk5PhdQ8inFfTct94ukGgTFuEtbNvtWBEzXobL6G37QgGn72k0+5Ah5rj13RTDdU
PylvZD31nzgOgqE3M/Nn+E1t0D8RnsibjY9mhCzM284avUmYT9R03CJhkcCBei8/LwahGiS7cbSS
C2g86z4rJcmVfINfs/crPyNUKsbC96vVulxFQ35pM8SxQt98DNi9HvksaneigcSu3xmRR9VGKgdu
rgyiO0beY1Gk9lH4rh7ovBMJM8Ccdon/hLhf9qxUSbTzZGD/eQ1xLJKKwjU6K/nRDJE76ePwzae6
2G6q4o8e9Zwi+UcPoROVRKGbhgHVRH0JwkeG1OYBdZuUb5EkB/eeqLMcONbWkNEEW4ooB+JwYq01
l334DVJo3DpohrZbZzYIq5PYfGmS6jJKRQUpZD7TfJg2r00OeLitq0szl9pVOwK+WukUTyPAxGNv
S+p+mArpMxGsxUOD9LNJR4SHzAhKVEZ+WJn11qkC/p3Us3KLsm7zhI7ieIf2+Y2W8bJdOR/zvTGq
/Vb4ikaTk+9I2Cm3ole24QSnsrtBz71+4HDpdlNFWtKjmJsolNvUxOFyjejIVDfjJ0vNtoICjTwq
x2HKqWwFy9lWLWVjm6Z8gaDoJoHSSc+hN447VPdzE6YMsriiCUxZPknG3IA1T3mKcAm2VlehFLS/
pTwbyRTMFuE+c9p/dZn5FIGsoMPCey3H4TGcn9eIfRnkcBKDYz3Ehez3yWuy/VrScwJ3S3W/klqB
o3Ujxq+rfgqXLNKG22QM9M2ECsdWOArDupS48uP6EL0vdeUW2/eSo6R1eEByRY22TWpsm8bMHowi
4aCpx9GhUptkW6shJ005gTjfytQZ1avf+iJ19monT5QioD61qF0txhqnm9xBGupHYfjlmDzPheEH
NXX1EVOSqu7ddhyUrUg8rgLRS9ryQx4zoHrR3uv7TyJruZgX7ej/vF7Sm7pGSbpFc7rNW3Pf5e0n
O9wifrkx1CG59GPXBbtYguppZf/RjWeWcdYToUu65iB6767NzEWu5uZ9XKwoemJceLz7i3F9LpD0
7i9uKVydb2aJAFMxq1aLJi88c1d31bRZx8TVrJ95UXMHGVvhY9joEsLXf5vX2D2kIOHZxyWltPrY
2uVl/NFnXbFBeO1ANuon9RLMU1kad8v7IbqoXkGL5g1Y/yKybIubGLIziyzA+9SlKyxXY0R8v3t+
VW4UtZd3dcOTTagLFLX2E0B9d+8DLQbDqmyEBkHtl+lZ19EJFV5ikuV3qC/MUub/Oamp48tbqkQJ
FSp96xl0tyIeqSFFeeZNXJjDRfR9yuPsu5FUohiTZp+PjrCudzytrGW2MBMTVsgsEn8De60hPBT9
rpN5O0rZqD2IZmo6a2v1tb9bxyrodaQQZX+TZrLOsZhS7f1cOEw0RKvRW62IeWeDh4LjXDgsMGON
YtTfhMOH4bZT9sjZpq4YW9cgJgfuqbasZQ1hMDPFuag+W835Vu37/UABJftp0vtrA3uOH6Reu+O6
eOnwNSj0lg+fo96goIQkzFy0FVHD6lFTc3jWln5fZ1Shpzhk9Tg7iCHhIJrI+jgkXOeJgJWNZeJf
11qX/+taY958ccJIOdlqsLFMo34STaTkVLxXvPatrk2TI4qkTo5+bOWkeeq61Hno0mCOUVFLpvep
r+rJeC99Alfk4jPlzduCjvOQc5S59l7vJ2bI8/pibNQH52FgfdFrC+U1TIPXIQ6tx6Fnu1fGWnAU
XUHdcSbrFhZafREcnjRy/MdIuRUd4RSgTA+XUX8JZ96PGMfbO8QdqKnKgAzmtpTO2yo13xwxQ/jA
QH671brUfCuLIC5lt3kxSpMHj14Fz29eQ4Z5de65TerMmS3Zy/a+HACyAKf/EKTdXTUl460YEk2B
qtOBotgqYo64EXlESz7CTzYAD8SSVZ7KQY8sKglTdvtGHCVi8RMnLkWDhqO3bRRF2YhjihgTxxJx
tY6tM67GxAI6Wb+NbOftLoAACmQIvbAPomGQRa1jJSe3i5wYdNc3wbB8rHaGoSKR2VFccC/Bn9xX
c4J0iot0D80g3pdzNnW1jr76Y1BA0JDSC114StbuCiYvusJakHJcrCtMXsDpydIGy9wrw7LUbI0n
PsnUNiS6BYuImkafpwKlLk9B0d/uFOOz16rfKMiU3Qtj26gbRPLUlzKtnKdRDQ5iOEgpxKf18HAH
NTQ/D7lcHzO5iLfCavi1tPOdiDzafAOP2sfLDZYlB+vqBiQTP9wgtGt7j5QpqFdoLs3ZCGKXLmEX
0U0NAH2jorpJ3J0Q8LTPrTeG29oIw99KiByTiv4pheD0fa/mJqIWefxpkKpH4QCA0kLswtfu15mU
Bwx+KxUOwY6nf0mm1NhT3IWPlYFqfTKk6MPMmJVuBrusjRjLKLyCvG12WMedsOr3JUBJ4lwUB7ua
KrqSAFPOc+HpUi/qfeHxKQr5MBmtXxWbdq5PIRozbwlUicsqAoLVzM1qFmPj5AfbqScQJAzXSyzr
FBWJYqLQW02tzPPa9G1Xn7oC6NL7uA8a6awNCO1t/7yEcthN9QefvAmHQ9w4v3X+kN+hlaxeKmkv
OkhDU+bZZDu+jJfpQYyLEXHVzHP6uFYv7G3WYZ+CkmjakWT9y6If1lvH/7KoT0GsLqtD23JVmFPz
mUIcQAzPNg/DEH8TQ2tzdf6AKPyFol/gaeeZ4MvUfRgNRIvn7uprzauVQfhtOQEJ63Ke6cp+C6DJ
vo20tCSkk1XPdQKBT5YmyChpaaEjXFovowkzHcGaPyhhZ39SeH4Sw1O88xRV1a2qAYSkfpH2zHve
bwKpkX9Kzb2o8zXPMUr1bY6nSN659kNKc8f5uFP60R3TnFMxEe1vDc/nTYeIy31Vd8h5yD6nryCd
vtUW2g/oRY5uUqPlaPVjviWjEt0DPR6Opj1KB9Wq80dbcUpOPvCwNAe55Vk8bAz7h6Gr1S9Xk5Sm
klBb1fPHpkL3wB5V66j3zphSdYINJPygytrHRqZ9jqvhLhnt5EesxTAp2b09oa9ZwTHFI5Bk7XPV
d3cifvZ3Hu9r/NIDEpvtZrCAt3Ybf0KXIn0QQId2J5Pd+myMdQUBLHgRgIo8kM3TgMbWAnNICw2o
J9Uw9tqAelWL3u6h0LLOzXOdatszEiLKwmVRMb/ZikVH0JJiUYGhgNhpLYu2ytjuIoqWAC1mmyJb
/YMvl9mZ2gacQChOtnRFkXqhG6swROwEhZV5uyPG56EqkrOzWOJ9HTFEQU/XiiSFtxn5fhPQI8Qr
RD7882Sq8X09F9JrgyD70QYgphrH+TZOsrdNOGgtHkYjd5sAkI4D0m5v1hEEqvd4KnIA9X1eJAoG
ysiNIn66DhroYFPmUuLoImaTtCk3KpoP8w+yb27zYSK8NqbpfVqgJSrqmrdlNACo+k9DZUqcJWaD
T0RtmRF3Dp/i2eBHhX5WNXSILwOhqjSv5fr5Lb7Ta1a6H0hQi3p3W68b5e9N/Eql0PQHkT7ZDZ1x
ulPAN50hsCMR9uaQdeGuSiTwfFJkH8am3RtyY92ao2dYW8Il8T5DSBGUETXmhTmUVOs25O9Bfoh6
lQnUu2OiQmIXfxkw650G+v+1HVD6WMfRxtnpSRy8/o2/OY+roZODbKzRIsuR90jiim/pHJMUfdn2
qw1pY4OCdsQunEIZNrqZNpSMLbXXmsxL1fwPa1/W3LaudPuLWEWC86vm2YMcO/ELK8lOCM4DSILg
r78LTcdysnPOqVv1vbCI7gakOJIIdK9eC0lIJAcuvO3rBbFsgmcFlFYG+A5p6HjOf5/UWA7AeaU6
I0lVgf5WXwzwVAJeCP2Mbvpl044UMmVQhJGAPZneWoHduLaC5pQKpR64vpSjuxZ1BXZ3PaILAP9O
IrDp1Jaw6M27HrViGoHSEXwcQPZBEjk+3kzp2BZHOZhfyEQXrw+rfWCybp4pkpbvy9b9AYme/gju
T8gY9WM2QBy06pcgQndRY5I18u3aSB6KpLs5nMZOXPwoc9MEXiYbTzgyWetmGuSCsJaWRPcN9uXw
0Jhi6I4uYEkDb0F2uplB3wsAZ933bxNaAYntZjLvMuZDysjoQh+/yQbDX65vo7Vq4mCVZrZ6EgNH
HtUNH5gJLBcfa7CHepZxJOckTRMNlRBaJ28A+qcdRKujJXkDPGrOnvK/orNYPbnggr5CDqBq27Zf
Vq1x10hwi1Fk5aI7u1Gluad1WIuvjnClWpOXiV4eLPS7gg0T7wg4jvQ+ZfWBlqUIICFB2Gc0jzRK
ShBR4sjZnGg15Kx6kNg3CjRaHvRGHejhudaAY9jE2acIzawoeCSgiYIS6U7ig7y3QaN7Rlc2fprb
uH5qQI6xMCWU2Sr80SIkfGLIBYmVGafjro9LAC50ThXHaWuZJLwBKx6GBau4vQCaITvjoQS+ltpB
s43h+Ku0S61lHhW/BXIfIgBRU2zMsoEKsC7BGboEF+nSXI4cUDiM3YVM5PQECGzM0JEbiiCH14PI
ieaT7baI5fbA6Bb9heymMCQkaaCZhX5969T2TbmrefQQTYYD6i+itIoLBiIrCxypU5R+L/AsB7mK
9nAR4hZaMNnGg3bwgozgbkY43c6hoK4s132PshTkqVdh+MKrTt3dUgDKcNAWECXGjhIH5EiEM0II
W7Qr/MDa9+TImUDNu7JeQJCRH/yqKvHDF7KtU/Thpe6ga1C4CQQVomlamq2fvnQyqBb+VERfm6C5
SImE/GKcXmsc+PBXrTp0kAzNj8wpnl2Zla+9gf9a9C+rTzgPFCte5uKhHyokBBzXOgd8nHYq9vtD
Y4YSqrzsX69cjc7HV3b1Kxu8vtSqQp6lyl9RtP/4ykOfPad1YS7T0hnupqTcgMQMbNyTY2ydShlf
bYnPedhnDGTYbbAGxX94Qs//cEAd3draMjXvMxCaLX3R1J9d0b9o0Dbm/wS1ESqdU/bVsAzzJR78
bMXwpb+P88jYon87PSRZKs5jl05rN5yqJ59HIIzmjvUNQhpvb8PC2zCiOP7W20gC/vE21BT+620k
TlD99jZabGzONvbJy37E97mRkK9AEaJ4AhVs9WB3+FnRIyc0cQGWr/RVeSETdltiFQq739KQpvMJ
WCUadvY4T0dfty+WeioaA9BjDlJkf3KS1WBz9xpVVvGAoxaACZ17hZ6Aex1inYSBCNKRbG0ca9Sv
5roCyfEVCKPiwYvepkMSDPXExEU2wenNU985bxeh7zLA3z1jALpUj7xkmJBbyW0kTrUH5DxQ7bHM
vQmWyhXpOjgWsgsogUwnsMFCU8/8Tmaoi0IqRkeRTg1FlZNSp7oxH7BviZZJXYMPU0mnPQ2aQYUu
rBsG7I9BBp2A/nF/c0AaAdHme7Qa23XVRTvIdfZLG/mzPRXv8gzcV2CYCECGCpw1ecF5He6p8Few
CXK8AehlvShaz8CBSXK+iCIZbKvEau0V6b1b2ghNhWBLwu4kFk935GVgcVt02tt0wM70soPqOkjC
7iZuPzFiqdUj5ZlPRGFLPj26+XSk+R75+zwIDM+Rtd3aaCQDLCySrlpnHTiUaAs47wbJOCY1dEL0
ZpFK5XSZo53ORpcvSvO3S6gMtVY1dr+Se7vUMWyAFBL1CmDXqs7D7EUlbY1WP9iJmzZLQjBZNPls
D5RmGAsi9artt3iLOT+wfZP4DUPuZdSM7XTpMoZuEdknSLfBdvPGOq7wuwlgBzotlnnBL7GFB1fX
SXRaKH/8HIZRvBrtgh2ouuNX99OkxMsfUdJPdW3xkOME/2DgP623PRQugsR3VkHJUeDUwqzSFuND
o/BfSmWNgeHMRuW10Tb8h9wx7StYdtYGnjfQTHH7k5HjvEZKNSy3sJ1jHE1EWscGsi8loOlcHMnb
5e5BgbbiMY65Q2uQeYC06IkXWIOWtJEHAx4pKxYFrzIoWPX8WqumAf0OgEqNnfBrBeJ+kLUEy2kE
++yysQdoGkaRv2kc782b4VhNU8n0t/k6gpw+GuzWLjRp0DvQ+l2t/yliJjD3K6c54Z8iZs5y0+Xt
ibyTroyTF9VxBHPwm9+89G2iIffZx7l/C6bvGn7VspM8lok/LksvNJ6MWP3rTo3szSbf7/6IM1Jo
uY+iHbeizOwjHwOQ7ugPLXAQj6oe1dUdOvtY9yqHqiE+nC3ovm2cXj7Y6cMc/YqXKbhAp6GSnrmu
PR8JIpCYHCfB2VGxzltBEt5ekO3m+NsQuQTWLGjezW2Xk7fqOBSy/3BYev0cT9xVF9iQ+DIsfkeX
osqf0L/qA/H4y0R34HULl+CUz9cV6WWSsU4FaFO8ABRov0cnHGD33Pt2M9sqTm6vUPjV2yv4LrBb
mjUuXLKY52uacQv2jOIay2JvGGDZRPdSumiKMd10UPmEllzA9t1kNhdTV3oNXoRHswfEQFd68aQV
jwI5J8gsNNBt1RHkKISzt9BDNk9Ce3G/EhA3U9YUXSBH2i2MPKy/dDXKkS4r+LGIhvoFemSzvVVQ
KYIgkbNusrb5UmOvallV9WiXEdiKCgWksbYPejo6oOLb9AaSq9fY658hclGtoL2XXaWJdAvdkU1q
m9I2uvu/iTMqpBdKE1zT48itZWhPoNvXv2judhpU99lhXB2VCcwyWbO8sJajxC9KzW3oV6z7CSTY
IUR4DBDkbVqRWlsSuph8++JalfmYFWN2nwj2D5kpKkgCc1s6jvqso8zQ39oF8DCV4Vyx1yyPlosf
AdTj3SvZKs5XI5ocH2zXdq8phJpXPlDXW4qgCY5CulMLwF7JpicMHthb5zxAwOIEIL5sDdZu/gK4
dLuPhpatuU59+bC7nfvRXuFY9Krj/2aXUw712SZa8JH3l6yUwSZjQ7WuSl58Ao2hvYMuZbjkUVd8
krxF07If+wsjxDCdIiQlatBjUrBlg89nKOSFnFmdTo8ZSMhibJ0kdLZWRVyxJ9bL5EH6ndwNmReY
SMN53aHGwzJfSCuO9o69tVwhhn/IYVSguzoWbOwOczhk+6A3AxEqoKcasLBM9Xhxkqp/6Vbe6MgX
0xAdBKfGfEHDuO41w6QBGVjthSppDXEFtLLQsBihYBa78orKdPgQ9N6ZzPjrgqEoBsi9zlosGUAF
rYAQzI68vqVeI0d1myzH+e72uEV2JFeLBBkSaAF8eAzT0/b28I3GtW7q/RBAPk4KLHBOkHmZn9U0
kSEHnYAM6eSA3R1nSEtuBl1lK/qxe0ymaNP1PL4jU28G0Dvm7T/kI9Nt0s32+6RunJqj1ct/KP7/
d1LSAy0Gtge8tV4EyJP6412YxoB61ELazTfVxkcjxW7zWkZd9VRm0U9L77oav00WATaTZ9AJ2vPQ
+31I3lswMlbifBvKDB1nVh43q9DYR47uLB7tYLrHKKY+4+GvI9svy4XMveYRkBC2dAvOHgJmqQ1k
pdsTiOCGgxQQywn9QNwhv2yvDAAmPk0NhDRU1bTfgobvhQW87aICnBv8BBAKLexvUN7hnz3ms2WG
ctu85GBo2ke/fFtSTgAs9dJ9WxIt5acYn92kE/KzUbEB1Iy4U+jBW0DnQH4uBV6T7qS2/TWusifQ
xIYgLF2OXcE3pA0WIa1y9nxQXDQgTl7TsO1bCIVDkZOUwkgzrC6Yf363k7SYhwQGHsZZir3gOSgh
G7zAjRPh+bOAVMd889H1X2JMAH4Ow5TYm7i3+xWf/GifhKH67EPOupdV/SysKj3nYIhejND1+Exh
SZIZe3AEQ2fT8Rc1G8JdmrFoy9GsuEJjsrNOZI3/6zqf+pVd5dD9oLHqnB60Io6zHiEqBF1Qb1rb
pr8FlumfyFXxnnjrAbrq7uju3X4zkX1yrTmeKO7J5GrAyAg7nqrxnuxkIuf/tP+xPj7jH97P7+vT
+wwJ0fG+tmTuJkRX28YyPAcfyF+XAUS2ivV3fZmB972RAUoXZfqttf0oWwPbjvxP24NkRE+YY+wp
hdBL6kMVJsWv9L+Xulnel5unp6D09cYCCuFaDcGpXP0pEvUytIJ8QzbSTujBfHqRubmwBwZebDxK
bSe29iiNmjNuTAa5s3BF0J99sMx/Shr77QGc1m9hM4xMh4Vd1Z/BGuJ9yn6FTd34r9V+D6PpVRTj
v9jDp9+ecDCGAtNdV7vQpLcb/yERifMAtKdE/zA+6JV5yjswW1CkcOxu53l2AK5EhkOJjm+nBFSH
vAXXLcUow/UWrQCajqHGMsfoVwD7svvhFczVHJ7LaDqBNuKeomnZMcTvlj0Xh0wxHkYfqBUnMopd
Dh3MZ7NGSSLyo/hMQ1D9bduiS64GFOmuhbJXSve4ZrnN0PUkqgUNp8mydyBjNmdvPnIAYcay3JGX
luQQ3DjTUC+pcnDy0ZIl6HXyPu7ObhyBFsUIkazgS0Z5E30RbQGYOOTgTpRL6eN6giZeEm9oaGVc
HpkJzaKh4eVTjLrR1cnnVAoFtA0on2/ThWjMZej3a6uzoVIYp+HD2KBVjWm10FoOoJ3wOwCN+wHs
D/+OkEF3bEc86v+IAHIKaXFd8vjLGj7O76sxsaEPjz1LwdZA4iCl4tkOrpOm3R9SY0NE+rNt9oNU
HyT7TQsWWLc0rK3bOKhKMLCaog7WnHwaomQyDwlhQ5gaLt3ZdMPUvE8itA5FvZtoRKHvExnaEU48
Rit1yqq7Ps+OkB/0r4AG+1efsWe0cbVnkMT6kCxvgjXy2+OanJ1vhGeFlFWnnWQqy/xS+TkDKy1m
Z4mbrtFS325oemAKCyfR9ts8W0+ClMYW8P7knkxmMGBTBeLnLb2DcQj6I4ce8IK8tAZDDa402fBA
Jlkb6CCSfrajtwB17ebgMs8EAOTXOwLpD1S/jEeydGYB1afpW5Qmw54ScAIEudup6es5gScTu7vg
QftATvqQoRoL0feUP9AHjGcd2j5+ny6Kul5xj4G+ucyCfYLnALC7wb4Lm+LJZWn5VGCfZI/ZeBc3
Nj7jLnOWLuNiR04gpKedDaKEJU14n47fqwIkrspfB16VXmz7SqAJhofQCpDeCew74LvPGhSVWzkm
30CD+9Xroe8DopFwX3CoMfp5br1iIvlpoqqNYOWmAM2UK8NM2d7VEHzLaNQOZXFLQy/EA+rC7iKq
23wTgLVAQgbpc58lNthOc1Qwcq0kpaVctB3IWvbB/ns8aoZnFra836N1eQSENQNSQWf+/sgB1n5S
L+0EBY2b40OysKVMoC/Bqlkm+A0fhgpcGjJ6gIpX9OBZqLJgexxuB8jYPoAjADl/D61fMghPFMGi
1Lof+6+Tct10mYfc0/ThPyJfeunS1ezArV6SYmkNWtJtWmj26VdoBobkbQ/17mhA05s+2eF3yYOM
X9ztadgyc8XBCvspwckD25Z/h9GjYnChoB0W3V/DGr0aAZnfw/Q5Zl6N7PSiRu+I24vSav0ARuUh
kwBOQJhs201ZdoQuWH4sLMPZKqAQ7risAGOvrODaR0hdN8ytvrCEf0m4rH80KfTuMn/kC3sEBLrl
1Y8+bL4og5dfiqZMIY2T+VfF8GWuDZ7fQaDi7VUaa/z4Kp6TpGvUwVrQH782tvnGGgOlaXkEZos4
Yj6YoQ0508r8zUaTNAVHEFuQ2AiDdY7c2xUiMdXBRckGwjyucyVbLD530hkepYXHQehCdridwIV1
i4f0FSCNwsQutbXah/nyMnQTREsr595Vo3ew9WbVA3ZjY2UqRRl7Encoto9Au/5unMXjyWjryHTt
HEYRBP9UmXkywXJyu/E9a7aEv25+i6nSUD0nXfNKe2TaLdNGWQ0QmxeRuSe7DIM7bgfAPuTTlz6G
7MAtvUtpYG13GMTOHS/eUOeBks91DKUKSEVYqwR1RkjOpdPFjoS5pAA3fM66xlnyEs3qrYjzpZjM
eDMlrnMxgLidL1bI+CkUznooIqS3yEEhEnJLyxJfsg3ZBvT/rUw3iSFM14u7QYIupHOzcVOVAn+/
pjKQgBTqgE2j+gz2XB8Sla5x6PWQsU0Tjv5LDfKaoxtAvY9r7WirmPxlL0DhP/lGCSas+ketbONV
3wRZ/XZjgR83ExAEcS1UF0srt56boOtWvBfOnbSgLZC1SXFAwQCMDtEUrmsGVYTUisplXoN8J9by
dKW+6wOgvQHkwdi0UPRLR9Na/+cYCqRLmoLthOvo22J0x4uvZdmFOG7ZJzpyDhWf7pkxnUiGLEuZ
utc+OmGSr2X4tOjD6bvvv80DHwpY7kfntYUswwLER/zK7SjYqAAYGwkawzNLw2TdN8J6roz+a1GN
UDNPwIOHXd130D3bi1FPMtivSQDfjmc09KRg1jTM52kc50mQVZ0ntRUSWoCbGNGQHZPGNZb5JNMl
ck7ZMY5GkLSTp4tS9XZLrikzkUBxi+lgjyiglbqtsjLQCJ5YEF6HFlhyCiMwaBiFaB8NJ62XVS34
qyrkne+i12sxyK+DCLofaJn6yQM3ePZzGzzMwejcZb6ZQfdJ8AP+svU5UzZbCyfwrywVL0kUbydd
P6KLrFQIbA1H3ziNcxvl4swdDxZVoD7EvLt5wNWBRp0JxflOhdOWIEHVCJ3yoUVGb0YIafgQKFn+
bhMeGChIlJqCKW58n0uoI1qP4v7jem6LPXqQdSfwb6A9xfSN1S3DMjjmE1jSgbnRSZrSASiwcj1Q
lWl0tL7QpAjaTuubbUrDi2W8Njh2H5IgrHFKNo0Rf8N4NQ9HWXh3ShYpOneTEOkCECcl+kIOMNlF
C9st+fZDNHbLq1blw/kW7Pqa2Durrx/CIOSerEe3aMEF/gKCmPAsqtq1Fx3yAfvQjl5qxqKLEji3
rAC/33g2GMjmEPRcTYs0iQz8uqhiBTwRRA1uv08jy2uQWa/ph6kju6N651LmXbGSOpg8UY4K3MIU
AAimYg7+48ePVi+YbYFsEW3pmu3Q0/SIMSvRl0m3JhEf3lxklFbqANUHbIaeQhp4H+L4YFV8RYFu
YqE9yK59e88cOdvmFWxV71rItDl8UdQF5CYsy7lPsqnZuUmX70vbVXcThCChEZc2X0bIPfpGbPwI
ZLPzKua/dn4xLmlS4aXNTuYWmEfCXt3ZWHKeVJjemX4RnLLbIUfkzZMi4Nruw1StGRT6FoXuVPB0
pwJd6rFZImkVnm1HWsDV6KM9uDY46K/QegBCxrc4nJrAXCLqBnhzpHwW75PNKpFb6KNB3hjlnDtg
hse7IpPNmXlQqBes8CC+AwoUM2nVoQrNBxp52kR34C3Jd72n2xP0VFqEHKURZxuzBvzOj9rybZUw
z7sV65FJTawgStalg4PmmDEQEt5eCrUlvBsgaHa02qjSXZSm4iJAqrAOApms6RtV6a+VmZRXKLmx
E43aKOzOZdOD9w8+uoSNKdceEBfrtArfbOhcfYgqI5i/i+iqLc/1ZN9RPH0VQR4v1jGXzfq2kIzE
vQ3Z4jOtg+Qw6DeUnyLJBEqVWvNfWVnyU8jUv3cHiHeLCKz1ZBee6y+t1mLHNi7HTyzl204F1pdc
WlCyLlu1pbAMJfTcwsG+nQZ2+E/LTsyoF54EDRctW0SyPNgEC2yN3t6hazBaF+7UbYiFjIYpcusf
hlwPibLMbJtoffNGEkkJs/wZ47HwaYCm0EFk+FfS0OHIlldegEYE7U1dzRHJa+AS9dBMgT0Umqaf
higZJOes7rJ5GCtpnuPa+DGvhIrHJY3LrzSKhetehs589qdp+tSVorszoCNGPm7Z/L7Nwwv5RiAX
71tlgzMArwhGjeYBG6xdBIKVT4kxGcAUqQ35ioFZjx4IA2le7/btVXXJknz1FCdPXvGzxidvK1Ng
3fuoHK6yKDPQcuXD0dPkToAN27uUOTW0dMAXNYegm6axXfeBRmmZM2AAE2tDw8EChrvMwguNaFKJ
DfoCCYLhSENa0g/6Bz9Ln5SmPcmHNns0dNa2rLmzxQZjgNwNr/cjevcvFIKiDL9Ag2J/m9AVwtyi
EQAICr0IXfoiEfMicdEMexvQ5QUYJkKUsmtvkTYh0My14xgLZrgcIlsiXDn9FN3XeRXdo1sy3yWQ
N1qYFNMwtNmVdX8hL10oWB3KMPbu56CsxY9Li8/AvG4WginJdLN4d5t0e61Sv4yVgsI2zEp3hYYr
YEjC2GRHF3+c971AIROgtWn84ek/Jipf9z6S4HVnbtM+H3YeuoWuMXf/4elUfC/NEJUDv/pUgC7t
bwFZ638KVVXPAXjwDrta4dClV8hxWHr0wSOzSDxo2pdWXJ/93LBfmNhMUZG81M3YXMYkBk5bm/tS
8m0G4PgGxSj75TbpbYjdeopM1jRVx/nJOLIQ35GEV2jvgzzSh0sfAfDGBwWVXzha/WylO8i8+xcc
eBJ7DFdkCRnDPierqm2Ul1DDc50Qsq65WLuCpZ9Ega1g0sXdPxVyVQZznJ8CZazaV+kXt0NSIwc+
GyftHsdDbL8PVt2i2U5PjyB2M0+fArP9hJLHsE5z7PZbjYXwND5CtA4el35/oZFvgk1h6jKxtJQF
fIf29oF888Yx2uUbtwJiSk99nx8GY7kxQzCYJqCwRi4AjfCD7lHJbdCq4AtyRd0+AFcUzgKDz8zX
Xj6RPwK324rZ4XSkibme2FFzyzQ+NXmiDr5uq2i6oLy4+o6GsRfhexoNJ2uC1jZYOMDP2FTyRGEU
MRlxte16kMXuAT7ql4FbNKh4KmPuDYjytFoklinvrSGoL8C+GECzonTqybrC57PW4qS/ZthxFj6A
EBAc5rnz3ReBONLDqW+T8AIZtG3H8aRftiweNmDSa1e3rZ6e4Mm8O5JJgqZvYwY2QNJIj4rUG1+j
vN6DeMf4YbnWCcKl0xcBZoGlj37/O/BmGTu3N4cd2kuB2tSTfBd9i6nZ7KeRV3dT5JSLTJX8nOuu
1CwBPFpCEmgevdtd4ZZiVcjiUNrgUryRzAAWCl0fo/fBrmqWB3Lk+Hitq9xBjZ9FUHLtTXVuwJD2
0v+spdW/xGyMwZELVrSwCe0XAf6vTWrJcUNBYG19m8O8xnmxvjtxvpNNmTz0jc2vrLABjM9N0Fe1
aXLNRdWe8IvzhZwT5/UZFNXncvTyk62yfAVlXAgs6mHY4wm4oFu6REaKnzDtUWMGjw/hTi3U463J
OLjfAInLHxzlN5cc+NFFN4TmZ96OxqpqWLmnYYaKBdQx5afM0kcw4GwXHMwwn6O0GYGtMIO9z4P0
iK5Tb4nt0KLPhHieipifTUOFINAFDABCst3KqIL4UOmhDhM6zIwbfka+EppocYtiGFBYK1DZ8AMN
38MsvRrAYuBGI1DB1H5DZwcYturqa+ghp64z5qnZSiCt+uAyhmV1Qkect3qPQEkCLQCplEtPR0Qd
KOUpAppE1de4eVuDIgwozoGLCBzJ+EEyHzsU09ZTgx6QsWqsR7TSW4+5CDctspR3FFEkqQ3EQTgu
kJ0Cz66fetMCvzZqT8GOjZ5soVpgrjCVZrR6TaQj27VTyalY1p6xGQf3C4Om1j4DHdOi08ww7hTV
RxpCpMb+5PbibRiPKtkkaFVejY3wdnUJwTA6q3v4V+9EJZMVHeTJS0M6rd+CnU5GRyR10gVVtTqn
A1VwWg6bpA0MgJSL/iAcOziaQG3N1bEsAiXXiAorTSA7lc5aNSZbBQzQvNJtwp9rIlMEVcJVxrHt
YTmAbrwYsvswwxNtnPyHJiphAobgOLLg9WYaUg+SCE4hl3GX9+nS54VYpUaXbeZxHU+aszyx9/PY
ivDwbaryQktUhZfdq7HH+VBPBt5uXj9Hiy1I6sZDnhyLWGYn7HbeLlOQAuzz55hX9XAs2iPZaUYX
hTZoVE2imrEvvgabT0MEwWAfvZR2ZLAF2VztwH9/tSwBilrfaEDoDml0lFGBtONJcZ1c5T6NAjAZ
ldz1wnCfyGIb0x70Ef290KbBNptFWvf+kSJKVCRWrYASWmu0HnZUaJUUDTikaCqHlOwBzVjhgoZo
ibUu/+OVfLvp7xNAXFpU4cM+d9EpPTXFsdOXZLQx7hUvgBmaiiPdkbty+hHkxPYI3sb3OTGFk58i
66kGn8+ft+Q32qFZQ0or2Tp5nK1IN3xf6O6wGp+TFWtNee4BwD+7eZ6tcpPZx9Grfogo60+W7N8u
cer0J7J5Afj1XCc/knPSET3YGpBHew8hz4gOOlA6g1etMB5uZapp8PnRVM0X8d5Z7qDMQCYqU9HF
6EBRqaNoRKE0ceLdPHGuaP1a67b872uR/f0Vb2uxX69IK7OytI/oxcbPJ36Mmgydt4TgDd6HOO6w
T2mHn5WbF9uJj0PyoiDOc9aeHdeQ55GJaI9H26FjKRA7ZJtvAwBU9qllHchGl9Kr0c+sL2gzAEnp
C+9wggBvl/DVJwPw+yA1Xuquqb6VdvAS4IPwDVTQ8w3wpPPNby4zGv1nSGUctLvUM//HEv/nMZAA
Q5cX+LvXbu+6p2b0nAURPRQ855sWOrUzO4TtQ9mlrk330uGf/MyCp2Ri9svfJkUBa2d2iH9PGtPa
foltJznJEs2XfWGM93TpEj+HVubyZpmQiLv3Er0hz7gWfTU1m2VZW1srwRnVk5b6MDXvl0bUVNG8
5GCBq8McdVJCv4LO6d03Ebe2WQQiWLI5qFAu2s4vQQ1a1usBPfX7yBf5szKmbdkwgFq13bSz8GaX
cfVm98HYtm+Ar3t2K5wh3+23+N/tVYP+NapezYUvXb0C5SU0mdVcLGtAW3vqw/bpVj/LB9ZsBzcY
l7f6mUQJE1nYJNjcimK9E3/JY2c8kmm282UVoaOMam6TEWUnbtdPt5fu8YOzbRqulrdl2mj4uDQ5
lJXPS9NCJqic73uPLScLHYLCm5AYzAFJueS15y2NVhToAxijy+zBL5Tao6/lU6FtFNeyCAqKQJBs
aYV5Li3wvooEuw8amvSi7xdsT+eVbqbbmk2SbfG88Y/kBA7sMXXz/jSgjX81Fj523HojM+888OCr
lYPSrDYF4JneVbkCVZce0nbFLWPU2mSUHcnmBSA4ACj8jpxzmF7XQyl8c7OV7OdtWUMFH5elSaGB
ZFYqRYZzFLZBtOwARmty0qV7XzYSOCqoGruqsTPcfd1hZ0f7mSAGDoKGtJ+hoRcMEo1IKE3chuRF
Lxu+L9kpiHHqGdBBvI3G6WvY4UgU++ZwAqE49ng09rWR7uiSRCUkYrN2S1MjsKzjsaGn0Pi2QlSB
4N8e2sc/7PPKH15E5WGy8INSbpDiGPajH1+ZM5ivPoRYw8hNvhd9OizbMQ0uEPztTqDxQDuhqsKv
VnOmABeqxMvKB6d8M9b1uYSOyIoc3taGxtQ3KDs3K6+RyTnkcXHhE7AHKG0l3z32NNTW9NVGU/oK
Oral3jZHW5SIkXsQEO7EM1e9FqYjFklmx/dl6TkXcuAIgN4K7TDQYjc7agP8yxFDH8XYHHyLg1rR
1RCoUchHssnOBcpODeqxQWZwY8eGvItyzu6s1nwQelObopREI9kZfGOAMR+KwBB5jH2fHZBV2VNT
y63RhYZQd3YPID+fnRRPdroolJYObuLt/rTrZcEObRwqq9t9iNd2eoFsMvgRDTmz84/p6N5F/diU
89u79dtQGCCR5XGq8+1tWQZM/TkN5LIxxHj2PBR0RmDy74YIj2s0miWPIgsB+62g2DC2Ybm0HKt+
8UWLNj7Z5q9BABSAlOX3MAN5Uun1P3unXGVZ4UM/9BHFoBSnlFws69COfqJ0Bhh3nn0bk3/Qo9d8
cvperTl+Gk+NWVZHC9XVzRQ42FSCfGARF0H33Wbx0pjy4ic4uJ97VzkvoTEiuY/M+8UzTHNfOWjd
93Eme0jLYFjKzrRelTPspWflP01/OvQqbF4B2oRAF9gP/V4suBymq8nKdBs5TXZofJHdOQGPV1Y4
yFcg6beqzvIfpuKf+zxVz4McFU6fVnkKrd454Ztdrf3Br178HulAHWp30z7xA35s2sRd1nHagwLb
FccksKZrJ6wreDrcV2g0Q80pcroT9MPqR9C0fSM7/jHIygyNPJegrXtoBQeQOglWRojmOhBgxhej
KJNzY3Ec9m17+Na6ay9Nyu8A10AmSwcw4akteij5OmVZeY/ml/K+itDghYRDjXy9W9xb0F4LFnWB
dzzld2RCD5eByrQMbb4YjWoXG126kRr0gf9q44EFebJA2lgebP3cmx0RugWmqLqnEfei6lwwfr5N
yis89RVPQOL5vlCJgvEKX6Z0YxBEBBvqt4UpxueWWBRB+53I3ibNx1lnvTp2xaJ0NeXbTPw2XymG
Lh/G9RhPRwGsa28FB0jYLFwPLB5Vbl9mzMIEaQwkB9INYRzikokzGjSeyUkmj1tnZg9v8QIId5TJ
YvdotIG7JDoKp2o//z/KvmxJblxZ8leuneehDUgCBHlt7jzkvldlLZJKL7SSqsV9J7h9/TiC1Z0l
tU4fm7Y2GhEIIFmpJAlEhLsXETcfLATNTr+xd1X+0R5b7ReRNu/+FQqAlsRegd/NF8+PrYchAJpq
jmTlfte887siCXKSDrhBqSaBoGoZ+BfaugX3hM/v8cUUzx0kmXYtINybdrTNLxMevIGS4Te8wkCf
0iTGaVRiuoNKtQuiDACS9UjkdIvnQY9sCgSGAqecR5KD8AECo5E2KiruVAzRcfnnSPpMJlGiSCNF
6LIvDYqPyAErPWAvgnUW1PwBFeLxBv8Y3qlPIvANQ7x6Zzd2ibxAaEMtXDHoUdugV7Wt5DukizZj
KacAmMRwDY4u83vMgSxExWz8SUysX3lWb90VfWBsu6lrD07Vjifk2SE+LovqocJjHvC8Ln/BMuLJ
T1DcuwgfJlWDMayUpVYV4S+NwfLl765tUvbfri0o2YdriwwDIrsa+0XQrXBosmVjh+1hBmfpJqrm
2wPBvhrLeACOpNmXfZL0C0RWQSFH4Tq3ltXajsAYMBsdpG3X7hAaC6Sxc+xaW7kZIGa2DAcf3zoZ
myLCOzoQp0mreA36kCsmN00AsXNZDlt7kPnBQEnIuXfUcKYzOqi4AEOZ7zirW0dV+d+ihvmLrJbD
xo4De+/KMnxwRw1pG0H1i8qTEyCe5WfyGLltIb9pPwP90y+hxx4cBjxK7Fta/0OMfz4lpwlOlAKQ
cSQ2/RBi2w82uhHBXSFdYFD8dF3psuLGbtqF2aIysENZ0JMjUCLNk+kLufkMNKeiLBGB67DXiKK2
vbTarQuA5dPDf+c24M7f5ihFhIyVVM91lm0B5UZeD3fexhLhtM10s0/LZQzdkM9JXrFDYjmQHTcm
9sLE8McYe+49Es3DHdi0gVjX/rbpOctGSWSu9LSZyrfkP8byfdoCcePdlAHZDmptMOxuXNSMLZFd
jPa0taVmyeJ4P298dS8QG9GHJmKZ0T6uGDLRFdClLhWuBpHoFqbZibWXe+wkqNoVL4nO2QCecf/+
iVCnOQYt4jTpZLUngExAL5GBqPoEgU7f2gQlQOWFHPoN9dPBkNFr7JTWdsgtBQwLDlEedOeiqQpA
+VMBBhnXGRZkjIrm3cd2lFqWTYPsr/amDiWDAfyXUFpISiRvobWuzqr3UUwIfallW0CisU9QzY/U
PU6x8mo3YHxrFy5Ck8OCjLXuoTMXlTL7opJ3N3tpWqD+mHuVvTJLFBoOWBkIvMaPDd1ouIXCc5tw
3HN0GrqPpZ3GUDhD3JwOyFGlPUK6f7Zb8Avl4PUny4eR1J6SyIRm+ZLmuo2BkBBC8fpgZdJe8yF1
0gvowdoNAxf4pTR9+8zUs6nLvehAZjqbwt5eOvGYryOsVCT2IL57moJsSS4J2UYvr6HfE/L1bYY6
Ys/YnYSg6XNVvjCgSnbw9IHOgkS0OZgUHBixn/PWZG2nmqN8V3sJyaF03ow78iETF8Wfo2nKW5t8
qFkUmeDLW49jymJlOhCUrHskjPo8ej/EiEbWwMujnQ5uBcKh4I/ZllIPuYtaFpsuM35QBPJDkDKJ
Iqj8hCBPb1HNfsLe8WM085fgJg12RfBsRMYnVEHbZ8sAP2BvhyOU4sf4XI1pDu4lZVwBQrOWVRta
iPGkwQKMkfnbECRrFCnmqP2IIFwj/PAPFVffisBpv9Qj8vaGE7IHLHhccE82DP+ORbLHS6sDC04N
NL9M1g5errgfRI7vIu7H03xq2Mo4mDXWVHlSAUmke+jg9KjMGkGLN2A32EYWQHugw3hB4eUVYp31
ozuV3glgwXpJdkOBfLGow+ou8e3p3hMD1i96QAiuAGSMCnHkwBc/uQXkdHuWPwfFVC8GMPKd6DD2
RnZi+nCzUVP1qlmK1NoUEwrC+7w5N05QPHuogn1oXH/JrDpEXcuqdvL0WQxt8YzIK8obS/VAjkGR
XlAl5d5Rq47rtyGvxnkS6NWBVjUNcR/qOQu9ocWDqN9TM53EtEItEN9Ss3VLpAcR4N5Qc4z8Brux
2l3Z+kPBFRrtkd2wl9SLTLxxqArQW1Cv63TRuW2xQqVeNlj1HUIGV+rE0jValGJku8ww7Alsy0kN
QEZ9aLE4QCgpS/wzflv+mc6MvvwCvux+Z5mFmBZW5XcIwI9ggjczbAwzKDPrMzoEUAU4+BEOt+bv
/G7DaAS50LBb8/9/qttH/jLVL1dw+4xf/KhDNr3ad+ajH0Jk2YBKSLGg09sBxB9iVdjlsIBQQnq8
dcgIlPRVkf05hNq3blfPeGvS2a8fkLbISJoSLIf/PE1Y/XVh9Cl0JbPx9qlkdOqKFwuHm9dJRdi7
6Yu4DaHm7EKnNKQs489Q3qz2hh0V9y2kIQVSQadcM3bSoRwFqkAMv1yOlv1u6+ksTjYGRI3Oo74D
UButmk2tEmAl/hpLI4oY1XKDtM43+8SA3Z5SPInoU28dI+h1eqdPLrkbYmWuws5ZJ2XkLedP/Gti
RKkA3AaHd0+fnaocu+TKjFfzVDQ4VC+p7MO7eapUmeU6jIxqdvEM72KDhGgLhgl1cBRTh/lMpt37
2W9s5DK4XKa4sTGODvlfZzebo6e5zUodN1sFltBlzHHHg97Neyg7CW6qEEzq1PRF4j0oCxLafWLd
hdqjgrzaLmxFt6TOirveQ4F4S1b17DwP6hWUAgHiQeQLJaK5avI717YvoEmp3spJXAyHlW9cyUso
cZLD4vpxc5JRCm4mj/l7WQ/PVJBOZeiBrkVHJGC230zkQfasmu6AMl+wERuCVMT3INDj1ziK5QUP
pDW16GBMYHNO7fatG4MEmb4WFXmlVzVL1/HBYiCz4FinXO/nK+el/essic13G511KXdewnBMF6zI
5MvcG2yZ6T0mSiVXIURyBe+1c2ra6UgmiEMk1xaF+Hc+nmVQzRuCJbl13TUEGdM9edGhrZtdYhf9
mVpDFCfXOi8+FzIHk4aemUxDA84Kx7CC/c3WFXa9dGOWbMmFOlKVAXRRAMRDNpozrCAnGrQ8Wd0+
NZDK3iYDGKhv8wV2au2lOaBey3RxwXExuUfutFcaRn8S6iIqKJWWH2Y3K9DwxvMl3P6EBDvKHuxf
l5sp9+v7wZPh6XZlSvrRwgRNIjCp+MLIt3Fqf2EYjvzwV1WWjzJSC3RV5EIHbwIHSGM25vxX0aSy
8yC6l2VqeftY1ubuzqhQt377S7u6Mw7M7b/cvjgESMH7r9L97eqGXHh3RfBCc83/ht5Q6qjreDc3
p5IfwLDRazBNv5cWRBKMIhte46Z9stIseYoh2XiQjKFCV9uhZ2cbRXuZsA5H8afbbFpQGe3drOTP
CkR35MQcy1y2DqvPkS2MlSGKbKEgwPfYDeanvh3zc69bTulNG9SKgDm58szH2hnqexekV62bmI9k
6kxQewVZEB3JNnRBucuigi3nAcIKHgdz4ytlgokTJXpYV3fxniYHJ25yQFTEXFCTBnj4sRiOOVzJ
1E0IJaZDV29pcqBNslNs539QJ12uEZlHpHCDu/nTW7tHtVnkrGkyVyb9hfHyQv508OL4tUikeaLW
gOXh1pdWBzoR/EGTMQRXVKqsqJNMBSQyF7z2hwM1k6m0dzJCsI5c6BJ6IOPY9EgGQ0LjxasmtqML
AK0HOwRqwFYSe6o++swiu7tOXKr7curf/N7zvkDafVxDEXDcBQOaoTJWIN1CjWbseaeyzqDABwT1
F/AUclDiZu2x7CKUrlnX2dxBgU9VFfhCEKNZvu+4QaG2m+v0brX5CVIfxy4vFx8K9ey4gZi4aT8Y
uOwy8D9T/jpg+TfVqOKpRJJtpxpI/CBK6z1pB0ptYw34jTdfDQQ5v8UCBZBJz38kdnrXpqP1ouJ2
hB6olV8dO+q2bmUNB79yEsQpEgbWQD48JSOUcXMIdH7Xw6FRyn9EGC4zBIPxE/U3vp3ip5EyQBI0
jjxyDTBbmAnAZ2k4fIJGBbicYb+59Rp9nnoSaUQE1GY3B9h7cgM64n22UbvdZovi7z4RHUDyeATN
N+AdxiIb3zIZorrUsz5DdrhCUaKZ7ZqhTT5VHT/J0gy/Ac+TLkuUR1+UtNi5MEek1uwx+vbXyD6F
GAWNLJwAZdu2zVZGHCNBFOTpJzrLAyeZz/rf2H7nFzCT4blZph/ybIZjj0cwg+0+ZPXmHJsYHw0x
OXtKr829ElmytTAqwEz+ytGRM82SVs2O7EOcLvIJid1L2ZXl1gH9wGcrK2c+Kyd1zXViu/UeVUgQ
502Lmc8Ka2nY4xYE2pZnfNL+LuJkQKmhTEGMBXiUrbK31rp2fhk6HniwqzD5N+1+GauFHyn/6CWQ
HUGpTFJcskkg4WL2K+pAnrC4RNAQtFfxNKxQQ+Ufb27+KMLNGKRyOXCgOXsUahxV1nVPYW/la7CU
DZu5OYGIjTs1LsmS3ZPqzQkErumJOunQSxCGAdR1pRbNNiTm+2zc7N9nC2wj2HQqbxHxcq1kQZxZ
kB869a5ZX6jVsLTZxV5WL6lJBwR5QcwZNBdeeSjY1B4NCMSWXEuJkO03c8weesDPc/zuU+wK2q9l
B+7JcOTlo5GYR+Jm8KFOukuAtVoP+qaARl+kY9H9XQXR7kfeT0cG8dc1Ho7yGDZBuGzdiZ+apLA/
MdClz7R1Ki8OYKEsVwGq5r6Qm59W/GSyYOtaRQdQvfON7pimgXBFhZjFtWWsPbZB565YkETfVHYu
Ktv72iWgXZ3aKTqwLM0f9UDqr5MCGjoWyoXsKHH2SYp5nMZy3gIEfMKw7b8hW9ovO+6F94lrmhBz
ncAyahcTRJSTd18BRRYFOcZ8ZSJ52oGhF9wfnK0GOrOxVe1z5SJcgLO5V5/Z4atoB6i4u4AJ6QNI
MVWwbVDQuxUtR1JW4UnUYhkBfn85bT08Z66VRGpd86XN/xhhO64aB0FX+rdMwy6+QllOa3DdC4+J
rym4diGm2H+1poEtVRL30NIL+l3rdMaOIdN51wMSvkRebnqphuFEHNpeDvbOqOi/siqFHCTwF0Yf
Z085oPeAbuMsqEvIhuKR/GTE6t1266WznLFm3ec1mIE4HpSAaGQHumTfSdOTU9Wv8xXrP8UpQfZF
HlmodlAsiJ+9rDwVheE9xSB8OuCJou/Cfvyq7SnD28IKQ35wJKhSfrZPSGQsCrOpdnj8DWcs+Ifz
JJwe+tC82CZWGS0qNsTjgnpkGE2LthLhtuhH6JoZ0EFwPR3U0s2bTSbpuENtW33t9KEBsT6yF7BR
kzputqKRzabyrW5JVW5U74Y98FVyx99TfdvNbsh42jLUDi9Somm9KVt5dn1Fbq1Z5wpPj8Awrbs8
EcY60meBM76fke13vSgsBX0OaiW3MX49Bxepg00zyfK5rvM3G1HGt6hqNgjE9V/NzE9WqJ8aL8p1
Edkzi2aTp9JZWvlkLHw3M08uMSJQoJjaAhE5rHOCA5noIHUUmc6QpoCWazlBiBbFq5tYKqCVNeCO
irjIBgIA6N/YzhmBnOLi6cdvrqwXa2rZLuYCj+TSGJI9ZwbeElUCDfSuCTjEdMz4zcdd4VqOeC29
MF6ZQmQXL2HuMZyKZj2oXAHrDbw41DzfeJP9GIuufXLDqN36fpHtg0xAKU1PRh6TDcX1qBGvCO3H
K19O+Uoyd9yBQpBq1Ong5Xm19qWw1tTsAd57cN4duC22TpahXHxsH6fcB7Q/ibI9choAGELh4Qpl
kHdbJc+GH+/z0Fn/TrPCt/Gq1Z2TTsXLPGQrlCz2xiOia/gW+igoV4T9T5C62iHXa+EVBpUnECnW
1xDBmNlGTepAdXu7s5eGBAFCxzvrGTDw7sCtUnNTuwgf1pCGuDUdECjie7XPsR2gQtp1vGWiGcYh
1frJaergUYo2PXVj4i+J0dv5064KOz0VtpZnQgR+DS7fFKKE5QK3rfkNfBsKNf9Wei+VM4LrBf8Q
qYi6R+bWIBzSj9oxfPftQjAa25YKH0IT5NXKRyILe8PpK2dQ5hnU+BlyMe92KsQAR+ZsJ/8pj/11
YEzAGLRtsuN9FG6Q5EBez53wXESuHOw2AIUkabozk6z9Qh5hG/FtDHG+BRZb2XKmnm8NNmx/2ybi
eeTLgJIRrrezHFDDhU4D9TP6SlX9sUm9iPj3e/r+q6j/W+8vY2/OnZ6qcg21nYLp0I9IukIKvToO
iABs8tq0H3OUhEHmOJ/eCv+uHHr/D3uqftjCdZ9VamJnGQz+CVXg9TxGZaWxzkcgleh+YyOvt7ER
Fog96TWQ0gueXh9Sb7KXjL3eMNM3XHUJMol9VkHchwN53TtZA4HiUb0jsW9+0GTA2rzLnjlrGH6n
fQ1umszepALFxVFSlWeA4PM1yp6qT7U0vxO00XC+47GVvN3GsGgKV4YvXpSDf0xCraHCuNrcml4z
VBvII4ebVAbBSYyAXonhM1W/F0UHabrQHy8ud/uTpbCRiSrffG2S2cEeHtlgLpAtqFAhgluiwAoT
YWFenkiGJtNNoZvUa3fAdlIv9orWM/X+bmzihMhcZDkIVI38gmUC1pUQoLWqwT1WimGpqe197YAw
YGxfKuUW9g+VSPcBerQrMNwG2TUMNIBBRScwdQv+PQeGeAVaDX5nlFD9Gw2ZPAdpUa+hJDWdAflK
D06ZONupLOx7Oy7FshNO+NJZ+UOWFvwHgP2ob/TUW1j9OVyGCuUbXWKByB/vCvAjeAjFeNlJtJ2P
6oHhE93+ZLd47mxlWc/qQ95oZffAdh/zHMJIN0GirAzbrVAhyHAnCBLdOsySQ/DDuAeDDZioSlTt
I7iyqETUH6nZjsV7k6CHeDt87B1/blJvzAAP+7djiwk1OlWerUBtexKNzPeeXmChGhGKbG6VhWdq
00G7+MWU7+NERicTi0/iM4hV/4cvivDe6Qf+wKbkQmQIdt7bW5SNxhvyGrPpD6D0gnusbWcvMluj
Da8hhZdeuf41F/grZq+8KZ2Ncht7jQglCoSHmn2ObHDD4b72r3nYgI8bD/8zMDLIQfldiKBLb58n
lIpDHLGxH9qiaZeFmQ9fYs9+7TyZ/GFVLYbrPJRIK2yVWPLmeBBaHQLBIMgW4J4OGnCj9CPSJJ0Z
nX3TeE0Nn88Lyi4xs1MRh6+0TKMNgguU68K1u+RAizWP4zcIMHy5JjYv4vVSg5+ejRqvCs38RfZ2
UIB2aDvv3eXNleyQ6UzxYvCqBQh7py1AM9lnCXnx3HTDb5kPGLQEF9slTsP+4gJAjVKDNvwWQxpA
MHBvWDLytz+PTMxous8z+3OOlc0ZFEz5Gave/IwdSLwTg/HJtaPoaMfRJrCy6jFN4+7eSSQKWnoo
gw6IuSxrn7Ed9RqdaE9B4H6de9novDUAfxyxOMKuxeEGJC8RISNfOoC4biP63LijVlR5zupf//W/
/+//+T78d/BHcY8y0qDI/ytX2X0R5W3zP/9y2L/+q5zN+7f/+Rf3XNsVgoPDQnhgH3EcF/3fXx+Q
BIe3+b/CFnxjUCOyHnlTNI+ttYIAQfYW534AbFpQIXTr8Z3taVYFIOkf2mQEDFcp+YbUOdLn+ffO
WM372KAPkyMQK9uEVli9EN0OpWYivThTmG1d4pWDXCpfhGMVbWeVwSRqf2oDR3wJUQhzW2bEiYhX
yMZkEAgBMxEdgsT/aCPnKktXDL/xA+SJUT2rDyLPhrOtD0Pc1psCDz0wMv3Zm9bqC8j0s53oGFbs
InNq1CO53exCY8mZJoCaAlv881fPrb9/9Y7DHfyyhEAO2uE/f/WgxyuMvpHOY9tH4w5J4ABVU+a0
zrhRvdQJkiZ6OdFPwEFXLq/vycMB5glQbYYysd971blvHLLQ/TBPzzTNhj0oiBUbByGa8CWNamsV
20l/lpDEPFYleDJG5KY+TSB9xtfrvGlX8E+jxlu7Mh9KI0E6nug2M+vxToWxfeDcwjMXkAb5H36X
nv3rl8MZor74djhKQxzhiJ+/nN5NKhel8/njvEh3SgFcfsE/IUNRXKEo210B1X+mx2HU5MaGHnnU
1F4o18qvYwmtYiv0XhEDVmtHZDlY0/BgCvMGYg1CtF8sVZ+lXiPipfiQx6z4LIwSkkFlD9ex4MdG
3odGUd+j0H6DhL14LDSbfgVuW9AdJP6RbKAMS7ZtCf5H6qUBdTRshOblR9QMqrV1xIHbs7MlglPx
fpI5WPv9HJDHwQdnht0n9bLxgSIM20do14vHX3y5ed841t6FcscvS3tSmLOU8A66k+Tnpi4AOqlH
0APLX3YyefRH3XvZU6sPiBSWtYhBAIZGFjndogP08JB5Zf5kKbPeGOZUrKmXRvd9Oo8uQN57N8cb
eWmxtcXb5AO5fNdK/VQ22w11VBYL/8Mvgns//SIEY66J/wUUsyVgyNLWt9OHJxWeLNYIKpngUeAV
Bfk4Nlx6E/TKhDOMqk+m11ivtAjjRjecAuEPFyP0sEQzakhBxsmZVGVnlVgSj53lYem09sqyXLRa
7S1CESC0d6oY4jJJdaRB1EHNf2ubJwtY4m+bxkWVzWi76U72k3lk3DWPdMaHxK4WeTSi2gqJIrbj
bry/df/NZzbwWm3/w7Pn58e+/jJBAOVw5rieBSI6z/n5y0zCmplpxvwHOTQjUrGZtzCBX7i3IsND
0XdmrrvUy18KJta01iWPug6B0ut5D4ZbEM8ijVi6wB535a5BnkE/Z2v9dP1wAMjo3CmIt8GBzND4
QNDJDBFOC6Z8WScm6F0tll1NL4kWFGyhDpYZ7x3IzkSIEoDW3eAqX8ZlCS4b30uvDupc/vlb8eTf
fmI2l0xI0wLlLuP2L98KVlQ8yNvUeWCQyz3bWjAD1CYJSti0yi1xogZOHK+G8ho5U7r6QL1cQNCA
6JLJBv48AGNdUMkTtbIvR9TBDU67aurYABd31iypFLAQoOeAFHJwFLpiMA62UpXy882rcVCdJhmk
G3sdGir9GKQYkRHsqKm0rXeBUApH+2828it1qGl21n5kGxsXS21uvNSa3nshg4k/4jEMXREriMHU
5VR76okqaGz5NWS4qPeDt8ebBgK53DuFytI/gfErfk7lJraaaZcLFKpoOysGB88IBBXBmoIdPwj7
XRTjC3fRNd7waGkASQkgMlK32Cnplu7rRygopS3CcpAIC4Mc9M696e8h7l1eVBuBZn5q/aObyS9p
rtoHMhV4da1S5DA21KQOMwWEipmv//wbscTfbh0PehueCXEBT3DswnX/h+fQ6DG87ka7eghDU0ed
889xU0ff8h5Fh/7gsHtkfiKU56EAGPx64bcSjBjI7/svJdJKG+imgiVDOtHTzyO9umPYwIwnLzMi
YFzBxeL0cY2YFOhqqelG0zos1fTYhRKsIkG+ibQiXlkYxRk0sSg11U3sMNqdKzXLjW5mNchHK1cM
O2oCaPQ+JTUhhbyOUGq2dm38ygkRFPlWs44mp/0AvQZaHCujup6BQwhUTfuUA+o2Q69FBiIJKIGZ
M/QaanPFnW+LD9DrMhiateozNX8Efc4IYA7qvq1EvliWVFfH8oK7pAP+dQCI58VWFpTCGctOqFCQ
T2ZQ7f2wNF/AKtJu8Ez1t+QWx+A/L5Hr6lsX9U4ddhBkd3j7epvWDiZEgPVwmrZURYBQfHlqFJ9Q
NwrpxrHqwidwrnPU5yBaV8tmPzbICABWIJdgv4jesHzKF9lU+c9JN1kr3xjSuxy1oTtVdNaeZhIt
MoC3mXqWBQ9eOQCcDJ2szh+WFkTjEJwGNtnVB7KLuh3XjbDV0nSmdxt1kN+AUTZj9jyHG20hYtXc
uQEiKDlX2VcQwB9IGbKN26MYJu8FRYzOMpZjCPwE5FNlW5u7IULA3rRsG1fgZl/dqDk0fv4MMENy
x/A4vI7YGEHzAgLXouiekOcKIGcXFE9FNjWQCSi7LTWdKlX7pkPhODUhwmzfNw3bxMouroiwm6uC
pfLBqor0jlVya46DfCDTEPntyrf8aWNrm8WrBsods7vfp/nFKvM9BWshGgR2w9TZU8AopAyZtrWD
RG10xwAIx2LJBXXbi5Gb16gWCOoVzd726+pHZyWvdjy5wLw2/hLbdH5fmXaz5WljoB5oAl0DUJyb
MlLFw+/mSZP9kJXVFgGLbl11kMTLo/Kh1GgUlEFCJVkDUXKjgGhjk+a4pWCjg4BwAPk6E55SblQh
Jz+MX9yiWE1jMT7HCQAabuWYyLVgx47VLQdAo8CLVJMbirRcAVg0HPq6rZGB67s+OTdxUS0bk3lX
8JOGW9stIyjOFOMpsRCdR0mifHQsJAqcInS/AVO1TrOA/wiUd+xaZGRoOMoBvCsPwmiLgqZp889P
QvvXtyVWDZzZDC8GxzRNPFN+fhAiDFW11mB0EIw3EWLtfaSXCDIAuql7L1TmDlRhiIiQrYN2VNh2
T1PrVBC8AUu+I0vzGnc51gN9lX0v8KtEcRn/fPNADX+ARLUf7aSmWCGeFQWSVex/Om9NpCpKC9jS
GSQcIYy7DJomm9cRNqqPl4qPyUWFrXVPHQwZkPt//hrMX9el+msQDOsG/Z/j0A77w/tADgPqvF2m
Lu817dLTSFLc8gzKxyDxQhjAtibwZd5u+jSwV3ywq18fBjSiTFHkT3d/WILPDpmyePnPl8zNX9Y5
0nRN18W/nIuHB//bzhNIUxNCg1F8mRf0ky9rMKEH0VfEhFMdlAfbTrKtPJ9t/zTTO742UUr1d3MA
3sbZzGwVfYXUxs27iVu5ElGVg6NpTWHOTHrRsyXA5VKk6zFsQByMlMcqT8zwwQiq9zMIIfBVrwDz
yAOTr0Z9dvPLIZH3H7bjtH+4RUIE3unYBnNsLGzH4wztn3/O/TgNUT2JZDf6gHqJpQ1Rlm6C1LbE
QhMBJPnQTz0EdTXgpFfJPYre6k83D9/gE/JD1rDoAx+qjRagDNEwQMopBMF0incOUKBF+ChYVh16
3UtNOgRIBI/OEJxCzqBV9df4vBcJcMKm+Y31x3/+DVg6uvDzn4ub15VgCeGWlMBk/fznAmqRjchk
BbsZw2WXyzkig9i+d7aCHIlLcKjU+pBMQQMecNi7MQemDQTVi8QBi2OgOhDzMYmwdWDZ2xFcziH2
C4Dufmjf+gkT5tb/4deMfyRbRwM+/DGCWfhLPM+2EOHhrvtrFItB1beQUdhsU5Xwg4Jc+BKVQqhg
60XwJco8UOCh8NyVNZCSfIgWZEcFkNyAixEJ6CgPv3isSCF2JJyLiZzDc4a8KLnlhciPQYiwCzUL
AVrqJu4ZSB0jrJaHtjwgY/YNxVbxj6y8YNGIN1Ie2MhI+e6LphpeIjKoHriftpuMVdWpTTt5QBK5
37Y1n+6BzQ5WeJRbn/U8XetHP6bpfR7LANOjg2RiWV7MIMQLBAyS3QWF9mc3SIqDhbvb1OEhBQaq
QJ0n47kG78aFvMhMzVFV0w7o51eyk4k66TB2lb8ysexfzp9AxkZP2ZhDt1B5HmzJ9uHDXNlu1Rg3
xw+2rMuzU8uqlegr6E3SEPooAfDX1krr7KONfAxRF1oDrUPA4u9XDSlq7Ald5m2x0qr2AQMLYgrk
GFQcTeAz3TRfAe1niVNcWgjXJ6YPmjxldEdqF24RLNvAjLC6Hdep3zhQVZuScQkCZbxRnDZ7lCqU
54n7dw4P0dImlfrmommZgFaIyJC/CfjR4NmPm0cv2A+QYEs82nmC9SJGIhEn962EzDLN4emJQJwO
0gIlzuTB0yrZITaOALTuJJud8DVCV+H9/EmZN26ycZxW8xwRVrzxFN/Jehs1CZji9DircfO16Zly
Pc9Q+NXVhr7lbVJpTtEKQM9yS7PyqfQvURocXMFEsQQcEIoUpT/uUjZ/Thv4/ATpls/kTvMMSOsv
WhBpHqjphy7XqB3UdepLoEMVgE8jdawTjQrcwNjVJf5N6KrIZluAIyDXfSH/iEcg5/DNcEXfzTj4
X+2iiU4uuOHwjOk2Vsj5A4ge+YM9gQoLehLeunVEmC8HI1lAsSW7kgtqDGxA2KBGGllWsbZi3m69
DmzCTfqa9mm6GSYe7blhlZ/SyccCRKavqIBsVk5bWEeojg4PRtd9Mys/eUVdFJYSeWte3MBL7rA6
dRbUkTvDj66SxjXyi+Q0NW26og9AZPzo6nLGohsvoOoDjf2Afwr6kNR/KkrPBvvqkG7Tsve2DTfK
L5DeXo6s9jdW2gBa6iGNY7THPq6Qe1AIBi7xdIn3ZiIZMNb4yhB5ZItyiFi19PEQ880gv1Kv6UTd
ysHOf0vN0PBQzwTh1XmqGr/hCjGai+sp9ghBjGjjWwjkUbPKa3YHSONu9m0H4LMhFVBs/Mb+TrPJ
UhpbiOyKJXbh5qNlDPwhs4/UN1tyICEyVLzNl+oabX7AngVSK/rK7RT7K5CIADbU4KWJeOz7NeuY
aIxk3ZauQxWMn2yev19z77h3KCfO52vWP4cNuA2KNX1qKlDBPkmJTLr+AH2g60a8uZ+v65+umQYN
jfG3aw6SGoT9yLvdtfmw6Y1EbFXt7Uvk5oBBUyUKO4wOSws6HVNVo2wVOZEykmLnUY9rFEAr5ilk
3WbPFqCOWLgBVNt0XYieo0dF9caP/h9l57HkNhKt6SdCBLzZgp5FsrzTBiF1S0h4b5/+fkhWNzWa
jhszGwTSgkUWmZnn/MZ9TwyBkbSsU5EXFSd5e60te131gdoFuZKsRcQCYCTPcVPB56hReWMLkj7D
u0yfqwxHysF7lB0ADRgbFSrVRhZLNdGfGCw7yiE4gLnrQQz5VtY1LsniLlphhTodij5dfQ1j3ka0
4HK6Ct1tvU+f1dBq7yfN3t16ZNXU8Wd2xV7O1c2td+YdyftVVZZ3sp8cWocjdmzq2BxkXT6qw2ky
48+5mruDa1TpmshuvDPb0TqqSZ6dw7Fmpz6ug7w8uEmBvZWaZ34qyumnmLdp7jS/pnT+ixO0/uYW
JBfiOsjBhCN8NzcmB0u9DR/HAB2ZvNezb7rmkitmEIBZTjqt/j22DIT42zl7kk8ep8I6xvFoH5AG
3JWujbyQPjt3bSx+GoNekSZVELe0XescsWpszTLUYNNhmT0llbdSAzAPSrOpTIQ5UlAW391QvSCh
vaQ/idq4I29yDFBARHrxt9KFf1U4u37Yo5qszGEKnhv0KdfYMKjQPuavZ8PiL49/PDfqQvcRPgS0
OSGGN1DCEJw1EAX/x/Ow6IbPVzTl1ptKFMxRP9/WaICsgxQLnbzX2HBPvfYdYp4f9Hrz6TVQ7QWq
cXuVWMabZ9rHKltmrT1t5c4YHRljr93nUUIuR44kFhmIanoOPK08OphJb+SALN/Neux+g1qSYpAz
NAdg+u7L7NkPsn22Y2K6WjVcREl4HnYjfufLkzIvROjLdF742rWHURXJttLr4FtQb68DDbff6N1c
HDWVCBcmfx/XFwJq1ldy3riEA8FZJ3+zKpYJAS4di6jL32ZXTHsdKvg2a7vuMyknX3ZQDPh5ePdl
d4gvVU+ei/mUfFRjQd5u2DU8hGAgTjYKmGvZoFjN1uNX871zDXPnIlW6E8movBcmn/zyTCTuqvUs
3JQULogfPJKr69tVYKzug3cJn2wFh5pgMRGWI+oYxA+BpM92tsPdOJf1HheS6W0u8FlZ3ugkQ1cB
AczsbM+KBwQv1v2ZJemVZNVrNeHgEYEn2Bdhgm3YNfFN9ttCO4F4lk3qchGCkQ1a6DwrI+acy2pa
K7H1VC4XN2VvVxmxspHLZ+T1NLh/CXtsrgtqmUXzrkD3ZyUHyV496N2J7eRZluyx83DdGFiGi0Lf
sc3VjjCofAdUzGtqKspjEpZ3WtCH76NT8OZA9rzGIutaA+akZuNGttpZmK4VUncHGXwESforLV31
IkvLjDooitd8mRF5OoTViV9aFc/9hyyeCvwmIYWcwJ66p87q2Z321ajvB6e715cGuG6QyH5rVsZy
z4++fZjLGA87cFnuKbD0f24nYeOyM49/h9q3wQwR++76jCCYZyQr4Yh25bJG7ipDNZMVdow7vXeN
SwPf5GmuVXE2MvX+q3OukPAbu2x9LevEC2FoVi1ON8tkTY4PqRo/ppGXPpEaJ+AvvJ+dndKmd262
0duGfzP5oMYs/urKVtuARFc34J0NlLjs+D0NFXuTKV6BsQ3FakCSPRBJeZLF0dD3YNDYRRWB9ZzP
5aaY8uQ9FDWZjMXUi4108o5bgrur1eCrNU7HZI1i03SQrb3qfDcLUd/LoUq4mQ0VxkJalQ8EX17l
c7LcrI7yRWXL/FDG//tFydaM6KN8UQoKn2wWkmoXTLN6kijPK95zKeYkwP2Ak8xVLEB2ucoI/IYM
DZWAAPvSyZFiAreJrp3knNHSycqyeV214YYj/QpYUvwMDmR+NUC7Jy3sYFlSh4ItGmrssuRqxsGY
1eRaSsvpZITF8CDbgta7R6/LvZclPVSfK6QlryVQle/d6GgX2ZaH2Q9NWNFVNVzFYZ7ciDmcr49Q
69TnuxGcpDY4Aqu1n3sTgJDlxQVdgWaBlrp3sjVnnfe1zCRPI1vxf+c7lYK07UL11Xa8dJWp59au
kwOpseJltp14lyiqtpbFMFXbs1sHH45qR/wX41MaTqiNyUa15VGF0XjHvFGKlzHpi20eE6KXrUNg
ZKdm4hftOrZFJ8VNX2TXLEeqnEA9G/floaIb+g2ODynZdybyUGA4gv5P66G5pAbWAmmSaWvy683F
qvD5BZTDbSzAWEw4NmyvlZXwaKoa7SHOevNA6GHCEm6ZQwUIkhnZRz2IwziDUUccMX/WvCG7VJG4
qIqmFIBFZw5smoGd0NJqRU17F0wgzoKsKp5lHUZX36xMB4i1VEXegGn8chCa5ASTBmtBLxp+fRk/
akCnAoG5oyzKEXq5FUmvPskaTbDXm6w02co2MSXDA2GQa3fZYxgxvO5KIkmy6BL2RLi/f5qd8RtS
Oe1JVrcKsEb+QfujLIZNZcI0gi4gi/Iy1PqL0abpWT7Jm6FXRKxeUJZ4ofKiWmu8N9b8o6QPgzmq
G0Pt+g2/NNU2bwtnLQf2haY8DT+vf21TefN6gmwOLI9Z5tjQ75M03uliyp9ldysnMaurs/718t3Q
5AxkvXsJflMr+KLw8cMVzk4oezuG8ZA4CzJbcY+3KnmXjM4WJN94lqVrFYYbpA3HcQeh9ms4Ov8G
0PGpX6F0cBDl6GxSE57DBAr2oY/d7HoJGncxXAiOXlcgM5M1yN2NY/7Vz/C6Yds5GPt5oozWQxJq
Z/LZ7RkkYLZOxlT8FRxkmPnWrpr9/9oux7M0Zxz+0mJLlstZV6SI7roWbr50R78VpYjOrQh1CPmZ
pTM0RTqz/X69tcqxDbDMde2p48Elg3XfGNovmRK2XYFEW13bO5kSZtd2njAieGrZhcpeQey8TgN6
xWE2eNurh5KuvfZd1D56plc9pkb6JpEwZRy6W6csvW3H0klK1p9saJWQjIvdTWcrVersJDi2JEkk
SlBA/3SRGlvJKKo1UjjjZhqKZPIdL39A9zA+SIDUtU7CpOyxbdZXczc8vwGIlCMK6Lbq8qYhpCxm
E8huDnEG3T/jVbZiMYbBMb4OaTKE2zEkTlcqA2qaml6oZ5F4G43s2IOxXCbULx7CrPwx6XVylCVZ
73b611BZJy+qrYzriUPbvWWgdRwhTn03OU3/YiVds2kr0WyHpWgqmnOw4zBaydbCjL37qjaPslFW
lX2/9gxVe5Ql/HKQ552y4g4P9t9nU7VtFNb2I07Z7ZOSnDs9Hx61xf58yEihe0Gr+rJN1tmhgo1V
NBAQWvrLOi85t3Wnn/o4u9wG2tOo+rL4x0Ajt0iLMwg+2ECYYv56khwQZ3mwL3TXTS85+wREFzRC
WKGzV5Rcv8uDwf6/7tjhbzUnAP3VEj0ikkaUYmEhAA8Yqt46yVI3KtYdxhjfZUlegPxPqxin852R
DQh192741BNPXQbLaYKoVZZvd7TumwTV7WXGVljWaRgU8WQLQFJpjgfk/KbLPylG1nptCttFApW3
T17iur5LDUM5y9I0wKMdB+1Nlmpn6E914c67lMzZKQoFjpLLJfn3zoq8btcm1afskWrVVw9ZnNJ0
ZZlljC2h2SJBCwloxrLW91DLvgxV6t2rS0O2NBQmYFYEYaHpF4N3D9n4awRs119zqUPXsdJDv0AU
DG02H03UL2e9ecoWmILDT/u+KQmjyA6ybljEgBSwsNdBTaGYj463zZ2zbY0rO9EjwNK5eZGXwRux
YcNDd9tjqMSBngbhLkDnaWkx4S+OBiE12U+2Ai586XFl20tlrdyzsUSx3TsprOVpaOz7skGWl1Yl
CP8C8wn/XuAllHuD/ny7C5VJrMulTglpNRPv99Zbv7GwTpjd/BDDUH0SnCUdwsd/Ie+qP1VkI2V9
jQc9YbOm3KtjVH0KjknZWNpvfceGBwlOjtxL/W14jkvNXQ00+6HVUayZ8XF65yCBAPpyVy918k7W
yVbZb+hr8Wer6w1fY4s6qFfeIPSdMhuQ5FqBSBJK/EcAKBtZdauXd4XdhufONZudZyXzi5kGZwWT
jr+XGyCTg7zBFP5a49Q4+V6tyAM+iS7uxFGptYc04AwRyU9O3jbejFmPOw0ESPhM7eUiG4xZF0fv
nxEuf+nlSgVyMG4B42HMa70Y293gVtoLH6WyG9IwX8ti2oA0tgjb+LLYjAnHNHYKYR3p3cpQ9O0w
xDHYIYZ6IBz9im/endIa2oucuI4rAqtLUdhM7OXE2gMivOgET+4DAmObUujjxVvIQcmIRahqhese
1hOp7KA1jXcUw5A0TLJypXmp+a7YOdFaJa/guVXGe102n5NlpA8h8c+X/xikaJO6zgvdPufYaitK
nLBXWochqEu+MetI3gzzmhXL3tuGbW0zRc93Exhv4uMsvrJoNCYnq2XxlcUWP9XVnInqcZpS86in
nrJCBmr6UBFNWvWdlZ0IufTvYNJyE88E2UuUpgLdzBs/PBfRXgSfspPRK7KXHPxfvQwFLkiu2YJo
SNK/m8pZzlC23ddjZfGPx9KrSYdiWymDtiZ/mF1ul9hAD65Uz7eaTGMd98FkreraKk+yAXeR/AL5
vTupCPt+5BnfZdaZV1zC7H02VdY2IfP50dfNOl0wS7GDiUFYtu4pRgn2fuyxPL+CmRgZ1HHymlbt
10gtyK4jZYf035GVnhnXkRLthMXk41S0+wiviu9NvhsRrPpV40TpV2Vvv1qodGyKfojOdaUkd7Uy
6lvPsotnIi3ktpze/KubO1+OSorpsxNz9N4SjF+DKhMXYZJa1Szid5Bgk6e4CcQqzNLqRzS4qDyQ
OUsCVlSlbD7myKvQbGnEPXKR/cGti082/dm6Gk1iURgvofc0ud/YcIKp7aJfi9FJAuvtM880ZxUU
VvSgtYG+d93E3heGRpII/D02vcP4adoFNjasrZoSfHYsCJ1meZeg0oqXHgrBqsQjZK95RfGikqqC
7unNq9IU5cswDep9i1si37viRfawRncfzlP6IKvs2mtWseuKg+w/h721qzItXctWgvjtBXm0R/ko
WeWKcY3VTvcoS60wPPhG+JjIuaOoVrY2nspIw/Ji7NAoAMGW32TfscjqSxZZML4jxcBMJ8peCF1d
+jQvvhkRGGkTSZ9j7bpga2dIHY1WfJuCCTXPzuSfAi+Pj1L9IbsrGtik0WVjL4voMjhFO3wWRlft
cdZrtrIaH9N1a8YZXIpMPxS6qDZy0l6xjgVfxhc7b6HkGeYBDFnylBQmvj0m4O7G6fGnKvqApbBi
rSaa/FS2oIzE1EPyyodkZYd1t0fFSyFBupT/Hwdfp1qe9p8TaCEuoHFboL6yKDa0MPvRs3iNNcTI
Oq20fFmfa+O8LsPBuHar8/G3bq2b/t7NZrN0UNknn6dIWoKTRPw7SlrPbxwNv4R2Nt9VnHdz9KDf
VNUT97ZdCX9efkTZH/Q7D27GRhbtyiIPT6DgJIuB8dqHdvsmjNq8jFmYkMZkst62IBN3SBzGvW+T
8/8LNvta1XOCEwCb7mLN876ZBm5yWCeqT4i19NsxaZW7wKu6O8jd7taISuUxnhB8E3C8v1l9d9Hl
+DlBBmqI6r/LHIuK0WkHFFrxHi4DL7845dQdkLGe9nHQtPfZpKAqjBXJGwmin1nci1+hurd0g9dR
afqrm7ojbjR895SFZBbHlbaDGdAdWzHj1trn1iZC+/NFXX4oOL2PPxS7QcuamBh+kf0+MdRgPyl1
uG4b3XjNo9bdlxVBCFmcgJTtEyWJr0VMTo297jXJtTiEfEszrM/WahGbr6k6ki038pz1lWJrxSNF
u7h2dkhX7yuMFK+tdh22e4eI0HWsKBz2eanAanAZW9pkT5pJw/5xeVXQezJs45T+2ppZEEk7V0WF
cmn1vDLah5oyXVtTL1B2Ya+p19Y5jYMdKXbIGMvMtUMiBEtw49pqaTg9WzqC43IqEanGTm3RUZVF
1jZtN3cNsgXL2Hwc5p1uBZimLM/Ven3cYd8GVWtqDo1btvtgyl/xHhpHH5Zlc5YXPt6vu9i4d5p5
PP3ZQ3YTUF59EnnpThabEpPhXFiYJi32kZmpu2dvbsEZlcE9i6/hII5iR9sqRPxUVsp+8hIW8Q8n
AlkqS7LRVtCf7LJhGy/jb13jlFhUGpMLu9XJu1ZXX/QcS9Pb3A3OrHeusI5NFLDiyW5BDOe2Qitn
LSfWMn58/Aj2eAbL+u72sKDAfqRSioeEA/lvz4fC0SBylMcb2ff2MEdPDpbblKdbfRcq2RHt6jf5
5NvcUa67KwJj2nUO5zlwNKiii92KvCgRTivCwyV7Wlhl/1SnqbBaX5Z1rDL+vbVIpaHfguSAoWRr
FYDF6Xoru7ZlqviixY9Ptvwv07VptNODkNTC8shpmccOO05FsmxOiovEiKdvtNhlb4YOrjdo3qEK
+S+XRdtKHM5Nojirlhe+1Xi4yXptdI1DVatsYwFffWgNVDC7Ae4Mytl8zYgGyPok88bDLEbIgXJy
bHnIkYArJAbChlYjFSAvZRt7p3q5yGLbWtVWDSCKy7qhqkhSk+MvfVVXTSJTsXOOndY5J2mz7jxj
vmMRNomNLQ124PQbAl+sK0nOPlt2lC1ahG3j0lssY2/18s4LtK9hsngdW4fW0SzQXP1Rpc1umnTl
BKQhdc3sLC+TGSFYtVzknayLSBitwUHXqz8akBqHgLiMlZ1jpd9Nalkc/6iXPeRQ0uTBtma7fH3i
fz1MjtVq7wcBxCUyR+g3HYJpqy72iNNyAdf1dSmlgWIKreRgh+qmlsVbn8EI1ZXqKcNOb5zYtzQr
wlC6Dg9OmaW7QYTpWxQkj5JSMjdBzL9F+3sPDzD6/94jUKp2Pc0t8rAeCqJe1xK8asP8pKvOxjTw
2r1VOWmMOMKtfBtR60m3N4rqDD0mO8n6a2dnUp11n+FoZ3Vd+4DWPMwWE8eOkdiJR7qvdvbYUhV+
NVntw7WyzJsdgL5FyJW6Yrk0dRptOGOraznNtUFz8I9JUNOe1cXGafF2GpVJXaVp0K1udbErHOda
LqR3061J05BT9eVIWflbuyw3DVoYf0z3nx3H5RXIFnmRM9qa+1V3K/KtY2GXfdy8whFmm0BAW3tk
XEa/DKfyPOLGSGanqNS7Cm6KagiKsqULGr1bh20Nt5JPeSsr7dpeTEEmI14nNdqnxtA8VZHKb4ke
OQfXSwiXDHXyqLsfsk3WgDiN9w6Rx9Wtzrbw8Yhy2HRaYtVPAqzAU/Eku8tLanhs21XXuT5D1plC
jRENEc1eL9xhr2UqGJgsS88E49JzQ+xjL1CBqIJCG/jfdbnKFtkHLGcLHrtHx3npLRvgTmrbojeQ
DMtS/VhYSd+8BBmGv1aFFZ7nhs+ZFY2fWgZmvbayljx0hSldGgKQyJvpOFWQ6tk4hg8IaWLQqMDA
TDg6+0NmTn9DtF9BQhlCP+0GsEaGB2bJRFAgjboXJSCJ1xs10h0O0ttqmsQHZdl3wV0qNsY4jS9l
A5g8slHW19zkcJ0Jo1OCKwGCjx1fvzTLL8GcIaLalneGpZPHdaa0JDv0T1neyUsTNcXebAzEnsLw
bP97IbQG933kZy2LXH2nus2nbLzV/9F3HiuxYNv+c47bUJG4/RFPvo2c+1Yv7251c+lGpwjZ7OUV
/PGkW518McmM9LKLC+G/Xd3cjHaVnSO0FVrNGWFYjOqd0NiObtZs6ngGv589eg5ETqVo3Zcy1x9K
7JfuVRKpL02nzf7stOldP2Teyxx0zZq4i8N7QKvZDPbWYPu/0Zeit3jpzgoQHDlT3NcavjHiu2y0
kAp6Cvi6sOc+1YlVYsMW8lXHe51rsMjZkoECyyDL8haZ9OEIonXhfYzeaxbg852Ow0WWoHI+Z7k6
3F9LwiSw5Y4P15Lt7LO5UB9lyUuIkNjoBuSG8w7+HNrw0M738qIDhN3kgaECUaAur8yvhhpEJZYr
rrtpVauzYfgvLYiq+CG/UPvbDBU6AfdxKHZ5GmFG/+/MkOO9TW6AvvQw4YTulJkbtMfshxbQzYNZ
OPF+Mh2YZX0JtGS5GERFzhnW83rAaYRdKXWdEe6Meh7ZnlKSfePI1P3ajqCrY+/z0GGaFCvjSY2m
YZ0R2fqBCk+l2T9qlPbWapLpJ0MpncvUk1aTDRVsc3w71c9+sOBwzu1PCFnubmra4phh1oAI4O02
Bp59JK3bzKs41Itjq9l4d41KcMDSgZgzhErbqssX0QMDZ4WvDwT3ypeMDc6uxgp7LVszyIXnesje
CEan7aobZt/touapXJKqqMzMvuXg4tiHHqYAMKSwFely9dhowXy9JPnwe/GHMtsZQr9KeEdUCF7K
chfMhfitKBv+qEuXfqWbY0Erh2hzu+G3xdrXwIFGIch4TJnYOEKtYcVG8aNm1TBhqqb60fT2izeq
xkvSjeY+ccxgm5Z98K5AIxiB0vyoZiRH835qL7GaGeeRbOeqqsf8foyE2uzCECZaDsoLPYwhOGhN
gldkowcP+nLh1FRdhoXIFhPu34CBZZPeDLjG0Ci7sUT/JHwdH+Uc8iLsCBB4uIWWCi5NmDPe5kgZ
msb0zShLlDZJpOMK1cW7qAcRHvSWuMToOFyKSqD52gQ2kQiKtwaxFDOzBfpkYMJ0a1BsqzorADed
Kkc5N2+cDyMM0FoWtXNnQyx+H7of9lId4AF16JbgIFmCygfBHO41uK4oYA0K7qi2coI8bG6GMCPx
szTIOtlqaRxzEWunD3DYaoUGoa9ks3PvtSDEXceMfqhT+tRUlfJSAu3aN7Opb9MqVz5yS1nJDhMO
2+uuSsyTHBnkQHWk9Qo2I0+ZppLf/bKCaK2U1S4x7mPb0u+JSA7bMFNwEPm3Tt7VsahWSzhjO3lT
D4eQk1E/jS7/mIyVF6tO9YtXvMiCUfAD4WeA/g5j4fzt1FOXbNh3pxsTBt/6NqpaxodG2fvNFDg7
2SBfSgD2AQufEJH5xRXbgYqvdI14m/B8v+9LLfRJ6BNwrudp51SNs5Hd3IAUgW16rLtL6//3KKuP
qtcO8yXF0PsHxIn6B9gISH0Y+CSTSTrd6rsoJ1E8zy7HQbrJhiRV1RMh1oMcJOv5exF9aIclxOUY
92S7ibAPrv2uWuqHFNWJvR26A85PJWyQ79fc8s1pFHvde+DrjFC0hwbHqD3ILOPeKpuv0byjH6CH
fxlh95PpwvNV508qADqLNI2wcHGKAgw9b9KAsqHtx/s8TdS1nmqAgRv3PGmoqklFqrjXd6EauWdZ
kvVLlezlzSLYXRO/el4A+DNt8VxOevCoZE+AhKG8LJcZS6Z1XI3RVhaBiy42ytW0q+IZYUu3OzVa
O91bc4aQJVn3FZSq+SAbI2ectrgw5xvZit/teJfl+PDI1jpD0WsCxyUbZRVMC6C25nQvS1ZAjCFo
TgHHm1xfL37T6WKn0QMoXacA0leyePOrvhrdyPK49GkqpV1JT2vVcUe40dr07LrIduoKRqZseedn
BVYPh4nxdVpKskrV9TdkYtOz7N/wL7vDJp5VZ+nhAiN67IVJAJ/JPMgUiGyAFNOx0dGjC/ZYbAFH
fn3K9HFSbXaPZnQmL6WueUHDI7J2Ohtbn9/Nx7HuS8CVerKasgm/PaXHJaD7CFvLe0iONj82jw7c
7nSayLammbMzia5vXcezt2aRfpRxqQDSt5WVID25Jx17QAg4evQCftw1OIrfXALdZotCs6abBhoX
5niRd4oF3KgqEXDUbT7WWBky7NvLRfTYWxF/YpUmFEvkjCV5UAPcjpvAXLuFThQ3WZDke2d8nLxl
R+Qh7RvyfCQwpuJo6PW8etUjWN7IZxz5/o8+MLa/CiT2nkrVCA+hm316ffhdxKG3CyLN2yeBQmyL
4zCrZMR/0fxqRVO6sxc0g9uMh7gu+VvRz3EjbIpNy5+Qk3ooYSJuBbIHSQD6vNJeOkP75mm666sg
wtZmFxDtVBy/NkgQqRPAnyHsVv3At4coQY7nVIttF5oh6oPnqcifkyf09VlAACIRsQH07EA8Lcdm
TaZjMwwd67KaxncjsEVfFO25IxwfErH/O7FyJGYro92EhVZty1bJ/MEEYKqn/QpdSYBO0admd/P3
tup2+Bcemtm6N8pavfMasK0sTv3Gi+rc16LpV9B9r3PUlzn7/kQKm/ei+URlcBd7+XufASbRyw4q
bvGkg1bzhxpzeV15D/NkZdUVy0rVYj8mzO9p/oHu19bgnck9TPNGp/mpsk1YW+YbbIDqCOSY0wlm
L74Z94QMFGVY6XOeArCyvumRPgP4Zk/pRYVY0eETMummzFlgpwyzqapMLpENsnoOydtZCR4FY9Ht
QIt+V4Y8f+mCXxUSujtIaK8K0VH2CfOlHAkgZdEiODWmLB6zs1Y1/QIek79krlBlIrwARHL4mcZh
fdEmAzO09KXre+3VcI49CMqVEogXDV7IukDZYD3yG0DE0zxgL34x5/FYCBUnriS7DC2eTxoUmc2c
8GGQ6O13EXjSYxQevKrdODrmiUFRY5FjDo+dFtVsPttqF9mIDvZ99wD0Y23W0wAK2Txqhav4ahRl
IO26Z2cuSFhOxbzugrw+ing41B3YXKSWSM0CX1c6dT8McMwKMwf4Cq4L2Xqy/ZGDhUpJmqjtcIvr
cWWIAvviOsCccc0RXWXv2i5COzNSVzYISIH0wn6e4TGYWAD5WpBrR47l7mroFLbuQX0ghu2bVTuB
4lCPsSfgh1dVpG+qqWqOXYJw+r28reC9pf5vbbOuUpEXdr9r1O5QlAS6QEcySs6iyebrBCEeQXGg
+9k4DzvIHjlsZ7P2sXof0dGYm6PwIn1rdeq9qpfVESD5zDcscrFL4Xy8biZAJp0+/WStsqHJzN5j
IxY1eXYGPqtfeLR1xBXycBWUDh5Uqfv3E35On7HLAW5yqsjP9R+67TyLoPN1cnqHEK7qxon7v8qG
j0d480Np2gj4lmg3k4Ev8kUku/fu6zSJ0A/GeNUWL3k0V5u0A4hcdz8zB80SgLoOsqlluZmVyL3v
6+CQza7yHCDwG0zRnWZ0r7nVFluUSz7bPFU2TtDw4SHsiPpPf1Zt0ZPCJ1GtNcVzE/XfwtpsUTKM
7F1ik1Aph24b9HW+4vUmd1k27ryINyQr0WzRM6s/VwVvlpaKl2wgr69XHF0CsUvibDsTUN7bojll
WYG0T1K8DqW6Eos3DD6V2EThmUZGM9m2RXCqS1QlEr6MqtY/lIH2EekOoZqmvlM5b6y6ue83MBet
o6Irgph9Yh5SgchF3Va/hFYUPp7Uhlr/QqUn9kczxpq8STFMDR/b3ND2KPTWYWetUUAunOZZTcVb
ZaqR7xkjR183u0SOHW5rY0BfOASbWnvZQdfYJCRu8tHW3ux3iTutnOZUtqnv2pPtCy/H8D0r3W1B
uufSAVmsw6a95FZHNBc5EsTU4GG1QkWTsuleienHvuitD6MIYWQRcroXqrcfUjRP3OZYKNNPz0H/
yvI+rSHD/tMYDjmZJz8SpItZnMfVZAHnK3TPXRGGHvecvFKya6jZpFl1Fw8tv8HuaG4xz9D9bnH6
NFLtDUL3CHa1PpmT663jssc7I4GcKob4Tl56YcV3ZEfv0qy2oQ7bGTDe/tlNIFgQWfIzW/G7tv4V
G9abNUx/1XpLDiwyT4Cx70pYiM5EHNG03WqNDsJ7g9noxsnTF2TFrcvIcu+3dVrvy7DJHrIJHJ4S
dY+im32zy9JNxqZurUPMQhQrxuFLG8DSZvaq03BWrnRhIAjkJvs6c8MTtjQBaj9GdDd7mXUI2Kkd
RZRox3gwYGhG+XxXxMmwzxFBPgENN3aaENO5j7KQzSy0VuAx1bYfMEYk16RtyjhxHrI2jDZhfa46
aD2msEmmYgCJdgZb4rzC5zBC/He1oCBXbaKSNzeBxFtCWC+24WEXOIvqtWn2vWLjN5DH7mtL0n5V
O1aH2n6ExnAHDMiYsGRCIl99nytOTlrVFx9KRU7US9rxUFqmtYby2vgtP5cfowXTJ4LX8gGtuAWc
DPYBnCquf50wPljAcFaEqvUx2l2Hh69Q8da08M8gLvIRIoji87M+fBBP58CWVP2H5gW9n4GS+vAs
pJCs2a0/woKfCHQMqw8oZCOi2ki8hYpxxHBQv6A/6RGQcIK1LMZi1i+5AotojD7mNilX8JJMMN1h
u63MkUXWNI+RzZk4CM3+0iLiemn4W+9Gt94COOOszAK0Lr0MqmXqWGf22kSUvAdlrpWXNuEtG8xV
b/MqkRhKkPIeBzSSEYXpQmOJgqLmAzQK2G+Ig549mtrKBjK+VVWlwTil+e72KSlmtEHg+BfP5HSm
bY+eyBqkkL3CDcvwe81I7ytrcPxJJMYmIQTsG1a/04vEw5M8HrZzeemT/2HrzJpb1bE2/IuoYh5u
jfEcO7aT7LPPDbWng5hBzPz674F0d7q6vhuVJTBxbJCW1nqHejp0TRJeZ/4XJbEvYBbfszgUryRS
uw2aVCxZUlFvSKGj6FfMr7Y5sWCXcvJJJICuQ7mbwhQ7WbVPOh8yQ7szFhPUrkh8GPHpzR668ujN
OK0i7YgHSzX/XXYlPiPlvK9x5QumyvsAHLzt5JBAfOH5D2cQv1PtCv4VG2wIhsPtDFrbsYMwjaNN
mJFobSQ6OIKXuySBMiRCNL60IXu1lfSqL1N3lJG4svNObju0QxV02Fi4BcQHEgJosYaW33m5s1Hz
kkIky0ObhPZjqDyS6la+azqj2gwlSY3Si9xtigHcpqGyHDRxZW8nV/YnhDrsl0RoCTfdDG6hIV2m
mUyoBSH0zSmTS2HUgHSNy4Q0XdBbU3KG21HvCfwtPtkN3bT6oKGYIZQmPLc8qohDVb9MZ+4wYhPW
oUeKJo4TUsiTowVtG5b7MhKZbybvja3Vr9E06hsyan8ze1NhHsR0KqxNP/XVJm4i5WZXTXcd7VHZ
FJTrXxoxCB/NZv5x1TvFWG8UJWmetJWvZLsBN3QAf0qJAmVhYaDtaBrK9GhebhCldVUtvUJv3HFL
jNe2odqIjaJ3ikIXx9TcfUHIfd9HSrbpXfVmktAJDHuaNlqrnFqvfBfCdi5Fq/yRIz/UaGnGi1nV
RdBM6e/GAL8jERXHOee17GRyyfph3CjJ5GxGXAZa1n1UIVhWVDs/YeQdBlOIe5DoYUp3YYjpGtId
wlH+mKM5nM0Q+NZYxX7cjZbfCO6TrtLzkyJ6KKAGidFpLI/u1OMM4pb1Bc2xqyrZUhlARQwsEXUs
NwDLEpGJ3D7L0cPRZSR40mTf7CHZBvGoQFmrxXzIrawBWlm9tU15V1QAbwhsN3unab5rItN9Q2om
T1jGw+eZt7kbYcnN0dGNcC1acqJdH6cBctBE8JE2bVV2H5UXixMcJZXq1fx30xhg5QgLtjwUcCjw
WffnccR9qPO+Z2FhblqnJ9eBTNOYoQ3d2DdKpeN1BGSIZlGzy9zow0GsJhg9HTdTkQXzGNlshnu+
oL4XOzsK1UA42QeGQOO2JmUWILmqBlkMmrBUIoRW9OpSjOhhNSFLVG6bxsZBEm6nJL3jt3nS+iKM
9+TgslOK9K6t6vaZGP+C2WWLjHnyamiasq94kDbh9JoB4BjyRNwb9rORRaHZcKmbCHglbd2wY1Wl
TqTPzq4yonGfV7a2TQDYbISLnGxyi8RoEd40vZ+DkNxaTnqPPXG2LVcGLRK51K1zdddDxzvMjurB
+EXkhDkcKk2f5rsO4fe5s0vkvBK8GNBT34WTGjSOKzfQlbNd6FnMJKGIAlSevmvo7gR11wxPLSct
lMO+qXUdqy/Pw7PUQPirDpNxi/njk5/KJcfi/iD9me2EgtPFZGydDIxMRFIOtL4jcTSRCNrpYQ7M
ZxQfMfkZeK6+AjYQUHsr/Z6QYldbKJjXKEGADi/bR51B4TIoBHrU/OUIgj4bzWmjEkmbHdZgzD8/
kVkYziLJ7kpYz36vauGLaIzvtkkdfu6rU9Kl4lhMTNemApyrpJpROWeHXSbU0zPeu1sNFzq/rjUU
kcoQ6lwITiltTq1eAPIaMzQdo3oTIrC6VxX2LH1tyc/GmkFBmGWONZJt3UMvnXdwNDHDSCGkdrPC
Tn3ME4AAXn3E8rI7jYPoT+urryayze6UJ0Cn4NSwUjuk28G376cic/f8uNXJyNTqZJPv2rVzeZ0Q
+z0hiTSfkpxNmwcvyV+v5rYUA7ps3NcUGJGhOZO9cDek+q9C8+QprYsP6eYkUApzkIc5ztkie7Ca
3WxClribToPRoWXuNHjh2lqebywLdRa9MI+9shjiVftxmosTq0jBJmgMA6srP+wYVEDbRyXXJ9XS
4LObm6WvxGXMXsoNT2tD+EocGqdXi7T7LlRUeZo7iV7WYO0l0+FJqinYxZiwdFPL8i1J219NW3Sf
39X6av2a4tlC+3wKZxfll07sw8WNct1nrK/cpbtY8/F7b2VVjHxoGnsMh5MdvUNqqpjoAg2pf3YX
VGU9J/kwiqjQ/Eat02PbzhTc5602pHdN8RLc7PnHKL5ZyFCiBEEE3zRh6DNJLR+gvvVlc00Vpgsk
dP04ncJ8E6thuJ+z+jA0NcIKBa6ISXwcWniJCsEaMNjROK2fADEP6sLO/E7ZrsKvwnBnf33ZaHHF
9jc0NnELiBKpEOjfb2XhsbUaTPI1GFKdADroJwHH3K8ceGz1T3fOfpJ3cflmQzTket1y2R3TxwML
G9RYHNffqtLH8iSXZu2ujYmYB7f58lP+f4dDjOj/6+zB8ZrdNAiSi8VeqwYfs+XvbE46vzFRhQts
xURgpEgPfZ17FHU4Iarw/y7dBLH0aSM9CT5TODWQO5oexN9u+i3wlKACOGpKewmzLj5mSo6c+63D
JnDXxf29CKtLyjxwQiUbh7Qq/4GcXESivIGm1eExO+u3Bm140uGKGzipVDYAoyknRMn8COu8YO6e
8502RHeHqliYP/Fdf5eqa+z7JU2gWlZ+GiNkIqXUz5OGtc0eIoLz7CTPsNe74CXz8s1baZDYDxQR
RMp+OCqlnfLouNNVTAiyWY7SEDWRZ/QQb6j77BSqAl3uViGsgox15qs5ogWjWJuZqvNGGQFpuYa+
Sb3IfKJ4VFRVevLK+Tc/Nv40gFaP5lDgrakn7TamRKYPrXcdxGzsSSpXsMb8hC3E1pJNeVNzSI09
2yhfZFWy6bKovFkJFWeErBDtL/YQ7ectVRiPsxB8NkaUbfG40d05/QvUvzyHRWL6WCIX20aZ60uK
cIahlcpHxTS7c0bpHjN8ie54Z1KTtub215iKvTO3eM+35tNxRLnnESgOIXn0j7IIUUxIlB9daFY+
8rQ9iFGRXRWVfU/j9UGVxeJHVMXvZJJ8HLjN730k7giiOn9yQT6NdUEvFPuWhYQvRZTUG6li22Y2
9k8y8y65AOYoR227A8mSB6VBOC5dDdGKbMm2jJr0qKM4v3Vycz6gYjrvZ0oHW1CaxnZW2iYgfNyW
1ZDs1XrJd3hkpAoyra3o7CtAf+wKRf8o4JMYSRl/D5XKhglOMUF/ppVaLuSVOFANe340g/q9bbS/
iqGtUSeHMEm1nzoMXi2Jm3joAA3FFs3l9C6SNIfcmk5MUkE75dm5zqvhbC3Zuwmo72DI+uD1UnnH
+joQnkFKFcbeNuyyYIyS6B2k4E+B0dSLKXXlzVAtBfsMdQjcLgfZaJXxLpOj+12Sv5aeC7a+Cacz
ic9om5nIKfVUkA8o8m9dlNx/NN5g+E7qaDd2AMZRVnGzb+CePWOzhfVOJfyPRD7Y8pLfEkNi4mnN
uHtlVi3eI+bBM3pxN+qQ1IYiil9Z9QdZgZgaaVxtZml7T9DG4S6KHQjD9YzH1pzON1IMvye9Pc6T
aJ9D07r3DmGLuADPjNG03KMEznS01r8zPuxprXmn1NKyzVf/8/B65jq49tdmPf3r3V9j/+8l1sP2
HK7zPGJlyjEi8wn7YzE1/nxZDtgdr/311bre9LHKSWv/v15+Hf86fR1bm/8ZW6+zjk1aW2wNtRo3
7O0ytN+KomJRXV6qDiEM6dR/jxq9SUCwHM8UILsBfmz/6n++9bMVE2VAxVJ2USrq09pUyzI7mCXi
Y2vfbKZ/91GvJorsk0s56dHD0lQeBzc3fEBE0WMdq3Kb2T0xh/06tjYq3HQ1HsLL51Bup68R09jX
m1qcG48mav6fY+uBopkl9Z1F63i5+OdYojQbTevV49cYO04fMXvjVpqZFsRuFe2tCqnxUqmtq1qZ
6jXMvZilb2x/SFf7yAEiP3VVGU9zKPLAxoDoXk4z26do2iDxVn6PQVzsEwwgDxRGYC3DTsRkb6vp
Xr/tZUYuJSxe7LJvLmaS7V3W2DNOnoRIc5odYY7tU7b85wLJ1j3iLu+FzJwr9EM1UNh2Ma1E9svQ
jgkRvvqSju0JMZT8jHuvwFIHIDcoqjkwPM3G9CRHP66cfwgH2Um+aO9JQv+laKX6Hb21YisGuwjU
WXul3NyxxeyQaSzT0W9QN9ybsqTSoyLIpOkQ5Qi9t2nfq++1MwAYbdOFTUEmKcMfCguqyPgrqX4b
TdewUwbQ2EXWxzyY1TaHO/fIYkQKqrH8SS5/Oq9DMtK7q5flx7W3NhCFo10D9Xu7nr+OtZ3+7lm9
vKy9Pi5nKkzjS9tOHji1VmzLPB0ehQgLaLDxECjRMDzWsbgk2AUcdV17Hq6c57jO/yBD868T5hGp
arKSYFCWa6xNrv8TD5a4r5fxqjk+qlgXbr5O6DvsHkxFZsd1rOa5vbRKePUaavhTuUUvMXrV5lzF
xDOddo4bLekJpu11LLLie15QQV2HrLIHdZuVv9Z5fR2Kh3ny1UrT92s3mZryMZEV/7xCgQW2DlBp
xbyuIFfgoK9JlTiHpGF+RbLl36Dbz1OamfhcC799jf/veaT4C+CQhr5br/d1Yq/Fz5FqHDubfPBR
cCpfkAw0j8a46OfU8bhZx9amL9XypV2aKFGAc+rTvGg+Qc35z4Gvk7V0dg6Vrr5+Da2vpiwsX77G
3CT/o3qS6EfG3saVTfJS6pSMBWa9n6++xmylBUQgvdN6hkKF6fO0Iqqzg6IDhml1VMeTysQMRc3b
94hEUBASM+zWribKHDeEDt61YzXvIgwXkM+SK1xOjgeRHxIhAFUv3UF0FY7B4EyQamLvJex3w8vA
t5UmGeala1JUP+gNyP126Oz3sZDDQShEbOvRbGzSQyuraRuZcOX71nZOoSQosVOyc6qiCUTSMvvN
6Qu2YJ74WHtWrqXPpU6w9mI3tN8M00Ilqc3v61DZRUQTeTVf1i6IKdPHw/F7jc7DVh9r782KewVJ
sFgJLM9z3zRCo4NaENSt3RKpF/TXCHLWkw2mi1cYDOf1YAii4+2bzm3d+8Nk8FxV1au6XDRtCXdb
zysu64nYEhPTTR3OSBgXbtaxgZUnEA0qVB77ey+uekg0LHnjurCta5OrOyHpzqWM0/bQRXzD1ueD
kzU74fQZ2M8o3heohbxFw72qZL7zFIyhs2HRvRzsJ0kCi+Kv1gUlqKx3Je3JTmXqty5KWd2nIn+3
tHEizmeWwzQmIxY3nPMcQ3dGRzR775WRYosXfiAHjQXHiPiz15n7tVdXg3xzjCOzYxzYeFk6oIJO
jq570LdSpKiLULw3I5msrKYkBY1GP2hF5PiCmsCS5XP8HqRLEGdmtyONteTGXML5/Dl1RuGbeh4d
PH2L+Kj7ai9+MGujZwfDVG5GIb91uoIVj1tPNz40MhzlSL46Y++iGNAiE4rHfmRXUA11NARRzSp/
tEX/Goa1+oaT4Yq42UjTC585ea20JlZXlZrvZ9JAFy3N+kosMYZdmi9REWWfQ9oYxifF6B9Jk/2q
bNc4NNhYXIWFPtxEiHvO6/wvYu/ml2uKaz/m2h9sNnap11hslm7NNG8IyAtq2G0LXMJKNx7iyt+i
BX8tCrmJ8MZ4N5PmGAPk/aXlCMMprxk2Jg/dLs8o8xa7UiNPWyhJEbhDUlH0jr8R9NX73oXIIFpP
oE+ftq9mX0oSAXb8S4ofajTbe6/RFnR+4W4nlRxhkYgS42yXpK0KMtae9fucDMXb0CULuzATp7Wb
1eiNApq4wLy3X8Nuog7VDTVcDWN8jaW58MuSZgcqODk0NRohllIcsHvCxCGz5YGknwzMhVbOztx4
EPrz52dqkBQotoCggkSh0E9RK9skehuTvLE3pn7HdfARzcxABlPtLgr1ErfvAtSXolXvutOiWZsX
d4vd2ns/u9q9bfTdegzpU+/c4aG9Ge3fHZPzuykc75lXyPNjkfHeW8aEizYmzMuxESE4cs24mi49
Fb3FR92TuV96PcXiR4ET79pDD7h6NF66E2Flvbdljdluke/XY51nqXcnlIfPXmXW93aYj6aaqsha
6Ie0zuZrvjStOpznpNVJ19Cruqbf9a5io2Wk29dR1xz2vFO+IaODZsA6aCxHEos1Zpryc65L+6oO
GkfDqZ0DM457BGuX/npobShgYvPUX9fO56XyurEoqpakUfNBHIY+Jy3ZCAzTXEsKCEMoh63dcvkD
FAFs3r3AnqlaACeiO7Y6Z8+uOh87Mb19dtcjmqz6U2yl1zzr/zLLpDzmZLyufV//q0EB0wnwlav9
/zkwqN74ovNRvs5tDUczNs2o1RsA5EiLLFeJW5JBo54gGGCG0c1I3XEnesiUWqZGN54kSAJ2P0+X
xcNoHVvPc7EGuq1dtzZfYdyRZVje/zU+1w3yRdJW0GWMJKFcqG3FFAoYpzRF0hYAjKFYDllFEXkZ
i01mT4SAIuAcdvuWW8V7FdbiuvY8bwoXaCWO5MvBoU2UvTLYCRvpontT7UJ/sfH9ADHSAnrhjBpY
Kpvj59oRkhoTevXzZe1qLVAOyHjZfu1WU5Ecw8EDOby8ExnP/DYP8ecfXodsa/JjmUWPtWflAynW
AU2UtRvj/R7Y5pKIXt4ubKs6wcWwN2s30x3rVULBXXvr52sj/ZDZuXxdP3u+4LxGK1Hw01w+9wIs
mnStCtZuhbk8t2aB28362ewcGaQEIailt14tDvvXrCLFS2GZ0pqlFaqv1I082RQLSCRPNXO1WTYH
1aYyFGH++e6M5bRJosj5AYD4LHmFJx3PU2PN/5C3+JjIhH6vOugiFOXFE59vlnpCww0endUVBEd2
qEo7PLXGLM5hqMQH6pDFoUTE86bnyUeGPNvvdnIe5oRfu+NWv4u8tLFcTseTVmFq7Cagb8j9xL+P
FOIbMvhsDLTITa7ZWCQgcaLoTIl0n4zzmz0XxgY5TuAbVWa/tHNXzpu81ri9eVL7LL+tjWLb2Y1s
KBLZ4Q8HhUe/T2Ggu0NNPS2qewBXQM/h0KlobHawWLx2PAOWn4+yqX9im6kcLS2f3qyu5rYbXzX8
4D/wXftVzK5PgR7l7ircCVv8qbs8vcVJjG5t5ig7aPrqR2UlGkFru9Nc3X4X9p6SWPbNmOdhZyhx
ErhKdo4U7xfhunoyZfzHjMuf3ShMyju1c9BAjFJlczHOQmhslEmGAhPkB08Y6d8DRaJsslygSDXF
SocHO61Hb6sLyks1QIBHWe7JyCeU/DA9b4sE8xfUiakSaN/qOfIOlkflE+B7FtQCeUzTAaw0gIVv
mj68WH+7sL6vQ6E9DLU5QUSvN1Shop1akhGzkLsk8TKS71WJzaVj3Mbxbx3HE+NetrZ7mPIO+cMR
gLL0yTMqB02hrganqd7BndeRBwmN0y+gHuo1IwO2RV/J3hZ2sfjIzkeWRyQ27eh7nbvyOess2gzp
N4fCPeBuR5AxpVHMUVxGL/k1FZgujgPauVgt/jNDg6la3cMNMGp8qxftneKttrdqS5wiqyArH1fu
NipU4wPk58/BSqp/TFQwqQX9ibuuhvwtSNaXFeIQQ9ttVETqjjj3DQ+11OLXGpTK2lub2mq1HcR5
kmPLGWsTVjpIl9E7h5BVHsioaMD+kgPYiCDBi+HWa6b6nCitBp5OrXvtWggpXvMELfjlYA+68DkY
kLFHu7+sQwbsg70T2/W2cVPt6fVGC8oTANHSW4c0w0Lwrc3S0/qGZfU5GqzMxC7xodTCRe2z6p5T
CKTVjKv72sOTKgoyN8RCZzk4srOhXt2e1p6na90zVjIQAg6S9OuYjkfIsfcKGxYNb1gbgpIdjwb2
ossbIleZgrROVdAInEFUnbx2OtWH5aCyNONA4k+BNHBczyDVPZzCEhWor0tGbnZCfDX9/Mx5PJR+
7E3PKSHdMVma/mxCrNEKKU5ZLljpyjb5x25tdKWJnR6OsB/Z8LvCE/eNnKY/GdaINUlhvFVj9Uuk
CE2sx0jRqj7ilN4BxKj5Zmv4GSq9NwTruYWhR6camxp/PTqoVHqwX7f2ofnKel8BhpFTfvIEEQRU
tPixNoijlEGdhmWQ/mdMn+J8E9Ue4t22Hj+maATlFXpof5v7TMTG0y0745nOCpM+mJbj2k0Urztq
M/CQ9RRtsI0nC9jk5PHn+UVDGXlEpfVgL2+vI7kD7h4iiA63rVY657E2adIw2zXDeHSixHm0aKNf
x0SBZq4DQCvNCHY0jjT79WQyguKOlhx7mrAtfFC/TcAXNAYAm/91Pdn9U+ZKGMDsBxiFbcoDLp2O
xV3TfXbXsdaUW6mxnq09TEzL/VwDsPvs6iHvmvN9CHDjtg6Nxkw5r0tUbD3q6LmOTXN40goejLUn
W6U/tJYsOYM/uja9Pd0qwCEvn0OwIHG0GryN4RTxq+PymLdoZ9mTbm6o7VIpNobosTaeKvZqaczX
tTeGbnONpbsv9SxO/blZssCydjbr0TJmlc8sndRZkya7rzHDS/94qsqi11fNXYthlf1x8BYdG/Wx
NtxHKHj0VKu/xkJzeJexOl5Q9FEffRQmF6nZf32dkLJPQXmjafZfYy52Ze34edGmHxCsQEbIt0Z7
uuhx8tqOXn5lDcyvlNBPPSSI09rDKNNWN+tLLxMPrTXb43+NrW+zmvKnbMNoq1V1DsincO5r40qy
hA6EABjqjFWqAkiXWowctikc1adMwuoZphXpNS+J9+tYHhfkKhMg5qIoK3+qQ3XDvR8e15NNA4/W
EpViwwT+U6nYYWVMs0HUxfIp5+rRkih8Qe9VPssUkVtTKKGvQgfF62E4O53Z8wVwUACf2lJIBSml
2fKpTjK5NYl7XA+uQ/iMaSTvG++oTUN1nczxbEvR83sOxntjDtXJG2UHKmiK8hcZVUFRBYo6VNum
ceRWs6IZ4FHY7EzFcF76FIpG0ofpYj8W4OP2rTHCEj58fwmr/sXqIxTbBTUpeAk/wy7ZWQLBg9Ri
p1MSAXiVVh/G2P49uwUINnlU+wjmhCLAdKu9vm2JQfyG6KPw8BfS880MStgfYwUiachqvlb7wMfA
rjfBoKvKcAIx8a5JJ95HLAgkuFUg6YCU+14/qzNac62mGBQXYCe5yj4b9Q/2XUw2oBe2laFe8y47
YkatXOqugh7bD+4x7yHAGcZ70gwJ2z+XfTJoz7wX7nPOLe00UdEm39GSTDTKTV5MLZypjTripIs6
MeXbCTcAr+rTTTuzRrIZflH7uyYa73UR4ZsgMdhTbcJ7jIyL2STqTsEYZVPGH/M8v1ER2satVu1K
u3XPfY4bDIkAXn4104ACvG3UZ0TLvoGwGHGha/td5Qh8XHU9vPbFby4jTsitGBt0nwffMQ0qt6Wi
XXJi1dwa1buRceWhzuezheBsJACJ5AqWi6kOJ29KD402yJPsQhlgHzlsG8eJLpkr563a6t+iEf8A
EFNdEM1QNNS5ulvAP+61br4rSVwfctQaL8gkgithTQmyxmkvVVmSJdEH+Ftz6Ef11F8AEhw6iSBj
K1O/kNXey0fvWBhTvc2IG9hamWJj4Kbly747WPWCCIw6LTAHO90BEP6JVNOPxUz0YFIl9/m2eh84
XOejzkYGj/vGbhTgemnbnjVadBKAa6ElwY69M1jtDRu2jfqzTvUJXp0pzwNAg6OyJDyM5r5G1NoS
VhOicBt11EEygTBLkSIZEQ+t+q7nP3pbuWYZPF/EUfwsuYNe/md2jfpE/U1lJUwlmmvqaSpr7WHC
8DC57Sn32nJIwd84tW8UIr50RR2dopEII9d4fieBL0/WVcjtDcvdW+WkrJweTQonfseolwAzJYdq
11LuhT39dE3VvYxu2vqkAltBKvQT7IC3GrUl2zlGvcARIoJMoxWYlpVyyZR8gwhQ+EMS/27yCpfs
2DywlvcpiBXkreSOL/QfmWERM5KGp/qAKUdbW68kRvRNArpsGybN03MbOGZug/ubapRHIZkHE8X0
56Fv/KojJyCLVzRN1Usfx9qlXRrHxLDSgYSZFRuhR2FgdiD1hKazQ1GcjrnXaoIoTV0fUNYuLqPf
CpUHlBhiFIVIZfzqraH6aJE1Z9E+dAU2do4Lp0mPqIGoI/RUj/D4JWoA8sx3diStT92zrswrtub5
BjeA9yxRBX/esRYI9XaCXHwbPRLsUu8mqsLRA2EVls+2BqEUqh04fDO5jCAvN9hmEVWwKexSFQ6P
2ZK8nrNoZ3uL+mzd/47cMEegzADe6OoZIAazAHgY7sWMVaMOYX7TaVCZ2j8DpMEY2G/QeMD5pO2Q
dXY2ZtGqPkLTZaCWHQjlTsGARVMV5CPRi4mikMJC5T6nenqMwm4upBpzf+4mRNHy9gZ7+UGmudlY
6MkfvUkHBaqH1tGx3ZMS9t5JSUP3ZC04nTrpfjSud6liplmzUZjGsro+zCgsYaH69wAQdV933d94
Hxhwgu0oUKp0ehnwKro4JI/LhUAcZfozc9wz+IeJKHsM+QaHv0d27WQ3IuBLSRLoRhdumhISRZ7U
JCrayKTqVlmH2q3LjZXa7R7oegkozrMA3bAY7CAzn5yCopReormFdOyzsjqXLE+pbdMk2VdTa+57
WXt/Zd4bXKZObcNfsy23cN5ZS70FIqP8io3eL6w8OuljhD9irTZbdureoQd4trfAgYI7oSSlhGze
Ogj3jlWS9FDNLTHjizdaw2s2oFHk0ENMJg1aM3orcsU+fzX1UDqfXZvI/2hLKGLYfF2tkNjRGyxw
jG4O0LP2vF0YhZ4vPNTXNKY+ny3zRlcjHsXQNM6zTCibEn38zgo9KKJ0Oqkz8k0IRd21JPpjLQ5R
UHUu6BavNyO7MxbipVnEc8xi1C6qKdv70LfTtU2WmZueV0XtXcaEurXM9lXkqMLPHH5GMGFHpWX/
0fUZkYcVf6SZjs6hWb5axmjvxiJm/700ofsyex08tFZLgqa7Z06TngTbg1MWOvHWKCEAwMaOz5Zt
3vXIgL3hjdxR2D0OIK7I7yXBoMj7jEEliT02Z90icKblhxUDZi8VaajCwBJNa/G6AoH5n0bpqBf1
aJuWHnYZhkBSK6xAaoy515Jmwa/BQfZ8KQQosx7oIbauGG7BkcAM1INjHfWgsaZomNhxhryX1MgF
QekjN2p5bszpVRXzCLUjtLcjqjT+tHSRKZj83uTHMjMXoJkjMnglHdKTswa6yDPLM4iMwzDBSAGu
dO3M7q60+D8VZpJudUw0Z3/FzImFwG+BPwucYSrgFMzudcw0jVCwy28epblT0tQfM3Cjd7w2QBuW
P8QQZ+9qgUuM1/52y5Cbe80SOEuqQM46O52MG8rxXO1lbSaWMABWnrIN17PRAMderVpbBbBnCFJg
koV5Wi+Da+VbLKPimCcVU/bYOVsMu4GHUFIABFfOfoliWuyUNs+F7ZtMeS+DBqVXAhTAf23YpQ1/
D8mR8CUhwXpIZ/EhkIJDfHQ3YS23dZwRgvuCNwKgvU01fl30fzPFz3r5D/ua9twO+V6OkmUSVGDq
YGmtppCEWnicUh4d8b0sKuMbEvIoco4PPY2sQzYoj5kkwEJvVfe1uRgPJH+rnXFIvFFQrd96yewd
RWxdE0ppfqYjq9SqBcJ/Bohx++ya+nTRsuRtVNmlijpCRlFAGV5MmuoQXZu04e8BBfr4VICIctnt
bAreYLkq+1M4Ipv+6QZHewLbdZHGViY2AibztLbg6ousb7ZlZnuvsACcmzq9zSD4Xg3ACHYRNbs6
Sb9VBAbIV8ZAKyuKqWt3zvScmK/KAWgqyj7tXEH8ZGTAX6xtEXWGX1dlf4AdUb51pmwOI2wRf+3q
qdOAN5YWfqFK80K4zP/TdvZWr6Lfk61M+zLJ5jPCH6/9DNjbdO30FiHlcosaTVIZRgrT6Z0ssKRd
7yto4EYEO0NJkZjL+XgLU8MdkAp2BEXGMto485gH7KJvBnkOZvFtnt86AVjsR2G/YVrWHvMFM1Mt
uDoBwuJoOrd4wY1KY1KPACPEgiRdm0mPPxTFCIPkP0Pr+Hp6vjx28lRFfK9eC51uk5cZ7Qr0bHSQ
05qso224m3CEPFjiLWlACoTPsYmyXQSd124NuEXD+ESoHHVDPO8+dTVWjNCKG8pNNgxu4qDkvQhu
rAe6MIMkOf6c3CY6gcuy5oBglU+yvlyfaKuGS3ZYX6YzGSRYWPx7gyxB+7qtjoLQ/zF2XkuSIsvW
fiLM0OI2dVaW7K6WN1hP9zRaa57+fDi9N3Xqn/nt3ISFAjIhCCLcfa1VKudpCSlkLZvdFT3h1kGD
1oO/SxRtsSNQGxCLdcSr8s1R8kOiBijk/jL7gSjm5cY1yxklt8Un2lqizkcJVZTKcc6m7CI9I6fl
zkCLGPw5vl1OIr20UJ12tpOlB/mVCVzTOGAhPltU/c5Bo56FYcTx9oDchysxnD+75fmNZuRcctio
xQcsSSL3X7IxW2RcWgjfSTHLqnNYKjr6M8tvyon7DNDOuMgl5WegvBxG1QA5SV8dvbL8JcelYwDG
fHmM6xOWSomXyn28LtYCGt3qxlLvzlCtoMlE0Mca+yujAdgtHupxSsejqtc/JB5YkoEw6q4GX4c9
FcqRrBpsxIgqJ2WOd5ujOL3XOK9QDb73IBePXhPyRG0oRE9t0nyUZ28n7tOA3ec01wbTujVE8O2x
dMe9VdylDtu/NoSzbXtoxA7rhFA3wUEelzwNyZVofCY7ycoosELdx6/c7byiz+/QdfSIPpPskgBE
YGwo5wqtd+aWIZkJRCDMGalhhEDfZOVoB0UKIpFdI79bs3PaEw1lRxe53tg02KibQ9wmX+ZRv5M7
t94loKW7wkqng9xruStJW7D/bzXIV5YYAHkmcoTkpG4dDlKWxEhRDGm6kBBNSB+H7oM8+HVoyq3Z
RoO01Fg+dxUx7Ae5FfIj9b7m/rRBoe+xoLPKtaq/2kU2BLrL9f6audPPBF4Zp4zVAKPuo1blLUjb
8JTPAJ1bffqgL1OHfLaz2HbOczATCYwc304FzgkTbgOfkJXkxf9z4Te/QbLIXgF210N97bk+Pdhk
UCjtDf0gU4B83zvoxi82AVnjhxQs73pz13CKN2/Nm6CK93fQwI1XRKAm5+ZkhLk2H2M3/K50mXrc
7jCT4J3uuEC6t8lF7Z8zRCxP8lt6v3pK7Vk9wdHYz/smC+/bQVcI81jmoeW1liMl9691XlfOEAeE
yUFGQh+nJ5YwbF2WgaCPUDuZYKy34bN0sKuZDqa+H6Bgu8gIHjtruEy5xbakOubOgPCRuwRX/ut1
7SK9+iGxwl5uEK6wBKRsY2+OH1x9CWA0Crte6G2Y3pZpWUaSFLe6AuvPMiNZ+uwcfacaiFlJn51A
YY6U/pJsb+ubIbpmpX2uvOHiNeZeRsJ6CLICZ+Vz2+AgkLmQDXtzhqH7ur3h21iWOikGyyhU+/7U
EKR3Dp3oJG2mDHbpsR3/fghKWZ6a5NZjpLxm37VL8V3dOmzLyrb/TD3IyuHgT81rAFZulxIeU6QE
ufU2Ec7Lh0P3AJoGOhvVST+hQ4GfnnWBPPHB1hEGdZ7yuX1xWBuwP7zXsVjMaoHGdvKSE5Qy1N3N
WmJV57F8yQe3O5nmzFKi0dWDGhTYbnoIZnY4eE+CO5jyRS7SnIf6EETlk4N48fbg5apSXF+nrSyV
2zB5d0gxpO2lR35QBqMk9TJdS05PgC+ZMZgnuftykoJ4xomYFYZd7wOr38tbAqqdWsm+qR1c42tu
QaIk+5YJ1eAjoLpvtmApQm5YFyvpFTs40JB4iW8YE/1T1BPuDo3JUe6xJPLY42V5AlEue+Qp/Suf
9DsvNrKTOo+3xCwhKPO6i0wyGrN2C2a3hD33EBbB+gUw2l+A8rOrnFCevOSY6dsFDWNHw6958J4R
i3PXmGU/sT/6aJ6dchkR22Sgaqpz5bjt9+ntqB36CeD9dhfLzGEmTZbPTOZm1sG3gAsJqARcwFfi
kg1W4h70o9IF3xqQEwNelFGzjiuPmSy2iNetzpPrXCcCc/DnnoFHwlEc2fsMxbB1dbXuoiItKPC5
6do6CYOlfqyNxDjJ+eV3+XY0Xlv9aTby9qSaxos81e3RSi7vup+xMUW7sShg+gdC/meDtk0cinz7
pbwu7NielijSsH0gxv+oZXYOOr/NhwcI2c0LoWnVnaB2hqir7hgLv8swy9bnK09im2O2B8MH+u8U
eKY5efXBAiANLYZjoHBS8BK4zOAHGAKPJbdMnowM60DF9mgRHuwX6Ib8dzKXDtuMvj3JdUAv8/12
E7ZWyUmX//+pWKuNoJcetqlefowU17X4VpbcWjlHyH6woIWYQRa6SmdfVDQWpYtcdl1ySRaFTV61
NYtf+09Y/fqhlN/5ZpWxHlvm7p6wgHscgshj8KGX9SvOEUzX8prMBXQw+2Ayv8O1gj057JNL0YSh
epTua9ZfvqARwSBdkK7rOBmpsqLbkq1umjNcDhpMkRphYssiTP7OlqxRklJ+s5Zdf305jyBxHsYC
XreefEN4+snGSzXv4estcEL95coPMes73dXVqyzLZFEnOUnWUy/LQiniCILzOgAAsnWWLltRcluy
PcatbrvGu2Oj/FMHUQdzGHOmTJwdgQD5Rcry5nHHE7bxS/v64+dSK3aRMqhvlpHyCNeRN/8IANpf
ZbhGMOkSNL08g7DroNyQkfLPWTl6naoIymkubpke3kNBApAi2xbuHSZEAB7SujVse0BpkGTrJ8XB
/zlodX5df/0yklewx/bOrOuZdTBLrafnHf6T/753klt7SfZ9WQ5az/qm1/sLvD9K0XBstParNkM1
K/PKtnqQY/+pbusires6W7JbIs9jK0pOjvvXs77Zzkhv6fjuUv9U9+6s764ULBM+QnN1F4LoW15x
NJzxVVTzuleVF14STCmAM4ERsXlfzGxbstXNGZqgwO/oU7UG2bWTTLdy8q3rmxbJ+mZAhBAu+HVE
y8si78n2smwv1b/WbYfJeyf9/qnu/3oqf84XcH8RE+03HlwU2ljWLmth+XBtybqT3cpvbBX/1P1d
3bqfWE67XkHO867PeoUh8e41Zfitdl64l6lB9qCS277RModsRcltC7Kt87u6d0Xp5/cQBvQ/tRpK
hKSwAfLxcuJ7Z3krQ3jNSq2UZ0zZbKuzKjvpXvFxm94JpgI2vpWVeYGRS1lmftZCARYlK7Pc1XTk
B1Y772V6wPoPJWsDM/AfuNo6adgqNgSZXYpyBoQJ+dvhn6bbbSg4sunf+mzDYKt7N1ykKK1j0KSY
LFyQXoM6m4fO0dN5L/vfhAADzEXJ+Bq0Q3Ra33i5KVuyTqtbWW7XvxalYXt1pRhgSPkzfUv53Rmk
bs4SYie0hNdom+zXhfXaLs9nO7JBq4TNW3a1MIwYi4Xkzc5x6ybHSiILg60ouXf9ZBLd6t78cWl5
d8jgVcpxNh6ICnyugVKgGiA9sJQbGpEcy4erRBGv/ShTl58lWXaRO1MmfZ5dZtXZNZljXeRl357o
+u6/MWa+WSpsXSUnjzcqeix6a6fVyJU7kJ4YcQRNig5X9jB7Je4Y2Fy06VFe0dVOKSNgnPW4+Sov
8h+rVq0GR6SzcZ00OAfzPLsmUASDEge0Jknd4K3cbWXfChT4z0JrVy68w85sIUDGhLxZPixdC86m
7t8Es23hAIhUuGvkrspzqTOgTHpVvJYxOBPBk+vLA55bSHfa1Z757vbLTX3ziNat63rXZc8i2fU1
j3BOzp45HeUuy2W3RH7AVpQb+65u3dVJy3sw59ZTmre/pIehvreR1tshY4hUXJD7n7siHs8GRIBH
HcQsRaBnEJAWV3QmabV0fGeGA03P0up5hHnqSYJ2Ux18jLTsrC3nUJM6eyiDut1Jr7nLxosyl+ZB
7TOC9Iah2DURr7okXuaae9sjwFMjpug+TdyTGoVWfoQyCMFldvZHrJJEDU/OtdGD5glMFr5mSGMB
nmcO6kWxep/64+sS0f4hgAb2A/ib+gBr3AgrB0WpyyA8yhLcE/UIC0RsV+mH2HNgFjS7hymGC8Eh
bOGk49s/e5Y/P6dV8xO846U3tfLzmJuoaqX+97xkSV6jA3/nByqR4lnz2nuz9cPDWo9n1w9wOGgt
7DjDsAuauv5Sz8T0siUvP+lqau9h1CG8KoK2Sy0WWQATU/KcWxX8Tap6qKAIhhmqJI4bIcbqcVxa
MCUhJjCgKBAm2rkp7PJxnpLqUXKSZEXhwHuW5xALY4S3ijg4lBX0Q/40fDNxnp1bdaHyy9TKQI4E
Jo7DYgDeuT47t7iIYb1WAXwaPkKiKgyGhzYriAny2oH9cFO4d0Rq4F7zMLa3sH5N/RQ9D0sC0CV6
9tXkO7SaylWqygyRbngXYeUqID4zLLw1TvDcwIb9rOIJfU4VTdtP4xiwg6Ahtj1Cq1Kbe5kjKYqG
7G4ahu5RSzrvaV6SOiNsz2Zsga6mx9YQ6lm610oHVbQB74w5ITY3jjq8MP7fUxLNj2uJaA6Yfx3G
3HZ8FVneEywz0b4K2x28p8bR0SzzME1NDscbwfSFoZl3tkOoM2Gt2kG39aTdIQUPDQYK4KUXlvcV
ULv7Zkm2IuPznBTYUAeojWywaaV+l89mauw109DuJCmm4D+VRV8p+8kD5e6FKcZmSA1ee5+AUdce
+2/JkH81cKUTFw7cn3fLBM9MZCLRCkUFS0w//42780uYJ/q3qUmIVoAQ5zUYM8Ku4cF6mjV8ydaU
WLfKzfs7vY/bS5rGxSOPQAPy36ofmlFhcGWp+aAa/WsNa9CDGyVPg101QF+V+kPc4zhyIHs8SlEa
cIV+gn49P9bjrke4Yzct3WMtRZQvJpZrOQ4PNlWOAuyWOePw5mAr/+6ks3mTU9WNqT06XngBHIZS
ZwYt2okPTnXYfkEbJL/DcE7W89bG3D41XXvMVWht9j4Sy32QfUSocMZoXzTslW3zBtCi+QD2vH/E
dHyVEkK77QdE6wBDZSNkTUsPqXOM8v1BifuquvBxoRpIoDawHywWS1YBQXcPf1p/Xw+YlcsUthNp
cGCyuEKDmRDNxq3QTaU9Q7ap7aUotydL1eVT5RATttwfexwJdKmWhV58tsff699Jk9w/20UN5my5
f7BOE5GXTR769IyZcTBhTpGsJFUwg3DfyjLaxhYKyTeV0iwtHeCOw/BE4AwReMGwI64LSYWyYlLS
6691HYSX3h4CON7D6ntZnqQ9HsL6lOqwNlWz4mCwVlzUwrEHXpsgCu67JRkSeE9cwz+/aej7FDmZ
z4Fvx0cgDPGtHDM0DJdEclJnsstGssGGUS3Woga9wX/pKIesvbejuxFxwP/LIak7EF+hauf3p2m7
ApLbl/GxVLEG7t/9OuktF5mKUm/u03bBUeB2NK0WBCyMlA/RkuQQTDxIcfJ9GAsjfwC8rsYY15fm
UoW5fLd1khwKejc+fB1+ZA6OXawqYVl5aGJMinLnfLYIxYdZSlrfHSpFuXAL6+jFgQh8PVSu9uaI
TDePXUmAxvuG5VdNZQzY8WUu7K8p8qRELs1uemunKr25Y0TAiQbzZpfhZ1TxVhyTItQ+qmU43Lt6
/VceaurHwS7Uj3pYP3ZMsI/4pkG6QDrI16834P9y6la/2YSWfHYzToUzp3xIYTP4HFXKF/DIwZM0
mmXw4Bex/SxtRAofUwB1H/Kl51h/TgbNfNX8qPikJVfpwjcn+6g2DfDLx7BOp/s+0NKHcUkg99OH
nZnUZO1m3jFnE423FKUPQFMcOb77t5oMqJe62C5BLqWfM6+GR1sz2r0Ujb4ZLgaqqYfStGDE39lW
139AxgrqImvUjxGAys9NjyyCCl7vvOArPxMKVh7szDcvI5KZz6U9vhJC032zyh+z27hfLMVt77Iy
gjrJ1rtvzUwghepY+TMkOnDphv3vwLHbb4Rs6Yc5RkXcbvxXjeAzOGzbgXhPcnHYHmekYcEL/6cK
WOSfxnd1uuUQFZvN9+Xg1Uf02koY5pziNVMs+65JuwnO7b541UFMf0D6fSeNCmFsr0RgfAHJqz5I
le03+BfcoTxLcYRN4qp5U7KXYh275vOMl05KcsZuUB9UuN50ENG3YJqJSyis0LjVcMUAi659WNjs
/AGje9wdiMWD1hNq2WPlD86dtPSt7x1NbbAYd6idzD4zD4Qx0ederfo9GJ/oTopOpNqEKUT9TYo2
QkToQOr+vRRnZfrh8s1/lNLUZ8/M1/mzERPf44/BJYwG5SXNWvUh8oERhz5yVUNePRPoc4R2on8p
vfZTErfqjWCF4UXXW16VGFb5KnHvpYPUw4t4KpU6e5QqSUxYjiIbAEPd6QiuFqjHZnbwIt1j4GjP
ufnSNMXJ7dwKwcL6CI15ebMnp7hFHWC5hSy4vCkqSdNVLjSz6nSIvR7ScTtqnkLNQQp8sl5hCEu/
qVblHeHNLC9SBKNDSL1efC7NEUpKoyeWYOmm9ZO/g9OPqJp8RF1ZbQkUr9JvRFFnZ+D4zknH9/HN
toxb7irWRzPMnIcysQiwWLq1k/r3RLTklU+b9sCyTkONiJy7JLOW+nsseA3xu/+p27pIzlLav6te
187/dLzeEgDT2fFTPc7N46hUhEsXLtR3RHWZfIn+zlX/kzkO9ufGGeEHyvXiPgsNG2bjKiUibpi/
9JX7Il1HI72vI8P7Wje5enDr2HpISw8BlrqGLQVe2E/AkX4qkF8d42LvEjZ0r5a8VO4Y/+g0AsQs
w22ePLML7hTbSc5RGqofYVWpd3J6Z/6qll7zs8NvRBiRGcPDOBkXbLYlrLul9eLZcI7zujsQW2r5
LsnqAmZcOKruS+bUe7sMD72vx3c15OR/GtY+0lxuteBICH6Gxv+gzoEaH6Q9JO7xXs4WOy6VdgWc
sHLM61qUZt3TkvHEqx2tPQNNf7HMxDqr9gB2ezuF5Zg3m/DyOye0lGOqFTqyVINzsYj3vaJ109xr
humc7CSbnid0XA59qzafeBtVQn9c5ztr5xe4eZTfjffqDglL0rGwTi8f7bYwf4JJhCzSZJ5n9PHS
ZokDSCWYj3VV1Y+x3tYX06iGu8htLdR9/RJZgs6BH4tgVSY+kJl6CS2W3/vf4mD8lESm8rdCpOV6
oSzXoIorrF9TOvwIFcX5qtlNBtuxNn8MbbjBWaIET0Co3XO2kIqrip/e+jS2zpgD0icXKBAxzo2F
/YyJzPbn8BsT8HfAh8ovPUAHmegkVtgswpPANf/OYEbWu/41QJqjaT/0HTHL8BQ3r17LnrDrK+2J
uI2O8BwUlsBdOQeMa75/0XUDDarRWSgN1BS1OK3LbpJznBoXIBQID10CrQv6NR80Z/Be89T7qk2x
8mD2nsc9gL63DtP6ToqdAfNc7sTdVY97iKk01mXXriTUrWhc71MAIH1XDaH60Fel/ymq52+6FeiP
UpqXCHBHt56kq6c5t0iz/GcphX1wbtMy/WAWuv/Jn/ElFlbzsTQc55N/Hv3M+RbzqTy3o9qenXYI
vhf6uR5q+3tJRBaSOVV9GYKh+IrM3b63IvcD+8h7RB6Kx9pXIM8PAG90fajt1rqlISrwOKOsuyBZ
xjNkRxMvEcRrRmT8LXKHFmRqoRN0n7YOjVEbh8rurNOApOBjtyQMjOnQoI18kKI04LAtHpsZtS0k
q28EO3HloKuIbkBwdIftrng0lsSGivfmKsZD7lTzB6wAX7symr5P0RLo0YLngAcKyr1U/xrPw/R9
rCNrPy710VL/v/u7UC5t/X3X5zyEp+2bwIXw7T/n3+r/7fz/u79cV68GkNueeTRzK94PbNhfymGq
X3TH1M/2UgddRv0iDTmb37VOukAU2byUS927Y/lyQmeleOdY55soibWgLb2qUU+MjOxPnYp8tJeb
p62bNI6x5+3qGrxBUD4pWWsBmATzNWr1EBwd3vVDD4/NIRu14kmS0eR5Ff1nfac11VEPE/U+qADi
MUlJAYZ29b5dEinahgLofi1n1aFnuwbX439apX4ryhFSB7fdLY8IaNuq1jNt5ZRJbx7dp5Lb9aNH
/gNGMu9bAp6JQVXmV88HS6qPzofJ7r0fBgR0WAu94clyXQRHE/hWilSN8L6CJgZ4fG1K5WTo3vwF
Robh3HFWITz9DCzrKtcIM8L5+qq1HlDC9h79TsPRtZwb8Yonnbv2ibgRC9UBwzjpTTve6XUIZ/ci
uCOKOqu4jhUWgHPZfEmDJD1c3UeXICuQ6L1zNVOzhFyn9V8yJ1FeIIjuDvrFQ0YsmWc4XQy4YyAh
d8wdSxBwMfFYn5Uq689s/qDFN35XZvsdipHhSxSjBJ90bf8UNb12UeM2u/pjaj6GgY4mhlLOn9Mw
/U3QYfabg0Pk4O8U04QdC+nfF/RkzsbYBY9V0TQvxZIYKsvDsIAucelg6AsUqSFkw2rLRy0FFw9l
snocvKJ7lP7SDYGnI6KREwJokNMkiyY7IfNoyfbJSwBZB7pqTfoM6RACERbCaEanjid00OpHK+iS
cwW05iHJAFUYoznfOy6RxaDj7ZuTDdG1gMr45pmRdcXsUdx50zzcZdU4XhU1Km+ZUSDs4/fRfdL4
UDwNjnuflBNarzVGkqhL/FPctioKDGp9cr1iBOgK6TIEUP0z/onymMZO9+LD9gRvMLGDzDhEA1V9
/3HukPpB3Hl8jSzokTtz13chRqmgUD81+KD34agan0fXhcsb3tMvaM/0uyqaxgcfHSooqPP0UE1h
BBMW/HF8mwB8+On8V9K4Rx89sq94rxt4baIFaz9HH4kl/R3Z6vyXkhh/YfgFXm4FGMoDVz9lLR9n
fzDP/XIGN0a/gziwEomHkQ2VPUHSSYjJXwVxiXpn/vCINWALmA03uFHH5xoh9YWNf4Z0rX7wrKmD
Cpk3gJ1ReckaDSIZyPvGxxi2Fhbl4yU3lejVVzzn0dFA04oQfGj2QO4sf7j06TB9NW32TpoWvLoF
b4o25QW0Aer4NSIA8BiUQ3+Ro/Q4udbGoN3ljjYcsCUWdyCCYraqS2Sw5SHI4be7tcqcIESULpJ7
U2kvLVL5vmXrPmbCT8gFtvNIXVW54NBw4O0zFAMfrbJFyrFVus8dApZ3o69m0FdwSzL4trFbDiA9
liKMdt5xagt0Lpeibk6AlkyruErRT2ttBzox3iHyAEjOdtgULImeh+g9leZU3kYvqVCwICfJ1kdy
UofSOL0bnRClISca6/9w3AxhVAlA/X+dW4pvLu2gI3BlJbR7U7cdItcfo3K+y9KvzRSGr8y5/q6I
Heuq+2Ar+tz4qHqOfzaGUNnPOY/Z8Yr42a6Ki5TkINPwPrZd5j1YlnKBumh+9LoGSGGbt1/60al2
xuAEP9pAeQVQ5P0yNe2Uu0wH8IDvAy3XIzpAyttl8W+MGU+wg8R/VVEd89lp2q+L3P0+sbryATv3
TYXE/QGgQPWQa1V4gs503iWmWj1sDdLKAutPPxNJnqJ19mr3mRAZlJuXM8gh0nEr9vbo7Jyhxmf5
34u8O7UyJuCFdP9zSowqhJnLRbYTSDEd1AvOr/ju4A6Kc9+NAQJESIei+KL0IRAS3Xk2YXJ8Tu1l
9tUKIgzM0F3rQPoiqZS6FwdTwYOjIlwSq1D9r8WlDqXu4SFaEqkjBFM7oouGF2Rp3Rqkn9RVtZqd
zAFVACm2tpEfI2hhDl08Yd6v6r8igAteodbftGAC/taX02enZNNeT43/MZ/z/kCoWP+idzFsmM6Y
PbkGpCoxJG4Pk9UPl4KoWhgcI2L2ka26WqkHJ8gyiw+OGj3mqVqdMva6zypcu1gMsF6nVq1gWC+y
T/y6cI/N2/2S2DCgWLNpfkdT9KvfpPbP0vLvVAyZAUw44JqSOmEp/akoWxv6PowMODS63+Pk3ft5
Xvw0mviHYmKlZrYkgJ6oIcvqUcMyoVqwoPTM5mz45NdDA6c5GwhpHZ2wvIUZUEBpzZHwvPf7udlJ
a5yGGZqXcMpJ69Ta6WOtmN+T5Ux4PPKntK4+SltsuticIFpiTR49la2qPMYoCZEPrDl6kpwkahZ8
m3W1um5VkkMNNTzE6PisR22tqpM55xhH1E7qnCaEbtJtwJ1CDrrf+m3XUYfsoTEL+86fdfrOMapU
IJE+jolX4iLycZ5oqXbz3E67qeCowKxH2jmdoYqRBklGF9agvbL0qRVlqk7bMZqv/CznEma7/57m
TRfLicGQycm3s/XIdOx7ZyoP63ml2U9jLvGm52wryh45LPNg2B5AsOX0ylADEQTB+uZAaVgvKT8w
zFT/5Jnm57XOkF+wXXzyEoag73TqtQnbwz/+p633n/Nqv7IA3ob1Nyx3QXJvfuzy49bfJC3rRbsy
e4ohdgUqfrZaV70VSzfp4Js1Zh7JSoskk9x+yZpuB3XD8JeHR+hB6YYTqw3k1MbmoUmial8jYBFE
QM2CJv9hFc0Ehx4xjb16tUN/Pjte9zdhudMhhVhRjX72eoJ0pGmjR+HBD+YN3TVM21915nsn1kw3
FwrTqNKjg2ZPC5Wt99NWkMiOu51SM5FDNGtCh+962Bgb1K3cOvnMPvMCCO+T2fTerue1g9djeq39
iuDi7pMWjJwMmB+M2Mljrzb3Tgz+siLqCYPOMcW6VZj6j7AY7hW8nlOBJOIEBUO5OPwKBadDAt73
Ao6YbaqX3CJFe6nbRHlWY7a8JXpGz5V/M1mLIC+3VA1jD0wqTR7WOg0Rl91cDNl1OyrAknfIaiiX
0E1VnqUBDNqPdgZxVbU9UM75Y1N9bFJzeB5YCLVODRd6zpZ8mAkZgbws5ocEn5QSkRUUcpA9qDoH
Zod23I1ATU2PeEMrfey1EQWwJZlS/6UewPFnxc0JBouof5ICa/EejNl40gu4xqQuh4HhPKOyhsH0
P3XdzEICSlP9XKGiV7iW/5QtCXQUXulUz60NXVPawoszsoZ5npckSo3y4k7OtJMiM4jxHMNGAWCo
Wau2+sY2v0RWa9xJlatUOrxk44xcaFMcpU4SQ/d13ERwNkqXNw0w5hlTs15Yqi29wL87FflVLix1
fjjsbK81Du1U47FefqQ0Roma3ywbAsKlysKs/ug4ymEIwvilKI8FgODnVtOiF3zmv8eo8q+DZjxA
RJ7ej4hVPUviznD9Q2tlnba6dOpzRNxg5k9UJVaANPoGmtfdXWIl1jPGfms9tovs41z4qB+FbYOK
lsumzU/RGJqt0j2vZRSSqlNdpOaeOF/aw9LSb8viOW7cp9ljddDPFb6iqjOfPS9RnqzoFiwFI4r/
JKNVf+uwWt5NZrpsC8H7oP5HYMbWb0xgOUpnpl45kaMWNtoV0TOCd91jWUyHdUTNZRQQa9zuYEVu
noo6C15MjGQvelx8LP1gvEk3SViS6TtkgcqLFKWvBsv6waqIHJejpA5ERQokIXlgDzfuPTXwntPc
8J7h5Z7vDKP7Hvg1LCFLve5kPUpS8c6PXZD/0g0GzCue+/BBerDye1YjzbhFM+OvmKL2ogSe/QxY
1HlGQaw6aqGLlsE4O8/SoLWQe6olzhkpSgOEKeZjlbJgRHlDgTk2bHElG8a+j5h/k9663/qG2E4R
M2ucc6pX8cmdiJiAzjJ8KUFDHJBnSY6GAzPa3mkr/2R4Bszh8Le8QPUcvZhtAzbUSLAfjNhDXSNF
VGjRMpGEtcuMWhZqnvo8stooA+TwFMRC/IWpz4d4+E9uKcKv9yVv0fJDW8Mj/m6RVvERh76THHLN
Gf7ru3ZBCXVLCKPkJBkkUHJJ2NQSOCmVUNd2Z0/H4z3GEL4U02u4Bl4tcd4qy+76q6rPmFladrEL
8GFLWCMDdZByJqiH3sy+mAvwqFuQNPXyE9AmAnlkC/7IqiB2gw0SowC8u3eS6FU7zggc1Qv/xn+z
eur9jBIdDowmh/ZRmvt+BiEq2RjaGSj/kxg3B8T5OO1g2VvvmDshQZLAMxK7Ni5EuYtrM2Qvt8Uq
c4b7BLkDEGbAF8yjMhkKELvu76kzf/mwRaRFdR6R/zpY2scAXce7ouu/OtzWW4Qc2KnVzO/hZHrH
cYmqTThN4d2YcbKj/N/tbktOngA+rPBoBtwrBZW0m9rphzoJzEuLUNudbRTl1WaTkFRxvVPU7jyY
9qeUf21ZIwh9QB0qT5ghoNWsyV0I6WfFOsQ1IOYFlJYvEdfO8rAkl0HacKygBeG722t3DcwWQWXj
6DJKmPiSdLx/c2OAKHPfbK+BQtHR9oqS+dj7MbhVofXTzELlaFj3xVCPd01oD2timNF45+vLncum
75mmV3dAfqs7L68gHZds7nq9dpSsSK9KTpLE8SuinTzYMJbY+WKRYymNCoAOi45/HFil5+TXKIMI
YMGILn9TEvnDW7HLDJhlNHQz/QXDNC8xinI7CsGcSradMXjlmTMdticj43QrSs7TBuStAPAyeRfw
BJIYS9jfllidGZ4707olS+y9jANJoqU44OI4zVFzL1WlbyHuELisRkTWoBdFA1vpeb59UXxItaZG
fdTIwYAtqLE163T6cE0g+QIkzz1d+CEqExkDSaQYR7AQa5Hyu2ZJOdwQhmx3c+P0qKIo8Xhz3OJg
INPVFuO0CzKkdUP0qQ+qW7GL0VX/jO3nl5eOr1q5EOuyHkE3tkBwDij9hOv8qGc9uNHkISuqcAdH
GY7SuQzvbWJhHgK/2+Nvb3bDlD1mGp+I3KusgwfL6k2t2j1TRokLHctiWXVX6AaWre2svoC+1y/z
gIKQ7aJJ63xp6zY/mThhiGLverRYmuAUtQhRmvlO6TP8I4QJHvjgMmnET6au2ftJm5Sjr7TIwvT6
Ce5/6OnmT4aZXvOyxH6HJFHUmN+qoUKzcEpP0C9FRwugX9F292FQqzs+jiCTw6I4NAAywu4e4lfi
SWJcuoqK6zWIMaqApdpDyhadhmrRiG4NonAxUeCc3s+lPqBv7DaHEoqKxsXW2I+/G4cb4/YeUikc
P/fefTAl8T5CYMvPYxVeUyRKIw1zda9CfGvEsOMjmln1v2MfRLZKJNV+nC337MN1o5TtpdVDbgI8
dJFpc6fNEKx4M5jExQyfPXcxXSIEyXqs+eXw6V7mFk2DO8axr3lyNpQJILBCvH83KGdWFPMe/+N3
Fs/h0Z3A75eKncBNRJiOO7P2NMHmuNCjEb7JHw9yb7ok7ssIBdIFj6d6TzAt6hkuCgxqzoMuQemC
me8CCIPdwFXR2upMOKdAPYXK79ZHW6YeH5YRpMd2+5CG898Wjfu84UNZsclWHP+x0LufVQY7ks4r
uteGHrGmacDfGDoo5qixecAgel8kDQq4NjgxENyHFHOCYQIKnxM13dvtQikC1/Ju1NsvPt+LAyyv
O3SZ0QfNcOG4XMuuvAhOiLnfE5UzwehlPXSVcsqCxn+ZYFyfK/evMkVVL1CDH1OvnFqXjeCg9Ydl
AdjbRngjVu5keeEvBR7WXTGiTayN81evwmCBAfJ/uDqv5VaZbQs/EVWEpoFbgZKVnNMN5UjOqeHp
9yf/e5+/6tysWpZlyUbQzB5zzG8Y2o9DRCJcIyvZWwZKnpfqdxAXXN+a8yCMx8fZcDcE4WIfibFi
aUKn28oOScu+ssYYNkujhmCO83qjuc+xVpYrOy3CdZuX6DNjubGlVh2XmBecepTBxDAukUp70JTz
ftA/2PnHvjc743poH7qMqNaWvC70/LX06jejH8GzAEhyLUKP+/EZR64F7CiNfVI8ixXVoOEv8FdX
HoGpq35WxSp14p0tNH01guySqXgGJNYITJJgvnLqo0YPypT0FRdiqG4MO8OKbL43v0Te+BFGTQvU
qfpOl9fFzICv5fEX5twi6MwnIhSfRvySdF2gpU4HD2TqtbfRq8EN0NrUPDhIZpiAZWj+It+AMJFv
6WSfK0XTPveOwuRphTGdLJ3qnzU9XY+kDvd1dwyXgQDZct4SzytJly3j3fxJcjZ69WNWDu/GQKC8
3s+3IqXyH5YrrrdCCCQanUafYIUugUwOeIYBG0acE35bDQDB0o+Rg7Rqa0KBNUvb14oiKxZG4/db
jr0e5A6CP5ECB6vetIUd3pFt2K9p7aS+apwnqYrAKgcWAg0MbZ6/knGfB4ZHw7tr+2TVdcULflGG
HHv20CpLyEvCvSlbgoSvObE4o9W60/JnYP53oNPcVfcySgh0TZIxdz/t3cT8rrTsu0jMr66xCAts
IfPr7KFQuLflNMwbt6BZkBh42d0cH1E8R68GKqgqgP1Nc/Wgp825uQpV5XxtxP5YnUP0wsQvHGOV
7UaxgnvXrpUmr+PO9WWM01VSSdSSq1G3idS+MrgpFHiEJPA+WC+smjLyU2PfFsnFwYixqvPqXGTV
b2E5+6aRH13CxkuJ29jNi0Do+Q6jCnpQ2JPXMoXM1bvTTU+aWQSqOmhwoK8HK4XIM41ZIDXS6E2t
n1eaXaogtLQvF7JRHI4Y0RNrLQiVMntHbmfVPhLzRhu6EFtUgK29oGTG5VOp9I0g1XvjxhL/MJ6V
xOY006pXT6/Sm9GPYvfKELsfrRjaeP48L30ewJ95jNvlq1Lyxazmu1H6ZiGbjYzUaQHNmUnIcx35
k4aUpwqMtVt1cAYrk46a6PZZGGLTltsp0QI3Iev+bU7qdy/KH2U9HJXE06hPz3Gf7zo8OJninEj7
bgOSDTTNeIwBB2JoA4zW5naQ1ezAtTawWq5PqPJ2vmu6akLEnWHGwYcGGkB2RWS/z716J5u6WDm5
9tS5gGz6xHzriuxrAqdnNeqN+bIfbLv4Yq3tMib7QRSPM2Pkfq5X9/UAvDyBwzRmOKo5Hg+CELFt
RRsAz5+FdtQtWxqQwNS6fTQMd2QakSHooo9PvfPTiQ40BXdYMraJei8FyF8AyitNTERe6iXYpvxo
9uVdBppnZSyTvRaet1XS278VHYA+aEP7Stk9vP0Ms/yMPSImR5M09gOhGNWZuWEsfA7YdJMrsg5R
dlCFe/tLL/pjpk+vA78UW7+XBBMGpM/82Wu1AyvfA+ayejUMDoc+Ohsk01e2ue3TaaeqcNPtuqnc
dBwWFgl2/vQO1YreXkL9P4ECdupzgkq168lT0zuCxZR3zCpYn4OV0U8pN1PC1Tu54U+eE6Gc4U8r
Vfsih/5oev3t4OY+eQ53dR+92wX7RkbIiG6Y8jeHmXr4pNXo05oh5UEQ/blwbtARABtfUja0xkRF
o9aupWMwHraCfcbeY7dcFWeiR1vqgERHq+JyGV5kj6i85K5aweG55KnqVo0DEVAXGI6sInqsZP5T
96pdFX0+BY03kBjJ0GEb6/tR9+4diyJyjiFnl9F4sDqq7HoI34ee624ZzI0E5u1048lCvYOckgUg
7qSW0w1tQlCieKdA7r7AIMToFCGhWWiH7WhxkB0OI5EnCwu6UQSD6XgM/LvuakynIigeugJG1Jhp
+sa0YDZ0bXJPAHwfwrbnBkcleed962oYjgYgMnZj9s4N+0dNzGA3veFd9JDGZy3B9zK8t523iUaQ
ol1CRrGXeUGORNDS4MgxxgelrnHxUIQ1IvWbCEVg0PUCxTrbFcvo7gmZfHES4D3cwYex/jZ6auN5
4vKs4OukyVFoFQlzEwzFlNOlSe4Nlp+A6SRcTeT3LElzjJLql5DReCWMgbaS9RR2LkEl5acBuc5d
WqYkDBLBwsQln7M8DVFzkBSLUV+eR4+mIfkioK5ODBA9U2s/uzQtfDu6ZkWY6mu22QFk7qjOrset
Rs5B5g7XhEHu5pIAqbSDo9q8ZGbD1TH5sl30iz0WimI8z1bCpQaTOb6NKPkd0bP7g11dCVm2gvem
pie7mtaGaSsKK0IzEge2gxxutUnV+0TLbq2IgpxM2tK0y62FMtU0y0RBG49bhrStThYBgtCTjKNP
+FawUzM8e7HRcAVw0mi/iH4fSZXtQ2kpkoF7upXnogZjBuJerHLctrvFjtqgg4jpTamfLvapHTy8
qcOPrd0QtXxMCGYtEaEBPuK9y+o1o4y36SjERi+bNyALN0O5QHyurojm90YQXK08g2H9Kn6qhUMl
hAfKRSRYNXpE3VklYCaxoJfuFtOSTTSkM/mpZLhHzkyF2B/pAAJynGYy26W5Edb8aOry2KRcgTFH
OBOEStCV/LGdcAzyHuJwsY4NuU2kel/UDc6ZpxxH6opckGZdGBwnosTPTGJgG1nYr0tmlfr5KsHb
Lxpkvqu3zYce8mp2B83YSAKPVp6tPYhKbEYAt9dFqlrBQWUUasZAvb3S5Uj/yFjYNOsAOvBtjK1P
U2rzJjRHYMmMkEI0ZHua5+DtqAhtj7O/0pgdoDAhNjFmfoUav09iGEmZ9WvJvlxJhdxvQ01i3URC
tMELmvpd4uomVDknyEg5XWkeZ4ljmx8ILj9kKNeHMaNrbdK4n4kqykzjHmBfEWCVYYDSMgI9q+zr
D6wTNOLANGnsu9lW2HBpDaV2jjG61AFp7YOa66Cn9K+p0YCj7g9awtlWtWLV5fVTmpeMI8kbwJjB
UlE/T71Hqi8ixUrm8XYicRxq53KWWNhr8T0b3lddLGmAka3mNB3unHJ6c7rpC5LobplnX5rGe6US
G1ryBKKX4YtQtTZ8kqn06YPotXgYM+du6FzGMtLiNLoDDZRGp5HtvaV2T6J9YT2G/f0gdFDdMERJ
ECNxR3fCQMXlKbfFURiSSzfqyXOij9HqzqVm1zFW5RTEiX5L4MiTOZKK6Q3lJorn+zi0R7yAzh0N
FQJc0hBm8/Lqeveu1DCJmFcWX9Erv+9TCmwKTPB1UZCaVTBDsSXmfDW2A/2GeKvV5anMn8DmeTQ7
wx3npN/WsbVWqcFObDR4qpmUa82Ulu/edBHATkQ/vAtkg3sDnpPSWU+N/qrlOa2WwdyGCuaeCgnD
y8GgNc7gR2P/FTdY721rT33RlTkFxuSsbKpKdl/TRc/2VNI21OGclKrE841qlLwNeQi5p/kh3tyy
sQzfddPv2YlfY/qU8zwUvjbCBkw9c94780slknwdmttc0JAumUNlBjVaS3JgKjG8ZmV0VajZ+Ycp
n5onW58bAr2S1kBpJa9O26YMkc4ye1KKu7dNqvemnig5RtnTJuxoD8eERHuOB0P5uw7JyMji+txH
8cYiSGTjzepQZ+ZnrjGwG6eQ36+8oab/wpH0REO82mh4VFYNV/za0xz2hh6X0jR153LeeFCA5xm5
HT9XE4RZBJ2tYiywYRIhp6uVdsz+5SFaSJJ8V2F+1B0NqHlakywU2rSekm4XA9hYYVpyVm1lfk8W
2Kn8yZBOuY0q490xtJ2zKPQTDzePVX9XFahTeN3f8GY+qKinTWPG5wXkMGTfLPNJg4VCsFzamAjX
W8XdlEuRgcPyA0sM1u/xl3zLc+gRsZywRhkEnRej8+wZ6jC3wEjgzJElb7WXsRUfJR8WSJS7JPPM
rXaNXI7r+ZjbOtT3pBw2ScI+Taf2r+vpmWsUGwim+utyKNdtNG/5ObrgQwT4Nt4TK/SUGaYWkIC1
fWaQNFxNTYh76NtTL41rvaBtPzrFQLWJMdVecJwRXc3oxCHPPLapLFGhRcHLtYnJFq23abHXvOnS
fG8MvFQFngkE2/uKg7cqJ+tOyzMkQ2G9jvQtjWgaA9J/rjwVLzrGtniMFrkzcgp0ERHKx+pEBQBp
jz2sa8JubQYLozEkYQSrWy+O7uofFt6Qzs/EZKWKx7tcsFOTLfM06UQsitBf45aghtmsyIOaHgGQ
5hs8XLepMx5pKzDop+VnkUd9wCbwOF3JrbP1YHxEpfvhDN1zp3NiZvYz2RcPpiwDEZFTSAQwFHCC
ZOebruVqYawLh/ius/TXobc/NWdEV8bp1llk16U6YkzK/d9ZEouJiXHfDOesgQPOAoAN7gpvNt7C
6+bV1aLjAqkQpPYxM+WCcNd91Y3aNI72nBNJvHJia/KnisJbt3EzhJwtVDFDWXmMigt9ZYv8pgr7
z1IwQhEPC1BK7E/t8ODk4mAVsvNNbaCmKrHf6wCqVappgbjm8w6esWYUnCj6tPqKi3gHuOKmTeKN
ntnfsduiU7V0AUlSJUox2Zpzfc4kgaJtk+/rkcjUQa/XuMI/MqPDLmqS0G0n6zSj8Zz2+N/CEnCw
veZXOAzxxUlKTMLTsdQM+E7SiFcMPYaTdR/2jFCE4e9Sao8mUUJKVvGjlr3DTCztxfS1SMeNNZnn
GfZYYPXGlzP0e9NLHqqJzjoTgN99eD3Ycf4+G+NLVjJXTdoC9KuKvzmZznM2naoUe14YfVBCfBCs
Gq+catzY9fw+1Ne5PJ0buVZ4OAKXCva4iduO2vyqVKotXbw4sGakWT0xCYA3URPid88mkSLrymOR
E6dU2feFOwk66NrbEk1HvQEh7ZUnkyVcOO62ryrXLyYgd2W/TqbkNclb4f82dv1lW/lnWNd4Lc3q
roDW2DsFi4tsSVuye/B4h6Wc1iH58bicmNU26gNzRg+mNmJOZ/KXKYvdPIEljMkGTVMdUW8oR85G
POeLsAKdnioMrohZkHLydb9fVEpSYpJtlsg5MEH5IUXzni/LZYTzRVtNnrhCXmQGrU0bAq+s8GC6
0dZsU9+ZBgzHGmlR6XJmeOkGau2ybWxrbYM34P5jkEeZ+67J1TUu+rgj0wGKPjZw5Q5A1vmjasu7
Vw7ijYOesrKo6DiLy5OVPw8iCwhQvW3j/jUeaYFfT8FlJmIKY4m+iSQnCvMT5yUPtyjir6HTn1Fu
LyGgfHYJzKHljbEmheiQi+Khj823QknBRi+mrGWeyvWgPImeG2OZPPxZBSIdUQbxuN6xG3sgVPu1
7tMvdr+PTIH2e7D5ZCovYcDcy6tdH9s6fKM8wI8RU6KECPVHjUZOaxC2Msx2tnYLc4fLCFkvnS1K
hiYiH1I7Vk6tndlrvqgCbXcZnA152WVQ2XJiT6+8TbGAollEnu3K9lRWGg0CXmDtZtoX+97VzCyE
SEJ3pxaNuckCZCUhWZFyo5sxmdg0Qk6gt6/5dWoTWzzb27krjBstp4PVMIlAJ8Jho+bGOuMZxnae
vWbPeFyyamcymJRhFffa3AGNd7Ju+/flP4+BoU+5Lrs8DBxGOADx1yb3qp6wcaeoyDK4pj+pV1ck
wLgJsJCOmv3Gm/eVw0g6Q07vEh3ZEPhPHWvQdvw9m8WgUB1EiNIHxJ6tzfOSt912pEJvJ+5hY4sA
mfQP5At/DH1+nezi7rNo014Yo7d1wl+HzE5/zo0PfGTcazrsbqkuInKO8zdtAKhaWZT2cjJ+wtLl
oqHCLsLw00rF4CMRuQHYAOFZQJz1kr9Jsiy5zU0yXUu2WDvEDh6+0PmKPfNr7LBvzyzC4RDuITED
SEex6j3zxcuAftubetZOzfXtkmsHxpLYpybI9577DD8P7GFJssRS+uOcHhdd3hf1pU7FuErz6aGM
6D7nrrtva4Gk6Vwyk2lyx/1ulQ3EP2puZzu/S6+tA08rkA1VexB6NPlda3FFeKTAM1V2Qz5GGTRR
o+jh9wHF9cRlbe3LURCoY7N721lRLIBN4OzQJUQCw6lhomaWA6ExatepXV/adHxVxTVoUaXjNrSK
3ylZulMPaSNC3tZtdspW5HGDnS36A5a19mL9NZmdkxf9mp1FT7YlD81lw1knbsnymD4U03NoJdCF
XPZocWRFK0asV6qH5aAq5bteyt7ZsacVPdVtmujGS+axWsOOZXeLxKIK8qGM5CAG1Bc5ijN77Eep
Fy9d4eZrrRUJRovoFcYII+yuuWWaSfcxerAMXk2HDrFDKIeIVIN/lT3Xo8mwuslnbF67rYtGMKSd
ZVuCTPkp82DRC9vorvxYmOQvJqTKcKS5AkKFEXc67lOv2MNp5C65Ze76mZQGE03jo5EDBNQtkC9j
VWOrQrCy6+8sbWC/lNMun9GZjdz29qbY90U/rOaIxlS3ID45TvYxIPJxt6m0VYnpocureB+l47WA
Nt9sRlxWqJURuBPV3upFQWPFtD+ra+spfG9QWHwj06hd+2OHZolNtr2JGA0cKEbuQslZWVaInYPO
3Ml4Hpmv8/Go1GuvtKGkz7Q95DWxZmhQ/JJlmOiXccJARsi2bQylgvJupdpsuGvITA864o2uQP4D
uvwpshs/H9BtFEQNY0LWpJaq9+nYQPzgjhA3IvSbIdFP/aRvCmrK1ewwOZ0sJJYL/eLVwtoKfWg2
ECL3S5M6K5mV69gksGWJuDlEkegOE3p75mJwTzP1LEtMpnr/RNeMz79csP6gyIZJl97kFbI6+1Y4
takkemXcwGKAItGUybF36J82LaJ9bSmNoVh4kLlXrJfe4mY8da8getalfa0/K0bjlnFvZ6ykeVI9
l3Kxdo5Z4WYW1XwjumtPqMVOQ/wGHj4na6lrc/LEmd1Yi5jTQpsEA9gdQiAXGtssaT8XeVv4jlGG
PsiVEi8nU6916hPZVgKAul6Sl1zxFtnMJWzlre0LIa55Cs3RFulLLzm2odHLXZpkGJi47BnzeW4l
f3Fj85bME6HERJJljZaMdMcX27MxFmfFEdSnOkTVnY6EwhlVrkI+lXWcdeC+u5btHu9t1POGoJGR
rjNVlkOvZy3duvLTaNwJNu7ECxdErA6i3NIstmDEbLzxVMWEtzAr+6FL0d8XZrge0/nFmpi6HJ3x
qQuZ9cQG1G5LgmhYovuLShaepP0KUoKQdaLP2pJD4LjDTUQPFeHQMwGjRDOyuay/4TdziOb0dtQH
jfBplwmY0SV2o2Qwoanx05oodCZhIwMJmyVnsh2CW+NCYuq/Pom5Z7lRpbkHVFItlBU255yojW8V
2R+6+Tuq5Rv0DOEWgMLt5nbppA4ZJ0SHDj+Ab/HTwpQbPWeCgpYh9JqOIRN0D20azxM9ZkmKTxqP
6y7W3rxWuOvBaAlcS7LqROfPWeeLSzqeoKdD28vXDSod9jkM91Kxsq/dAvYRPkyMLOC2vU+tcL6R
oU5vg62PKLHkOFGlNhoseHzID72W65vWvYVxQWGoz8+jMnZLp6MKq/apH+mIyKn3zajsfDV5BoVi
vvDbR6e4699ySYvM+jXH5NZlt88mmLviOCqsRmwHBkUDOvY0avZdy9z4JSKPRKsIsybcKZg67but
xjcrItcrD0/ZgLdSDN+Ti6Bfp0jwuCsfe0QB8t48uL+lRPywnsaQ7WEKvWHNgM6Hdp1ei535oByi
C4o0vdNEDT3fnjnllrpaVVhRAmNkz+dcmfhdXf7o1vTZjzoVi5x2BmvP9grdnqr8E+8G6ZXQT+n3
sjM2nfaevyjlrIpT5Bc738YgcDEbBpmW7gqdQOc2tG6bzktvqo5z22qCiIO8mmsPeyBNcKPx7HXc
T9O5dtcW7tnAVYK0jeFjnqsLd9iUKthaiZrxubYq8YHUmzm9Duz27DsIbcMgv9TfKUNWbBXSB1P3
Qj9ukF7jyk74H8JJHlXDpZRM5mpfaO3Tuxbt6L7qoJ3Eeexosy2q/HKcK5tFsDVqO4x1I5+KoS/b
yFu6S3L9x0Z9K3DS3vw9JPOGKCOUhzqT/LXdNYImVLsC+yOeXJO1lGB1V/Og+LfjHNQN63BYG4/p
kKScB/pLB14iMEzT8SNr50ppB2LxXqIkFky5oWlXXTGt25CNTDExB5GuWlU1+0Z1j6NTL1sztZL1
2OZnhWWM3jHdOavNmy0XD8HG7pDBEVb0aunEUcKxxjKlD6YCdXhttd1wHmv3Pi85oOWSr4raaM+9
19dkeG9cbvpuDZOlp70BdezShjMiPzJjH6vPaTCgiDu05dPBeLYkzsK6e68bSC5MdFEKFWuvdS4F
HbGgXkTnU7SuQ0YHR1qsMHOuQRvTT9rOQSjHnvjCm6wd1AbwN87F8Owt0SmS7FXYlm0ys479ScvQ
Y4zpxiB/gCJH/bDkAo9y3FvDau+aIUOGkdFzPtP/FNyXIgjSrTb/KvKD09AyzoltjUFfFtFGy0lG
aAz317HxaBb9s+rHcCXAIPvOrPtON7M+W8u3UO6utYjJTn8dyQm6FPlXo5it1Z2e2k8jxKico8Nk
1U9thpmi5+Qyu0fmOA5ei8MnCuN1mLRQPAZz5Xji6zpxQiEOnaTzTMsPTedo4rzO6b+sx0juPSw/
NwwqPhnXmPGo1ui2VxwAR3x3OcOWzBFViK8bFbpAbdL80ZP0qU2HjCJYIDeymi+jRffAFuFbfIsD
hVXFD6dlPZhY98f2NA9ZvsWWsZ/H8EJcCKMvaBGZobDqOLxmNM8vRWn/tIs6CTFcqFLBFseHLOQZ
nJ0ahqBuk4mBs/tandFHucg0FpSzXYFyYu0au98bihz0Qj1o82KcBrxAJj7gTZXsipYSt/esHzOz
hlUpuxet6hd0roybAcfNZDKzwfTUuvGhp5eG5vZhir4/GoTFprE7b7S+94JuqXxPxJwtyV0OmcGP
WOurdgtWaY9nklt5ppvM99fvuSROLFQWidPaT2QPH5nIPvs2Xjj7ze3U8LmIhPBC8tY3cuneIwsR
Mk2v4/QpHTSLjCezciNfgChDYaBja3OYx3bcYHxihb1J+/SJz//e+Wzr1gsi9AJkWkT/ztNX2sS2
yo5+VKfuO9P5qfP+xZ27B7oQoW+mGpx8h+AsD6JUE7IdEMbVvUMfVSM1WAos2UQeuKuhWBq2/Dpd
Zye0DoDSPo1wcv2mxCd27WaVPeP57NTygNid/agk8Ieb2Zq3DldQGVXbgoU7lNqrNSS/wM1KlOdG
bSsdWxvj73H7UzrdCzlTqNFldWnExgi5c7KmQ1f2doUYoR+Xn2bm4k1X68FNsNTpoiaXgbnT+ho/
o80Y7ELj2zF/aGi663jxTgpLWlAaoBGwXieNjqfXi2+UvRirNIlPdaWRWmkVR8m0WlY2xbafbX2N
bc6mupj8oZRbY1IRtLG6IYKluTd5YQhrXP6ZuGnZlEZMdJLuGDN47TU9K/x2rtOfuGqu0Kl+b5Ua
fzepnEKi4lDesgm7ZqDN07OxxN4BZcNXHdnjrp0Ya+WUj3Hd3loDQRBgqvk1kmAq8Lq6qOXMe9sn
mbEVamiX+8msE1xlZUeYenfYv4H+qZqOlaKJoQh3wjm1bXqtXk/1pV9041AW42YqtShoMoqyuttV
pUHdiiaclAmfnirXbryckoIFKIybcq3X/U3kEtwe6cQu4DgyPK1be7nGuPL4mqt23Y4dJUAf3WoG
Rf9UVt8RDb0mJYzSi7Qk0GbzQ/bNRej9rvDyed0b1Lt5n0n0IIthoRwiSzjd9pH1WYtDZLFqkhPo
0A779fA4VMJmzH30fshI+UD8Eo37TAdlq4iBY6blYLEpjSPKCBWZFwZWLvGkX5JpwO1h7OsoLzYG
8oAs5K0yvauVh3K0bghSnPG61q350qnkEYcl5SgcKrsfGdQo5blcrIfQSu8Fa8rGdYZt1i5brzZu
Qu7kDIv6Q0WDjGjKdZqiRpLYmSbtymyUFWCj5Cs3otip8cV0Bao5s9xJFW/n0dg4fU9VgtjokVmw
qrX8KFT7Habjd9bRq0iXldHc580wcNEw8hdWr2YsvxNl/wxjBa/fDCw9r7fA7+mXzYAVGnbtMv5E
kqVhX5ct4pl2sarlMbad59RRO9209k1Mqar15hH8DuMeAo/OwA3R7txhdfw1hLZu9JobBmiI0RMb
u+EOq0+fbQk2MPsUliCHLdsj6t5JByUu76uXJfSCdl7ENu6NJ48c1qbx3uLh6ohP4qM2YaTAaEcK
RKGOdkHuaWUicBfukw7FbQirC8CjEefV+NCMaDF9xDBs5cgTg2ME2oX1fcEgw8pb5mM5eEGy2KQo
8RQ6JkcLTgptVndju+29ZRcfbUdWmaY7sPYxpOnjoyeQly2PsQLbfZh6g4LNDlhy6UDDSMCGK54y
AjoZNwEvZlvtR6kPgYZLtSE1VCXmRRoOmaFwA1M096EOd9dbHn2Bl6XM7JWIS2bTGfUJG/uusbqz
3SrXp9fItpvQupXWWLf5ILt1iadncnE+qv5gDnSDI9oprfYFyYGoR7TV1dRCkMSXajp8tBP98jw3
2Jc6eyR41sbEqLmvLdvBGJ4LHQkMKtJ1In2rMdjdeZKihEJxYlrl2gaEJ5WAndCjGXGA6jfs3hvX
2AytOA6OAw+lJhkyY80GaOFUCJpDf5pq0Z+MKhlOCBALbb1J22EfmVadVqt90Yn6PhVads+2+vr/
vweqjvlHOEXcNmUICzKMI8Nvbb3b/vfbPFFT45pYw+by9xB2APoQtnj790XSKUpZx121tpeuvkeH
ae6xiz3UOvCOv4cs4l3Pjafv/nnC9Vk5AaYbfts4+PeFENKZ0p9Mbf/3PMzW6k41xNdfX/XvH2ZL
djEDlbSt+c3+Hutk1/s47GwwLv97LE9c3wDqc/l7BuyuGbdLiqBtZ9NFqPG//7C3u3NFOd38v8cF
tQEonYmG1v+ebzQSioU40ic1z/8+nBOtdo5wGP296N/jeTUTPRXbt+xFNrXZhLcpmZ6PTYhxqqqn
/ubvS+lV2TUDblknKh0evTbKD2aDllhG08Cdo3fvyEDwc8Zver901GnSWXz/fnRuvc6PMOvt/75M
cy/dMtgggn9eOAqnI1mFiGbXt21zqHOZ8c9T/97K9eoXui7i9PdOU0Jk4xK6EYIET5+Gptixndb8
vy8TJk9Pk2c+FY3G76HrF6sxuoe/1zH4SaSMtjn+vZBdYuprSi/c/H23T21/xtPLVE1e3f39Y+dN
u8laLi1QWXHsD7KCdTEVnf/3bRzN1R1vmOxaMphZxa/PKZIlxnVFU+vf18m6WbEfKLeIFOam763k
gsQeb6pJ5be04K/Ogbq+A1HnBFWUjPcZSM2gg6rwMLeN9EOmbx6pvVo/mmT+3KO+cd3Z00u8wLNz
ctt5LZVdrnJtqN5FW/8QKsu4ZFu+uGNafKm6ZGwwtb7LBSN77la/vaKiKOip0OGo/FGvWTgW/TZU
VDSr9ohahSW3gEIjZIr9gGhiyp2RZy/VNqYX8kMj4mD1S/Odt86dg8P/M5nSN7eM2w+dPQHVW+e9
mfRuV1maz5ukjohG8YzmjjB5uJq5wxJ0DVz+eyzKakYqF43iZ2yau79vGJHhsEiE9frvy79vtAni
UBrlGuUOL/XP8+pIrSUWs+Dvy/76ApVjuutRuRD1/u89yHqusE/TR7Onpor9pXX0jWYZUIivz/l7
fY+e4FY19vjPr/r3jbILh23Z0dP6e8rf6ytNx+c/xvT7qwY/GxPpu2XMiIukBXohLajYDY2dEgla
xycuM23dayp9AGKQ+K1h9+9Frp1Nu54iesR3ixvGv01hf2Dw9l4mabpEIPeMzU5OjqriNQetrKyD
Y07uhs3ryPVfmPTFrfF1CsdXuwLlEttrpgf4gJZsuSudWr4paVZ+FE3LvWck1caTBbidohtvcPe7
W1Kbwwuxpl1gNZn+jKMwBZgU3zZ6dl8upnm26gLQgiUnWhP0Aocsbs6cODSKoio7Z2ydthashVOW
iXw7NFBS8pIGV5FN8ymzrX5rlf9h7LyW40a2Nf0qHboe7AMk/MTpHTHlLVn0km4QFEXBe4+nnw9J
tSipe5+ZGwjpUGAJlchc6zegCjKD5H9raOlZa0exRdnGP2uusLb8UOxTHEMEyJlw+ZUdMkAn2wJq
/043o+CG1QhLOs22XvzkgK6E9bVhH76oG3+8lV1Dc1KIyvzVdejq37rq0JxvVTy+t11jMvu28R3o
qeiE99m299A2RW2ZcIasI+C57cqiD9Y9dqGrolLJ+nn9TSpqnJUjb1qLcOpv5AF7WXupIyexkUVt
7qd1MHF9vTC3BVMbxt0RsWxUffy9CMvhbVwQEVR2hFcdSIJ/nXDzQ6iKSD9Y/0tTuMjewFNiN+js
clxUwFj2kIHhJdzoqAqvAO0Ma1nX5453w+oejD6Km+SE6Cfr7F5f9SPyTLLUB156hUTZTpbkheCn
ubsI9zzgzFxDHkzD9DBu5jf0XgeesyKVa4l9+6Mf+Y+VQNruWlYVrpMh6Vbt8goL9SFJmpUqetAV
BFCajRIZ/N9hBxmsYSPCx1SmmFiWqK9tXgsAAeZKYpPx8q1clxUCfMRx33rKIsL5hJrmw/slZENu
+s21RUodzWkHGZi+vta8Ud3JwH2mJNwED+Z/qPRNS90pGiF+OVB2lAfZAA+VdPA8eJoK4OOxa+39
eQNaBpV+1RH/ufbTElgLqoGfiRrWJHnM/CIKhCrMCT5O3pJw1O3sNRO5exP6EG/ckni6rE9t9w65
D/XOnZe7ZQktRgla+mf5MS9QhTJH3Ka9MSvXsr4N2BH1bfFEFsdGnGjAXjUidZmaWM5qQa8ca5un
aSFPmxHn0mzokDI3laOsqqKYVll+O5W17+2dC3EtSZVvv9XL4m91pnC0fVrG694hhorv1XgMxPj9
oKr1Tdjyt04GePE0sM2PWgT5QC3i4jNJu6+mUVjPip09NprW7A1LN7aOFgVrN9VR/UAD/tHINdJn
MDwy4TCf+hq6TFUSPuF4iakxEyaoDGVd6+PRQWXLGyN9BSqc+S8brsayTF/HAlHPthYffbNWQZDm
Djv2Xjn0TzuhdciKqqTuF2qv+zsvzdhaN1C7HJE+F672CX9y5RbB7PyYCWQGQ3sCkDC0mzItkqdO
JYk2Kom2UaBwfba8JRdI1+1TV/nFQSurZKNCENvnrZ8+OuO4JxiZPWu9nsN68rxjGnTRrWf43+TH
TcLhf7Ac8ms7T7srzyfLMMwD5vsAQUlOKwIbmFm+sUVO8kuEJOlZHvRsaM+l0QKvNR0kDhR26SUA
ybMuQmNYyD5wOedTYNpw4Izj9+KPS8juaVE8pWmS794vnejAgg2la9ZtCTVgGKY9ui3ulSxlMQQ0
u0P2XhajChQL8NR979RXNgnBZl8TAQEdpobLvFSqp7EjrxplRvnJnshbh0NSP+dJ+gTMo3/Bovnc
sh59rTsLSlbm42CfT4vcgSawUNjIz+Fo14ffkg4gZBzfmOn2KTzxBp7yLC6X2yUKc0IrFiHW0ltZ
fG+IEyXFBxmcZUe4+zp8VDpsxHUEqU+OFZTupi6A+PaDVe8DvT3IkjzILubcTxbLmV1k9D7xssa+
CQdV2WcOvK4Uljq79A4RBQH5ahXOzbJPpXjqMkmIiVamSR9eqy9s6ZXD2xChJctK+Ob1W2f+n640
nCXMyrRvIAxxkR+f8Ta+99KKJ4vPqIEUHIei6TfLBhz2rR+n2a03bzlCtQKr86POqdtmFRMCA7qD
JBzMFXGpVMc5lSKqTnBZntgTm/cqtCr0xqxLUdtIykbgyW0exJNsNFG1X4EDKXZqAU6w6fRim9ng
XZNG9x9CL7fXRYc4gogGeFTQOzHP6aC6Dal1PyWgbNzcV1435Ne816xjSapXjXmfcq01ANn4NJh6
sCqiBAIRSIE7opnrgWtddFM376bKI3BqC3aYkOzYmyPqrhtNtJCttk6mc2xs70R6HoHRMEyuitqq
rmwQa6TQq/BLaaeHKovMx0ovbDgVPnIgUxo+FQoBhLmD/etIcqk1QXUn+AJe5G2kxYy1LMZaXMgt
EXG3y+S+T2AoIeAZ3kSeh26U1uSkSBJ724+WOEa8I4DDpC0Z7Sg/Mb812zFV7SuD72dtx7F+kyfY
34WqYt8Ps2QReryLsjScbd1607hIZw+G1h61M6nOhMAlqltzVQaC/1zMh7d+TWXkeFso30fIlmYc
cUjuDQ8LQsjt5LjXIBLbW0tvg7vCQrMiROhtLYvyQAfDttpbVvYzCwjhofcOso4OmkE4kAhIv/fc
1sCZtvOPVpZU5z7o03WcJs2jCKMX+V+t6d9Csw++RjyrBNNHjC7mMQ5SRUdjHpPYxBSqyKgfJ31O
H/Teq5G9jcncRFsIJ/0+prTApcRJdoRS5R61ZnSPpDzJb/WChEQZZf4m5t1Q4YZNUyabfj9lEayv
lDbcJEOZtpgUGPD4cNVd1Pz1qDzjoz76iDAsTNXhmM0V74cmCTEABvV6P0GkXbcDjut1OOinPBPx
OjQj5QmS/HXPU/jVDLuLUff6E7yFjLR4/beuXtpey6WrEQyXwg2/d/3tqsak4rGelzFhxGdRZfqD
6lXFvd/9VAi7Z62zxFuL5v7U8vuYwi36bV15gFCmssNZvFYH3rEw/kmIqsZansYaggDhfCjcCIVJ
51pFt+tYxfN+TZ5maNAqeKr+WivLKMNXh0knZO2OyiEz/SOUEWObkCo+kJVXDrIe4jvBU1mppYOD
LvLcm6Sfmy1kr9bSWnMnO9SyVp7KQ+mY5MrsNloUKGd87y9bRs3/3LpVcByZ5y8+P41dMhCY09Iy
u3iZll3kGavQx4Zk6uG9fvB8befoJO7l0F/7gjb93rdBu3eBxkGL7LDjn+XBROiT5yg11naZol3S
tHC/5el7n3ok3fF7H9lsqSZiLR3GMiEwQ/9eQfz9mGWNSnx6PhUKiC95Jg+1z7sLeFKweK/rhDOW
5/dybE3xJkrRMZODoTii1PTbdQhXkqSpa4vpyiFH9tM1WDjZy2wcVPA1BVwt5Po6N7wgZJBdfDXI
LmUy2nDEPX3ljiL9uWHXdAj4vdcWum6vyLTqKzlQHpBWzi71rpp7yoq6Bx9mseTYwtNIcZp5mkg3
njFDKBeyCJUp39Y6SkuyKAwoowpczZMshla44gUp7gtXiEucGveyug/Rbm0MPOSiMRufao1UL1sI
ey9bFVO9xklzusEo27irs+nt0m5itMc+agv0lBhExmNcoyvEfnS+LS1BTTA3Ff2qx1fpSXg4k/z9
bo35blmGBRsyScPT+93KS8bcbVoj0FzC0t9KJfSU18WmyX1w0bNY+ps6+qyn/l4s6wAmmguERrbK
hmlImNllOVGzT4mWZDtZGtPyyFQJxSfR1m7EWhdaYBhe0HYbVjXx7PVQ2yNQpiBdeggVXOUshbBO
8kzSDxXyWbL320BbD8BOl87s6xFeTKUOL+DNfLYW/U2M/8UJAfljqwzOkyr4+NEdYB257qXs4od6
rs5ceDZVTDq9aWPnaWj0aEkgPjzJ1saK8MQY40dfAz3dGFjsDL3iPFWQxjZZFQ0bOUqInnBkG0VX
rpK4j1N0kh/pKJ16QumVDOD8UV4UkcitMmUri2M8fprwnUXDqi7ua99by490G3Jj2oTzddsl4tGA
NRaHzrlJdDIeqgq5GCOrM07Z9rkvTXIvkWZ54EKNu3FMDOSGfjQPChiG9yHTNI1Mokjsm7xadRPW
SdDd+UHb3WG0ROgwARzq+RSRvMFAph+f33torffQR3pylv1xPam3egfRUhar+YJzFne+lhzTV6m5
RFPE3bq6uW3asboeMvj2LACA2lcKv1YVkcxWt/yvwU0bdPlXPJxScIL+7DVgwLadGgeifx89mFb9
xdWV7GvsCeAvVvlRF2a5blAmPBGNtM7FpJV4ILn250gpV7Jr6ZDnE73q3E4J3nCjGvImMav+dirc
biE/z4KkmHRW+ewVQBWVcmAxpsTmsYZUuc5Dy3kCOHCWXZtIfOocFQ6isDRuioiO/Btyry+XNvuo
v/6GmD3U29+Qp6yp5N9QwRp6CLPyC/DdbuOVsbFJ1HjaAQ5IVwJhjwdZ7Ko4W4lAFQ9GU39vnVxf
/6moxqLckTRKN7CdyZPoSvSo4pO+Uke1ugIM3+9LLa53yCajI6qEycpGN+/jOHZPQKCNb059rBNl
em1KpglEyCMI5YyeXK+6qoln5i2CC72ePfdpGWzRy0qRv0v64kRkDsuo+ey3YovIMzbDRrNkH0Dv
suxH2BHYQHtNal0lmr72BiU8kTZylglx17WsLx0BFgiic3bSzXydNz2WEX7LCN0NMX5xB+ftAv1e
tw1ctbTZXs+21ZNhgAWdS2Xkg+LJq/GtsasCbV1VHYoEc4PsIlvdTuRHEgio6EckqFAC2ySVb54N
4ptnaz7IYpD01nHCXFKWZL3soaXkj0j62ChTZxHU93lsn+NxFJjpJsD1ZikF2GG6PhQI/d+FPoDJ
WgNnIYXQ7al+sFwnviOdHrzVF4m9bDVRf0ZtA7Z59xW1cd5hwF9u/MLwdj7SQVsnSLK7uCfJ0Shq
91Xv1SUC0O2zimrTChlH7QrpVBzQ2iTcDKVSP1aq9uBXcY+kDkZZY+Y+mREeKpFmx6e2KHs8QPQR
1f7Rv7DHgIyd+TfQyvuTLhrrxpwPhgC3aOY3YxRas6JYewaCeYT/B9ayMuJqLyaWFe/927oON2rD
lk3WyWFdAAp/DNt0K4uyQQ2rV2TrzcN7NxsklV3n6TXkTesmKb362umU5XsHlGVYmkXjy/tlat0u
t80EqU8Okg1tGw6rOAk8KBdcSNZpTTZgdh2me1nscs/aZGEBGkLFG8f1zSeHLd2xdwEByGI9jsEa
pRp1J4t2nD80pLsukKm8Oxjqm7ppzadi9CGwubfaEBlnUhdI8PvqN2BY6jaqCrY0sk4ewjCrT3Cu
oC3TV51yfeNNVbFvuuwTWGCo564nVprqRLf9mJkXQ3xpiS1AnMGuYo+MGZTXuTGv8vhWNUJ1pZId
Wsu6twav+KSPQjvKElKK5sXNvsjusiY0NXXPovXn60RJroKKaJR1ZXcdRNKm/uTDoXq7BpsL4Nrl
9Anyi7OsXDLTEal/bZ6AQvRe795LnvdWknPVgMrFe1v3S+nHODnJ/egpx5Fz6u9ET656ngB/9Hz7
vLltFtz5h3Hu4IN+9Pu934/xGWZjfDZj77ZNx26HHEt8fq+XZ2915UDCrAfZQPf36qxipl/Icj11
L4kPMB9/hrOXmvlZnslDXY5oqoikxUDsrwZPU8Php7Jhh7tc9dND1OND+XaZ9yt0tTKutWjW7puv
Lw/yWiwKusWHP/7r3//9Mvxv/zW/5Mno59kfsBUvOXpa9Z8fLO3DH8Vb9f7rnx9s0I2u5RqO0FUV
EqmpWbS/PN+GmU9v7X9lahN40VC4L2okTOvz4A3wFeatV7eqykZ9MMF1P4wQ0DiXmzXiYu5wLawY
pjjQi0/evGQO5mV0Oi+ooZndu4T+DrFca2ei63jBAK+VXeTBSUtnmVXgfcuFEvYuCxVMApKNH8XG
VTWZ+tshnbQrg6n1QG6Y7xq1JOMKVH6xVTS/Xbz3kw3k3DDQzEMkk4uQoKiZ7crM6c9mlg5neab/
OJt7oJySsYwDdxqwNTl7Qts3YZvfFCFQWs8Yfyq5mbo3A3fc/M/fvOn+/s3bhm5ZhuOaumML3XF+
/eZDcwTH54f21wob17Ml0vyqb9XkCneL+Rz2dk1+Y64p1+aIMxmwjQHpkPnwvTqqXGQDy9o7KyQ3
V6mhmgjeDPWNG9oVEgrUDZ5lAidVuwBW31/loq1eyqRqcZ8JHkvg+tch2fBHVTwmcdM+6JCmbmOw
3LLWaZvorHlQDGUx0UiqDLqCeP48xoR7sPaTuoK835qPYC2S5WRnyVG2Znn80/WH4qfrK7q679sK
oqWn4XrqeQ1iHXV3Jvr8P3/Rrv63L9rSVJ5z23A0KF+G8esX3TqZw4LVz16JiPToxfD9yW/YT12+
VBMpC4h9qOXJ7/i9uc+RRa2z7PDWL6hbmMLoiB4CY6pOhHXgw8Y8cKk1tphmzpWdM+OH5annGfOp
Lb73KkzrtStZd5V+4e7RrNLXndNMz02zGGvi4RMGMRs1Fe2+TQ3n3vS0i2xP2eUQMRcFTE7PuqqQ
N17WnTM9e3V8PxBjvmcO+O2CCfCDW9XVARouhwTd0skcLp1tB6e2L86yhEjgePle313weUaBrysy
b9HpKD8Cc9FXnvHehaGNkb0NFYpRrSbWJ7s8AuURIB2ChH043KpeeT8OmobBW0csyWnmv8VXPtr2
emxN9ZOK+v8OsJD1VrTG8CqDw3qnO5gEhbmZYpjK6H+66jy80tFCkI/Gf/0y/dVyOnzJi7EK/aD5
rfjv7Wt+9Zy+1v89j/rR69+/Fhn0/aKr5+b5l8I6a8JmvGlfq/H2tW6T5q/Zd+75/9v4x6u8yv1Y
vP754RnZK6KjeKqGL82H703zbK2pKs/2j+l9/oDvrfNf8OeH/5M8f3lOn/8+5PW5bv78ADHyX47r
ILnjOghDa45tfvijf31rcv5lAHrSbc1hT8KR2ShDtSz484Nu/kvFpc92HVU3LMxg7Q9/1BBs5ib1
X0IgW+uaFkB1VXe1D3/99d/fPW/f9j+/i7Rf30WmwWUc/LY0AUpOqH+bESOtEEatG8oO2pa7ERiW
LfEjRC+jz3eFv9HSItuh3KXiOTwjF1EmWE6dF789FL88Ez+/Ev/xNmxXtwk/6KojxG8T84TA5dhN
HfI6BTryYyKcIyvbL3aNACUSwX4ZCciHhbImAGAvG0SUV4EY9P/HtKXxn/HTm1l+G66m6bohdNe2
DHOe1n56MzuGFtVup3s7tTKKlYeQ3awXKvaKt9Rxw8Fe+mNseRcrdD/yg0d7OW+WhZbCos4IGdR6
B2+GfeT6pyfqHxYMmmHMS4L3JcN8Y7YOMsRUNSZU3Vbn/8afbgy0u1kin+DtWJaTIVLbfGtE5bWW
B84JF3V3MQzGsJJBz2oSBMn5Wa+GSCBmWtYtobnOytemZVhbDw+6rsjdkzYk1cm2tzFA9xNCVNPO
dHEzzIVxGn8cksIGcGn2WNKOzrjO+txkLRIM16TdxkOojE8eGczj4AGv1kMlP/sj4CYrV1+V0rEO
xo3p35ZY5yzdod+OszCMMvXKHlONb67nDBDEIOSCw1jXTb0jDXL2tKReW6oeLNltN2c1rb92Ax6K
U18s+bOzsxpNdw6QgI0yvnh+A7c2yjdDs7bJa3d9s3XsJF/FI+6N8V5ziBJ03bKxUn1TKuWVHX3F
YxJpvz5A6CEh9IG68kInGElatr+HXYVkc9ta69o9kidZRoL9b6Ia1kZzo3Zh2rBHnP6Uh3G0rwIi
jh1qtvHoGBtQXmhu7J2AaHHEbcXpt7FUMQYoMKrUA/e1mf9DsgDEWviUmta4HZo2XU1+BwUEjegY
/fhlXxsHF4TOKmycLcK83rYcw1dSB/6CoMoa/PU3O5su2AxdSuSnI8MTi6Erb6K7LCm/wFaueE/h
pRDlQFeZTq7BhC2Q6O7pBaLfN8elqcPUskGoove6heAPdrglPaSggKRXCLZ71c7OYlgurnmnsZba
Ci3aYycUzZaS/aKAZG6m/YMjUJTCdKFdKwOhlmIov7AgwMLgok32Z9+elE1hQuBVAu8JwGiChg+S
1aw/bpqhubLj5FUzRmPRpMT4q3Syl4RmYe72XbDK7E9aQagK1SlogOF1pH7xu0LHYQUiHfjNII35
AQwqClL96wBN1CQ4BPfLRXmMjOQiKhKQrE4LHTobzu2oAXD2W/1ipBn6KBXaIM4IAqtCNYz49svo
a8TVSLct87H/llgCA17wNoukxY8YfT5vBQMQh2yUNDZ4t9qryCjMc+ZVZAh7bxWWsC0KDZiKm+iI
QOvmKrAMrKtMDnDkZiHx+RSXkJ8PaROYqzLCbk82KGb5ZQyTaY3UacO3GVxbfm1uyP5j7jpXdT7b
m4Usy0PTZg+AnGBx/Ogiz+K5sxzx3iDr3ovyrDKHaRsp5k5qG7NjCCecV40n2DTWmy631KSWrVKr
2xiTJ8RmtQmYGYLdfWjk6F3MAt6yowZRBuqzbb3JJss+0N2CCRAj3XlkwE3zlVZLhDHARswD3yrf
jrJX6MaEkHvA2LL4m1L2ZLWOjpLAPPSnOxlVNdh5o7ZuahXGe6nhajJ/5Pu9OQAb4RrLW5C1o7x5
eXkou9yYPC3l7TKFIK8H7cGwElRHIve1BfAOVpjHU/G1L30MtUuQqNn6ZsMeDfm1JvCdDQJLFwQa
tn2vIpiFCFk1VABoh+4+NOqvJOk6ECWPliVOWWqhOp11N9j3PRp6C06yP6B6iSSsidyYV+DGy84q
3ekTTsP8LtS9wsSOqIzvEEGsdp7q3xqKJdZmiL5mZ0e3MCsXkaVfe7Hq7sayuRG+AxkarAsk4LXd
BvrCqitjFcwaQqZfwPlwMF7LRu+UZZ+JR5yHwoHFFkEwYf6GPecWr01n47FlVbtMh73jiQomkhmh
vqTi95Wp4Tbviitl8ILDFCR7oxune6HnW0+pX0gN4LJGsKrK+mHJljxmei5vMuLFuHsh0VsERgu0
DCo5tEJzpdqjsgjHwl+NExFRNoZeE0ZMB2oN9xQXN7Ad6EgN6E6Fo7O2w1Qw/U7XEIVeS36/n8r2
2grafBUq+rRpvsa2b53ISxfAY7KIkO3QrttmfmlBvm8tA79QB0Ju3YK/gUGrNpsUaVy2/iGCePnw
MFoar7NMVJuOBR6UvWM9gFy2J39HmthbCUgbm7D9WvXpqzFNXzq1ejCVKrtVOrvcCcXduTGvOp/8
0TXytMhr+PXs7xTlR+Mb6z134aFJmqPssMDoNQHH0T3XA3kMu2q1pW6H+RoaGIz7ShyDmOCAqx5A
TzIBwOPvGj9fdPB7lAnZiRSO7gIP3A7xhhXWdY4KA1poYOGLIvgW5t0hLbWjWZVfNafoN4iMr4vy
GoLdxxB23ErYiCXZZXtA72ON0KKO8ORz1oXiqDkmRIqkHHbgJO60Fl5JZwBM1kK4UJr1RaTlK1bz
AppgWa4JeUN4woxllRdHzRrOiWNMS1QhriaFWMNkQhYSClpWBBOWiIgtXJUnQJT6prb1vRaZu9EU
pzgZEaLNdyqSPyse7GtLBONG9VlvGpZf7ES+0QRynm03rP0xQDmxwTUlZzWz74bXCROBRez50wYw
5QZG7ucwVyeEjZJx4Qc3SZi+8BPfd0Qhw9hO13ZhIkqUrlANefCaLGI1V91bMEe6Wwd/bmeA8+2R
IFYq8Vx1xU4PwGQpBQmb0Ak+6mGxtFQHAZBsAnddXEcTIgFlh76v4AU1eMvYJebS4Qx0Civ/ogbA
1czptrP02zEFVubpztJ2cLohGLRROt9eCuvCym8f42eIg0G+U8IAj3B/uK00EgrWTOJRJv0bsWqe
LfIsOVzLzE7ddVcg+5Kqn4cSgmDgFi9GhiYfOiPNQuKvy5C3WBzeAVlH8b8DvQDc2D5benE9RIh/
8PoJoEi7a6I8ymLYo71yEKlzcezyUlvouw0KDj1j/Gnw+rNq2I9VzNTkpjyHygHTOsTF+vEyhD5f
9OjceFW9NrXuHtitz+MByxYYP2IYCiqhHsQLLwjgHPiAOm10ySJcvEhJil1hd09oSplLBzGdSEdH
owsSOJDlpskQc0Wy+GQhfmBDMrG6EC2z8WQ1A/KJinrKEvhkU9ceq+lWTIFYOwLgs+8VnwsdNVfg
wY8RDBxALPq9PR2dcBZm8oKzCvl9jKxXZ1Cfx2EZK96DEliH2MDwkSVtgI0J1pMVyu/jyXCdr1mf
PuWFjjRfuHOPI+ajZJ1tdJOQObmyUb5WF2S9se0uLX0dZiO7qblF1r01a4nFWsoiJ5wX9yUvGRL3
4qPs5RVptS5aHJpHXv9XkEXbrVB5bBpBnNj3YC5iJ5ddTUivn8SAcVaQjlfwPteNUNJ1gkUJklPu
LL6DwnlYFfwaBaRsu3TR5yKCPzvYLz1H/WbvurwcTzrae+sgzADqIA8IVOusN4KcpcZKL0fue2MT
RAyLRCytiVeaB4T/rCn3oW3zF853YqjNtMZYOWVWtfn6OjVeuyjj4VFHIL81EVYIv/nNlF0Pes4B
gU0cDLpnLIY7NB1cjBVzLLdiZ/BmcBJS6vx/T/ybk0JuBBZibiFehdsTSVOGz0qhrxL0Y9gieaeo
GZx9Sm62DlEGyDKYGyaqsmJqr5w0DtfoHX1TFOs6Rpn2MDX+dS90nZdeo19pqCjYXpKcv6gwDxiS
79Xc2ou8aw+9WZ0NVHLQ2FRvzESoe3Ix6akY01XgKDVjbRR05v/EIk2xQiGzgfYZElxjrY1rp0R+
szC7/VjZa/xy8oUCU7Q1SnfflAXyaIgFXwG86DMvvkJevdxpY/klzP2DbiBT6UZ9fHCH6dZr8SiF
Gk2a2S6JhsXfAot7dFHtrzs+JuXJiieTqKQZn3Fhn5fg5lOZMe+DxtlpolxhKfjJMflfQee7YO8H
1UhUaPXG6o730ngIHNzhYs0D0ltVS2zpPCJMpcm7H7Kchg9EWufl0R2DfdY4/VUyH1zRvwLKNDap
yoNuYdnqjunC3EF1YjPUsHIx7HhcqkQWUYIKv7j+0O+QdIpPdpWv0kQFWCsmbDqGi+l+AcbAY9Ef
5KGbz5QchBpJaU7rVpu0pWzS/dbhJcWOLigPBZoKB3kWBVaeLN7LstKQZhjyFH132tnIf+//j5W1
4a5iHSXVrM37ZRPwbVuzk4Y8C8E0/uei7ILgw/fO72PlsPfib5dyDESzBnzGWZPxQfICzN8mdhV7
b7bzUaSTjzT2+XH4j3VONgMe/mlcCfEmtPKYoOJUvPWQ3WyyrNBff1w6LdP6IItv13r/qFAav8gm
IzimXmfsS3ReVRvWyTz8p3bfmGX2ZG0sLXXkqTzI67Ut4srOKFDiqxoSpfNnxiXY+7U8Tbp6n/ji
AcMpVgVedI3BQcLCU0egzYSznPvaNTLz7qKJR5T+2OLtIx9+WxZjCAF01FuVRAlBf5IWieBBDyhv
VhNPdUtOCOV2cNJGjmRua4MBgaGyKaFdnwEEVxslqAFKzsXO15JzqKDdrATmgHFzb5y0Wn+MVNPY
ThiqLBLTE0g6on20QplmF2aVtnccRz/ZZIEntbrDY6oPjGjXAtA+RUGYnIqgmu0jeYdpgbWc+rrb
O5V6HdkuUejJHKvTyO3hKyGCzYiKZjPlJ1yaHtiIT6cuU6aTPHMqwSIhd3nTzg3afMh0xFZZPACO
Dr938ydtOunWCKFM0xCR1WGOcyeT+SlMrewcoZ68mEb2BDWGg4tC91bEw7W12kC91i1x6BLPPzXz
QSN2UUe+uY/KUlsEiGyukJNUlLNgp3Lw0Vo9CrizvNj4jrgg23leL1M+nJhNIcT66X0pTJt5mR6V
r/SnWOmRR8IMB0wRDk8KsnNs0xMiDEP4aIuqQBofDiroV6jYRvYSuOgZeC2ms25d7pwArPmkmkcg
5DuvZIM3JYin5m6Ubq0hfPbAu2+aKPxYuVa4xYVEPamJgx/4fCYPej9ClTDVaSkSgu4ReqzEfhSd
/4JuitG9lb2K0c0ADKVIzJNFOpZpZh1NXUOxzrFXo2a/uGznT4hBwCZCjFeZS+38pLC/IE5pWB1v
qr/qApvQCjjcuutvC7AJi2hKjZN8sOSZ0/X+JjLR9ARtMLJwbMgWtNbOTCf95PaNvo2j6GlykbBZ
YXsRm9rJnptku9UX+skBGBUkLPoEf0rY4+Cm5tMe1tehGHNkj1X02m0TqZ6BH8lJqKlykmeJDygP
LxLEatMCQvzJbpCHDVsTdI5uKtk6SconpCEPlYWyBV7xoMTiLj5ZIolPut2QGdi6xqBtZC1w4Wpl
6SkRntyJTvaPnrK7PNjOMbLaewKd8aYd4+agd6m7MkbexGDs1VMwI1Sc+Tts5odeHrQ2zHEd0Qre
rQUbQTM6TkH//aCEfofo0lx+O0VNYpx37Ui6KtOjbGjnIXnUtr90lE3yarJdFmEWQMuJde3tY94b
3j9V1r0X3abUV6C/Qf3+emOyX6HX6WFsn/TIaXJYWmH8063DU2QLYLgb2fXt/t4/8f32SnnnSUfk
zCMXsJQtPQ8XAtzq9r2fPPvt9n4ryi6/3cb7V9A14QsqrOcKq7CtbyQq7110M8wivouxPXD6gERn
heOGQRblkhNw3umF/hEPQkxkK5EtfSI/oL2McInVmXl2US3qcYy+8nA909XhRa2UYjkBz10AyG9X
mZlohzwR4kTwEYgt2ris6oOxmXAre6ptdZsQs1iLKn4RrHPXjuW6TFLsdA3IYrgR4IPlE48tVF2d
95aYtGXbME9suKN4lvf9MB2MUKCq1BQ8wULbGi1Z82xUwRMlHwP2NVuiG2xHdRxAKYo9N4EsU81y
0HQjZ6NoYBRH/zx52edUHZ2nLngummBTVIOGxusirbpqp1TdTYY836Ihj43pFGHuyemqdZzFnwKF
1zJWdJCOSwJJfau/IEjwEreJsZ8jHUiJoYvbDBGIxe5T7TmX1FStjWKA0EPaJtKe2KeZx+T/snce
y41r25b9IpzYcBtAl6AnRVEuU6kOIp3gvcfXvwHo3CNlnmvqVqciXlRDCBIkQYqE2XutOccckw0R
nOaG8zk84FylpGpDpyttoK1t4Dx4ptDcPBo5E6U2DYABNDS4HMb9sG0IWZm8mqmTY3zDdIEfXPSH
jEPwXstjkwo66s0GSdLOEeADCmxuQ8WqDLUX1eDBVQ0ExVOL60yrxbe+rF8aYapbwGNreGM6jtvn
KTL9h7SOd0C35Jad5KbvSdTLjejaoWHbWtVwi3nj0o0UdDiUjWOynwYjZgoGYa6R1Z1wmk0Vk/LS
dkq2x+/Zn8yJTJDwFipSvUPzf8wdQ54He5zWEKkx14L3uzQvkSftc9+NxWPjhMeG8uUh7yKD7Auv
dil+mdsAr4+rFrm8NVqmS3lqZCujnrZdV5j3auQjDyU2rMvlTa/06o1H5FlUpPoRWBMxUl5gn8qw
/6kBqtixoHs8JuN+aPp2Q+0shjY0TTsv1RQSaOG4QqFRDgxIoFiQiRczJd6IVDRuBId7Gxgd1M9x
Uu6KMbi0mO4OMkupcrRyJtkW2j4fo1dytuNbYeRkYLBHUWmDOBv2O9rN7dZR4G+jmDc3bdJ/Y9aH
V0lOm9g2tQPYiUOsyuZ/ea8WYMqHztrfe7VVCM7/117t8pI/e7WqcP4QBi02E6gW/dBZtfBnr1ZV
6eOqBkJ6WqW2IySdwX/0ai16tbaQtgB2Cu77Y69W/UPXbJsAelKuTEe1/6tWrdR/a08Kh/margKn
0GDpwUf8TTiUlhYO3Vj2Z1v//8mg/y+SQevsSCBUn2bF0Rw9QkJkVxzf7yZJABsnU4LoWIL+z5vm
mE2xKdzlJj55ejjLzWWhELtwtIfSYDaWtcKdcgRD+dzeeF9wTNO78NEVQBOfM1lB1TM0TQtr3dJR
OwYFMfJWFxWCdFLMalT3pZrtl9XLE96f1VfaJ7MnxnSiM7gdy/IePTb07Yyp2HJL/esWKd5wHn97
GDmdR16nHqVbZVAfPZt81LgpONkvT1zua90yt3x/6H3rH7aJ5X9+VVOWgOZTzO/z53h/9+Lt4b9W
Ltt4e6fl5vszlxemxY7iTHaMlXiewNjq2y3FaLSjbiap7i43l4eXRTklLyg2MAvOr3hfpH/dNUtl
3Gd59PaM9/XvzzVr8lRzWASKSrZnZvPN137F8u32svp9Ae4xP749vqz8p/c/bGq5GcID3II5eHx/
yXLrbTu/b+LD+/7tZuT80NM+P/z+Dh+2lMiRNI0OQuKHV394/N98+A8v+HDz/UN/eOk/fXx55u8f
7fdnhjIitSbRtxZJq65mEwz8vnsvt/7lurfj4veHw0TP9r+tVHIOpuXQGa2knZCAc4S9L4o6r8RG
meZoCqMamLgSdvz+mvcn/rbZ5QE53QVhYRIRxa5AqYPQ+fmWmnEqeb/72zpS2Wn6yPmJf7u5PHV5
aLm1LJYNLZt8v2suKbLL/XTZ3HLT7Bu2/O/ffXnisljexjTIK2h7MkDnz6MR9NA9Lzc7ELFiE9WT
uhO9tdOp8h2laRfHcXIYqUdtQvjvvHJZ2Akxiu7bQ8uzlrVN2JvEj05A5eoy6tdGo0SkiM2vmgR5
Sg/LTcIK0/z2w2Y06YvVUKgxni+fYt/bthSQpNGpguSyjdG4rcdEvXGUCjayHL4RCPLFmwo6I5g8
swDKyVC13+KETKOqGQbiZH6MSPlTWq6bVKkRyBUZCGU7PNGjhQ47EAFLp65Nj4QaftenDgxzMzBe
jQG9exUF9Q+f8u3fGA16RmOIyK+dO9OMAlnM5/nl7r9cVy9t7L8WyyuW1769Yt7Ab3cdykFofX7d
9P/BZnTbbHc4evbLluHacc1ZNv12c1m7bMZe2uX//pNA8TrC9c93Hz8NECOgT+N9sVzJxJy87KRD
elxuNfMHfl/3+3PeH35/zvs6jInUgd7v/7PNal3F9XN59fsm/ru3WTb7/i7vm1nWOVH8BVRIdsSi
WR2H+dKlzVfT5daybrnLFfwKfWDcvq/vgrrnWji/7O3m8lC0XFeX1/y2xeVuulwhl4ffnrm8aJrf
drn19vj7/bdtBoayHhUzWU/k0oGnVS4mswjMBS/BoKSnYEpJ8SbTBew3eqO2H3Y1MAsgrapDORGY
rB0LmFgk1ieGxN0YFN/ijswhe3SY9zcFgKmAAE9krs4OY9K5dpx83zUqXEHRuXFsv+iGj5AsPMb1
i1TsgxoXKYyHkgmspwUEiNyPmU4LUZAdqNTl92gCCNMxwtiE+sWWPqWC0tvVxWADssXVnYTlo7AU
CH15/ZyEUOdS5quj2jqbfDIvPt4yFFyTi5+kdmafW0gZwYS9aMYBFQGkAImYgzCzbiVhzdZl8D32
iLcde7nXa6iuptcTpRFv02KoYT0l/TazDLJeyyvWrVeyNbwVMw6B9kKemSKQK947YKjj+OuY2CRC
06glnGTI17a0jokmPqd6PFzSsDiLsUaaBk5zlNZDhyPhYJZbBwSMW+alg9JLGTZGM9Lt78N7Cal2
LX0S+L52WU4fqs0DfknBTDwPI5CHE6WY8Cu1Y32j9l9E/dD6xbU0TLK19nkq0k1hzec5M9hNFUzY
YoS9H4cCYLhN9mLrEUZoTXB57yifLc6Bo6ZVmqs3OVIdO38BIdavbNBSnBY9nZRH/U7Tf+BF1I8p
0cUk1FF5iYPxPm3kOQvLL6bpDeuWUk073vmpf4y04hQVwyvAp+yolBWgdpiU/BZFs1WbGrVVME4r
LwvCQzPyaDwSEDLGx77hpFoStL0l2dlNW4dMB/TaLh3N7xHix5VWa/Z51NO1I0t/bTp5eED/TYQd
TWiI9EXINLo0KnsN7Wqnos8xfNPa6KQYQpinBFwQWcq/Jaf+MPT2lyzQotuuLaa79tl+ALLa7awQ
B4pZKz8VZEYl3IskEJ9yB38uIIlVQs4B+Zv6VSfDOyd5zSwsEgMLh6wy4NoquQxdEYDzyarMpYNG
WAF1kyBL6kMZ0dwOgbSuS7uy1gGZQEoYkjvl+ZveTMs94V9f/Lh9hX88gNAiVYE4lA7WJsFmtXlr
qqcArFrseJdCb+TJ9j2Cu5LQHYofivS9be8ksHdwo5e5aN2mVY9OXbxmpXE1W0/dog/ZkRRTkSNm
TGGxc+JrGSGWNFGaubKes3mpLLt6Wjjr1AuJRsi5RMPiRmU1B57YfsfBM6n3BV0NeEXQIA0vbFdR
/6WZhjtJbWdThxOXSg0l3PyKsQiCdSBGsl/qa+b5Bf3JZB+qExxia5tyfNRxSpvZgI0OPb1ltL8q
6sQ+gUzr156drmKB7cbRjGOZj+pJi7D78f/4G8NXvw/mDPvvjYS4y7G4DplE8k9GeZU44LFt3R2G
pL0DBombJkw7rvYQ2kw1TK8o78hFIB7STUf7aeo7ruGVQLrQes3W0n11V5LgpbVYlMqoeaj0wN5P
0zGdQqpNY1WQPpibTMgYQpfEst0I+wh7zNwNenIdeqZ/XWyMmzw3n6gKZttqGvddT9LhYEwrAoDU
uQZXbwq72U5R99WocnJBeiJdkV5MBC1WOVlbq7QhxMdUvF1r+sOWPAS0Q23xpLSEuWHQMs5eObNd
xxedwYjERMH5tEhcxSZeQ1ZsIOwqc+NTb6+NcqvaJ0DD5ONUIC6BAY0mpwSTvB6M1cnnHBIPRDA0
RHwygK/1Tdk7oM67pkR/icxuAoOwEurw3DRd6ppE4Rb8uCutC36iDv+Z5cFN2E17GQ0PXoaGxINa
ZjegNpTS2hYqTYYGa+yKNLrHHKgA+Ou8IoOB8MVG1x86XTXWU+gcgADSoFCG8dpHKFsQGO86RJdk
nyTxtknJuC7yOd/DKraNp7XbPAUiTx+wLIeLp8tnxGWqa8whnalDpno+fVmPmXZP6twnjr6IYjTt
pd4hXDjhXgOkMe8N5qNxSEl78k+RViIUrTXSgImaGlLgNBymGPO/qjnqCNJSsLqW9NwpPD0MnhOv
rS6w3bFBZRQ11gqG1zn21Uec2QxRnO4szBcn8bJdoQV7pyGpJ/XI/lGr9EH34FpRiiW5OItLSn9g
+ZzGfAAP03W2dkLgRgDjqecA40ijrxeF48p2LBfrW7uqUxj/Y6ehULbtjS/vugm5cVhwTPYe/c2s
RMQ+mFd8RZdyINGjtNj3+riFn17Hh7j5TNQGPDVEah6nu6aJX5ggoGlAnew0jrPNPUTkpsRNbsQo
wRoITRtG0odKRAR6jfU1tsPNGBkR8czQ9bHd02ccjRNUYCIsgeO3viVcPMS9a4TRjT6RC9042OeJ
y2otA3Kw92mSY+4ag/OJpNCJNiu0kqRN3Gb0vlateeo0EPp9TJOJ9PCfaQWhkSCmECazT9mYmcDK
L7SHbJjdyQDhN4l10iSIWaP06BuT4rptAuhikRpigZPal9JGa+dUKRFdNqsqsKz70VIKpvD5l2GI
08PUMSJqZbhVTPk0dOOWlJIn1F7olok8QhBs0TFIehRX07m0QcvFZv2YtQZxEzqJbpjsLuS69JSN
TdAyaui5tQ1oYOr9jZ7B+r8XjUYSL+QGwM7NMefYsGKvpz9GJbfpvnZtCCEHXT/hUFd9DhNjgmey
Q4tjib6Qqrl2xA410rcz4h29i09eGiXHKVIuZE99M4iWC9TJPwob/i5mk5WhiQrooLzklZLsjBAo
lhzP3vxNF2p3yTOLyVLBmY+YDRUYFOnclb3S7fBHoYZEwBoMFMifggdFjRqFOcEaiLrIteuKXRtl
jzYFopbz8VH6zjao1f4G6D7KRFNrNwbCl5b0mg0IQ8JgRf5QM3IowYqsm6a5OnpZrfxOd5NGK25N
qX1CrHICvjVI+PFSJ3LSiop6DW4HRtxDG6tnnsTPpt8NJtyrKfXPodZ9KyjOG4IOTiYQomCxOVYE
f59VLbg3hqRjH222fRT8mKN20NqM2vCa9Ap5XpZC3JSvHupZsqobsbWKjLSdY/0wdL3qRGIioUpy
OMbGk+0E4BlFcPE6W6F/pKirEmPGKssih/YDBM4wzrxDyRBaVPm5KCboSMKAR965iWWTE6bohzZA
m9CijOEd3akldi7E+7A2Skx6pTVsSejT95zjNqnqQDLJIlSJ3fcWA44RA38Obb64AG95hKqakU97
KgMpj14pT2Wxz5IxPDi6WPs1esJePTXOlDGen9lvA+mvseI66Nh2TB8A87+AMdZva3U+dSZZTEN9
WKdt9z0TNJRBMPONIw7y7UdmbAXTOpDCxW6k2c3EJb0fjMxeKwTS+Lq413oMj7rIHsy2/YG3EH1k
IUhaD56TCPWCPQTaGQ71hozBdg+AjQzQgVNzEAUnDFGXuDuOGKlXOHGeAUQ7K06GkrDF4sx1kOGW
tPm6Mbu3c05qyEChMPDq4SIxduC5XRJU0AtAZYYV89I144tidltfxyuo6vl96tjhjrQWjwakv2+T
aYQoOetRvclagQ2aNqLTbiNZXWmPQ4+EkdXGVnRTRN3FDH9Utnapek1+1jMIxOGxQIy5GWKfaKvo
50hmtNt0ZFzS4g42tjmxj9KgVmB4be3EWDFEU1bEvAdukKvtuuxVDj6ScxUS54bhTtV64og87aIU
bCNvKiSeHla/SJE6SefeplETKg19RKKyiE9h0/o70BGb3h9vvCoQ28xPPpOL6e+yaopJezAvKDWK
pwbJsQYFk8OL0QE4pHXSU+4YmglFaPC1HcNH4edynXn9qwZH3HI69aCO3av0n9D70setx9c+HfRP
ZkAYTqwU88By0DdwU+Ga5HV7I9eRqjl7H9CQUvvnosGd6rTC39nKTer035yxjok77reEg6BnG+aw
6rB04V4cfKrCe1AmX01Aqqu+mcxVJw4y8Kad5RAgbRPVnRDmJMLvnRZXwCGgEGVOiBqVBlqQND8q
4o23JSpaGyhnSMdxrWJydAvL+S6Bd9BcR7/r3JhWvTMqyRUTT23tAb6t4k+55u171X4y6o6IZCbJ
K90aHyuv5Fdtn1SfnGXVQ9xqifjSifrMWTp0y4bSXRVtEi3/hJ36a5D3Z2Rrq5EwY3cEQlXE4XTJ
laRexWh+9h22wF0FTDFU1Ltq1iuLyPSuBX6fa+mdDFJugEbOq/qhO1RDEt+8rVMtH7VP3qeH91f5
mhfQiYcLVMxbWh7oJv1rM1nAjZturQfTQ10+1InRX3u13zUWAaFLCGQ/xd2ql1HEB/GflIJEo5XH
KDYqW2vTdc1ALMHJNDiqKBFcOnXw75p5MSYgYslAztL8ZPk9Kvh5QTlycqNxYiSaW3+uA3JQ0i2G
Uiv+WtdOQOQ1evG70lZAMJrebTovWnbGAnUxB4XGKR/U4ZBCXprmBaXZYm+PaKmWu3UT6NeossLb
nibrsup9fS2Nz2SB68dlla2U2jUpholsuzonSuYfm9SJjgc/RILu8pQPD+grm0zJtzdeVqPGQfc+
5tlheeNlnReQyeE0+prJabFeVi0PhnCdTigrH95emRbhxbKUde8H0R21whwt5BUeaXjXl8PrEJbe
oVf1GzFGyXkYTOO6LIhwal3g1ub2fV0ydtnOqwknibE6KiuyTTFGg0SMzdi8hvNieXILe2/KvXgG
WNZuRiASP2pCavBkFjbaq/l+lU/ltkKr4ZJSz/2gMDVGRsOVGMHbyeEc0kHW59hpjavjxMqtGZ78
+Y7O9OZtwdTqCwT+6TgaCVtI/KnGy6ZzcfjreUQQgiCbUJUtG7LQ057Qv15TsvguRT6u3/YozGgI
mYJm5SRpfQu/xr+D9+LfaQit8XkPp+Vpy0KW+ZzGnRX75e7yXNXGDGqWPcHK86uWddqowQaCK5G0
A75r4TvI0nTnitxzOup6+wJk0Lku6zUr7W5lT6xBZBNwtzzNa8dDYWkw1+ZXMguEA6rqlG3Y/3JI
nHvFd+QVW6p1LbKg3KiBDcBpmKzr8oDaRPVBEMeFO4jnLQ/4sTCItSqJj40hwhLIAnWYoDhSl0ZG
bp15fn9uUM7Mibi2dolWYj4c8QKSSxTMdBd7DZEj3uiWl/muBad8S7Bz69ZlGd618wIMUQPGETtA
MAziDVPxv9WobWGW/nfNf6ov2c/vCJnaX/zdby/7UwBgqX9YNPdp4mu61OEN0+X/UwBg6X9Y6BVx
g1uMPSwAHn8JAAztD8q9uHKBCmuWtcgG/jRrG+IPxwbxYevmm3DgvzJr27NZ/BcbsG3puoNVGxOw
ZQqhiV9twKSrS0diaaWoAY26If299cuzQeQAic4A9M2meW6U17jS723RwTZklrXJcHa4cURgYzYP
REKlxpZiZ5+ZO9+Kxn60OztG0QlsvytfhzYBqWDUDFHlBUkVpszwkAisO1bUOe7YAv91fICJhCgO
cHUNwg/t0M0kxbBsegodDDOjCt4pQOniMBIudAtvU/xkOdodsCmxItyVK1yVrqyr2FBhbdaERRDz
MpeOmdpiB03Pfb8lTexrpGZo/5Awi+HJs6fI1ULjzhnvu8R5rHoTuGH2WE3Ba1DJizSjb23v3EIj
vOkr7zw0tIRhP8Tq1LlFw+waX69wi656noLikYrDPRODL3VS7UYxbGooSZS5LBx5wbW14tcOAhqp
usUz4Vevud/oVCv4mi2p3Umq5hVaTEj8XOR9PrNvVc9GvsHrstVTbed59SZivtOAd0JusrNNwu+c
6DnpvN1MqUO6D0Haz37oZbSpKhvILl8bSi0otDMRysMW0zkeqYIpOXIJpwA53jBmH1ZS8qsa8d42
jFUcEOQmSj5Dgj+WMUSyF0a29jXsvoHE5yXsgzHIFwKkv3sVr6MkQw5aRL5Zn57CDPxb4GnYj5c9
hYI7ncYXlYJ+RLrDNg6QrcWDf5ClDOcK1t1kJRM/J0YdNoz3GAHp/Gt7hCcaxWd/5HsoEp0pBBy9
iKIARbwBZlie3NU+aSUlPN2USQ6C0lXM2e1ARsK67wbqUdR2wrq/tJmDV5q5Ugusfa0Xkh9+8p/i
2gHkY7X22smz1xo8ASmV2T4P/Utosevwt2vs2iT8aK6l5dZncuG6k5P4372EqVlTOY+RRSJESN6d
nsNLo9QdAM+vRQRIMI2gMDfIYVVrvCqd+l2rvqtxqNxrNUj8xAkILSgEI6t16UDmNr0jNNV4W1kA
hZzh2NsVPZKaz9qb1qHzrEPQZe5ysHiOM5Au1jHHIQJiEq84nMRaHfW7lLxgtxLOYzn4n8MpucQh
v6/KFyTMuy6k9q6p/l3ZZOE2Hr0E3SUc+DLj3wRIFlHyGj2ya7Tk+zDbTYoMFxJ1LSTlzKHvRd+S
SeJYF0YyDNzKZNUmzk+vwemT3hcaPYJs3OFUepWk564mbT7wyviQBHipUtO8kNf5OjgxNle0TatK
yz+b/Z7E8hWFWY4E8VmlTc4+Oqw6VcnWRnU2enYRqyM0LE35rXxAQ3OV41nNa3vd5GiiBbmULulL
z30kcS7Ch2Kk3CUcYgoHnWsLhOrp2dPZHUIcWg71I9CFe1+djlP8LSbcO7YJwSz5rql1vArVfzUq
dc2kgtr1Iz2WrRqrVztgMmhbHDRVV+DewrgV5+mhNAaGPSlURd2KN0nA49KOvukqTh7OjfaqL71n
aLTjvuUntAzrUauI7rKNdsMjjOhpHDGsGeJ1Ijmf6pkXotKklm/2ycax6mcr5n2lhTmCc+0ugNJr
c/aMpRW5fXHNCs5AaU1OEcGUFfOD9JvCicyNmhLTFSeW2cPnUoxOtNrcFH4pVpA6ELcGckub6x7b
c0JSbdnuAZgzXS8YwPTgMlxHm4/ZFp7uGFoXmH6gpKvqq5Y7rxrzCFepE0B05QA1jLFMTEpFbign
Gy/zjjiy6zw+qgJd2+gl/5ATfKppvW9iK6c80+u0laJsdsXUawgSAWVAY0vVL+NiEBNjT06Gmdo3
vncCmx6uAA8/ILPZDA0KVnsy6AfE+VpE8auep6SEki6y7QLz0iv8gp1hMlj1yfbtssxaBRTdBZze
3FYDZvCr8kYQWLECnpevRNrWa8fKOb2lPV0qTIM+geaEazQGgvhu06mZWHeU2dzecK4z7tzQb5WU
n0LxsrNWeN8JoXJ9FYlAUEQkICYPes+vFZvPfdOnq8mKpy2FLAfUQvGtYEC/ymrzkUhWTG96wKGX
2OARNJ+aELvLfC7xa+1urGKCHJ3m3kqCB1G1P4Z2eKpkQl5n03CykP7Vin8se/ng7JsY/3ZUdatG
7noDM1taj6gRLODxOiGgac/pNjMq3DX2sFouWGbATzIpfNBcqcmxrbEKew4BwvSsvukdvk3i4qw2
ew3w5EZT+yUv2Q1UNfkhFI7FlJQX19fSXWpowLcx7ng1PVgb8wKs1OBESEd5GmpvZw7mruRsP3rt
QfEpKVNIvUw9HkA0EF5Ei1B4neaW4Pva0GQoOmeCTeInUQefSHmDoZ+Md5OeMlfLyi9hSyGl8LkY
KSquS31QIZHMyYNTh29dGMkFDw//V0buqRWlX0Uff6buCkqVaO6B6yQj2UKIn0hNIvKQhxeq+ujo
jMR3pf/VMIyObtrZ7L8ETZ6sCQusSVoiLKMa8BT1kpONE8sDWYURw+Um2wJH2zMJEeuqr10l8TlJ
+SoJBAUnn95SHmvmzius4JDOWu2uayvCvAcqb/MJUhI6h5SCKzEi8wQM6akcvFXpE2DngTJ2+5aU
9SjoiUM0rFWiXnSL3zWZveRWouOD5XLIwQNDkxFHMo++ZtrDoKi7LpxNIr7yOI3N8xBP8XHIW1Kz
KbWSTH4nlHgdqiLYOi1XykC/MZt8Hr8xbECR/4CLpnYD50avVfqkeSLoHIoMbiU5KArKYoYuYaHd
oBRVVjjpL+Mknpc9x9ExKdrgqWwF81+myI01KLPzJHG2RiZjFMtUrisF9HjnkX+Y7hPDLFf+BXVr
zI6EwdscrGY9BN5Vm/oAXABC+EDgalGLAELoSBsk+2n3ankk4LnYlsL7CpaRXLsu2AR0mVfWihr3
pzRnqBQrDLMkwXGOhxQB/L4sYK+Qv3XPV44yS8IEpjr+56KczSxV3+EiHysK39VGQjQ56mpNW6lQ
94zAvwSl5CrhN+u6TpfBcX+sKkxphCl/TsSwDpR63tq9GVhffctkrlUUGqnj1aQefcRLx7f7ogZB
kHWRXGnMuo9BntxGETX4VhcP9ixsLEa9flMr5tacJBptCCahtGJU7dFsRXuEZ9cel7vLgn5Ae/Rw
3tftURrfehXzi6VY9VFSSnIlWdn0IzXiX1P71pCjuY1r2YCBqQhYjFQJNKU+OVqFJ4F8TbvX9pMV
Ql82LirM8J0IpbkCAB+s4a7S7Yri1tmlpBvURoNNOZs/S8b3eBzS5MmsaAmXywNlzC7XhDCM1NJv
jlOj+vhVYHQS0huBmuBI8qZDiOXObqv4FGQXTDtik2k+1XisDmdLNueiDVq3SjzK8CmVPw+ctpJj
u9ADXR5tAgKPDiHv8FCGvYSYWWUZfoWfcsi8B3rmDMCc7juk9+4cWKI7T3dJIC9FiX9YT2zzyLs8
yeClsH151D2qe36XHBJ0a5uyYoexa6jzQL4V1V1uxpbGEEcmMHR5ANcyVdCWGqU6RQ+AXvpjNMPo
l1sYRczM8k8WncNTRDTgdtCsL/iOqMuys1KNl8+WkPU211T92AexfgRJNLcQ/7qvkce5kVnwI21G
7Yg21kpp0c43jdhwR/o41A55H6UqtKOqeDJF4+CcqEuFa4Y51O8HmyZYqp3LvFNOZBcUR98kjny+
p/Uh0ynHxxoAfrJYd3ainJZFPT/8drcvPukwOrcSo++GiQpY8bTpKfQ36kbrUQkLS3anVHTMDS0G
AXEW9mfpBeQ+aubct/Yvi6Hu3ee23PIMxAjo1vTV4n1bntKW3pGkx6MqI2OzrNFnc5zM8NFZVUEL
rxY3qm7eeH3UkcCrnIpBVF/iysvWNrYWwuTRmXRO25164nZuYPKeyYhC72f0D2FTKxeauaes1wAo
6H1yKq1WfVTqzFlrufR3y11zCi56GhRQKhibFb3QHpMwUs/1NNupu4RmJbLobeLY/roJ9f6FfPud
NVjxXWxqsVvFw5e0tdJPRUvIdIJ/kbKoyfCc9obe8m0Hlnz8UF/4Z9iueTb+EdrFbJ0gDhtKEjuL
7ejar7P1xFG0ycirFrZane1IJ5nnqiG4qLWe2Y9txaiGTsk67MCuGCFXr/+b9zdUW2iYEyxoo7++
vzMa2kjQeLuvreHJnMpLZTGYZCKoh/EPBvtaXaPOkMHRU6fdv3/vmdf2t3/dkqrUDOAkYOx+fWsG
/wrtxazdJyPzxHnCWLfO45CM6so3RncyxF4Ete8u7/q/tWRlmg5VpH/NFnS/JpQWqiz8xbLy9qp/
WFbwpaiYS0C8SYMikwEo8B+WFc34wxAmEz3AcQzzLH6jPy0rc8UK6KDjqEKz7Jn7944X1P4wdR0n
C3YWm+Hcf4cX1H4FrprkTkhVUyX6Nh2SIVycX/cDFGk5Qq92uGS9jkk4FzQuBuM8h0Hu/IIGcG4M
2aE1QntdhhQ8lcokbaxBjhR67UPn5eljKpLvyH7PYOACqkLZJZRMxQPUW1p2mwpHOcKOfQkVu9gF
VdIdBsfY107x1JO8eguferh1Glv+J5IsVqCPO/j8jxnCodyHUwiUr/wNyGdkRM06sPQvvqanO8KA
Xa0xvjOCMqnL+dk5B/25VtM2oh8HPbBta/tc9YN6AX30swkmwoiH7jaXEDWIbcr2kOfJTdY6eVPF
xUb0VXu1ZnKKY/Txnj5MxzgVj7pnez+QwIR7MWT3+XyatGCou6pWdxsvKroTiplmJ0X2irqpP1WS
lL85nkbJSoDMXRad4LFGp7gh1XqwqDqPOLIZTKkkbQY9skbFXtdepz8t82LwrsEp2JhEah8o8ykP
JIjq+8xg7unjdvgP36lkX/3bdyotzpQauEMokL+dNChjBjg9x+aC9bLZAp0Lt07HJByhhf/Y+cI1
C+IRlowSpEDhLiuilybvf9iGX+9Cp9ROpJiTUBuL266jsdjkTbvJZKeR67Or5iioSCbxveqTZNJJ
7clxEGlWnvmMZqjDOiLRsxVddoL8sfENm0lJz2g/C0X/GOd0ZQMZPQwg8uUqiX06yUGhMsSGG4wR
OkAjRrAUBx3ljdxObjsyD0XbNdEacOOcwdmrj7rFd+lM1Clk+mlEKNPBH1s3JgmeMbFjI/gRq6Af
HI5TQ9igeU+qxLSPgib9pCHcMdvyDBLhAS9/f3xfMBsZcPAQCfnhZHN9O1v/AuX8+8FrGbqgMEtR
U6UePh8DH6CTQLn8XimS+pKZ32hz5yebwjJfXaRgOicdlnZ1eGIyL2+GzgiJEA82kpiiksFsQ7sZ
CbR5aRtDnEPEKnqg7Jxm7ZSl+PTvP+fsevtwrRGWalnIximMc45hMe9WHz6mKQCOFwRkX4Sm1EcS
j28ymZobM+jDWZPn/Ie3W1ikv7+fQ+3dMmypOpb926FfsP9PZRXkF1LT1OBWgUEGlmKlKEy1VVBN
l7GJMyTLk/NQckCtEH6sSbLIT46A4tMa4t66R0/if2p0IAtIrDmdWd/ow5J/Fiqf8iBBMlN5xS73
RAaJcrRu8omgtkJjNFsLT978h+9v/sC//kMca5qpGQxX5Hw1+fULpKURgmpOCZg09BcKGsHJopuw
Gmy14nTll64vY7GxQAxv6q5QzsCDE0BLrbaNZHkfhpq/7kSAQoEX6SNnw7pQr8siNpyfakZgjh5y
CNIXoEpKSfc0TFnj1gEBd4yCzp3KfwfYst/2Lc4Nr+yBSqHeRaWpHifycxlfl8a2rqzkIixmG94U
WZ/BT/0PX+e14zgSbdkvIkBvXuVNSkrvXojMqmp6G0H79bOC2Zhq3BncF0LeUGIw4py910ZLEbNM
COOrkXYeld7cp4gv19ESutrXYhfVg4/+KBsv2pCvDQlLrjTMEaoORElNAN8TyHi0FptuaJj2pksS
485Hx4RIWgWAuLk4h4D/0ZnI8vq/73fnf0yS+OP6TJFYMrhIVjmRqOPvP39c3e2cEqW0dpn8tQxH
E72gMzz4DlXSWGPg7VOMJ60/ALCbfmeGn/6xcMvRKh2+mswjkDyzXUgpqX4kP7HfS9MLH9OJLkGi
HkteHcjw6XfXZVdEe8fRdNPPtKKaVQDAvCHXnkhhAqbZOjkjUenaX7YRKgreo9346ERaEWyB8sIl
a6Z7fNHDHcG/3QaNAADX0ngaTHJSJrOxDzG29/VMGeJAJlKzK+3RBo7i4kmHLD7OSbO1iXa7Qkxc
9WH70WdjfaPJ377a3kNrEnBE9R7Wq7H933ewGXj/z1/bsi1GBPgAgYHwxmOi899d7LZ+orextC6o
ftBuGLlxDtD9nXUx0qqOEmOfz65/WO5YNqNPtjeqWR7TagBOd3+fY4Tar3qu2//c9J+HOF5qNKvl
xf++Wi/oePQeiKuf113uDvOUt/jPI2eXjBK0rjZ1Q0hdy9O1oQUeC+DzP09c7vh5y+UDxoUe7gLb
fv25zVo+wd83nwIgLyBZO/1IHMnm//ud/j7639c1VNGSLrXaU8szlkv/+bDqjp/PtNzz86ZdXdxS
Y2O0fbd3pI9wTz1seQDrSTRyy8XlnmUzLbt/uWhzyGbNNeYcvzd6+KIhlQTNCs+JEhU5m0RJjHol
NuqV7ChVAiTZd916YB772jvzP3Mus90kXyZt+KevbAPRlnWX2vM/+ijdDeCBZ+qvX7mSPMXZ+F3T
Y9mkHWLpwQPfh3SoC/T6Jey8aypA9+WCJedMrLmZMF1F837BnIvY1Yj2XVmcOeEjwVJiLPI2tghL
rBW9RBeptJJsNUwTyEC6mkrONY0Pg5J3RVRAE0rDcnC7zYCUfj3LUCMCzl5FPvIwM6Rf4uvj01Ay
jMIOAtzkexWcxD/MzuZ1o4RmRXKy0Z0JJUATKNHc5Ddy/WuvBGoJSjV+NgSoaNdwcd66KAAwlw7e
Spd0BQrsLRuv0+BhKPGbksGB6nyMlTAucvsdh++njSmW7OWNM+EYSHofUrAS1Sl5HVHLQBICeiA+
0rsCDV6txHiZUuUpeZ5QQr3ANt7nRbpnnTLLu0aRiM+aBH6ZVwDLECgeWuUIAD9/5zQR1t8qe89C
fRUrkaCRj79TqpsmxbJN5ZqPadRegDP7RB8Vj3OE1LBGc9go8WHen7QyfIZRGm7QaK0rVIolakUP
1SIxt9keqRydCCVptOxPjEnrUEkd5VSj1STalkzG9ai55Z7CknGudEZGY8P5Mjm29UFDP9kqISVn
7HOmpJXoNBFZorZ0lOyypwc8p+OvpMkfC6+Eh+QzSiqpZo1mMzI0/Th5jdhoI38w5LOQU+Vd0VXd
iqTS4xij6cL+CBBSHqBecnqPMRU4lJtRQB+7hoZkm5XsaQk5iGwak0V6jCKkS5ndFAzFmfdiKBnq
bEZwARG252O71kwBvXNGhQZdfVy3PXhUpWctlLJ1RuLqIXXNx1fbSX+7FTr5se23jp0+llHV3gEd
OFVKLVuhz941CGhThLSUs++ATeAgSB4l5/lVj+S2RHrb6ytfKXETIJMrY5hMfLkHqnBnIupfR5B2
t6FGaxSDDqxFf98uCl9WejOS31hpf7vKRQXcAo9VuuBKKYQTpRX2EA33Sj0cICPukRPT59jrfkKa
Eg0aZI9ojqVSH09j6aykzdAKc/P3bPc+tVrUyoATZ6VerpWOuUHQ3BUY3ewBAJQ1r2qledYRPztK
BQ3HAcJTbKK98aPTYEy7MvW+ey26MWDlJ19kr1OnZazsaqzgpnWaSM3eOkivi0WDrdTYiYt6qcLp
RIzkNg6/Coqc0JMy/gekY7FalyedYBqca9O1f/bS/EbraaszIGIxK8P1POOzFH43bB04MJ2wTSxO
1OBTZORkUWONmo07zavo53scyiNSqJn5JVI04o8MMKdp8DK4Ubor8wpglyiO0mw++A/Reil9/2Bl
BT3KghZ5M8DSmxvnQ/PZfyNmj21dZ/TKqiQEEUqnf8wIL67arZcXBq03+4nSkTL6lOWh181kbWqN
tkkD/88gGoSqjihxK3lnlkPfeOzXlB4paTrwSGxfe9USxLAwLN96pP0sxcZ1rdT+9rx3EP+PygUA
7xTCAMaAVDkEdOUVcJRrIGdVNCsfQY6hoFfOArr0mxSrAQrphB8A94GrfAi1ciSEypsw0xYYlVuh
w7YAf2VYsSOF8jPk8i3G3oCak9aKcjy0yvsQYIKYkDAunogQd0S6+CSUYyJ2HyTx2VtLeSkkpopW
uSsCbBaTDkWWtERrbxsdyZx4MXoaJTgzinoNzM15SrBsRIyH61i5OGzl5zAxdpTK4UG3Eh8apg/w
NuXecD47zCCmcoVkpfVM8vmdF/ILzxhH/MVBorwkmKeeTOUuGZXPxFSOk9764gDrwSMlLxkD53pS
7hQy5/Yxs+pZ+VZgkQGaz6J9oQwuytsyKZdLq/wurYfxJdMflS7og1RFmF54Y8qAvoGGXabFNoOm
dltjo+mUn8bDWNMoh02nvDbQaJEDK/+NjREHcCzNE+XNqZRLR8euMyjfToeBx1BOHnKcGQGUu4fm
zXOn/D6Ncv4UygOEqYSAB1xBFCbu0dU+pdiFKmxDOvahrsz+GJ0Aed2PB1hABXly47uuPEeGch8l
Nr33pI4VAYe8cuVRspVbKcKzL53yzVU+plk5mnqsTS4WJ1BXzTFWltR2xwCT1Jb9a0hgZU+h8W5i
kd/CIx7OfRRo11JU+np5xLJZrmZksd0oFY/n0JkxEainqecb7Jhf0OUVkHnWHiVd4AN+VW8fZVH6
nEidXhxvJYbpogEXfWs4n+7sQse3gez3RuR7SbOB1yj9h57I4283zZJN5RjxdZSVuMs7EH1IgrSP
HjTs8lreTLPV4xz+YGpjdWQpVuw76A7nNC6BYXn5Fx6W9rdZGGeXvJN3zSbqxze16o6yy3DR9Hjc
BHpXfOIR3C0PZdcjEcG384SRf2L1NmTHeJ7bh5be9+rn1fpLOon8l+lpwzrXdf2mE/BzQk7a7/A4
Et9UB++Oel+9yy6IYOL3qQPePepRfIccxblEGaeM2safNkc54nG3+T2Ssr6auqZ7YspzpqGNjJXW
6qHvDeNB70J7tTxMt98su7a/J6Hpawvm4m2KRuPkCNnsBr1V7ED/dXmkM9vXtIjNty7yx23ijSAD
UaRf402mIYwygl77RMa8qRqn/e1HCZYz10qfgrbV9uY0mQcPOfKD3ZgkFKnvQhd61eql+B4BUKFX
9+Nb51XByZ3CbKdAlqzg/edlBxl5c8/pqnnLHWFtOQ6Gc5M1QIS9Id1Uutl+VRX9DvWqBGYTAoUb
8LHOwvzgVnZ/KLukeUQ7xS+rHhIw2/VjP/zSnCRY+4ZmXwPLzc6alsNm9SvnNQzip+WhURc9Dqkq
GzS6v23J6z4X/O+urVXg1nU7+0vmwb870tcGNHpl/2iEszj4UVwfjEHqj2HVw8NVbzzg5qs7HxNL
xGs4onA3nTGRKYnM7CqnccKYVlS/BvtNm3PziwRbnY5Zq99VeSWvJtXBnweUdLTA5n+n+BQ2moYc
r9doTpOI4a/DySqJ9WZ9ORjfhRvXdC6H6jLZg3XpK0M5RHmLYj2SrfFLdwkgyn05X0LXExfgiMWm
SSfv28d2tXyUtqO6Kr3g4pPtczFq9CJF5XNORj19F/aH5VFM+Zy15L2u1ahZd8sDdDhvX5P2uHwe
F30EecWJfoUEIe8C4ZADNs/iq++p+y0fKEbFQ8BjeJ1qI73TGy/YlNLxPz1+rOUR1CForpO0dmPw
dM7xZBJFUE3yUwCuX97FCYZizaLTuOUsp2nVeTXehj78iPlXLq8hWkQK7KD4PoK/fi7U0KQW9x8u
TPjlETD0id0LQnGfRQBA51w3t0qW/VFO3W55lxCcw4rG2SFJNUKerGY+9UkZbPkzTe8pMovldSTw
fFxLbvZASx1CLufcnetq6XsflcfldaACKAJ2Oz4IU6M7jFB956QcXkwPTssj6LaD8eeQeJib2j6a
xHLsyKdad6aHOcKIEAzM41fiZ8HG0afk3ID5fnQa/degZeMXB49OPcANb37MbB9AurH21BN0M7+j
Lum85KaK4nFZ2ISxOXwa4rw80XTScSupa5w4n+dbjFiCznj5stxZV35MAbWm6ej48jrWZFwtr5pm
8yOqlu45bYWL3T63txXmuS93YHKDvIScu2LX6XF1DHK9eTEp8C0fH6nLsKaspdIkw/Fm5Ak6JPUx
+x6BiuNlT52wrFMC+RJFBbeXMSpLIYcPEJzMTspUHobRMV9n2AHLR6ysKcIkMBkwrBPr3iFB6+cV
XVyUzPVy/yFJXfPcT4zVy0u6Ia1QmIjvQOmJOdHaeU+yYPauJ/Zmecl+JJjFnxMW7XobPsgJSkng
skjTfBEgXDcIfhWNcV+LxLqb5YAGVH33sY6PlHnm14os0UNrjN4uHYP5o9aZ2nfQKmhzdCvXxmEw
1q15SlK7eOp87ePnU5n80cKkGm564tgXdCX9z64W8XzNIrD6/eySqRlkrHHHLvuSgBDVL9/Ng7Ml
rNzBwlPhdjJDasRm9fizd0RXAoyvBWN56F2dWMQ/r9oa3ctAYfTJM4YcaHROBrD6ErSbTU70nz4S
uZ2FOo/mSOW++G3C8pT7NUNJBNRfrIuG8Lb87SZCsT7NdA92Fw0lp+7IyEbUCnisLc7tMvTRqtQY
9GSX18c2dT9BCdaHwnKaSxVHTE1Kq9+7duVd6gzrhu8BJ2z6nrNq9xjoTnVMPQsEP+GxJ8M29oNu
k7gYYGdl5uffUjk/TrK1LxVEA92vA7waHZb0+dud8PWgDpy31gDysxeDvQlGd9rQfvn0/Jr2jIHD
tRj86qXyg2OSDuOqCBvrNPb+oS1ZAy650x4ag3Vkd9hQExpvs9k/abn9SRnjkKe+89qZcbQ2TZIi
O1eau9jjGEV5M27jHrnKLLPmHOKT/tlEhYl4h3qS+tHKE35ZcCrLxVGRXLrePLcjecR+Ehanv7f/
z8ctD142lgGw6+dqZ8f7qJzPy9OWF1huRzHGeywX/97IMI5Q0kO90Nkp+RgCb/cp6yN4TLVH1AIt
9NkX04XXqtajq+XbPitfYXZQf0lYAcWaRHPhy9ckfi/ocDEhLtCRKYib6BBg4GapT1mnM9etya+f
ymw4GaEYToNM2Lm6BjADixqMz26XuwA39Om4UNyqFlsZvf5623d5x0lgTLd+f/Pszv15QI965rRQ
3wpFhfuBwJ11ilMHazSfMiJzHRGLk9T/VBpBtytgUbCo1GZCFD07yJDpxpi7YEDk0hWTUuq8JyLC
lJWwAAjhj3li2KLYuhUeQGqIAkiA2D0cZWJrZmhGK/QYK1djwZA2/cvy5aiO1idy3Qq9ZuQYqvkk
7e+MgJGzxkoF2knyYvRISYSQz3oaj2u40TWozZZ9RXIeFjAsg4lRabvltuXeUuXwEC2xieH8bsqR
Ir3Xwr0ovQ0ThQjB63r5YLGVBqSFsIoj3YVvjG0Za5C7Zzr2LDJuBsFyj2q331Zmf7XTBEsqS0tS
5BAww9b5K8aqIk68VYnAMXS78BRmMWQTC0H48j4/r+6Aezgt14vECNbp6AAGt+XRCNODoGV4mI2u
3EYMVbRY0PvNdK03rkPJIU1yjeAOD0pInwIWle1DZ5fdXlfoYeBW494U3p0LAhkVe+ZBJ2hzGiKY
H3ZzO7wmNhDUqvEPVRQEJxaLtnSSU6xDlkc50Z7afqQIiSZw7fijoSKpYDfXFeNvak64jVBSEbLz
axDid+oRtLDIsWRjXe2+rPdt5d7yGfSJOQ6vC5dpIRMtsKblUrsAl1ptgGod2/1WZu4MzNp6ha/g
XsL8zvU7716rmvg8m7g9yrT2jx1PvYgBGEguAmS/jcY6PXXsLYq/FHFi0u1Drz2IziVkA8Xo2uyz
ae8YfbC1eqO7amA/jtHcvxJjD9yDTPpzKez6cZ4atI1T5F4cl8Tl1NKwTEK3XdOE9Hagd6xT36G4
CkcMYtPI3EJl03mcGgBbaBYQdkIkfMCuyHdC4gCYWddNAp3hObKH8D6DBr618pykOz2fH7WSKiPv
AwK4o2abETh9ItkLY7eDZjQfDONQF7lJtmhwmWTt7RbMWeaBPVl1TZXvhZWdU5bIp2WDB/Y+EDp4
iMq889UAFoNL/s8mU8lWQ4XCUve0X1GWvCCMkWsmYCHBBt2rCxVWZCPNBgoiHor4E6AjAb3xE1CQ
sZtG8z62zObkKRV44aeH2GKhs22Y+XNc9wloeYRovWm0+8Gq7ha12d8NQql+NbdIqLSi+g7jAu90
NZVrnCA/n38QHAFjjza1q4lZW1SKy2YRKCbea1D1IybJWp6kTG9JmTu73EQ5uNy0aAiXSxhZ0GF4
zusMe4Sq4jjlGHcsccI2J07mBGFS98b3KKMnTrXmvjASnSMxqjc5GlDKwUIBy5f/OSb6ltFQC6b+
5GgWHJSZgFo/m85OMd5lKRxc3QyZHHmcRps86H42y1VFY81XgboHjz2/M4DDRW+5bApLczZhWapi
VxyeZrWp0Q9uC/LYV6hrrXU5V0T96M9Byygfh3yEZYOS6t9L4f+9xIuh0m/o5WepHKB+GsNpuWQT
iPOfq8sdOmzOInXrQ9Tgk1g2VpBwXmmKl8gG4x8bcLqWzd/ohb+3+WTQoCuO7LXWiPaEVpCTAWCr
FZjqGjmw+9JFiO/DGVKWz2TvlKmQipgIizXQoBHYpTdCrmAladREMQV+juq4iIoNXTdKoz5ju6kP
lKFpgZq7eahe7X6mUGPrD4QgWcwl6uo8GBBx5MR4EakerCYlcodWNUrZV8sG1Bd1Qj0hPkntkq7I
cN/nAVVK9a9Yvk6G6XQfslzXNaIcfESWSfaF0D89O320aSZj+OHN/fDqODo3FTVDGiHhPeU1fNuz
laP2H8aTY9vjCaELEIJgKImmIQ8rTYvomEGFYonEoF14HGpmqUOjWa4rZ1IUdvnRxMaw0amqrW1Q
oEUTQI5EQpxboYTSY/Jn70yEsrkXlbs47J4XhuKkjpVlOFgu/Y/bcC6cGvjvdFz5X3TIs7c1aoML
TH984SrwIauy8o5eYSAoMgMBiDHSzHo07j2A0HR3WYyZlf0MKLzZ6WPq30bX3HUsc7/owRSbAmox
hWk582uEw3FoNPgioXHpxqSjBBxxuxUdXG+GxY+KB+iD2CVj3HwGhQl4J2yfC6fFEt+TGJ89xU4w
PiLfDK4lGoPK0vpTGtAQtGJ6SzYtcTKmEFJPxDfdhgaakSux9YQ+gc3A0N1mK8yBNk3ex9RiTefO
cKp9kbnxfTGgWWb2XshNXESUlFO1XIHigOJlIIPO07ej32DPyIfhwXMcllGGHh5id9qZs1beFzCx
Jte17kO/KddmQOsG5oPKK6jfjcAG0dio0TolZGyJGTDQia2wT1W7n0iBOprpzvjmpi+i4Dnv09+t
HtaX5Rq1eKaAFYMK3IlsLQLHfhtLlLmaZ3x2xOdtLdtAfWEWydsIj2K53at7ughmbBxdK2tf26Ld
V1XqPAZD9dFOkYko2qKm1Ej3YE4IYMzZea51p32z6fMf68RQnJtSvFXG7GzGqKQppO6Fm7duHNLB
CLwrcQJHk41hINYI9GGOCzikffNcKOd+EHw3Np4J14LrXVTZXtdlTClnlxTD+ChxFKXitmwsUSeI
J8aAfI4MpURdGV9SaxEPFM5z1OHmYKmW7ISTT/cd7XbWHq+N1PxXzO7JoRyyC40Uwjur2LyP1KUp
mQsMYqSOtTZRaLTqs5MAW/UQ5y2AF0zuMDunaoP2S7KrRUPKdTpBptCRuSmhvDczAuXd1B712DEP
osxh9HQ6OJS6fg36jN5GIii22bDsTAvRme/b/Y55g8QRmiXfffQUZP0B84j+OvrJCc9ovE7dqHn2
MDMRUtS3axRc1JP1K94Ghw+B5BqBPJ5vmO7I/kZ5Ab88bt0sByiXEnuJaUk8tE3RnUejCv9YGew0
IZASbQ3RHYe2qV/RpB86PIo3e04RfY3W1Q3KRzpT5nMSW/IZREfupdhTJknk69iJW8m3cL2pOEhL
lnfLkZ6QaoyhcucRgyEnnsOvxqmufMzLvLtYZntZrhkeoj1Nb+jceDCIrAjpcTjHt4M25vabN+b7
dq6Kb/Aa0zrs0+ja5+NHM9bTHW1Rat+OhTvNd8wHR23mfr5zUuroBZJzViwe41/DnyxIc3mP9mnd
Ia2ALdUOmyR0pwcLdPSxjxWPxyIUqEIsUk40tM2QuWfYl9a7SbESJ7m+9moj/vYFUwmE0fS1uw90
V+5mFMI5hUFUPQcBZQu38T8jVUqgVFmT5w7GACObu6szBwdbO02/SHfZ+nM8fwQB6eRQ1gpCVqxu
U+uVIOpgkk9SObW6Zk5+jVGy8WvP/aOlOO12wO4jErZyH8qy3DKQxR8IIKNd4cfFaej04KGb8BU5
45sRRNZL4+gJDUROBGasmy9O2Px7dbmXDidNUoepYiXC5gkDwl09TvY73Jh534QRkhV1tWnH9741
UNyZwz+CpJhrH0OV6oP8NiEGOPsp/EgLOv/JcUHxUbUs1m4b0StNJuomlHd19xdpccyJ8zR+ttH/
7+mSTIdI973H2dBVG6YixMKah+dy7ziR/Y8u+29AkPkbQTlg2LSxuOURs6QkKLVVQbr6vpiylGYD
WZQ4ZF7sZPzQM4zCHB/+lyn8h8Y3mz+DW9GaCUOiFqsDxR8CTAUII6d2GJarnBKpkymsYgTr23Pd
51BBqFJmBHvNm81NRETB1hr74ZbkxkeeRPPRnoW82LMHTyWtX2tG9iK1X3rXHZ4KjvnSsuUNkgip
j5NvHPkTEUfn+NW21bNi04lOAotwnXPdy6eqyZ+NBmdwas2fcFOII/Ux4J+ETB6FJoxNS/TDIZrr
/o3nvGctHnPZcGC0tIrXjTeHCqlGCSSoWaLBqX0jYshf2WKdCct9t+jwF+VxbHTjZjViD5NRx+US
ktKgxweLUpJyryZrxx3sQ9njF+T8Wm01mTnb2KQuY4W5uNEVZsHYm2RSZ3hlq9L0ntoJHoqoSveU
ZxY9PafyTjLroiPVoxnQsXNJMz3+iCNgiXOufceGRo8uHVm7koO9mRiRf4nxtz0O9GAHq75Ymg2+
rO0Nst+611FTWXZV4dylnfhsW6N9yqO6PoWqvun6rfPlf4wV7mYhHeN5MMz8HMjCeCw5ea4YTXNm
vqX1Ms/eV1obG400cgziBMPO2OaOhol9BI5iuhczhTm/auSxdywfI2LA6kz6+Z62CCcxPZrukMoo
f3Dl7el+VRe7C/B32tolRaS9pV9cP9at1e58iTn0319Qgt2wIvPZLQh09UFYfIkk3aFG1vbOQCKs
X6m9oltPTZZYRz3L63Md0sc1QMlavTM+xvOoXQ3Z75drjovziHOKuAgYH5U7l/GK5tbG8RLrdzZX
v3HckzvHr7+NRAJ6QHhfA5JYzORMxdYebI6rlDQymmZ+ESPCC8NP7I+gfymhEd+5gz8hqBTaxdLt
4gxBU0mJ9LPAzvLvpq32ntb9oZNxP6TE2rLiZGqBt/isVdNdHhvpC4HnHrKoKV7FoL5uE2arG0fl
hPgbrzOu3OLP6BCfk8b2fKBNlT7l4Hta4Z9aQK+nSNeehBXxLxSE42SuCSiozMgtxKQlCAdfzyEZ
M2TEzDszbszVspgWRSfPYW6SPi+Cp9zQEMAkyX2Hh3w1uoG4MkR5FdHAA8uqWn1D9E/aBePyfdEM
cAheCLCB0tSn/lVIr2Bd0TuvbRzvCb2dyeM16iNNY7g2DcycpOS50mmCEy/3kunDW4Ik5xW7EybJ
odyOYVN/qM7jVxI3mL/Twd1OYmKGVtBA4NvkF7secLpSXzhpwyT32Pl+UeG9yTwxH4aMrGTiHtNN
Lcgw6nyQPA5UIpyx4lTajXjFaHVKogIvpTpMelGCXMN7/ZBNzrdek53MEn54QGJfnG2m9uswNhIg
A2IPfEt98/AlskbURehYf4VqRqlhPsMMAW7XXlf+g2UBXGn7vv/2FbGYMPst9aIceZCR3M+96t+H
2kY35+5FI5eeEMSEUx0JtM5cYQJm/APfmqV3jrCebI8ui5to883UyDgfEGEfomAMdzm9D1r44qsY
aAJ1bfEPNRq6aoYH2wJo+sl0k8fGr5MN3PHq4Pj9sC4tBuzZdfKzXVQTCMHIO2p6Xh2Ebxjs+w65
2KwN8yoxR+tgx/YGA3H+5pQ6JRbq9aXMOOe7MvjWOVnocVQ81UToth6oCbt3g1tiWnIPia0/T7AT
zoURkQNd0U81O3pZbv9RVE1E87bIz6Nn7EUgOYcl0bsTeQMfOET1rW0qoxaXJLW2OVEpPnatvrw3
Uwe+rJ7RfzJYCvG1+VDWSySJVMrK6KFOM2PLR8+3FLCMx6JJ9UcO4Bavs6Qzatss/KAILFLxoozb
rZaIbOPOvcG4Eof7GH70nvMHsqjObM9WI9tznXCWr9rpGCHA3zPjCElJNvOtXuYt5u6qPbf+2J5Z
K181F01WKIeXsc0v+B6tI3OTclPacG7nNLbOTLM4u4mPWDbp/dg5zVnPtEsem9nVz+D6apMdX6h8
wZ/FPE1KMezEQoozRMcjOXnaPZnDxmrsOZRzqmFvLTGkadm9ymiXkDp8lRj4r1ozG0fpxOCtuKnI
DOS0QJnNOp+u8Pieo0T3sJ1LKAFG8AYDgpTi5q0f9yOlk0eS+ygAu425Jw0MVqydbf2KOolnHGRc
ccDU86a32nIfaUx1Cmdv0q74tFw6vmnlfDpu1zymNaO9KAr3W29Ima6i6CmbPIV5xkYTJZ9p1we7
xnHLg4zk+CbRJaUl6JiisPOjptniKXP4w9L+OPhBJNxV5USU/gqrQe1SPrE3KEq1Mj6jhMH//C07
tdy1PseIiKx0DIGtzQAzkiQj4ZB5TkWk3pq5TAu+rENBnpVI7Dzz3MXjjPGDPZFO3fiG8QTQHHoK
Gkze+MacBSFl2D52NvHVdZQ9sIYADFq2wdat3PbgUMBQtYPosmyS0eJ1S6PfBJFct7b0npdNRml3
MltyporxbSgQQzVplO4TK8bb4hI3Nmj6KYSGexEhp2MbHBOCPJkdchnrJzCd5qYoRP1JpepeWuG7
5mgH1uI9UyuGgrRj+ep3PtG/n+bEcJd2mOVt16920ExghBPkhGyrz/cTkFp+2Sl7loBNjICVQN9o
GANt4xrWWkHF3matnhTPWpBVZ51qbRoh3ZYsaKB1TaekE1A+6rY+mxr++STS0ZAPtnWUiPZKaRiX
SbDMJB2tYW6ipXtEtg7/SdZt45A/dK4tL6B97iIXrJzZVYjMChrOGqIWz0ObLesGTj+F70BwoGW9
dbKzhNk1Ad9bhfV49AniBLbyKSwveO0qj0ALpiNoRCuYrqNT7l5Z5Je4W/LyhsBk23vmcBfvDb2K
bhFI1hcnTsCD6cOlMVU3sBDGrY1s79j45bvRxsYNHcu5lElztDq3fPFK41SOTUpDpom2yTTWFCvS
5HucTjLdD74ZPpNXODybcBCJkPtNH0teNEK1AaoQk2yFAUjaED9yUVQVZp+0uXgDjVddDBbarI4W
hC69dSkAvGTV1K4YPPKDBObDBIONCzhxJa3xjDOouHOyNj0wB0IVPY6UzypCj71Bd55jKW9RaRdf
gQl8ujERpLTRU23N+brvsuqjrCMaOJ7zx6LN7pYB/GTLYRbvBPum9NNT4VTGhTKVfilotVyQ48nT
0GpEIzbbkrLUB8CVadvIODlXUfgmqQkf6OBR7mP5Ts35PiGtJGqs4jmUZvdgaf7KKUq69MxDC73V
vzoNmAMIFuPcGTriNrqmR5KxKBk1hfWqk9+7SyaN8j8G2lfTRS4wkovyNBQGpXpf/IZb8+LVyHTg
1M4sX0W9o6lt76jrtYYZgiTo/afCqy9xVmwpWjlwDiiSTS3AWoeRDjREyOxNj6ydSVXnNvZ6xJpA
vLkCMtVyUxwT51dWfX1w6oqaIWfNPCG5h9Nqtpb1QFUTmeXdZDq/bEpa66rT3opmHk9h1wz3iR2N
94ZTR7sACyCdmw4REd3k1PHR/Y96/sqK74pVqdm0SYfNLtBJnUZ4eaD7blH5iNy71GxuHhII6ZvR
ZcCu9SipZ+Bo1F48YpRm4dg7rGnpztIsEtW75IzAuX50HQ6mUqs2pgaG3wxymiITxcmSouoBzkmw
x9tobrS8ejHnnINvLu4bnClb2w4YY33jxU2S5hBFGRMGQ8U8T/WBrhhiRGJNtlU4R5fcDv7dJEEb
nLJyLgrGqfqrKDT3vGxAHiCGwBdIyYWwbeTYlBGq5gmxv/HgdVV20BMSq+oox5/esg5FAJEwax99
+4GE6dht5UOqNk2xav4Pd+exHLeypetXuXHmOAGTcDe676A8i140MhOEtrgF7z2e/n6Z1FZRJbUU
Z9oDIhKmAAJIpFnrNxqufZpbO5uOrOrGQH5+1NOPBgbEWEUZw9aZEVHoGK0Q6rYSUJxaAuamD1dW
jlwTuWhjiyuCvW6myryNG0RtYPt1h0EjbDiP2rhv58ndNkRSIfAU3rEYI29nxPVD77jeJSFt79JH
WXHTJku91RxkGpe0La9irVge2uQRIaBsExqxtx/ysXkEGsJEvu1Qzejal9wBZiLmaNlU44R5VwZY
w/HaHPHR6OijNHVvF5/xMQ+v50GKZi9zfzvGfJiB/mQNfXcdpECv0trULjQjfIePH4I7Ze88zh3f
ewxR7HVePeBjgA06rdgCBq5rPvn1sHycHOagdmAlO7UKQOTKKRcw4oQIVnpZREdzMsRtZSGgKYwF
LRC7+mC1nXU3ji/jaPR3SxtCZShBA/WEYK+ZS2LJ4aKMNs4Zs1O/3mBpd0A3JXifiGnYpaOuX5hx
f8eHRibf1IcNFoUD4YrA3RuyqkZltSK7sxzHoW63wSAT2HEgLie1mG6I+mBsTWq1xFzWLQ/gbY9O
auo3+Rh3m2YsnnNzROKw8KyPTr0c8sVy7msH4kBZXpSl5byIMARX3CfTu9Gtrxgd+Icx1oHblmny
RDrQv4klnNyzmqPdMLb2hC/eFYh1Y7K5JtIaHXPCUQ22uW6QgIW0qh6xOSTFFrN4ieuQKU/c3mTJ
iBpsGA0XBgGVo9sPK0uY/jtw03g/ppE4qFXAXsPGhZp7t3jG1VQVYNYG7DZSj2/F0vRr0MyokkyV
s8blUb8u9UG/zrCMX+UJXaJhhe3D1H/MUW56Z7pt+1AyRNZC82Ph6PoTomaw5LTiW0lt0wYPU+jc
2rudBnwS0hUmRv41YZTh4zIT4sKGA2CT0awxYMc2JCxpMpCC30FG7UkhhvMnAqOoFTXTQ1y3I2H0
FAKAA2C5H/Pm1m7NeJVki7Ve2sF+Eh5gzbl0ug/cEomxOCk/95331IT4YfOp7yN7Ib6od3f9Av2E
NAvT9i5wlrUdTd5fkiVrJi4I7ShEZUMH86QXgHeIxgWPogU7bUbO0Y2y6cbSIZtFcSuZA2V2AckW
txvdCI7pLrPEeJVkA7IPXY/6i52Aja+cD0Niuzs0Tl9Gl8ivgQnqdWkCwMIaVXtHCBkN5gXTVICL
70OSk5fFwilGZuMXTgc8ofS18J72E7h9Co0vA25EjJJUQVZP0YNaaCi2rsLFd48oUNebBW/OzVi5
MW7LLFBoafd1ZH1WEdwInKWhoXFS9f3fJk3kRR3edbReByT2+kNC/JV8+uBtA4c0s6Vp25JMG/Bq
AxZkXCeg2Y18DxKrXtVBTlJ3QHm3BrjDBA8zCq9zu72eaMSfhGbvHXJfB5uw7zptSOPVkc8UiMzk
wfsLDpp/3xHgWreZl+9JB7RbmjRrXaIoeWlYl7YMD9diNP+Xa3s6FqTf3wglAC9tPr+U//o/fzMM
7OaLl//+F2qc/OYfmQQdxQOBKIlvWzBcUfY8ySRI00++URdUJOk6rD1PMgkGMgnM6Pml7ks++huZ
BOffMApN33PIW1kuzqH/ibUn/8YZBdfDl8GFpOgS+LRp5yRV9C0VFGETPdAW7ZIsK3jFkLZ3bPFN
s7+XXrdVEy5nyYy6zWpUZXXUT/umALIbs9x69Wa/PJ9aVYvSAGpgeuG4C0f/jqgmw3msqO6jwe2Y
meBllSo3sRbL0TXkMjQ+5Uao6d8WFSh4+AvqoKYAXSlp68VRHZX9eOib052OOZ1JlbCgwkejHz/C
+weu9f0yZ1cdFfDrtFuVzo55/c9azcUrwEfE+3RMYbTvdSY7Wy3rUP1thn0bFDi5L2ODcA8s5zVB
9A4IkNyqFq7T/rCelva3PUuk04rYKCPIX6uDM5jMR+NRlU8Hnk52OvL1cPnDNxf41e6zbWFRers2
da4lD6J39OridCZVsnz3GmyJs1PYsclK62V9wpIhQfYNVaa2mUTzSAGT/3qFmqFxhXS037qvr/L0
Fs9eqlot1Pv3QnORJlYVEbyKzqQR0vhPVrVEut6VE2JVoBmotaqSlnkVrRuj0l8PVNvUT15/p6o0
fAxrZ3TGjaqns9qmdueMOWsrIqYnL5KNEBH7uHNWb36riuYo7pzeHXdq7fXjkP+RWn09qVy1otVk
aDcKL4JCucMnRajzVbkrHo3hos8+K/2sOcQSaZVLWS6lzaWwMGpVSNQBceIS7wbAL8TjogZDI4od
ec0yrAnDR3mxwS+EYJdn8VHJRd+CbdJ5+2hE9fHB9SBryu3x9yP0NMByutH3AHrKYyBdXkljY9l4
WreakiicU3w0J+B4aqH8FFVJGSEaGWA9tYrVwftlrjx4mDw5NMvWZKLFYbIlijLQkJxbeXE0gL1z
Dwo2pjAZodtJI0AJ+XwtWjFmG8B9GKjXG7Tn2KswULkqKkwUSufDhZ3f4QBiE0zSr9WNFYvPJVTR
s3vAflmONClgejiSpmvmt5qLwnWSOIdE4HC3Pf37rpG4G7MmouTIulvJx9ENVFi1qhZC7lAl+G7X
XsuswZaAm86tmNuYiyArqMtnRCCLGdvckiXnKQDdq4+qpK6m9xre3sJdK5kwLO3QCoP1Q6B/xg9g
dON8JfppPIZxTRFuHxQ0FKSQAjFdvDxrF7OxSlvNTDlwyZL/EiN5nEKjhBpaQl1fq39KvROhNes+
aM2D2qTe0OldBTsSYcUxw6QSt+AMxaq2CFE1kav44dTHOSm1dROUAqQiHM84wEdBVjmJyfInpFJH
sQALKIe9QmipfaokmF+aIpNsTXBDmg4MSZX8Cc7SSsGNalTytobVv3gAOrNVh3LY0Uo1NGQbWVTr
BYJqhpdWO3sALqsNVoHtsCwGcNOOqsTMKqYyhVcKOaNsRkGVTjwY6R2qXENDAJkrtNj5rR9+UEi4
WcLhVOm06i1+hT9Z9FVt6vvwozdMzjYqe6qEktHzshxh9HC57r8r60VhZ+5jpzyQI31fiYz2/vvN
esxXudnv6xPabUyEtGpzusPX27SillrXzvWx6gzzglgPkvL1m7tUq+p+K1HVR4EV6OQ1wZ4c6rzW
BcJrJy9WV6GSXrFJ6v7LWkrGjuYhCTGD7Sc0YnozSbdv6quqHSXyx+gCYDdvYaKZrV6/YFmBfUno
jixjf9okRH7DANPemY1GCyzRhKdFuGAO59rxslZvpfTqEY3G4U6hG0eJeILvVbyCBRMdGRKIvayT
dpPT2SHZQr6mx++/O5LqHrBKra6HHRMxxLIHy99UZldtXFnnHYmNy13sepOc9EZTFdNRbQuK+ZOU
fCTYCBZMLZDlWVZdCbhyjHJkEBa7YyxN7zhBUD6qkovfHHqGaTNdNO4DvGOoaYXnrMt6aY9Vnk9U
B4mp9OVimIgS+/qUb0PdoP9WGDlVwV/XRd3hHOeT3Y9CY+MQPP1WwRv5ItVimT021jP6IWbtY6W4
uLixmS5YcUua9naajrktiXi/K2N6vB8AY6fVrnGMLQz1fusZMRh6QiRqEYbGezCdyGaUfOy6hJOq
hSsh9KdtarVE2h2ckNyjjlG7T6tqm5WEESQ251KtCXpowjjy1K9FtfXNeV6LnjFKsNd8gH2u7Zq2
RtL8H9dSs53sC729L01n2CCkKDZI+lobGNIh0xNAY2ORpwTgqWeZHEp2ashkFLQaQm5sVVHtp1G5
hQ6brPQMC5ZC9iej5A00ymhWFdVGtYChwiBSLjRQE3QasrqdfqNWh3urB0R9+qXaqlaxzuLOU3MZ
YJ87FUMTuR7Lk5zOFAVQpM3YRteFAQqEUrm7VOMZVSSIQ2csN2JxAs5XLlJlfXta/+Vu8Cr/HKl+
BNaVL+Z0TvXz0+rr7rOrJaff2H5S7ru+ev0P1O/e/JevB76ew5WemmHgmcgH0OmXk+z0WonTV+uB
KYZNGHS4K8ttatF/L6nVxaPLVAer0um3arVf6uiY2Su1IkKXjlUVdSjfzF7lqTQhu1tVfN16Os/p
UvSI+jrMMlLd3693urwqnQ5+c8bTuc7+xbOfnI6bYloKLz6Y8mM15GerFsv30tkqDC/86LBrBBjL
wabs0Go52jgthA0JN7DnF7VJRyuIOIscmp0OOVtVO/7HbfCdgcP3qb5Sx1lqvHB2rter/HJ/j8TY
unZq8e0//n6j6n9XdwFllkZKFV/vSh6jdjdW8s+e0+HqGNsI7YuhPvjVaBGwg3mufiQX6uGNkGiw
6jbGfKelzgPq8y1K7v2wAZbLIC8fhmtyz+6ulaM0Ww6EXDXkU+unxevGpkDFGE0wk45JjgtP+y35
y9dTqpOodbX7daNa12fwfkaBlaGHi1IEwVUqgxKRGQmIdxm6mrpm40jQxAisNAlGoXYDtrKuXBfT
MMSwB9XtYcQ5PhhTu3Hnuj0M+MdBe22wqpADaALyQIbVWHJRI+0IcvTaa/ATn8lhbYPeF0d/0eFE
ylJU54DkZEnEg7tnqo+SGwjtVo6ffDWqSgisrZELbdYzmtT6Wrs0TNr/XA3xgPjWyDNnDLli2X+H
cqE2Qt3R1oPZihWxx3dmBJc9A1MMWT3yjgB45v0AnuI4yUUPF+kiJswH+qk7JnLqokr50F4kCWMG
eM06bCMWoxssx7axpIC0/ZeQCsaDnAedFmqbwwhhYxmgzkevjUmwgi1B3lo7mu2CdL0GWc2okw9L
gwFlrrpjT/bEatFCxicm/J60OrelnoQtx1XqwaiSWqgdGTB9jNSCAvkvqDCvCzOLDu3i7QLVNnaq
ZV5k+GGUTXOiimqrXsQ32BT6u3mMhiPilD6D5pj7Dck6nR9syNZa/UztUSU7WlUWL6NsICacFuS1
366qHWpbXBtkm/3J3hDSG0BHwiNAJbfg/ZLHUNtOO1Rpko/Kn5DTAejz7f2q0mkxyDqg3rnaplY7
QwZ9TuuvpaW/j8hV7BBr/mev2qF+rH4Xh+5N5whjtyiqnuxYGRsWUCIkc0/1s6qLjNRkr5UbasUZ
UvvUoVFcCBIhsw+TS/am6qDMivdxDGhsYKqKHXLQHqa5H44kEHnwyI4yODIwYUhRIdgwwYiQW3JL
8nVVf6UWZOjWbtd7B1efIF+HkhWhFn0uLdEBem0Gva9eG/CaoPy3hkw1R6REp21F4hF8sTcfMwsr
Eascj5acosGvgbL3fbVfRJQDv/tntyqpY9TRarUK9OygQpD/W8VoDUOXAsX/c5B1R4w1fvn8Nsb6
7Tffgqye/m/dMjwAWraB9yYhzm9KtJ77b8ciQSwjpkRKLWlr9E2J1iLEqhOXhUxAENYW0lapLfsu
+u9/meLfNihQ3/N0x3VMh5jp//uvL9P/Df8u717VC9uz9bdilkqs8o3IofAdAqtg+gnXUtSNMzHm
cJz0xavK/mAD6dnUQGtvtaRMLtuqvu0moEYOwof7ONdSUlW6se5NdG5K+GpJdSeqJWKiQg63S9sV
WAtqrt0UVzbZxRq46crvi/aiM4br1obpR9ta7/1o+JOg85kep62bwpOmVCYDXx6wEqZ8EySua/Ib
wzKRXOBVrdsecxgtNwFpM6Et4PJCWjRXve++uNgP/odi0q8X91HrRvdS8ErOItSMF5DlyO1u39TR
zhvKfZ0hqtTMEU6IxoiJfHhbOQRAUqgcgYXt+pu69u19vn1/xpmYtro+rw2dC5c6JmRw/22EfDGm
tJqF6Pa5196RZko3xsj0pUWNNXdDAiLpRR2PGxhJeMTb0N//cP0zwd/X63P3gupNjN47u/8J9ECa
2Tx8Qj9ACJrhXdgAUbVmcBGQu72VZXXhBsrzlwZ99jVYQLHKsbRAcDK3Wqgf0Ch+/y/9+j/CdkR+
XIZvnz2RDiOGwKq6bq+VwlkZyRRtC0PUV7+/inGWmuDGgT4bNNieAPXguWeXaUHst0Md9PtpMYBM
eSWWVZOTPFfBuE6dDnvhsAhulhZzCXMwDj2Z/Du3IYUL4Mi8qiz43dnkOJdJLLz/TGVc/WsG7YNp
GSZVUpwJ1Nr1YFqRAc6srV/cAISqo0VfhOWvmMo9xkLX1w6iyH+oCT8/dsgfpo9Gvgdzn1brx4oY
ROjqeVbZ7xMipWvy1dm60v1y+/vH/qunbpKn9j1Xh+1lyf1vvnXda83ESFNuDS0xWO3cBlxfrL4s
o/5DPZI1903LqJ7i20udvWB0rolT21m/9+YYjGrGTLFPXgBtVivLxV1sRqA2juY/qM4qWd7zy5L2
coCco3/qnDfIc5TiZjHyQZuuDhdb64qDn+uXXezmREBNYEX+Lcjt/rqqxscODv92rocDTQMAAc1N
SYfb1nZMtL02OuYhzVzUAJGkHYAgbLweFTBy7EjrTWiMoLmwDbT4a4MO3F4LzOtgxoysaMKvLX5n
hzm9a7xyXoepncAvM+MrDx2y7t7otU+ituPXgcEPXdPbpkw1VWd3DnzP1Q3i8a75U7X1wHKYJabX
+8xEudKY4nuYRMhIhtyVFg33nY7T7ThoW3fwH9tMkPET891YDC5W6ojwOsUD+iI1cxvEpnt4mJVX
jhuL0PMmjCGqDlQWc0Cnr20WDJ/t8sZzl0OFTwLiyxu0IKwr2xQIsbVf4rzQ1qE36ofgA441eLUm
/ZVmJu9/X5sN4+e+y7Z0+i7ZWNn8nX2qiZ856WJn3R4HmHzbQwsf6+TvqWSK1o5PC5gQhLAQCiWI
Mx3gJWEhZH+dQbfrXbyrwBJdheULuGvtStc/msR2N01lfMQo2EBpGXKHbxs7p7dL0KwOjs+Z++j3
wcHX/0o0L3rKpw6HFlcGfmskMUxas27IZ3CrOrO8DqEdvyXiqLFPJPk9uf977LGfuv7KSPHbIwWA
sqJ7bXa6cVHgwD5dJkvor63INVfxSFq1H+6RGn7Cdi6dIICXeQ+bVTzouv3k2dlDk9j2wXc0Qr5F
v+0GL0CvAFIJkP9GaO5ucStrU5oj/aiIn7GG8wy8sjusiLzwyUpA+7vDbeOgKxNj3+DN45e5Mqu1
VhVIBIR1zrMD8Z6Sz71zCXnl2mGo+kfcAbo10/XbcIwv01bku6l6qmP0ihAMksZE2VHodbdKkPtY
zTZOwdmgvTNKpBFL/0vU2F9Kt7mzxaNTtvYqr+1PpuGAsxIf3JzQKbOei9xwHLz5LGfVeZykGfon
JwRpk9hNjLsJTlC0V0jMNd1tFs1/qFU/N1yebTNqpSlmeOe6Z0O6CUPf3h75jgDb7qp82nsDvuZG
PD0GU4PzYISFVVYUf2j/f3lVm17XBuEuO4IfW2a/oXb4S0q3qz+31njfl9nXvnFu0D59akT6PvWd
D3/4en4e+8BQoycwfMPHd+BcGL8Noc9pWc/YSwwdMfCcti0BxNe12+az7Uq/bf1S74D9VPZy9/uL
//zhkj4w5fDc93XLcs4+3LC3h2QcSm7XLT+gAQQoGxCcWFINKwfsbrqDq71oICP/8Jil1+pZt8SF
QUQzzrUsi0f943NG21jDz4bnLFDmxe572Fp5jiJFOE8XeNmgtonwhD10HcY6y01L44nqZfbZGZ6h
Ixh/+m9+7vX5byBaeKbtGi5Doh//G/wgF8OBz72foJJuUMCDtVqlW3DwaLB6M1/m2MLqcvUBg5Py
FirehvQ5/JFofETPFrYfTl2/fzPn5hp03J7NeNgArmpbhiHORiI10owLMaYWMV/TW2cAFCs50Ser
8FyF81e0gwCa1yXMCMeE6Bdk73OrfDe7qC210PzSCVz+oRXdkcDZTGgBaVHXqXCN7cxNp4ePRmJe
d9ASbhiKDPtpRMYyyK8h5uE6F0xocXLq39+SGtb82DVySwjOMyO0fOZqZ2ORUGga5sdWu0etE1Gk
TRf2NwaskW1BbAvSNNmkISEmOVgC8m82odvSCtg+tvzwc2Zrre58BvhdrZyhkPzAzVhV3QaalI8d
uLVxxyzb6dBTNmkYWBiPeI+6Wbrb0AEaOuG2DFH6yp/c7mCX3HAoLkKLbnUiaRryjMoYdM7vb1mc
SZS/vkXfMCzLtQTNmdz/ZqQHANDPZ29s90ParrsoOkToWrgRWZmlNq4GuG2hHYmLaEQspS/AEZTR
VwT/NsD2IuSGhHZgeI79QDA5ULgwf+XZLDjuwckak/JDPtX9ChRzybmdXZf9pXnjUxNBrM1Aw2zx
mGP841ibHILfypSimbaJjJ8zpOAEIInCKEPfDhmtpc1ltls06yxooV7o7cNYOi+/fxpq1PdTBXjz
NM6+s7HLRhGWc7sPSecSH52btbkYDSFPnDIqTEC3tAvVeiT25xhILOOBSezYtZ+GpLv9/f9yrs//
7c14dNK0QoZ73vR58yDG2e7bvZ+7w34U3nwpzPR9H8A0qY35ChS7zPojBADIUkaLjdt8KtNb168u
fESRF/7xqwBp5ZVd+fgdFPB1fGlOumgoOMgxTlLAoxfpXwghB6u4Lj93Rj9c+PhZrILa8TY8jEdO
+9h4PYBqN8jW0QDOkex7sc29+GsGnnwduCbkOjvY2bnzIa/sZuX5IBytJZj2uPgyftcvIpMmyrO8
fGPrnr+b/B6KsY6wZvAZGPGT0yf07ZW/xWX8fY+VvFVHoCZray2a8MUzkuz4h2f7c+MO5s4QgjGw
A8ju7DWjeItDWkJz6on0M4mpEi9nHbjQwpj+91f6Rf/lMIUVPhNlzqrL7vzN59VmqYMdLfDPKiy+
JlW9hpFwoOm880g1ryJYF0WOwq0oxOPvL/yLIS+xMOS/TV8IHMDOJ87wyvvKDWya58Le9mhHrXpv
Ehdp134xLRfnXS/YuCYS7E6ROis71ONtDv+ZSKuG32NWwu/zXoTdx/ulmpz1DBQaEuMucIzoD83u
L4Y0gBxNx7XAQhOFO3tGHZgWE7PPdl9EsBTH+rJsk8+Dnt1Nmo1sQ/y1hWD6p97rF4MaIn5AKCEi
W7Zz3qP6yLVNMeQlVP/7G92CpKhpG0yVN4vjXoVegJyBA6VE860DUYZ3ZuBdmC1OxyPOhCurFHcT
4kGbKOqGHWYpFuj1+TE2UNXU/jQEkp3OWZvEf0rX6fJexE+u63HfDTbEpRZuUdlt0PeRBkButHJ0
GJd2lHz9fcX5ZY1lioT3FuE2In0/1ljHh+yGOl27t4rrsTOvheCqZoFw+YApc0b9XfsLytnanyqs
NMo5v0+DKCnVlRciPPHjhZPWCEtDVO0+X7r34yzuDZfZIY6B6TqamlumK2tygwiSThFiaCHZJXTA
N9GgMQ8PQqTJwMStLX3Y6RjKL0g//qGr/EUoCiKFy+RR52P27PNWY5x7XADblC9KE59pVQbpbZXs
0qq9Zt74N9oWGIwIb+eYzNfc+aES4SYQC56BjYkRZJJ9tWYe4e9fl7JpOX9sjJB5U8xuPXFekbtw
CEyr0PGR79Fi1/M5utCwN8/aJdmQEnFhXfsozkHM24VQnDYMHC+AyaCqnXj5HX45hWnHD9Y0/d3j
J/vQG+F9hCz5TVhc+pqFMqIX3Sy0NFe1X6NJF9jFHt6YflPQLyDdfd15CGPHfuRfLxXdRDEwhIsR
uscM0x/et/V1UTFDiCciPBdt1+GEYX9Y+qy80KzEfTbr8GWp4206oNc1FtF0nRl0a1az4O5Qbdqa
McDvH9gv6rfnO45DY4xxk2uc1e9I8+LZLpx6P4T22lpiCNICUe2x6KN12dvorvT3jtZ8TcY/BrF/
Mdby6XVciFwG/nbnQew4MQj3N269d6bMPSR6Lw6xFgC1RBIFhQREfMamOQ4QiMDfEd+ELG4DvrD+
8zkVcylb6I7MRvzUM1Q4gneVJ+o98qS3jcgRLUh1PEbGosSZ3vg8eQXGvWWBiwkSLr9/+r8IpHtc
nGgukxiXWP7ZV24uQZig4It6lTvbCD0DG/LKv5IqDK/yUNIUNb8A7QSEcAh3VVRHf/iKf9HKAKZ3
fIE7pCEQkPqxlWGkVHR+ZNeI2KPsXvkXVrBOPFgtEKzNTaP/8Y6ZCv1iLsmYUgdfD8Leoh3/8Zoe
ZN8ejjbXHHL/r9JUxuydczcRtNnFHbobxZDBh639R832dKph8IIBBkZYIKT34RT4d4n2uYCpskV7
Ey2POEbka7TCu97sIDqCwQjhHq47Fypr5lrakxe062puEGLW2/QK0VsXe/UOxGaAyUmUvW/nYV67
bZOgO+zvUGXK7tssH8kilBggODrT3mKKnwpIjtu4ysNDDuv/fSrEX4MT2dvRnGCwMye6Dg15Ipyb
Pqeutk+GtWHq+juiORoCNAwj3dF+joEOXxD+Cq6DGN+KEhv4O1sfmvtFCof2o3VPYqN+6jBr96To
4uC896znfjGki1S5buCfNH386DKDuC9HW7sem2BYV3nBnNuLAv9d4vrzKgzny6hHRGGZjee2MODn
zJb/IWiTYm+hlLDqTCFuCz97ZiTTI6obLjeTqV/aVQ9vsPM/MQlKrytcT648ZK1X9JDF8zQnj3oT
YusFeXznG938MWLcls/d9FmUdkbbYaabbtFQQdVRUZ3nvnxIYveLGVXLFz017gsv+9jlMXRrU8TX
s9vH6Kh1L9UMbTrqxwyp9bzst3kVL8z3SF7HZcEMrMuWZhOnzYzGVA7iNB4Q+MmA2S5lxai+z953
WtIjoMCa2oRnmoeAh8g3lu7ipSYXXVmig0OYRG0yvMo+QiTdZ9KKN5GLEpjoa0ltC9Jp0w4SQoqB
SJJa9hWhR0iosnRajHk4bKuRmJxnV/luRvppNZhljP3uHF8jYkWsMwS1HAYQxtFzwuXb17oSW93m
0+SgVgcKt0MzYITRJ0vwRrNtlpn6CubicquVzXKL/qpZBvWt2kLmb0YZKIG6uqSHsnEgIQf23WlR
F/06Zqxyg4xCtLFRuZRMvfTQzgXSCmYlnib4fAfUR/Zjh2QLBH60CFKmVEd/qJ9n3sAuct1wmxl2
8CBgyRtzYbxH0aa8bCPmMhrDZL2qsFioDO0d3j73uCx01yUeTHdGQ+zYj7t9gLb7xg7t4DGMUtAl
LQazajVniH894+sN8P6iGbRcQ2U7He8YJjQQKLVVl0CVRHPC1QGkgjG5R2wSNSB0uS4Q9Q9AtqCv
lOhOci/KIbknwDRsJyTTNsvsEH53oKxZejxcgsKA8yp58NmcZPuqrNxtV5jBM8JtWHyJLmds5e1b
Z1qeZ/TnVkk44C+lBcuzmeZA6Az/Hm5285x/yuRGgU7AxdRj7GBV7r5m+vIUAjF5cLoC7WKjfqrR
bt+0KdqF1WJBaS17qWrQmrdOG1uoVlFi6Doy11i5wHbgZneMkZLZaq7cenF3bp1+sqTZtut1DnqI
kEkXgOWiC8obNBrCNem1BmXXCFH9yn2SMcqVmSKOHdmhdMCyjAc9xwdIG+5QDmi3/sJt+0PgPw34
ZG70yXP3VsqFwaJkm8kYq2ttNpfLCW++1rw0GgRhyJ4H9yj39J/CSXwY+vESI8Hi1oF8eVO21JPS
RM9fa/IOTVqckp0qeomcfF6ZIrSJQWByVoZ2vh0wfmdG3eUPS97fz97kfMwTrEnaoZoutElrP9jT
s227Ob7ZYmtVGoHjIhn2QV57H/voWAOf/UT+d9pNzdIdWi1MP9gOiXa53YHfvc0qsP3DRLNqeWX7
5AjslczGnA99FMNaXZJnLAQ+0ZBknwor4PD0ITHL5s4zUuc5giMexvnz1I+w8b34OpqfK1Ebjzi9
l7dePj2FfRM8gc9Ob5IOAVm5lgmkFoo2Q+9J8sVHpN/3NrHXezoZGDVO8IBLePAwdwKFh2gRlxkp
0E2VmM3BKvpusxBcOlRw6Z/8wBGbGAsR8m3lzIlRBstc/a9pnHJcx5P2oZ8i49oX8bumHdqHTi6M
ifjBVAIrhYkOvX6wCTsXPuiaAukMdISwVu+75CEuqo0z6uhPQqmqvck9jI7/YbKKlPmaw7doptQR
4R4MKfXX/s2LHiF+jz2djyfu8HZgPm7j3tXaN6Tl8lUBcn/v1R1pirGptzR4zpWNxe/W7uJoM0mp
ytCr51tVgnRto26dre1FS9DRtcjnTW16N0E2unWyZ78OEY4bbJ/QWGiium0Zl5VJxMaFerlxNMc8
OgZ9r1/7y8Gfc/cSe9lNWkU37uyiEGGk1aXANg7twMTfjxDj+xRZC1K07b0Z6+nGgjdyWZtedZlL
NY3WhbWpOrtSsDdKRib6AXJyagEV9NlIfX2vtxAkhF9vvRB6gQiCz0vcXToRIoVJjQz48MUJcETI
iLNxA5c+0L0eftGOGTXC2S4OJ6ILLw0dIqtdGAlyvznyu8uhYRqxskW81QZ/b1nVS5ym79IUo7o+
m3fhEv+NVvUe2/aVrY1iW7SC/4Jx3zC129L1DgsUBHwZkqs2at93dYLCc/OSDFeCfpwJzHrqxEf0
qt/p2pwhI9zfM5zfFBOQFDc16fMHG6UGxpBaLq68vntvzt3dMsqsMq6Pbih7XTJLgQBJgkKdm75H
seMgFvuLaUZ70cb7yTziA0Ozpn0tBvB8pveydNO0KuBZaWHAoNXFQarJjPWko/1GKjRemWE5bN1+
QecPYCGToeRolMsz/q93kNKXjYGMf9osF9ac3Q8FVB6mTFk1Xkxg9RCnMXZWsezbWNvOg7lPIdvb
GSlHd/6bGed9BXZsM7uNWOeVIAKZzxaPjSGrzW1VBWNlPb2EBDxeOdVTmtbw7FENTQQC6X0roAki
qrSxkITYBrmOr5P3xcMwBk36HL2+rLsv/OAd6gk1igAzwksJIxOAuzLI6K5HonF16d1mSe9tl2Xs
4C1g9NWCF7WcgdykdhtPmGwszs4uF2OjNzM3ZBmfikq/IVSC8pu3L3Rz4yJAu/Hb5SVC2IDkn3kB
ytJAAJakCg6DECCaxtvNWn1tpgBgQYSU67qy7vRGs1YIiWJkaSSIv30we+8GyS+CzzZVNc2zCn35
pN3WKLDB2S5QtDUauHcDSpOwXhDnMm9sjXlEgS8TsGDTv5wdmgTh/q11Q7UpPeurVlj6Gjq5tUrR
qU2H5V5vfWbIhm2uAuzihImca1p04QF+JpKcE1RNtGPC1RDDs55dkhbOco22VX+cogj3Jyvc12N5
ZRrxE3DlboXT6pFI4NeCUDLaYau2z//2kuSr1ZagSBeEontGFit3aHZpzjsWQ/sMoeVTbVQADDDS
sN8J9A5JRoc+nlLjOG0mOESIcaF/6VXo4yIAtK6SDn/RHZydagPnI0NNK9wtpvMZFAeyRbWd7hoH
ybO6H+h2DWdjJPBL6rm7shKBapA+fbAN7f9zdybNbSthlv0vvUcFgMS46A0HcCYlWZZsbxCyLWMG
EokhAfz6PqRfx+uq6KiI3vaGIdEWTYtk4hvuvcfY+VrflBwFkD3kDlarT0PDdQkowaGyM7WLsVyJ
xFwOXTv8qrkA5nLOnvtZ3cac5OYhS/1N3crpVOiZnJr7V11mblQSDgf8fBfGOc5OLwmRfJNoTplP
m8uc0b1HRpeBYyAFSU9hDZ+pNX21BSFRbxqTmXFAmDL5uuoUDIlCZdAh1m1IIlg/7hxy0Z5kn5BK
rIMdu5v2ZBmKiaI0240ZFu3Jpr+Rq0pLe4fQ+PLIqG6dWZ58z+f0tPCcFODxABQyGG+cYP147mk1
1ZHw81+sBrJTDvTx5NG7g+buCI4Cd8hxlZib0iy6k9vmDvK+u+xDTct2zIJrUxR7O1HIwuOKnFlC
JEkKbVGqw2Qe7r+EIme5gCHSZYtiDKfU9ed9M7u7lGV7Ndn6UGGZZAl0/ws0gcdAeZCOvc4gn2zY
zxLZiNYxdCrf7k6PG/aCkd/ZIZFp7nbCDXdQvesgUasgfpWgndatCupT5hrvyoh11N2/e9xFC37O
aj/fLqo6ZU1bn5YqrU/BtPwIXIolMSAsYxAlt4NHwBNJMPjo8vtvue265p7FW594evWBEMiN31fi
kAOWzVKzPAFKK0/F/StLpzsy0ft9UQ/fAqJoUAf/75h0kkv6yKmtt7okNdxULql09z/My5Cj8vGl
dkHdCNvft/WcnOaiSE+Pr8J02RukyS6xdqLOIQgIjsbOV60DIE2176nspujvt0YalrA34bg6BNOi
pKDLQ41NHFF+etzM4IpOU/MOIKb6e3fQO8Gq9nIFmUmW8AyIb6XXiBEADoNxVG3xE8tYvGWZESAE
JlurSMarKMgcS2FHtdkuqBWW4dok7z3gumb5vH3KXhh7i1d8JauMDCA6uK2t8YEupbHJAjMgCM7g
ZpLFKgcUG7WGtPmQ44VqOl9FSfpJokgMej5U27JQpBTXh9xrzciNXZprGE2zES4Yy8kAd9g9AFLk
ACuAIA3YFXCn5cAFw9+z3eMeTKdtQXar1j0MnNBK8dbcxdrBw3z0+HLJnKY7PUy53uPe8OGiGu9C
+Me9D3+e21qgEGJGFcZM9p5JEOrjfpHWIHYff8/0hkAgOLk//uPm8fCPr2CSO2v8xsHfP/377/y9
ffxocycdQONQ6793Pn5IPp7uvw8nle9tSF8vV/8+t+nx5B9/5+8zwU387tqL//cp/fsX0zj1ttPk
vMP+wLD4+FcLwyXgauIyffc0PEzYj68ekIJ/v3189X8DFyDlKKNhqL8+fupxox/O7n9/1k86XMtT
envchVlp2SpoCl1f0yoHcUOeAEa4x7f/3iw5jXSzkPANw4QvOdMHXCNYAoJSHMlZUPu07dD86zbe
qKY9j6bhXNBQehu5uF1U9DlpIpUVb+REpKJ53wVO+eysEcf9mXKrX5Og597tEL+4EMmVyeG8K1R6
wKewbLC3C8JLrA6LcD1dwHmsMQqUUYX1cgXbydo5EgekRmBlF/qzNCdzt6QV69N7rJ67MQa2vZn5
M6B1uaWMOuizv1T+dyq2dKM4yFdttcAdrgT+PYezh3jtz27qr4oMagQryD4ngpdikocaJvZE2S1G
ZC7+j9B/ci0AylP7M56SEmIYMeO+bdH9x/3XktAnY1DEE45etqua7JCqxduZoful7hEX1Uu7p7V6
WmbSz8NxXnVJHGM9sXfC6s8lvJ11MJjzGpoS7th4XBWEBgvNEjhrwo0aawV3uyIKsWx/Zl/IOHrO
nNheSQH4IUyeRDMRW9n86R0Xt4qRrLh+fo6jRdhkT+MRiH4zdg7OkpauImeLMKGwoLFjWMSMhYmY
okKCqa1IZLKaJjhXQn6fhttg1i9x0eqdSoJgwzAyfCKm7edY58SMBu1vmQyvRt/OxDhpuc7q6ZTk
6UeVR0algDUHd1ni4GxsRQpm1RKg2NThKVFoEzJqI6vWxn6wP706tvbp+DVFvvWSQMNZySw+G+hT
TtZ8mMcGNZIwz6SeyW0R5tk6G5psY7YkETwA92K65vJ3QzzatqMFjiw3AVtNmM8agpi3Gs27cSlR
3arCm1bOSbO2OgyTnSoYa1nFFaJfsu/i5RONY3H1nbvZXQWnapzwRLmjfhYIz7JKvhul7E4+vnl2
HQPVjtM2lzIjCwuP1WEuMqIGqzeDp3ByGX2QXjuyBoyBNy5O6USNn8f7zpYfdLeENym72SW+Pd4y
b2UOlHy1wVpeDn1CgpKvNiPrTQTpJEBblU9DSBjkmhHYPXvOJd1szl5paOZddo9Az9nLnuLxGR1T
SGVCbYDU4OQp7+toBx1B2SvYnEhcTIIbK+OwIKhfZ/ADDpVXy3OdSa5ElaQOLhjZxui7FyaJqKLS
735O7DKpTNlG5EqdQYKsunsgk1MFai1JIdwGOvg2WRLI8M+iGdStjXd5rPL14tpXuIsc+ZNB8qDZ
XE0L9cfogp3uUuBL+TxWked24Q7tawjM3PmhS6hHneMBWcqo9wcWuLQV68XK3gVhlVFWD8DOGxon
8r5MdAo18UltGUGS7Jh+ZHi1G60ZY9WkI8vhybVLtU15kJA512EYupVjEj01ZGWwnYniHcrAvpY2
a+GC1PlN4uFlihsO5tL8uGvApAG+2OC3Q1/HRL9c/tSsko0m+2408s+gJwc392KQS0n4bOUh16oW
GSVuWPEx4ucJ8be3hpX+SrM4AvNM0FufwUbMiDVJdUrik8hIXaqRc5IZdqeDZ2d0TsFGItjm0unE
kaOmea+aZtlB1yPo3ta/s6yZnzkBEcKMw7BS7TQcsyJvcYlBSVNL5R0MujkLxfepondPvLY5WSMF
mDDtN8cgYKDC13JorMGlBDIAx47xqR1yvUmg4XzpJ/E7di+NvBJqbNJ3u4RyxU7+tDRWSNIa3JHF
pTZTeNsfnyItWn1oJ+sGp4smLhwrdpT+zhMzskwK5Ut7v9H3HGlGc3VP7LgfOjujVSBsZXH5e2Nz
NvYi/BO3KQUWS4itGWpWf1ByeTC/Tc9NjUwF5vLaZx3oswJkONjWtK3FcOoQzp9oKKeNHbC/qJI7
hV7UhFtUnFT3atLeuSo5wMcp13YGoVIadbDqE2jrvo9lvMYyTiZnHw8KNvWHY4ERlkJmrMlTe/PW
jbUXlYiwGG2RP58GaYSZP0HmymltzDmDoVDvHXP4mOslPfjxyGORTh2DxOO6Ym+5d0tEstzKwSYd
rguzten35SkTRbOq0yzysqT7pavxlw30PCsodmriDIE81xZ14vzZ2OIwe2I3F7PHLJS4bGWQvNcR
gUoF+2TZxNLSy6wGpJsreyCQkGvQt8xOnCjP6velzy9pzFIj0VW+Y5dj8HbD6AHNfZ8w9YpQXqmZ
tB9O2TLtgTY5yXeGje6a4hbtjl2vjIlw/cUL1Ykk6lDZu7onUU4NfDJDHlNwPN5afn1zeqNM1ZEc
7uw038vXBARjoc2/MvLGfBRGQy1u4RKEKGtJ6PTtrCQBTV81yddUDGGw1dW9xwrK+RiWBiiCYXpK
u1OPaa+x++BGTv0+KSGEKCF/ZUXIm84Zi8tUdN+KNs92M8OXqBnGyGVqtqVOTjZZgzAOADZM+MK6
pA5dSAOdVDe6OBHLwsqAQ3uTJM4SaTUex3SCRMqknijwIbsRc7vtBKzZJUE/l7f4Ku+WmBFKynb+
jqWjehlZIG3yAiqLX9c1uYHQhBsHARvAz/OERvwwJsVvbSVyLSzPWfGZYMFTip9lGdo7RyvOWGZd
e0st8bb3YZGxUDswl5kP7qCKU6eAAvYyPhgVOONVMP000FOe4DiFZ/yXhKqgqUSNZbNsm0LibtH9
XRkFmEQ8t2sLWtVT69DDxrN9s8I7coBQ3PzpmcQQcktZr+4TN8fYCNmBtHxvsvc4t9STiF9IFiR9
GwxcSbrHExqF+gva+CIK6r7fWMN3oLXy1c3z4TKl2Xc+bu1rHwyU9W5ar8L4jz3m1bdsGEmilsa0
Nu/fooyrNr1nF0cxNhPkTGYMrU/ay6StP8SPnwLyzFU4bcbW9b9Vc5fcRYBMSXx61bmZbgGePOwN
PT0BoyQ3zvO9bbd6g5V7uQl+zSs3d6pDWVNCzjzQLjTKaG7THy6RPkAjx2fppcmVnem1n2T1mpXD
nhGUhRyt/NO7/bgWg0oi8NZ/iv6WI+I/t/onA4nuUmB5ZqOGtDKtw2MO5X7tDsLe5tl0MGGx8Oky
sW8Yw3jKWWZpFDA7QFSC3RZlJ9hgjPajZklC8wKFFWgikZ2bmDLF5Y17NO1fWTBs3XkUqPASa+tk
MQ1u3P+wRXP17AqUq8W4MK766eACiyE4HhoVZqViXiJDpt4TCYU7ZxbegaXtfuz1i+u4YOJzZXIF
scZINrO9SiqurrHrH9DupTthmuG5bKlhdf1N2SkxMgwvUVWG+0raP/3eFIcwF5dJMEYQk9h6elA7
svhHApJhQIsupYkPnHM1JZ9Y6xiI+r7eFvnibcta70qz8Q7E+9ZRUvYDEn8PwEpCnGwczyXzhIlo
yybygTCv2KPkt5FTFzao+5xlrrsy48pfVTJ3IrtmImKwAkNoMm+9zBFrU3d3kFQZH5DyHJa0tDdl
ADVHcFJo5UWCUdXGha53UIU7r7x4fktbyz0JHAurykbKnE5VGNWBKtdTl8kvVlltidtAnIq6ZSc9
kjtZVGWrBL3jLWQ8TohKN28w6U+W2R04kSakH97I4GNMXwIgHCay6s4NPy0nHg+jYDLcCRcGWUbR
p3O5semy15KspygJuIyalWNsbWe4WGRgR9XQmqt7/3laaGeRu8YsCdzsh82I9eAE4Q/Ar+NFuVsr
zUErT5hFyoFIOxbtFcWFz0RF0t3R0aq9iVhbTG191vMR4TSNX96RvpK6aieybIcIE8W5Nx3iQuH+
7Pw50sSzbHTxlOetf1WtRziCOX0lMjvOlfFugSEvffWcz20cGWL6NVMrnmvyL+/DtXOQx8CekOPs
eGHivXLe48aNicCPjR+e/h37tfdu5b/kXMXb0J3msxOMwUGReWAjYeaiXqSXtMYBYzn116qeukvc
F9bLqF8laa0UZ4NxSfOguFY9Jwmj/F2B4OS5SgfGQ2XmXcby6gb0cgmRTqzCk47KtuufYyqYP3Op
fGiOxGWOLuJVT6AaDeCHlZLxAvETauWT+3p27zcg/vpI+Yu/omwMr6H5zNrrXM3mPlEEDatleZVp
n59ZUcwvylnWxB3Saww56ycX+A7+/ufHDWO7PfSmT9kIlndmSVSD8rM1tTtmoGR+Xchjv3A9GF+c
0SRDIP2hGRMztR7Z0KSo0nwj7C7LACyzngy1QQ3Er1XUz40orLXhD5rR8MCOfSlJ2izRPgdSBwcq
BslULlZPJNrBmAzRLhKnLOat75l1NKRVfhZpt+2LYDnVDIq3mW0KYrOZed4TUc3OZd3cuiSb3wkV
BboRzZKyzafgjHcUunCCeDuT+jNrdcvOaCH/9B6K5NKwNhku+TFtsdVWJBINqZ1EFvHc2joVMGG+
1G7Gb2ktMC2dZzgfd0R4pFwJviVzqd/jNFz3Rpycs6B+KlKRgbxp7xNQaG5CfmP5zini1Fk0wc3b
AKiabwI0+Zr9CDlMJaycesjVOp1ZBlnuT7SoxsFNZbCbLHJ27gPfx42hdLiWE78Y2WTVczU3Ww/h
zevIJ/6Yj92Ai8Acj3MWfK/j5NPAvPlUCoL26JoOiKkastSFpmSs5XYpqorcZ3BQjbLZHLdecqgI
CVurqk12/jK0e1fqjPE/k7t5npi9pvcdf8bu2Y36PAb5oakO2yz4tnTLpRwaZO9CqxOZg5KlSP0N
Y2zPWyLMtqlh/Zwdk/p3LvWxpyfe5VbQbnKvegb1oa7VmE23OG4gw1j2Bto3kFFOoR2oNAB2AEpQ
D6Xvc2dYHJJltxUGAj5i5ymFcu2vJBOJm5uQ9f6n9UfxHjYaXZ9Xfm8M/KGTM+XfmavLdcxbTDve
gcba4/TG8KdT+Am9AK6TVvq1snIFYJpekAC1weu9VcA5esACw3RgV/Rjtsdj/1qnKaH3oS0IVYAI
4vaBF2VFPxzygoANkH7tdTiZlf8ZDASlp23sbmx3fnW8yjkMMNsJ/0WsYCNCJomWV7Tv6TsCdAID
gjekNj2Z1jDRWdcuvz0HFW7DcpzuEbKCTXDHrjFAKUiAPQozSJ80MorzUmFY8JGs0xUVfYEoBxEe
c63F5tWP25VQQ70pMuujjbcdgSdrnB57p4d9XZLqt4pDMqYdCHNVkw5ric50R+bdHsitJD4C0Xsh
Nzogyj2QO7jbzh9tHvCPrAom/W4MRt2wLPI3WmPfmOW2KBlcEay3rrx4uKjK+D5V06/EZhZSDckA
/HOeVnJxrENjzLdl9MOLNAp1tpo+2KCmqlhoskRtLSuqhZ1tud7fP7r1upgqFYnpW97YlCn+se0r
znuHBHmvbbnUkyblhJDCBeVUNhORousJUhwOeS+2kVwykqGWQF8n9bpv2OZWTR6sijz91g4wuBZm
/DSp6HnkTCs3kXGtlvkIj31XxLCHEjeyLMBsi9HVG79m+GW7ZKgbYWaTn1YLeJtxxTakJK3E7X8z
Dzd3gWi7FUZpvdUs2cqi+WBN5u3mRDDWAohQUwVtExsqV+aZp8oFIjGJIX5pGS7NE/vaAffCyRh7
8jLr/qUtUlIGigQ5xGA4X/r6wydU8IgMFupPNVubNpXufrj39QaDtRHE/X7G3rs2MlwLLqNwPLc5
Y/SWyrHy31MjDBgvynrXmvDuWwm2oYoh0XMannixJnwNit7EbMVtrC0QtkSLsFXV1LKIxBUmqRVG
KGcNLECcHVQ5h0pXT6HfN+e6BtqiOqWuvk/N6fXTmUP4Dj0qwluZMQfJmK1leeuupq5/pYJSvFlh
ZPlpdxCBnW+I1V6z/Ey2Sa/C3WJWyCmmVdA2/saoWnUd/OXVYlN2n0j5RxBd1cYZGvKjA35xWs60
/x5A1z62XttiATmKYd6ZvQLTjf4YtG2t85w4x04w3ku3TgyOyG4p35LG+pmWfcmWo/7d0bTvyCyP
10bzWRO5e0ZiF0S+m//W7n3UZSflPsdy7wYa5AAuwsgJ4p+2Xd/i/DG3ZZA92+zJuhTz78C7OoRV
d7Bq2MtTyP6FBM9unfTSOHVuTiGLtXC9QK/gnK0+2fPSZAHjjOIl57o9MiwKDBBImZwuov/BDGOd
U4i8+/ow98o/FqS3ri3ghGsVtGxF06rdYuAnJYkEbj83o8xMiyNZ6z1CfmtrZ+NwaOt8oEHnKKGO
fK7jP5avmmfTcWfUEIHa1hKSGaDSiuv5tGLmGN4DJiMZYhtJxP3CWoUHOOrf+1Jlp6Sfn2XtrxMY
j+cSZwEoyYYN4UI/DK8EGRrk1qShHshKhkFz4fyK4ZpunKLnVdbuvvGBWHnuROTOGIqjGxg/S4zE
Jp7WiJEj14M7j2AS/PeciRhCp277TRU7apOwcryFM+Q5H0kXE9pk47QxMfAsWwoy1JMKIqyereYQ
GF65yxn7RaPz3ZyN4NROPRjdTGcH37k2DFmEwYljGM+J5ZIpYYe8A2ww77pU78KP9RFjX7OTi0kO
IuunyfFY6ItWoiKRnPtOH54eN6V2f0tma8z+YDwwvMgO7IvgrkrnnCrxk5rS/FUq59mNzfSazi3g
hTS7+KPOub6O1paR0BjV8BEo2Bxe4C4u6TW9Oz4ie8/D5rroYVqVDMFyeV+P9clrj5yVgqnMj4QK
HtoCXF1iJupQT+6zqP1pZ7ccWguwkSP/tU2Rwq8u0Xn86inXBhW8xyUo3FSLYjcVTrGuQmOiDhBf
c7/eV0P3YTdd8SoZCe1Yl6HwGEV7rQb1SlE1HyYTWtNSl281NdKc9uIwhgrky9RvY7+gTZNpx4mk
nfUIzWY9Bxjs23hepb2dHgHLsLmbYnrD1sVg3hW0AgsuDCvJjy2BBmckc9FdyL6tpyR47tJmXBuT
NKN5Dn/4CNfWppdgHJ/wHmDdGtZA5fbQbcRpmhPQvvRifc74rSAWgUGDtiIl6GmWxryExNBL9oQ7
mM3TilD5HPzBCFokLGDzhbQ6+Mt5jeOXaxmXXpSHA9QQgBurTtpMaNI6vlTmtDcnJzyW1NKHkbQ9
vOMdeie7vKZjCagoiXge9OVG/jI3fo3eZk6vIZbBlNjmyE6sclexp2QFNXWHRTq0ysAAyftau6aT
b4iqk4e+7nUUYPHagGxeYQcZGWl630o+K0C/4ebYXXqoUVDdKmlcq1mRqOwV3TVMEqIPZFpeNJ/L
VEzW0YXEs26nmCAEtHBpcU17Z1h3pZudi1jy8owEuiqI5OupNsE63A/+YKSb9A1ir5reJp41na7Z
TKlotvKpSfKbsBn6LuQelkY+nngxfd5CPQe5lOZeFgM4KaY8qlXel9hjOZEq+0tTU6PEGvHRWLAZ
GjPrZ53L+inzu+3YtM73gEELgAjSTmf8Hdv6QcoZ9/342cveeW2F2T8Fef9aA41CDDTZa8CR5Ztb
pp+N542fDYAjz51DSO3oYV2DVjhb5vNoeOLQ2VNxCWxnByVLfucyWKNBBB9XeE16HIRiOj7M/jUt
0JTECezRaRwAnrTAuVilx5n92mXhS1otvIlMuvO5EXKNQXpGsliJKxzXmI60d2+jXMZ1ShBBwyjv
1t5vZnICccuq6QlYpc18wHS+LqjGV6l+wycX3ntcYjV0+TRLMe27Sf6pJKy8AJIt8cYmgiJnnp50
aCVXZQK6SRtQHnS+jG78k8uccxNgZmB8n+Zr26zTrZEM/obW2j20ncowAeBtWyR1v0JLm1PUooNr
yFDoaepsbeDjTYoflmvdcCcbO3JTgFUpRG4c9z9IZnWpyJv+kDU62fSZKraLXXg4qNJu7+B1+lJU
yx/J+zsLxvrVCQexb+mjVwWf5cUczZueOH5yv0Czumj8j1nRXCp1F7Y4kMupRONTpSRbliU7Y2gs
rrZ1ThTL7aYXFQKS8Lkvk+YGhxUi+8i7DsdQdwo88E2jU3dXuysPZtt8Ee6dwIUz5xAoRUHTQwfy
qbgenNppDl8Y9vfHETqXg0UAoEcSf0Ej/OboQK/Moi1OrReXz3bHB76BK7/xRcaEjGnehbBQhn82
Bt0ptaszO1p6LDnuq9CaoyHv7edmepiC3U07lN4ZKk13HUzzYnFmbLqhsbfl/SpilIxuvSRDeYe2
SbPAcsulYS449C+J0ZjPYXrsvB1mq/JXwXhq7U1m99SNT01flucScwGNZ2F9Q5iIgdtSCMxZM7zT
L476Eksn+C7yHoS4x0XRYvxDdeizXSJXlpnl8FFPOdJFTzrHyup+0BGYJ1txTQgzsTWxg/t6bk49
enJeFQ6n4s4l15N4bQJqPcdKmZDcbwIWVERuDM851+8nbBDPlshWHhkhRyfvUBHlVnYaZ3K5+xa/
UefqFS2r5l3LTdLTbxuL1vtyGHbjWFgHMoDzlxhhnGe2W59zcV2JcTl5DDD2YOs1IxnAxAa2QBmK
5E1ljF2TqovPvOo1DsaWAbRT1D/KmEKEsI7suaoHe9exHX1jt41M75nJnucUN7tCcFf1Rxn48q0a
7t0z6QJq3BvYhi5OYn6NWWj+aUTLJdB3n7yBSd/YmTxqHIgrW6HnQlMMBX08b2dSojbNUF1JcM6o
n2jRm0KaF5NZ/yophi89AmV+r3X2nraMd9oAv5ieVeTckVxuYq1ditCxGuVFFqXaVKgy2UOFHMK5
Gz+pyvsIEg+6jDfC5k5uKkVwOxT1tIu9jqYt5p9RTvnszkFwYk/fsAnWOXOSMt7XJcE/I0TxZ427
ROM7+OYpBp9FkT1buA1ZlNjeis8kLo/4gPsv8jrb+w1UvPDiLeBA//q4yV3LvzqJY15IY9okG4N9
0LfSadXJK3nDW0VtgmICqjNWaXASGnnfQNbkrjTG6iKzHO226w5fU97cDHuLN8RU+Y7xIS3VAoRT
dom1CnUof86siObMMs9pTvSBDEL3aIsF9mXjoe/sWNWLSvwKkAp97RjhUA24kGl9OEAm2KmXefaa
k9HHnxPjoJcszpdI1ggVwse8qkZjWstUsLthfOWprjoH8x/fN6ZpIwTKTkJlwDY61rBr+7vrIMvF
V3fRAL5soHxdPIqvrWX+860nud6RFjdHqhyHvdkgCy/rqTrMesYsUCU/5kFkX0v5EsqweRvtOHnR
QqO5yPPnUJPYTPDBTqbxK1Od+dyJMEWeF/rPRR2nb9ZjFzFM8ngP6gzxfb6m5XLuQ9dnnFLMr0XD
pA2T2UmViDBoc8SJnFFajFC135aYFRbmArJVibrfKcXMIUTNRrDAEIK/pYV2EWHXd3n54qpp11U6
wF9S1ld3xgcJKXVYzUjNtyPBghHbXRSVbtdc7ab6w6gh2LW2iYLB1uJARc5HgmJjNVUs+OPZ4Jih
0l2bPZRJ6K9M9S13vngU/GvZ6JH6zrD2oQXeelxoeWWR2G8zuweiKocXntifWalwsyAP2Q5Fqvc1
MrSV6ov4jOy737LVZMEaK+8GkG0XgKkbh/g0JhS8VTf84eVkQJh0HW+kQURkaN8vxZZ4otN1nmgr
Byw/7qky3GnbT02xdd5ntype28RQr9Rvyco0yhSoLvWRrumx9dIvV3diUNbP/jsEj+ErEltaXL+a
n1ntWFci9zdD4ecXLBwuG8j5h/J66/K4MUaLZQ8eSOYX3MeabK/acNwF2XLitSqPqPWsl9iFMjkU
z7KLxSmuJs40i7bG88XrYn3pQ8N+t36V3XANpjB5Sw07uZEo8j55odyUrt/gb0v1bVCdvlXBcsYB
G4dHIm9yiLbMDaJ6vgdCY3xlTVybUdeq7pFoAIeVHO9cAJh0Ab4+DU75kYdoL6dcind0Uikiuy/9
SEeSe1YSNWJUl7Srb74zGjcaBkRA6ciMZ8nVyUqMYyd55QlNefcWa9g7o0+Eoj9+p7OwDhjHxImR
XbKfJquKwgnPjCqXehuiA2VwUjjeRKua+ls7iVvSjm2w5LN6S5mKr1l2f5SOnX5dhievTytIt67e
Lt3wOcr+ZZZWsJkc6IckVRzHRriExyVfk7A1T0PVOyt3NpYN14lgp21n/Gu4/P81iNS2MYf+H57W
zUf/8Q/X6fpRff7P/3H9/Kk+uuI/JZH+80P/JJGG7n8IsiUcUh9Il/ibKvpPFqllOv9BbhMRZH6A
lTy4h2j+k0XqiHsWKXMIj4RQ3O+CP+r+ZpESrfNfskb/u+xRpPH/xfNsBg5pURbRg74pvLvD/j8b
UEsxGOYcp+O5Hp1+mtN1Gyuus+CC4nus/+Orf2/+3+9Lch4lDDI0f//9wygnNbBLoTtyNhZgxujx
bzWt5/3zk6NDZckHA1E26HJKzbjUzakMucz5NpsTLmZFr9UrjUETNPadfoR6U/DjgWXd+XgHHgsG
KYGCRy5u74xAfB99Ojljzgc63XrLmJ6Lq4eAemBrwtp0oZDacX19jYP0GxZ2dItks/WG+NpjCa/Q
uD+5MkA30QTJWqtmPsb1eCnz8Q1B76EEKkDtqyzm3rl7lNo/2EIZERhvuZKNubVUbKzMGYF4Ur35
ofehdStWJBjFmwGtlryT2V06nnVhG98r+myKr9A6DMxruEb+thjCVwyDAEt7zMftInImo16bSXMJ
jQBXAj3KKg784WY28Rj12WKuPCKxnRk6OYZzd4MUPGennhdOu+pl/WbnqOc8dzg4xvhH30neia6/
YLoYWZ2FwwbWZBVBwEiDqUaxWL4lvFBbPzgWSBg3jdDBfqoxVliIrSldDFYVur7iYA7RT03bGp0P
9svfcarDaAwQNjiYC1B4J2ffDd7ChKD7xgva7ahea8/73SehuSYss7/MGUIa3ZRPCtv37o43rWq9
VQIedW59WbzGjRxHUrNWz4sMvtMRd2vHgPxVJ2xd1TBO4EmpgA2sShMI7SAXB9EW4UqE4teYIXvU
E++DzHJ+oC5mga+xS5beG3rjBnY88CnHZEgz+FzNUuwnOXEGkIHqFXb4WN1Tq8jCzJ2F0Y5kjjyD
1MuTFYPRLXqpj9Gz+M9L6q6YVEEl+3hjmb+aEZRg7n5QmSORNSu5yTwCQlXxv7g7s+W2ka1LPxEq
MA8RfUUCnKnZlu0bhGVLmOcZT99fplwlH0dXR5++/KMqECBE0pQIJDL3XutbzcUdRbWWC3KjZW2J
ti3j26vqWyqJtk8Er8IpHTdBYpu361xij7SGswOEjPPDOA7JVG9GiCCwo6rPJbHHh0GvCVAdR3Q8
uXK0CyPoGpwkDYmB+mo94O1xN+RpbqGZ03C2Fi6BuT0BJChEEgygzYEUzAHXLV0LNQ1UPb4popXm
KxUbzaaKxEcltblxXqiMvcTAICqzGZlBOw9pn7+qGLK2sXUcytoOKDKISIbvpYOzx+kSihn6cvEm
69gtK26uOQyM/t4cDfJR08qfs9y91xAzUkn+lsVZoGrzy5qPX+O5aQ9Wtlabmkq/W2N+67hhKYbx
ya1DaztMfFcKJesgpUfgvSBsfBTjK5BC0+NLQ9szllevmeiCDPbWDXXEX5Op7ktslOc+TN7srHhg
eAxWL0r32PQrOAjeVrFt2IWxTqk0MAfjSS/rp5a550FR0R7+k5OF5z3aFCaLy2XwU6YIaWvfZ72C
TiqMmy1aD5bWA6VnW0dkqSR3TjbuJ+xuMNFIdEy8YdtGJsHEXBNOOmd+W9JOKIdramRPfTH8SLm6
TAWFE7GilvagVOg2hmJb6Bq1DSUAX/FsragR1x5MVtqQTomV/5wXLJWSU7Tqw84yJtQY6bRc0nXa
87v8XKPRvBrFfEPWKqeG3hyGxqT6Pt8BkyYkJuqcg1MYhPVknxalrjeRwEMmnnWNHPfFadTp0lqH
2c3Sgxp2zia13YcqcXN0Ijqg88YJrGFNNpZxi1LJpZ1kr0GUETKmWJglzLVb7pNxojdAR1ntfcw5
rOH19KvpjSeQjQVJpsuyUQuiWvvFooxcTzDuwl3nrkhN1te6sA6sewnsnZ0SEYb5rQ7nbUefTdTq
W8Mnnr7260XgqgrrzgTSriHFSlot3OqA/DZdZhU3Rps8aEhamoV4bHdosX+uygtEtmSz1pRFdayA
rGiTxNfhvPustu4oU4QE0JzyCjkXdZeYPsBMCJ9gndBo3I4Dxv1Y3elMxJGGIXRZ0nAnLq1ZaC5y
yyZoLf2pF+oxtMwTyq+YZlQ5ctEprxBXvzAgcTQdd96gXaq4+smK4JabwQU5NxRWWPd+zGLWU/Oe
tISLl9KvbKe3REfMURbta2zDJugBhzh6/7aEy3AiK/wp7bv6MA7MGemn7nq7f0vnft4qKMR71zHh
iNVfSurMmUNxsVcSIC82gn/i3uZACd23FRcPgkdrM+HGB+EyHlJQbIWC7REsNH/d3LpVHcW+IQu7
2LLir1DraS/TrD+QAXlBsTkc4ReVlzHc9RECD4wQn7XeJEY9M8Z9X3oMtcly54blp0YtlQ1kLq4d
MnKs1WYVS3bPxq4RHUzhtaeH37k1FzLE2YxFStUT2hwWr15SdiSHU/txaGqpWJG9jGu5dOevUBxV
GpPG9xArvTnw3pEzvNUeZQuQDBdyYdfL2iX3S/HZpfR84gYE/o+VM1quAO3mm5XTDoTrsalHnSDj
GNVRbzkPvOW+oXm5JYg6vUuoKm7QdF6yqVEupEiinWMp1hSxdzAz7HcVnrNsoQbUNMvZ7R+mmllG
1SEcr6kCFTmNepXrCXMeIRBJNd4M8Gf9WtNeGxIjPRPg6mTXXwqIwEAIyzdv1Ei+UQGpMKWjY4/E
kfryYUR/6HdEXp0XGgtq6zQbsx1bZheYjzSl8LNOy323EWnMDGxRkZyTqFLo3xOdZCWBzgfeGtl4
xzwShykCQaxpgoHAcBx0yXRAO/UdEiNdSAxIu9GYXqOTgnr60JWI2atV+aqn6BvmzhkodrhCeGfW
3Ow90rk0jA0NKxHawM0LnlimeG5PHpydXXCcwv1yb8FVTPgnC88fIvJubQU5SmF6vumt9IyL/mDM
xX7pVYB2fFkbqIWisoXfcQE7TH2X+zdMLJAuzSsSTgjpQEV8J3Esn7Fs2dAhjm/ooXCiNM28MQ3q
oXAhqmsf1xtNK5EPUV/dqjMm5tEoXp3FyC7EWTAWHdQp+UnDZdOsOuzepZiODqvo3ZR7PerOcLlM
TmvsXCuqsTbrXEYKitQGI9+0cmetIydIERaJ1GDqOXSMy6Vrdqpa6n43lbnfw5SsAEbfK51Rb8wm
Rs9ka+1+TOOHsm4zHOi1vgNJwFTWHq6cA8xB8mOzqlnQRCGnZzn+dLrs55qqL4hPH8N4Bg5uzkyZ
h+FbAyAkWAZgCy2Ugg2VjDiwrOWTQiXnYJfFfG1D48lbJyyx1YLYjcJrOP5EmooIPobcN6wiaYcN
1P0997AJMV91Lo3hh95H1q1H1GbhGf0eDP9TUbj1vZVukSse3QbShFm2SIA899pUCOpTjRs51sfR
N9xSFXbZ4dI5885O1UaI2lqfTiFptAvpodR6bi1Mc3sLYTKDAAjMdmVOH63K+KTM1m1Ffz3LY+Qi
hlkdVHLpN6Wo8mMrjOO0FH6f5CatbJOwM53kZiXWTraC7VitCcqLq2bYZjEzG8Om+pWWNS1QAhQv
KnCM3Zg1r+h+m3MnvKVyb9CnW8OCxKwrM9NGZ0KERVGY2QKy+6ianpWlUPZTRiHYGqyb2OHCtpL+
sAATP07cNjepm5eswEclYJJ+MxeZcXRcMW13PGXDypHQkQp4MF7z60JQiJ8i6t4hGRcc7vDAjeLS
dk5/zsMlETaY+yUdQ7IGQ2czqc4JFTE25rlZT/3oPORjXfpegveT0DH1c+Ead6lmbmeEuEGmR7T7
UydYNMRai2qch3pOr03oXiH+jINWXbpqVe9mzNOGtsSXwbC/9gkGYhVcwCGbqyehmDsXdfNoUWtZ
1dI56MVDp7rr3aquSdCsRYPqWGgHvQpumE6VLVVDZze5a3oabAV8x5RsQ1YW6J2w0eeq9owFY2Tm
Bs25QGGul9VtOV2ikLYIyMIGcjVBN4XYUHz8tfnjmJvlP5KIGUeoOiOF7JHbYkRERLFR2mw6yaNw
9ND6MJ7V/yQDqnkJ2/jj8Qh78GjrYv2gIwFG/NYEZRm9pfRoOGmVARqP2FRFtGCIHvVz1Bjfk94Y
4GzLmEd6SyfPKwT4WyQ+yghAr2++RzUxULbIIEI/SrPX5F57SCwcbzExTfIHcpMQLKOM0XAYzDke
zwzk1sFKs60zwyN6z1EsTLRP8OJJccQE7QZEjT/HsHFPpogX+thM3d8JiwsN/ca02t3QYRoeojJ6
z8WU7yE3KgM7CxBK1OJtPzaYaLGtjrHiz8LvKd88lPGtcvfjIBiPQ6Wry/7d6imyfphrhcRSit3W
i1YyQy/vua0ywtXrdS4MuRuKMMImS+Ydsp1bGbbKwkNZg76b7T2C4V3W2T3xk0AN2hiUaW2Mmgoj
J8KVWaqsNxph0KxCa9g4Qzz4sYj2kRtF/Dr2JUMlqQfZyowxVKn4inwsT3xVco9mpaC6KxuDu/ap
FRlsNLqYmIm9WrVGIotn5wvkWiguIqELzD6Rd/WwVofFXfF8IfjkvgABSGRnZTJLSz6WqZjMT9YD
NBdclfTqEDr/Spk024xwGGcg+ovgyU5s5F7e9mbQ6/PXUTw1VP2+L+KTDPmVJ5/cSyiYcoLO5UJf
JM/AN4g0I+Y6WiB/cb4kcSJCG00dI0M5ym8sU0YHNL31YSryfZxq9l5Giv6RKzp14WmiQ7PHNUcG
20qKkscydJOVnyyZKirzKGWoqMwblQ9Ls0YPQpArOLN+5y39fdPTiaYuw5n5nu75viseL3Ga+JlX
kCYg3MDvjuIPO7A8+G4+VpD8knzjlRcEXkIMTGqxug4XFnGog8SJo7BkCOKw+BLHNnGlrQjUlL9Q
Lfbmh6HSshNyBdLnljIWAb0ibo9hgkReop32tOJPjcj0dBSnO7WJh67QNVOGEh1N/qQhzFgyIs0I
UGAdwCbjQsFWm+L56f6OjuSa/hUaudgyD/Kfx/I5qjzojdkUeAtr5H9eB9FTpasvHveDXrRf5O7H
u62dURw79XWWodSNiKF+3zUbL2cUp3UhD+IKCTdEDDHOfzxz7Ij7msVG7sknjvDNtlRv8GmonBKk
LwS1ZRcH+YhQek4icdwzWvSBPZxq8ajNKLXRs1NLyBW1JXxZCSY/5F0G09n3V1hi74+HtlbuPZtR
ZXJZpGKn+fvtDQOUQWbicJd/W/lnBfXUneRDuZnEH/3j4R9PiQH3Cqmm41viWqTMREpqpYV44RCH
HRwKniyzzeK2ihk8Z43oL7rDNGVkoJ/zEf3XLPo1wUJJ+f0OAsN4dEWGaSgHJ0+cXq7cpYzb+Kuw
hfTVvSK/TRlX9tuuzDdzybN2EhFsLQdJbuEkFFYi+joz061MSsPB4ga1oj5z66tPHx9fPgRaBahE
/EBu4rrBFz0YgS7GI0VEP44MWZzD/zwGwYbikmRe+Zs1IgNR7pWMn/OoJ8Rray2iTTqf8rjcWAgv
aDS1pQ+3jRUe2eGxBmqOC4g8cbkL2oxsCyhd21wMvtAAuQbEnnw4Sx97kaTDqc+/xxPh5R/xfQZ3
fcYmsx1OE3nnIHr+PAnFOWlD6zjJc9Ki/rbTyFD/7fyWu70IW88mYtflw1pEsecik/3jOpBntkp2
u2YR4v7byS+f8/FvgFVRtzhoYziy/LtJLBLicfEmQI2IjZcfUL4EMSCp8jN0EETL0+q/h57+kaP6
x0MZlIpJ0Pn/aKQ8VQX//y/RfPlR4QVKoriXrYGPR/vXSjQquv/rk67Jj7bqMJj/+az/eGe6DL/a
PKIL8h8PgpI/93I/vLbLw2s35O+fgnA08cz/1x/+6qs8LTV9le8/i6T0k65vkx/97zFvBLboEDX/
PRru7rUsuyUfvxO78H944a+ujGP+JYJ+TM81NbJgLI8myN8JcepfFp5OjR+LoDdiJD+6MvpfHLKh
sJPy5BmGRWvlV1fG8P5ycHaIQDDtvWXz33Vp1D/QpCbFFtMwcOfAHtI0+08Ack5Q11rU6nKY8/oR
HftKYSN9NJelgoK8rTvb20WKdotuYd0RmDFtUGt1uwJgaIc27eA1Tv5QE8kO8ZKC4GSSi9i3LNLM
KCg4zzEYqpQf8nG+VE53P3nYHgqFvOwZHo/vxkiYL8Vo03YMRZEZ3E5hRAjWjPkBSlsF/fIZdUrq
hwl+VfRW4r2ymMIIFzUG1JN504CBvwPm2o4AZ7IKk3RHi3Xy4gNXGBSlHKM4fsvU7xoqdGY2uPvF
IawSguCzB5BokyvWcBq8PAGMaKfnoes/sfhN0rbeL7SF8e+Mh0h3CN7ByqYhEkay8zahBuoMLQwQ
jm7zpfYuZqWlOCRnZaPk+SlfYxCl9gTnYST+t7EN4H8zuE1V+AKipNS3ObCsTThoi7/Gmb1VlTk7
Onr7YizJWxxi1KhgqtrO2ASsrWmTiKSqMXePxUj3JLH1K7YsgmRTNz0mJrpG4zrNvQMUIjqWMUHs
BtA61DXr7CNfdWlOUPlzvKE5rrpKh8PLEDvFC0BrzztV9nhNIrM/a/ZLB276YohyrWKgwXRyVHdp
NwRtXWf7Np8yhJ6N7o/gJHdGhxATicuWFNl+u9QgTL2eiIJRhVtjlpayJ8nn2USwv4lnvDeIFGGA
oUOlZlNQcnG6J3utz2NLJINXExsL1MLFDqAqPeLk6ntL14xCpn1LxB8rclGPcuwFHbo6kJja9deV
CJAjvJxbC+euuO/pN1hE4PeZXx2t6G/DqL7MtVej5S98WLn0j1Qjh6bj7g1sEE/hQAmmm6ndZBOM
rhXyz5TRYItcZxsO4afZm+hUVI4TdCRqQkwwNruyB06poIPY6DaqQjdqqALizToUrj4fsLXBB3Em
a9/EP1uQ9m0CPLEounGvEfNllZRdM5OcDnzSwl6CCz0yHnp3F6OkOqbr6LdMiS5lR9EynOZ6p9q5
duElzdbrOU9CNMbUE3pKPWZ0N0AvpcOkDyhWx5ZVu/ONPI0MKSx1p7y2I/oxwCLWXv0yc8PejnSV
WUo0V9Vpfk5lyEvm7tGzqVdFXfitUKZLoZaPa6xxxpXJ1XQjczNRtSyzzKY9oxKmNRpfkEk8dqva
+Xq04BzDgkzDkV8V0eO+WuxrJeBsC4sDunmL/kiTjfldOd3TPdypGsV/oh79bimifZ6ALp2UVxfe
FhWECdOMtRyJYcHMnz0uNs2oosdXWGvlW9ES8E4VYhuvocH5EhJAQZFUi9qL5YIHdVsN1EnHuLWU
3ZkPiypsXl+SdDpVZaJtSwYkohudl8apSGrymlvD855aEis6zHJoOyykbl7Rn/vsk4czBr7VnhxM
Z0O1trhHijmPP6GL8SFmOJMLk4I4QQY61X0TMH7PG5p3+LHWNf0SNlSzI8vdQqEQkhUiW2eAtcyQ
bfMcuiNYnX7WNnOWQdlrzBfDztcTdqtdOY/NfnLAkYchKjQMeTQsmfRpTkLPUzjkVTOZghnnZtZw
LSF/AlWBvYdS6U6tLMzuEKAIPisOusVgBBmcUiA1G0q10bLH5+CVn3K9845V0eyhp2RDs4+ZiynU
5raWtyePUz/Ajvdp1BQkbjRfcFiQKUPe7L4i97pRjecKMyTaG9I4B0TUh8nAv2JpVnsY5uwzWTyh
P3VJiK0knaAcHZcGW8LcW93n1WSgm/qnnrbEFg4c9bOV4QLc13lsaJWgK4FaYN47o77DdL9QwKyd
TZUun+qc3jTUX/fhCx5GVKzhsGIdgvxCBhfsE7iIsGxn0gnI/gBsrp6MNFcvpbexTOM0TVl6sy4Y
JQe6bVcCem2/t340Yrj2BsOHgJn5FOd/KJ5F+m4R7hUdI+PYqnpA7y/cNBn9b3s6KXZIKIn10yy0
BzQXIPTCVAlahyxVm7YlhcaXtTdorCblcx/06OkUtPuofzShIG/9PrTdY3hwBvVFpTsc9JiqldWk
5l5rh6hyTazww1GJxZqT3tlGp6kTGW+NXX7OLAYMTOoatjKBO4HGoLlUYAdL7Tagxa7hmj0gAOdU
6HVvS6fgERvX1TJxRy1NMxzwQ2MxJhh6VCELJGXk10hq/XVYdhZVksUo/KrpERAUGWACeI9pfwMv
8R6D6M4s9GZreAJpYO8rT/vaxFBTZpCI0MCGlHboeOxV7MOxrvWBRULalLuPagXJqaD4QGtfmfGN
jsfVdfUdZF9uxTl6rhAjKuEOpC0jp0dT2WRMPOwwum+19VhSLTbj+n7O12OVcsot5UB/LUy+jdR0
rpGiBumQ8atYA+iwnEZYM1N084ybwisPSkeXXoDTN6uHbN7rURN70/TDHWlOt+5eT8Pv0QLgd/FI
Mm3aAIXpzMq+Is91+ZEp4CAoHyR8PdNe80xymbIfk+cg6C9sjKnPyeL+sOKCVkH7GdwN1df+TjOn
Z6TLi582HVm7FwYFSMqOd+7t9BYJ4KYvU9wzw1UxzRZulHFtosw+Jjk3WWfsA9DX5haN14Z72xL0
YVNvmG3gHAiPyXi00KltIrIf6TR3LzRDCnjjBNLHJ/osFw1qcxCb0W5AbHGhX3+LDuBztoDapyV6
jXpOLkyX1yqMo30K2GerpvoxIqO8HQQ3i9Ft61TOPtG6T57X4oxfsp/6jC+GhdgtdX4iC8GlENGp
ET3Y+9PsUHwkgp2TO3BRkm6auuZ7H5ivNFBS8/yhTOJPZdP8VEYbxCRcbIi8e4CM7SZ3UaRTXeaa
24cqFv14AhgQc/aZWbtLWBoyt6oNIJSFRZzdYLPiDNPxpLrlp4hVkXHgzh4FlZATyQ3+zYKuYFEF
WdZzw50wWg8hRgG0zfOpFfXWj408Zs+YieQxTgCmnDY5UKlY/Ob/bFyxqG9VLlkF94goZsoCEo0d
1vHyMRcnvGzwnEVTdCdZ8lpHId6tAfeEMHiOKWixDCPemLQwgMQa9oPFJouK8qH8Ad5f25e/iCKX
/LK4BJWoPMki5dKXRwiD3V4ed0VpQO7JjXxGNzQ/rJQp9schuSff4/09P95Oq0PukvWS1ce0eVlT
G3Db+Bglqne0HT3bYw69iaOSBkMRJuZJPsFZWeonbnh00KGBNxafzV1hAQh4EoUwWbkQ5p+Ze9a7
ZqEV9YC2cEivkru/CRlEJe2PY/Id/jgW4hMvOgOZpnirj9d/PHRDJPlpunaMWwzksazQitrbb6U4
e3LWrXxsOtbnHJtiIMvTH18r3BIKz2rFdyu/5nxuW7pd4mu35+lzkeUh3idxTHWi6tDRIPx4sdz7
4w1brAI0WOIkkPXJj40s/ckioDyWdBZlZSeHuy8+gnyrTJ5j8g3fd6PQftazCkSgKIPL+qTcy9aF
P23e4zekCfBTFr+9PNb8dYIcDpnLWbaLqIBTWaEA3qXWxkmxBbx/bVHU8Or3ffm3T21Gc3y0oa9i
B2bAEn9zzMoVnR32aFL92kz9NatRFeirmVFYm1sKRnI3Ahx/yt1obzUK4hKnf5aXkdw4Tsq3UIsr
qrT6xXcTFjWEcFnQ7KnMGWAYTvjJ2pN8KPdU8dAcaSQhPWXXG9OMlSiettLBT15XXzHTDucqGZFF
cWShOXvHYSiSdftk0fBHgxHoSIA7qGPAT+YHrcMz22YPbmKBewq/AEBA9atM9I6YSgMnbNodMVZp
kPRQv836qUS+uiOI7b40asHXL9N9XC3cLgeceoyXLObsZEHlJ2YeOvU206LKGw9M0Bo3Tw/dav/Q
NS2lv2UjIaDho62OcbJS9QZbikavzMAPjAT/qM3MIqJMObpknW87u8vOFN9o8oNTvtH1ijukvTJ3
AYFID8LOTiEUz5nu761qzb5tqfp5mMevow73wKxJfY9h2gVprht+Ey3ZyZ7KN67wJ5Mb/bH1WJcp
SgIoU1XBJw7Dgpfdj8u+u+s7TKZgiKPjoizm1QPf6nFXILEXPLVuMCPU2hZqJxXv4pDpfQMIkqVm
LerIhRiVJ3HOLWPLrUXufhz84znyp56QhH48r+rsr6CZ6y1CvKv8WS7lmnJ3HbEnVbN+F1acaatL
XVITG/nwfcOyZOvlGff5gf5BynKGztXa2MdYpVU8Z0wSBs+Hkk1Jc/TuZnUdyZ3lPbqJ81jutRkl
UPDZ89Ge7z5+FpZl448KsjF5rBFLfIKHzvKFg3j1x1t8PCw7kDL6khSQsEXxNAvj/LAAxkODVp7q
vKBNIXc/NiRpkr5lT8c0R39iWqVBA0yc/y7dvyXHfs0SVHs/9vEDuSc3dutN9CJK2DRDSYdWvFZu
omz5rgNtYyD5+1Dd1SbNLO75tfh7yb9LWjsAI0LzXCcq36Fpm5ccuMXOEd+U/B5sqb2V32tUVN6y
lbu6uC+RBPSsGca8bVVF5w7KRmjNTzqcve3YkhoyeoRXDwW/WmtF+gncjU7SxuJjsK6IJWC8kXue
KDj/cczUNRdRle7liAFBKIlWG67E7oRhRfzKWUvsh03GEm3qSrRTldXGOsIkclqu9FsYqERXSe6N
RbFgipkOkeibkbOw0HLSDyxco6Dl0kCgmMBXk59glQNiJT6b/IDthLsPCWcMd5p/fbYXa1fVBiov
pQEdjNHRHb8tKWTUaVj2WDD1fShukLqd4DVy3XtD/K6yGt5Cf+pB8PN4zucKHmLopUE6Rwkedauo
EciBRDDxth7d7LUXrR25SXvPLA6DuCOohdJ2oDWXao9W6zSJY3LT9XgawSwhDRUnm3yd/MEgWwP4
w7kDpHI7ZO3ix/S5N789S7zRx78o/y358n895pImkv32DvKJ8nX/+q7yBx8f7+Ot04aLNcR8sOmc
9HP48c7yyQRkMvV4/+wfryHoMz6s0PQ+Dr0/RdFpddpWj1yH/u1pFViqeozsHUKXW9ntqBbK8QO3
Xpb4XMqy3UHxKq4Opmh3yIPVOn+a+j7emWlqH9Yp2jrYTU4IzBMf540GFkGcMvLMlefJxwbW7U2L
a3WH4K5Wg+keUkF7ch2RwONy+59Eo3MtC1DnZYULuhf34Tp1uJlo4vPID6G24+Ok24QxIDYg/Lw4
2KJt6IhWlOuiWXMLADb8ClVLq9AoGjizZps6W2UKU1jqzECTRbvT8h66ILfsTa/R55LvwV2clu60
Wv2+1XLGJdpISV+8tX3cvGdy/U91aIC/JVjt39sB/mv+ffrevv7eCnh/zd+dAOsvlUBOQwMPqhKA
ZlPu/9UJcKy/HNehYw83yFRt3fqnEUC13zU44JDkaWGjED2CvxsB7l/YzDVL5f1Ii6aW9d80AvAf
4Mb4LdHP9FTLJurZVDVyiPl4fwQrZ7RvU231msPIHNN3uTGu2oiOxna5LYNCTwqrCyJRgMdHIFt/
ox1MSVMetBGeZtHAsIs6pBqWRoROqiDtTmHHgw8lnSdzmrPF2mqzUx38YnVHiMeIIVql1UkTcCTl
BWLjucM3R3X/MnRoA5Xom4uDnzJNbzMRsodz4uKXBUJECbKJv6s0UJDl2zeTtRTHpMbnbJsWeAG/
jFXsRStrumSpXrOqWPcmiI8dkhwaoOgax7L7Ys7WTVXza1EfaIf8m6kQnx6aA2HXUC2wLbpbL3Y+
U0xCjxmHNy6jesDonQUtRrsgbOMaWhg5t6VFmo5lPVZpfob1MEEahAQMoQ6j7BLty9Xccydtri0x
T8HielyeDOKDuh4ctW92JqEtehR9w+GsPbrJQPXBvVB5a08FwBOqMk+o46nOOWQc9HFLedRFJmqm
DhW1poXJEalfKcRuIB1621W3HqdJr6FiZNljGDlfYce1+dWAhXCc+i4OWlN7XUt8f6lT32g5slXK
H1siGynlwi3btF3ybUCOHiEjTDPqrRUBBbjl+j6wJ6R2oHyKokA21lOXBno4Uew2amvetGn/SLHO
2Nga3/1O1fvPBcJ6f50717fW6Bwjwxrd6KfFtAXbMUJmLdbvCTK4t7KhY3KZxf400ABIKI7uACLo
N+imJkpn2dtC+yZ3TuuoGtFGq4rrgAG8MO2nMEQA63R2w+x5IVUtWXde2vzUKnAyVkOjIMOYg6y3
uIv5h2wDcBI1xGtf4YYZdP2+REq/GM4lHIerFlKBjufycUx68NGh6m4ZQLczhg3Y9SXG9AjrtRvd
625xYfZ/sdSXti7u6gauC3dk6H9hhtqSLwUu6zfPDo9Lbd/UChLA7AgS7D5bsm+NBRnRqarHAUqz
40LryMZwiyGIevCW9nKMFUbFc+xAvVaXcZuwsq3DWzrGtzPAgBChALNHfnPE1WAVen3bDSwFCvg2
BYFoG6VZ682AaRyZ5sGIlDogzYFpcEXtH2rVpuAaR1M8H2Agmzu7cQ5D3Xr4caf5OFJCZSaHQHw2
AAKWOd2WBpcI7cFjkkZPtkYRG5xng+C8eEvdB6+Pmfhiq6EieBuaCkQkfEcDFPzr4j4OwvxotwUd
BRvIASYJZekfyGTfEYCGv6WNPxt1HuDjfIM/Rv+vPAJtOYQuLkTX6ptbmo+HdHkEgNIF+Uxd0czc
pyG+OrktcgfCLZkZyb4n0wZhh1jxFQAowgzJiAHEO6WRwedvPN+mI9iJ1mAmmoT1SytahtaNIRqI
Hp1ER7QUAXHh6pBtRtlw1J4X0YCM1PGhSBzF110EBU5KkUlgdanilAaVvbb1MbdTzFSmDh9sc98s
+XwxVpBteo9Et+mXKIiNEphPUpv7giCWjbYwOo35g9t45qFI1K2aLd0uzChwO0O/7sxYvcXG7O1C
YkSagUZsEj9WcbOC3C0fO3EvTrkp52mo7XFrl2jWtB9OcgL5qp2mx7BjnQlUWS1NfAKsdLQ7p0F+
7S3Tzbjc60Z67ksNQKoR2wQaUoEN1R9pMiZ+oVufV718pJ2Q0KwgEMIaQvtsm6VzTmdMpfACgxFe
4i6q54FEmmo41/pa7CY+gNH07TkZ9PaswzJl7rX+HIn2i8MFK+z8OdUsl7EBo9to0XuLesSpQ3Lv
zB3QVa0a/SrE6ZY6rX3WdSs61kPkO8XnVgz8ujaDdtPmOqiAK28KVe0PK6koZgLgVGRqY9hvkCrn
+VaLiKLN3XFfZXTgBneaGXQYRxeP5DrkoO22FHYcut5vutMhvAxX+E9Lo5yZaVtkPel3BNlaGLFp
llHzB9aSN8U5zge8cin/nGI76aGc1ps+1agxt9XVmBf1TDUO3txaoGYBohY3XnZxSuPZG1aQxyYF
4GVsIKR5tMZS1SKybUmDuDVtP+lNFifiU7RiI/ea9S2mUHKSD4oeHxEn2vunLOOMhBtgRiRCcC3X
+mlcGiqf77tNYoNA+Gx51XqKbPgQiIZ8ZQA3oWFqaE39fiZA4ZTDG44z42Q7nXGSeyVu9RPRbh2x
gADgASe8FVaDu5jGwUZPvwBfBwoLuilvBqpoOmHt6mLeQcvKgsUDRNgv+imimHXUcvxcgzPvJ2W9
NpAi/2fPG0XyKJqPf584opxpo/+UkPx6za+Jo6v+JWZlnumouvbLovu3hMT6y1YxYZApbBtCEvJh
7DWYRP49U1T/MizHRGNiEVVoufp/M1HUHeEW/s+ZIn5R/mPmid8YnQz/0u/p8p6OZzus3PwAwO61
Sptisw4bdW3eMCZzI9RZXXnZp6RoLtyt94uIpnJjQqryVbsuEiuLqSNyxfk7E2mVi3ArV1ejw6Sk
NbVmMbkSZjURhtVN2j3Kshs6kIJdhiUdU+xbu6i1z1X1upKppdqKd06NMdmxWiFNOTXJasC01Ikw
Lm0mlmsWAV3YO8nFIbILn1odTCLGa6V7FRgkexX6l4mcr94il6ZLcejj+ryrFeK3CL2jJWx0V6VY
3F0rIsN45ciMItW3U2gcCddVNsxVfoL4ivx0NYhwO8RqQlYbE5iyMr9p7VLyhsAsgBzvllT9bubx
HdINPGEdtTIPPoWIOMtSCNU1qWcjEpMks52to5WBu0x0+x1LA5ULcTGN48cRlG0TVvEGmythnon7
wyNhjWYv82kRutYDCsRoAuHOSq2HVESzWfWnoSeqbc3OlYhuM8lwK4CGM+ugzZeLgDfAjebWi4bJ
J9EBfeHyapIGl5IKl1jGPmPM12E7JKTGTSI+LuamezRIlON/fcnvMxs05doQ9qStPn+rO5UkOldE
0pGBcrJFSB1J62PQiuC6SSXCrmEwHVoiHhw7xm2M1I98W3qEJN8BJmXup7zpNJJ75VSpjKHk5Fmr
9cMjNy8vy+cywlda0UwarB+ZA3cQTdHtwq8Vru0dd9HnkCQ+vFDbpA+hNoiQPgKXW4BbNuDZ4X4V
QX5p4T5MvflVYXA324qB+qL3w8+anA3Aos+0di8Ed5K5RUKg3TEJQZMfFB3Zgdg5AdlC8FzavUKM
Sk/KoOtgcY3JHdTJHyTMb2+CahrxYtFIWw80Jk49MqTNPMNIX3T9f3N3XsuNM+sVfRW/AFyN0EDj
ljmIpERl3aCUBjlnPL0X+Nfx73Nc5bJvfaPScDQjiQTRX9h7bf/Yu+NaKYINmzniULEo7+bQQ5v0
Qzmn1Inx25S/Y4sBegiEOxsvF7pvCTIfeNaTmGA2R29OzO6KPc5TUuP65FSoHLpt61EOZlD2aonz
V+XjNQqidBOijTi1Itpb8dg+JgCqmrjccWNJH/ryiOAb6UM4PA0dbEUtGpdoZFH1kC67l673NjVQ
9tVIPN2ArbgkMQO/sHVE9HLqOpO0HoxeMqp9FuSQ8k0fnyKMXxzFgQEtGCsEM6FD6UGhoWR116Ll
8h29+qlWbbAPgnJcZW3/wVnt+dmaIbxaMv0BS2nnpzoWH9Tq7h5U7XM0MGQJHRuAHGi6fpruIg1L
Xc61O8DZ3Ord9B50xGsEXXWXNda4qfFq2hpygoY05jwmlcRBEYBzvN15HgGIHnepTYs+rVOh2Ok/
GoKufRP7cqUbA3vEEMtxHmAoGWP7mDXzL10M9wp5w0YfO7yUYbnzgUXuNHpSwGfuttd1bSXamkFl
wITIistiCfJkeoIOyGUUfIWkb4AVLh+HUcUXWwg4fG5yqBxZPDh03vwdUV94t44sBLUF8J1yYztv
sebqZ9KjVwkQYywCElus/82Ij0zX3HghH8CmsueJ/Wv54JMYx7sCc51Fia2o1Tcp7N0xzcm56sp+
0fgKJ7RRvCdMvXD9Wu0xQZxX5cZyGr6xnYdPEovwpFcRDWCXwjKHS2UNdrmWwCYouZ27Xqto+8Cz
otYgMVWLj5qDnIOY5nQC5l1V61K3SW/u3FOEPYh/bRCwOcNze2HRkMPvqWL7hWwz3DHcaLoZvFsD
HRhoeK+5r+99kiLWokiwcfZ2gmnKOdYlsS5g7Es6DH1X+9kzbHlvA9xqa9pDfszHem8F4QcHKH70
ybuGfbowdGd4EPT3wWS6QOYGND4WbuJpgs2gMXh7aTLYrmI4RYPVX3QmBkvlet9ppPH9q3gFfCGA
HfalRYR8dDWoQ1tWcok2/ZmR+ktKbuSmzsIjYJsB4yJsfFf0yToVxUVxGRh2l+3ZESxdjNU7GXZM
W7sMiYlU7sYY26MafPK6UP5stFIUizB415Dj3I+kuwWjsObGqV0Agku3fj28B06bn3XHf+lGFlVu
6CzAjo8MDBVKHlYiq8bQrnKqGf/6gjiH8hr0Ybt07bp/s4x6OluVc+1ymR2Ghh9VD1CTmE6P317N
saF1OD3nmrhXRAseCaelORzKFM3QtMpZqcCc64a3oNBPHGj1zqjM8DAW91k+YQuIwSdqpVcf8Xtu
aiMYIFNCr4ZEV1+CfG94DFLgarnbjNTlBFZBa7QhmYNszs2mepc94UAwgsTKHHn9srG/a/06QM43
ng2/wJcjAQHWMv/irLFfJ8d6Ho2npOmGIyjUbJ0Z7iOzGtDNqnqNp+S7M8HvELDjrLiWdpOaNjbx
hwD2MbCmclsJ56fOaXUt236LAuxXehGde5cVEMDRZkIGahL3PkJ+uPNra4lMejoW7drste6adTM+
NnEvKpjNhe4Q0dGA+FQcxknaxmcwgCd4sO6BWzVleDCexYwWBL2vPQne0Cw2m3cmOmA28CJvQcc3
K6FGkyeWoFtiYmFFkVu89qeAmJPYJL4FgsdaFpm7Su0KUmIUEODU7McIKPxQ9Vs717YeV9W+mjgD
Oy0Jz3aS7MquwrrpUmZwnBjMJI/Y8alO3m8A6jgv3oWbtGc2K+15FOWnAtelE0pU0OF2RkwUMW/a
gqSHpW1VATnQGhMq+k1YogXG0TzlmXENjMEF5p5Ejz5ireNGwuaZc4nM8UHBQ8B5HK/NOKgOESmn
RH5ztxRCbPkdgle/emmDP3XzMbpNvhIuqkncxE++Y7hXaAtuYKI6qpx0m+dzAm6gs6aJ2fsTad7s
CtuPLxZOXRu9K6Y5CrkBV6tHKSIE3L8u6pbpOGgH0jFOOsq+Jdvp6ohq/jPwES3owfwax0lxLMl3
rpKj5zNHsAx72BuY4dcO5s21XSS/lEMus44SfmmsCHWveDKmSOfQnIzXysg6VvEoZExNazdNw1vF
MlZVxaymKeQejPxBYCX8Y1jZSncwT2fBm5UO+tZOQ4vZzESNldtQ4DH+U311w5q60tuFFnW2gV0f
gU9RreKs/o6U6e8Yv2HehN4Pen8XAmbHzN2fkv6sdHs8komhHuZLBpSdfBi6K07xFI9kXK1wjhhr
m9S5NekaB5eLDWVSaB9cgzHjyIAC62VDMlbMNev7p8Gh1DcGb9sXdkJMraNtxziHWqKcTTFm2X2V
RatY1Q/CYX+cGlV+mX1IUKfkjrCEJ2W2TwjvfKy8BbZKvWSMGTj0tomJLM1FOZmzkljT6poQAWw8
vTYpUnVrO1wCxRfDq/gIXgs6RsiXSUbiiMPidZEZxsW1P9KgcVZeYSRwJIA7BPXwBqT9bkyNdzmn
JzV9gEaki5kCEbmkhK+ITeaQ7tpJx9qfWeui4CgAoss2ebjkaQYEf3Q+4CUudSRxW2SdF79JVp2O
60hWrbl0s/1A6aJBqsnAkDIj/LTzelbvEZc9eietyH4J7diV5Uupu19OBY42a7cMHvdxr768Pv8N
GiKpw3eWupcxHHeIIVf2C3t5ImY/u1CiO2q2g2/uQ+meqE0vmrD2nsck1Wsuw9DvqgDEjwOjvoE9
Y1JEtCZ5ffAsKkZKEMi2TYh1RatRsVWbRmu2SFlf5FAj3YmMlTDJ3hGY5PVp2lmmvJo1mzblOF8Y
r1fKb+6GunjkC4mC6xiRGcWDSu0nTlqINoQHUniTlVe/erW5qdoAYS7ctzkK0ADywDNOdmvW6ifA
GLJkeWduDDCBSrq7YURPEvXX0vLuVCrDVWbpj7nOkMMgFyUE8YCylZPWdPFj2w/5qA5c2X9a6a59
P4QTAZF6BtwBaEdr3gKfCXHIWxtVFY9N7r/21YPvQlYt06fGv0dnsWF1TZS0fyxN69e27mvTZLbN
NyzNmg0GfYc7HQf+XnZQfCMreSmteDd/XxrqRazXp97hjNdGwrysxwpb/7LTs02vYepUWHUWZBum
C8f0Fpry1mlPDh+hSvMbBIpxOkcWrOwxPDpso3MG9cjlMuTy4Q7yAEvDfI/hgWEhesnlZLlbVh6L
Ce1matXNd47AUc2Elth96cibYnj3PtT1W1/VJEZtcJZ9kijzrJG7HV8dTzcYORebUQ6IWUf0lh8s
g169AHdekT5lbXiFpv5RW8NZo7oO0wkadrG1hmBX1DnmA3GPRhwWIwULOj1lBxF2xfExG9QT+Wfm
Fj/rG1nCJ3s0d5He7tPuMUWr2FLiUNCvVS7JrzdR7urOWmbJk+ySXXApKg7XyYOPn5rjSoNrTKww
IhewFr7GpjPKceKFBfNlGTUbAknQ396zBN8NBbLkShQ0D45kCzy4l/QgqSmdvOXt1DZHCwHAEhi4
7LFeXLtifkMa92U7J9wL4EPxus3jUzBO6wInJWzyK2xFnoxmeEzV+KSm9A5Y0MGO203UGBuJf77P
cJZMaGrK8VIZTgrLWoNBUZ5LFL86bZgNosXW5B2jgdcOz4BmG4ugl8TwIDZO6/C9jcUDjhhnnOHt
WNYiaV1trX2rY+KeCODruvpXmNbR0rKTa4dLtDNnftM7i1N6YHcr9PRjdMyzNqqztMrfeECnnt6X
ghjvmlHb9IwofltBwqS+WyAmIGaTgBVTv3dt/5l98B5LIYpmrB1oY8dOX1C7baLU4xngTE3S9L4a
FKoHQFxZrJaeNb6zHrvdMjNyKOukfq81cbUVm7ZmZXvpLpLtN2Foa1abjyl5vGOff6HzID69XVVd
/aSMbRAnF7SUbPm8hVXTbqXpXlnhQ57Fc8MIurP+wxrsAVv2hygXrho+nKZ8wQCxn7AXQEV5qhLo
XAGRcJOhnrvUehZ6/eM22hdK00PGejzHjpy77l1EeJLdk2+RbgXMnsV8sfgyekco/NkoirfAOiOC
ZTQavEkPOjWRkqaotlVn7YfSP1k5SeBdr7HgQdY0Sd72Y1oTmKNYMY1/jJ63HNyh12xgPgX1hQqY
OEBHf2sa9ZzGcl1r7nmgmMgK+dbjmeeetvQLECqxuS6S91aLPmGEEVkSP7Z5sI5ccTdaLCFYM21b
1NCaoEeX7SM3DB9Vr77SimHtFqgoERzZMTkeaYDHqNwJNLYRjYWJ3xcc/mMUBfvI0re+MZ5ayaUN
pFG29wPrK8JxC2dC4EdLZGjzbXE3G4iCGMPOoNVHzfpwzgwaL8qgGmE4hl0q7IPFGL6EZaHIdGkb
wB0YVwjjKTvi38mXpG23VvBo5IKkg2OZdDtdkW1mtfEVb8k91hZYla6xHLXhJ02ilyKooq2vEKqT
gcaMpH8YMxBnSOifKo7NhZcWp7EyDjgJNrnuvEwFVzXovW0Wig2cj32u2+fGfSii8iGWZr2oi+yd
tAiQchVNG5gHyyIJSpEoIK69y9DJLDehXb26Q/5QmsSoSzB0dWoBkEkID2axg0AdsLGv7ZjITXTE
3DiYTkCf60Cp9c2W7IcPPbfBgS0nwGtZmFzSJt3bmtjqTX/JZrTmzBnSyWmMaY2GciXjZ6vPnzO7
OI5OB6YiWo3QPKM6e3PH6SlK9UerAEVVjqdi0mBUkUOFzBzybhrREuUSTnELDYJCr/QmrBWzk2oH
42dhR97KQAvPOIeowaVpOHdl2rwFJrtpshYG6yrN/r5ysrcgvWhhdowsTly6P0Hs99iTOwUuvzXf
9KSlTLaIt4gpDexNKUk0D6o3ovWeigXbB6JloxU+rhOjxzPJz7zt8/qloTyvwprtu3+iAKbSwvIF
0i/r7AfUks16/r8yMd4FTCmy0R6WTag9GDY7y/ynwmETmbcLn3DCHYUTrwpgsF5av4KO1vfaP7Xh
HLLaXEFYw1U8vsZ6/9Dx27UcFHp2HIxurUT5izAeEYHBpkpOr1WZkTTDBmzCwmF297bt8LzNcB17
SMkMRYQzDHfz68XC7L2zuxfXaD7SOjlDO9iiRd+y1SZJ7WoUrPCA9xucx+Aox5/E8v+ErKUakXx6
jg6JqyLl1TVbQo1pha0JToBXwweiRgR0YCKP5KtHuijbaqnoTZazmvOY9d6DbjQHFUXQySChUGHl
j031OHlsp8bZZkjgpgNr3xhqrNhZstPDTc0ke1H7MGYkbIdNVjCerEix4gGfeO0NA5U5BKs9eXov
1m7WyxUN+mNkfQDvvtC5UjAlORXb+IC8zXGzRwIiuF1101vVmcQ75gXyfB9DRnYRGiAVI48XQ9Ot
MHv8xPV4GNpfOIbzDfwl6WxrZSaawSWbbHuTvMxBZ27KxidZaRFcY4+5QqtIGq3o6knhBpBkk99L
fKXedPl9XnennGv5kEgadGgwSyfs1MECM66x5jwxdaaqyyEilvjjJ6bbOSFpeUR9ZCr1J2kyZmCN
savdqVu3mifuJu6fEA6bhczqjWUG7n1jIblAiJot6onY1pIWfhMXPj5ISdR1O8IVATOzpwNYqFXX
uA6dc6NYJtSPQ25UayxHwVrWPg40XBZ14D/REXxNgRVvyjqq9m3HyNwnJM2pwCSbKghPRoDjSy+t
p8h27z29NLa9Zd7bvXWpKxzcLJBfICFIXkb/adJIE/CyF09iapFNXJN51mqroCmtXVTEwzbBq7hA
dkHdjDUpjECbOOTfgFxSy7ivwYgnhDNDNTZyjxTwbNhXnFssCt8wl1P+0OqR84gyt/Ih+ZRXiROS
WKqoWRltV0FfJ13JR3pf1fRTCo7NIi0qEkyUuy3LmmcoHDeM2Zvzwiscd+UGJc69znzOk2+WDJ9V
f7ZY8GEYfa4KlsBZqHaIRy0JTUcYRFcQ/EKHvDVDad+5DuZMe97hQPXla5GTMTQAFBOAhvfz6DMo
4OmNabuXOinpjVNYoOvxxUVpuTeTEsshDp7Gy8EEjq3Dq4H6xa2x6XiR9yF7ylM/JAlDqyu5DRx6
zoFLyYxn1aXd4ajo0KVK2FhGZ6dHmcePODd+o27aFYlbb1ybHw/EM4eafY/D7U+qFMfdK7kbdABo
LBPzWYuslzwgMzCU2mM9X8lVxVqkURhrRp2E4SRXxrpVzWLwYTkh9pyQUm7Io8C7SWbOwuN4StsA
r+4SHN8cUkMkovk06PlLgDrPuq+wtzpFhn9GrWOdS1Z2EgaE17+DxvxBHGQrBHwJO/1cg1UzWQRv
J7+tYMI7RYtWd3kGJbqNeMheih4MkoY9sjWQ5TblF0fcSfTjsNQFHa5V9TUaLMLUdIK6zG8dHLiF
dLn4So161SqtxLvJjUkBnYy9+kp/TW5WA7seVNnCL4ipdwNg8rr5M4cd8vxgXyg0cw1XMSTuWhGS
mzorEWhbyzdxBlhkKMW71DX2A0sHS8MDNThPJEG8e6zWgzCHahjvLVvuCTF69kKbeZym7zmyyYMp
w3OvWh3nWLMzmpwyYfihrWJ11RKRHZObloPZ7BM4XiLO3nUXMMbUr3qhX/so/BH4cv2xfPQj88uo
xlNEBP3Ky4ZvMchdrPoXE0F+i2+X6dCz6Dl93Opby18xNgd7j5O3bmxIrryTGUlraCDLdMPVGECz
45dd6Iruooyjg+RUjDzTJmBT+3J8caij4goOZskQZBF0w5kl16vNtHAx2cNvEFQPiLyTXl3ZoaxK
4W2Ehkx+nKpHf0iejLS96J5H5RE85G1yRN9Z3PWN2DNh7ugSCfpmXg1g0m+WhWYfyLBlFWJXSJiz
H7uZ+Vc+bKkBuBzwWbdveCcYp7JLPn3q+6XlyYc+7rcDyj1f9Pxn+n6w+9/Ejt+l17wJIS+NVrXr
IE1w+ixjO/oZs18/YqABNXVhIbrBBXt0Uv2kufbaMCESmRPGirE9V7rr8ouMO1TInwgZh0U9OgRv
w24sRJQsgYo81iEQYKf4NAdaLVdM1DEJF90E9K7qT35POC8JI0cXMcc2LYpfssgOIztFsJRnKw8e
wsZ5dzv3eZYaTDLB2ZmHSA16ihFsDCS33SsN41xaNS9+yUox6rblM6FBl8jpEOxVwc7GEU6OUf6L
Qh43RXZPctc61Bu2shZhyY1OdrRLpo9GBBLT3hq9FW6cv/BcLoKzvz67PXbjdv3LY//yx9vX/f3Y
36QvPEt4TUxWT+mc9GY/hlGub8TEU1iVs7l3VsnfPFMZuwJWzNM1g2e9uDGtjH+maP1vHxtYnuCS
YywCTDje3/w6Y4BbBFkAAuJZ+H4jJv2NTXIdp9k703Ml2q45/hf/kxocf4W50SBTt0gmImSwat38
QdYAzn59+7S4mbpun07NrP9Sw8a7eQLcdMAjMH8g0/Ufn9UeF6uHZQd04VYU5V7Jlp/39mP+9enN
2nX7cwEOhoEduaZIs0kr+Qew6kanun24PXb7bJiZVo7yO173/yRY3VhW6LoSsJJWv8wtlYMdm/8a
GLU1dA0bTQTdN8hWYxkcbHgKMd4E5eEGbbp99veH22PQR7W9236porv3tP4nAZKzt6scjZOK75TP
OM4x8f+yvjkThDZSACB2DXsiYYDvYDHG/D29JISWdKpmVmX0vzGmVLpUPqhZt1Tn5bHQx3Hlutp6
nLhNmhIAbIrpbBnHurf3VXZBmTRibBt3eiW4uY7dOa6QRjnSGZYk6bwPsiC0i0OQbnmRD/JVdGNy
6GgCoknmZzISABXW3biecvK1fJsopfiPAAFnDso6uG0/kmkwXVXUxwfD8ppjkPsHMZZfVRQgD868
mN56EYGPPNdl0Z4bq3S5o9pHtgz5guH8Ogdi5JSzrLHW+Ta4lni78WLmKfB1n80lNanDUaW0+jzb
qOyU4A8rMcRe68WD2ev1uZPVCVVYe5gIhEZjlu+pwxfPqGSTkyC2yM8a89wZpnkeG593vzlgvrQv
k1n8cdI4XPNP2jO5jqs0s05VGNpztPR92Axq7+imdxdjxfcgDHva8KGT/bFUhfFbG016Ams9OwrM
U4vgFhLnKQKzybRg5FmNsZx0QcWd2q0/+wGlJxTv7KKBXL5M4Z+8RXaKu4UkJKaLEXLKdWPzqsja
o8QVDaHHuGDPgeOkZ6E9sV0aTkhjq1VQJKxUGLdlkz5sOh0VMf25cwKn4JyYke4BhlwNH8oxI7bx
zt65SvwxGRFMrNiAu7qwco3JJ8+rmLkE+BcZOk6gaWklmAOka72g3QzS8UwyMy5qd7wL55+E3ZPG
do7yRhdk93iOQv88RyThW26WbpFWnERuckah/cZ5J3aM6Z4oQNZifhHZKKE0YaGCM23+qgBR2zIG
dbK+PfbXX9/+RqYO4dQtKj8FgHqXAXiHL5++mq76aSHhgiKgdo3yRwsQQWRVZy+wD5EGfgPGsjZ8
2qX5K9roCWDEKU5HFBXlsR/0p7ABrwjU9yU3Y/xQbvEBr5/xzcRUtpyu/dS1xzQxUWeKO9lQKep2
f5ezgNlpzrIscTiY4V2dUedFUMwDJNbhbDl2yLELRSeXudO9Wjl2oLipV4kwCriexPYGMDttjzqV
2Jpr6SfDMg8h2WSqY4Oid08uZ5U2qIc+9Nkn9eN9qdcFA60D7e3CxN6zUI186b3+pMb4vdfATto0
nsKu7/UU6YxeHZIdq23KEkCo3kzZ7SM0rNIsLqlzalijduaqcw12KXH4WITeimhvqnwH0ryZxSjx
3eK7LynCnFR8tAXJek6K35WwkJWmH5UiaMibzD+S3m5R6hZYEn+4IjPF1TzkTPr8egmRdq/b9x4x
Lti9w41m5MOxj7FuDWn31trm1ZquU8BlE1RwSDQjuYtcNBsJjnfDiBdFR/BPODu5tbNA3MyNkETD
qST0rtNevYLNqxFk7HbjfFfJ6dPzZuF0V12Vbq376CrlmRv7k4tjfgFC4XkkGVEbzbuy1MkykvYD
oPp90UTfln7fd8CCQ8XOIlfNR4biAxPDuBnBRVAL/GZF7u6Jq9HutSFwVgXQfroZ46iT0mL7xW7y
vXgl6fPQgESXaRIWecA8DQm8DGkAZaWirI19yyJsyHQoZg3C3Dwr0EkrXlCaHDPUuShzUmkKAT42
7E+5f3So4mBPoUJO0pgArQEhNnacXwLtv7BjyUXLrlKQcretIveRgL1hF0ho5hVg7GPpf3aBbry2
koGLrA+p4/j7sB1M3BQErGvnkvqsyFGgWFX5k5Q6t+nukBfBH13nvu8I4oOr5J5ohaJD8NqOPlox
LdRJVkTlDw+OaOl4mVScwEE9YZ1rFrUpjqNkZWc4ISHXFdFL1cAkIhzrz0g1TOqJblp4iP19lw25
/6NqOzs6GXAPh+YHfoOZX4Y5FsEY1c6xp3JHt5tdq7p4RjH11VnRb9T+YHWRG8j83sqe/B33Xes+
5clKJUO9zECuR8fPPmB4VkWIH9UdQfJ4TbP5FDJrNyXj5ca2yHYtQXg3zXDRg6FdA8iIVqWHLjCO
TXknPwPNhDpBR8nLfSnIO3r3JFTrYLrYYWqgZK4U/rp6mbGhX1SBK9ZTL3hvN8wKbYOymaFHMBY+
G81WA9biWavALFxkQFbLz1NjeZm4umy/fEhoPdeaQRYt8X8GMJBx7Wr1t9FlW19LpidtivbckYKD
r5PmlKPd9YX+GEhqZgMowhJtD+QFsr+DxqJ+S7LfYfaX1lj5sNWbMSNd+xRJJDq5dyeURe4XEA7u
uEzGANewO0P7JQO1dozqox2Fi8W1emAs6+5MpV9CllKVDK4I5jHvsKlYu8K/srPeMRlSZ3+OE6ib
QuyjoJiwLrQpaB0KFyU1ov4SQhfroT+YZvvHLqeXtM86/m/7IG3jDrpq9JK0l8Cqf/yheyrRHhwA
8626XnhrQKfbNvLumbKoTemXTJ8JZuRuY207amNsffpXpQ2A9vW5WyjtXyg9AKQcB76N0WwG4f6I
Bk1m12o99Y/4JuqaXwFWsZVZahE2c4pvwnjCo6UO7VJsymwf85th3CDUb1S6d9T836x2kNepGEg/
MOtjyLm7iQksI5pWU6dACXUaE22l9wjexeRZa0yjEJQkzuq4MbWdcGpCJxXeJsBPPUY7ZjUFL6JT
nwyESQeYzWemL8lWtuh0RF9567KMv4jR0w5WTfxAbSHl6qYiyTapHVUrp+Gnj7UwQnrgY3vOXwdN
hse/HpkfniqMmkbwBBqOoBHRwklBHHa0q5Kjyi/qYdNW5etff0RzssXV0+9GD0MHTTbLxbn4G302
FnFwvH1mM0TekS22Hm9ersRFwnn7dKoYOKeJT5Zbpr9kk9OwOcTudfvgdOCso6x9408ziTxAoyGS
Y+0jjQjmz0JF6wKpfz8yT+UtmO1FMWXHoq7zVUikHD6fida+sW1U5I5drI12tBaOZC/sDNPHmAYZ
t60yO3JzPwaZE615ge4Kfvsj7u/sWGpevwmk9np7KA4woaMsyZZlI4FL93Ua7ktNru3acHfKrzeo
mevj7UMHuwkQKYQRx2135FJqK6wF3L2ySBz6BGcahAJMRYPBqApHDgFkW59XHD2ghgwr4wuiKO1X
+CuKI2ly+RFtCbQfboFc1+kXzCmNoyvetaE6t0TOrosUc5FVRtYqFnF9RO4ImAl70yINuXykQIkX
+kN4NPGJ8jNG37StXA+oSI897ckSskS5jCq1SPSBgQn0xyOWFGKN9YLQENGi6CiMLabqnFJipoN3
hFismC64TB7b8mgMvdrmjX/XzNTwNvWrYyYhE+i1P99dfBYhtwedKFtxSTEEh7hF5+5Ua5Vhw3bG
4Bgri9nO7RuGTNxKecgHMz9285PgDywMII5CrHHbfRUKPH/87BHjp+PtsybkbG0jiqh6rC44vMKH
quOdplffhi+mvcvONzHCapt3zr7JxbARZU9WM+j0sqCe0ab20qT8ACTyvBms4FcEL90VWa0Wk+js
+dj+KG0mYHUpYxQplHOjYX/yRG+mvk1OrLULDLCbHJ2Qr0mUUoppkj34K93zSRXosSn67OHDSsBG
eLCuXk+tN7rlNgzsD7OrX6IUIbQmwBuSMLToJnzQRs3A3ImiPzeN//9X96th2sb/6GI451iA/231
GefNP9Mw//qH/8gos/9dEoQjScNATPLfM8osG+epgUthNqD+pwnWcskoE7YrLBtkmxTOf8kok//u
mrowHf6ZMvHA6v8XbwNZaP/sgrWU6yAynW+GBkYJkJ3GP3sb4HhCvIRrdGfOWHgYAfOHpAnNiUUP
8nfhGNu/wbf/CsK92cUbQU/SaZm9ujn7x8okMoH5BbvsOZXPhQ6SVJ7HtJ8jUFott44kT6i64BWC
w5kZ5PDGL7zToLzMH/peQc8LzY6sdyTZ82zIr5C/wm6HY337szS8IzvJYNv6qU9sa79ol+k16wzI
f0H6whD7IxjNq/Bp4bLuPDDqPSDdWtujLvded8HoNKyyiIQZuyyea396SkXf3vV9SkdOvRBzLNuA
gjZRoHQWPypb+tbc30RHywuAfE7smuIiP5ZQt9mW5e168Kxdo6N+YEibLzlRu0WQld9mzswevOk9
8JK3UsXXuvQfRtG8JrJ0MDEgkzaTaN2piY1eCuuIFsLA5+jdlVldsGl0/9iUXhUo7UFGFIChAoJd
NCeX3CyV9icLtfRam+RrmY4XGWcPuhl+SJpXhrLwW/DIZ4aX7CakDULLN6r96FzuKaZloB73qUWG
aNrO/2ET1K8oMQ5WyLZvwGYqqagWcT8gNfDdcZOGhbt15EADlXcwErNrriHf8RAVLUDoWJF5FzTZ
R+HzrDJNSxm2guskRfwYhNV7odQTzohHoBv3qgZCFuhAxFCX+H20c1PS3YDWEEZtoEF4MDRYYUSO
xOQkTkNx7FHHAnYpf+Cbo7E3sx/QXsMsX2U9uk7sbN/AOev7+luZCD5SUs38GNh6tp7q5IAu9ND6
IVSvYmOKcIZyIWF07H0l2InXeoBFL8OrnFvlH8OYg8PENG2Dlrbbf3Ad45I0+q9MeLWS4onMlxlq
xn4zCOQf5o/s3u1jhDaSSDO0bfYsi5r4pbVoFrGyyxqdlguvCj7CvhwXjpMT12o05oamJSwTZ9n3
7leBlW9V9Zwi2Vsv0HC4Rci0l+sBoUb+qL/GBk+Vq6cQUS17g+3lzhxceoP4Woh8lwv14OuY2RJR
o1Kdkvsw2We9dokna9VRu2qOfTGINF+ak+wWVsjiIoeESub9DwOYc2JzHvpNdGkVutQmNll7Sv6l
nj5UTMLRacUvQIVeIayeGwIlljh1ITFopBWlLcKOwvixGnGvtQfmzVQrMfSZQkU7NIvxEtYzUzJH
36iieJY92b5gy1cxo1at83qa6eRRCYveJY727jRcWI0S0YKkf2UgsNa6nsEFerO2tu4zB9AZqcJn
mZS71I9fSzbEeJZ2lYlGGaDfVkdEVqnmiaUAzd6shM+4km2jmRbEfr4UyP8X9TK1NcJP6CXRp0a7
6rHvFC+y4ywIXl73o2RIVWarNrZhXUr/oRnM45SIY9Au0VxdRMb+TMX/wd157TYObVv2i9hgDq+k
SGVbwfmFcCpGMeev70H64rhQOPehXxsFCJQsWyqGzb3XmnNMiiNpMf7hA16RsZ6EkFpEUkUfKFu3
Yndz/boidD4Ge3iL7LrXN6YgWKSa8n23RdTBksVuE6HOIry5a9d9R5mEZWqP9IBqhCJTblHUZCAj
64bAQ1NwGYFuTbL4vkanvwrKP3EjbALrLrOqh6YSL1ZQUDqWuKa7WDlhG05BbNnYPPGBR0+92nkC
miEcuiSkzEw9Me9PcjZejHadcpfg9IrfOsXEaF7rf2qcMvCNExQMwoBFR7xagPBsWUP4YzT9t6jd
+RYQ5cC8r9Po28d4Rt+xvzRKFfIlmwcpV1qUKDLSggnyQVjrrjlxS0Exee3C7hN9y0Usureh4Esq
U3anyri/SXVb8z+ngq+eQuSmfdxnrtHe3oWhepR6ikCySu+23NUqhRkmqKVEy7dLxYvPTcDoRpzV
2QPhj2s1iv8MAVoRIoAFuWjcFg4Q62eAnPjtjchaGbP2R5oLlyUT9Rx5IKYIGSVq3WaPIn8ewTgJ
fT5rtUQRN+lNZybcrsvJsT71mLGiDU+xqX1OI96HIaRbKEcR4Kh0RAfI+DdNGb7pSb2LOnUfpNkm
idVnPxK/DV/eoVMR3HBSaU2p2PFl4siGfo98zne623SK/HY/iJWrqjjHZa1wxBvGXnnmvnsiq1mR
/Ejn1hwUBc7x7aTeyP81IXohlNfcqrV2Ua46ciPRf8/OaZfS8lKOk15XOCqGdxMuwMoc8lNXSk40
X10D2gvwx3Tnw/B7Qs7QQZmwSaCi8G2hZsE8pghveh2zjmOZXZoQc+huUXzIWof5yp2Z+Z9dNiFD
kpBVZdNHIwdPwxBdSIhx8g4NStOWyiaiSArZRnzJfAjAGgBE9KMj+jTscIbRbeWyOlAMOI0h04ke
JYnBIJ8RXRzq/VrUpot0a0e7hFA9RyhWaGEQAqtH0G2ERjbJuodQU/QS0h/jGfEQGayc7ZZcSOva
9JUVtCAvGOTXgEqlE9TKx02pzh0V1CDCw3B7gaSxMcbh2xoaV6DymPbKYyFpiEGleQXXYlrwm/Vk
9rt6UrD9ssDKhZqSKOEHDA3bxtpINaKRAWGWkstUDMO9CTTApqkLbynxrEo/SXJFxZA3mdmDVVpe
XSTvKhE8iCzRkk2ciGKs2AUtfgSJ7QqDFOMdYjQhN2YiLfPz2ySSZK/NGIc8cpAo4ciaiOEyU+C1
/Y02qMbrhciZm/mjf2BKQeSnyN2NM0RRq3WAGkcv1J0uqjtg5HDPsb5Yw20P4olcV+s1kgAH4N/8
ChN5rRvgLeNe+MCzSyVAu9fi0Nr2ALgx8rHaL9O3ptfEdV7Ea7NWKHYQ5S0Ss+H1QZmuVSujCKHJ
q7aF11BE2YNecInrt/JdUeOHbGTIqaryW8Es65nlIywDy40Lei5Zmh6KmSnr5wKXA6qNjss1LMwn
dJHExT5GHbBzxfCfgTUjcwmrV6gF90SwFyv0GBf95kO1r0iosJg+GfG0qsZnkiQI5FV9JxIjxhvq
gMpt+FCKgupUIN4VyseUS7bapw+SBd7DeL3dkZfLXEBCPFeljIiolB9MlXCJ9CY+CwKwYqWbl9oi
Vq6aXxFz8xkLCdGfEhq1roFm1fQ7VUXX07ZognKdcEmlu0pm8alZJ+A5b71mftVhzuVT94ekRoJt
qfGRDsaKZtKjb+EnakPxVBus8GLgw6YSVrRMwNPT6l8JyYBH0QzuZch2arptRXwVQxK8pkryEVNZ
LZPpLlTiSyPHdyR2HI1Rt4hmEPdKDde4BsZIb4zGCER3PRyeaJg0nGTldTIVbIj6HrwIDqE0vbap
fsgl/o/14OcYIL1b3J96BOhaPozUB8K9ViqMuzMcf8pWQqY+CHIIPVxXXXB/9Yrg2hdAvz6DV3Hy
mVjzX6HxNOoVgNWYm1AY3Oea3BPljppjQ0v8K5MkCvwY/G8GNy1z/IxJ9KWhJqBMyVLPHBE41tqe
Gbmg3qiSaUAsuM7L3n+IZni22aA58xE2iRYQwWlOEDM6dK+BiniRAW4M04svUBaymoAP0DKKgh2o
XDV80M2JaUrmK44GiheJb454Lw/AiHxmtXqJhZKkuTR8H8z+xQi7r7FtvmUa0My0P6g2BHYhsq+w
R1xaAZ1/2s65TN26U5t4I/ntRULMO2r9gfjivS5rhI0HVDQDKgA90VFRvk5yIgnieBNHBiWC294v
yz9hwy12lNK3XoY0I5mbBis23ZbkLLXkqpmV+Rk21A3FrD9KYnJvSZ0xu0o/mhSaembAq8XZRHfD
4T6OqNx0AqT11BPRLuuCvEbTxO2/vaq5+aEQscq811wz4JK+ORsKaVqI6FH7FvPIaA6fDDgXJUTg
4p8p2DgJ3uSsgUWXI0TPERqujKQ893GGJ9PK56SThCnz46BmDyMYoKFwoAmlDu27gMUG3rBQFDhf
YqTiMjPlucNYasM2MifkSK18TwfmnlrXvYx7BZJ4vW3KgUVQrdOzv1Fmbw9l3l/lWSkudPmmnbCB
itanGoyXWiHAoWrL09hLTyLhxn4RH4QYKbs/R1SbnbnSCe0jbYWTF7lNT9B1F3FNgaH/GmvpDCN5
XQ1gnZIpOoQZI1RpPclUWwgMNGNXiUTYJoZ6jzPQSRrpKTFQupnauvQ7YOg9knLjth/8h7in3Kan
86x2Lq7rMTfAqLc1ITqClg+9CBGdo+TDBndCBCmIurv/6vdSs6WihSU6zNzwQYBXsMoM4G71aPo7
/XZQenjX/s14VNTwyaTGnvfGXcF+DYrWaWaVlYy8tySgXH5W5e47Cv2vYOpf0LV9tKH+FKjMty1z
x/r7pBbGH/Ijzr65iG+K9RAWvlMzQwqtXHMk7ZMkp60kDYcquh+QLLqBn6/NHBFl6lO1azelzGRh
oHpp02GHsETDAo1n8UAPHSuMjqclY1FrichaJiN9v5UsIqdwgB40hK9hda8mNUT5gtu8JYSHJsJn
PmFJt8bwOzZVrw0eNO57su5+tjN+c1AjY5Mh3l7AwMtDspQZls0YV7yt03R0l6c3UPBhwbk+AAS4
0Z/tSRTDtL5QZn+IssF9GJX9tsmQk1tF8bX8XjoEsl1UZbCymv9kqS045mzmF2o60sPljctrWDla
hOwDyRhdW/wwjReKcdeRZwuEiuxXUa7eF23M8gBDfN1WWd2tMj1Gylj2VLcnIkecMTTpsc7iksCK
KCngGHjreph61oII1FXc7sgvr91ML9QT854M3sGbfooxszpGw/+9SE1SY9aahFGzWuK+lv8tgZt0
VJCJrsSZYoo5Fr7ivFVIJh+2bC7yFjLd/I3CSbtIeSztP1Dk5XkuIP1IhHUpCfCOSM6YfnQ/aS3Q
wFr+hz+by7uNkUC1H6XNz+YcfqpnekQrgo/G8jM4PpbwJnmeBnn3y3/uI1Lfcy3FTIyE6EdykzTc
8+tGouoyv7bs/+U3lq3ltZ/TYXm+PKDLSZnrh5sSsHHTt5dlV4DLoja17Jrfs2H5SQUZiws+hasz
K32WLyl3M+8Vqx5Zxg3ljlErP5qhds06DX/2r5oZHfohVfFulo+ss6AEkjX4n4g+mPIJy/J4+dU/
3WLdWE8kCP9wikXWQJtgwhNoU9ohE+6fD/7rOyybRgqKHw2z/PPOn6MXhYSIZR1knGE+OcK5itZW
Qj4jHlbDJU2T6GfnDgv49K+rxpQNJJrLzvt3DypleJdHa1OYag9TnTS5mLDfhPYm/sUo5xLZyYaZ
cY/jgC5fPhe7063qO2/5Lp1f3qf6JHqFOEf+1Tcu9B4fx89b58t6+c3lcP2vr1ktbbyQ281quT66
mBSJJPep/3AigDPAgI969ff0md9AZ483qEyLi2DcLJKuARfpZswgM7ckUBqUpf7Sdi3f4J/vMvOl
/VDF3J5BaVs+e/nI5b1TfDSZujE1zHVU1jPAdLk0lzNpefr7Wm6o7jwiafIEC8YoaQEZ6ckIBE7E
5f3Lw+/V+tcp+rO5/HyiDLqx5jrIvLN/fqUJtbXw1NQZ+oC55JqVQb2Wg2r7e4X/nlLLa8vTYD4L
xa7z4Cywm4zIW36mLif78o7f3//3FFyeL3tq2fr5neX5z+Y/P1+e/vPaz2lbLADk5Uc5ieU2wtQt
rUAwXPJGgvTo0CPRf/aPbBFDGcg1fXjZA8gBTa1mNTTXl3tdNlzduM+m5myQSwfI5yCnTAPF2SGb
nDNT2fRViw0SQi61xnM2JyQD+yLHqqFGBJtuowjiqigFAiVGWKLLQ27lzY4gFZ0E2flFIzWJBy/E
oF8RKdAwGwNoYmbgFBK95CfL+//7JnChgqhW+YoPe9qm+gPwv3Dfzw9+1HMXWJ77GGR0Z9lsZVrZ
NHXWvTL0gQeFKNgvPwgCbhQ6rGj9xgi9wImXhwVe/Pv097VBGXTcBfNd5Wdz+ZH5izn+963//vz3
L0eDATOWJJ/hoAFV9ZZ3/vv2n7+8AJX/+pCfj/7rhd9P/f0r/+21309ffjro2hsBP4DYlVpz//nh
7+//fJw8nxz//PkJeLRXRM3jz5/73Tn/vO+vr/r7ZxpKYHYvs5b6/Sjs6ri9xddwiSddogj/2iTw
muDB22htWrQx4n/aLwv5dnlYXlu2lr7M8rQeEoAZooCQ5r9Qd3/ozUEC774e8MFQNAdNHM5qVr4M
g//v8+RW6A6FKiahy7ifzcPt8mAtJ0AwD59WVVRerkjnpTOjLfjhZh7MRG5wrkZGFCKbeWybYmoa
ugFlcp47mH0Z74afnk65TCEAtgQbNTFd1st0hLKafrq7NHSC+X4kojnJo0zHJgNaOF3idpM5G2B5
Ls5S3uUpBO+3G70DXPMQW+X5ol22mEms+3CqqFRiuI+IRfYCljYzDxw2agz0GGb1VO/wWdW74j9b
/7xWgcVgFdrjOZ0VuM0sn10eepRZu5/XYnGADpUjnJhBwryhUy11HeKSWY5nNGO1ly1ppmL/vhb1
cglMC9nbOMbkWlQ1s19NI29jmCw2lyO8PNcr+cnPcx9tACzwpfsW0Rkh7GUmcf9248ZZKszqmorx
nFTwm0O5HOl/XlPm+SNrn894uRH8dOB+tpcD3WXU1BrTcpbDuRzi346cvtyKfp4v80u45UDzS6TN
NOeiJUFi2RwXRXZXkyCRROU3yl10uvMRVZcQ298jurwYg07xBOaqLbn0KZP/qkZjqW4FdLckIHBs
cerMxun5eTDGsVfe0kdtTnROuybv98jBYIDorwQMw4kXxL8f/ttrVGA2QlRL61AieRMf7/88NNns
jZpDe39fG+eo4zigumyJaKGqoGh2U/ShoDTcUoPUCNPoXjS80Xy/+TgFyyFaNluGEJ/Ybw8XFuf6
75FYDszv0QkriUWqMRIMO19rvw9LZ/T36c9F2ehEvYzJ93IYlgP03w7VD648l4tNQLlrOSgFkYZq
cUNBNV9pP4doufLMGMknqBlaImgfuIapqI9IQhI/I8IvluMKSreSbTX86gqzUJoJSfGJ6qZz+3nf
LSD61NQRoi/PfzatwCD1PWT9vOxCcd6PP/t73lqeSipYIAnx9HK1RLFsunViPi8D5HLFWCN4AmfZ
/LmWcI1u9XzmmJu0pvWbOThEXqDrnkeGUJBkR0zxYIeinGyGDDnVT+zw/NNpHin8bBBcfSqelnOp
VIlKyeeH36fL1vKaJuDU75lALGdaOO8GYf4b/18rIohNm2Hc/zvXcfv1HuZ/08D/5zf+RwohSRI8
cIV/SCFEXVehi/8P1RF95v9BuC5pqgzC2vilgf8IISwEEJZhoemTfmNBVen/WJZmIZBAV4HAQvx/
ooEbkjwLHf7CgSNuExVEF7oF9xwdhPkvDlzyy1YzfP1OGhkIWWs5fRgFGM+meV4XpQi401Amind+
YI7QeXoQQjgARJ9KEamQy+byENc00+oYFFo730WWh0kIa1iRPCxP8yGmjZyloZf25AUr861ieSCs
jYtuvof89Ro5ZuvAR96UzAm6y1WyhBYvW3I98KI6Z4f4BsWSZbrwF0LfL2UqWR34bDV/nkqdRBOh
Aogza9oMzdzoOXBGFdyY1ZR3pD9C8AppM5sm4kDKzbRrFvq5bgW915i3Y1jfnGwYcIhamBuUpkX1
RWCfDeVoW4/Jh5XpSMfB/exC/MLYs8OOJi605lKuTwL6j13VZC03BAMNY1AWlzFQ6EwafKcgNh/b
0SIUVKc1LuZbRZ7w1NfgUv66US6bP7fP5Z6pSMMqQXz3k1iwDMDLN46i3NgCFitTasfLgzShGBF7
6lVdnTODHhkjGXeTCuMbNrMy8KPNbMYmRrLzpJks+x5HyT4EoSM2tbGVKRMVfl9sA3qs7J9hqwbq
9XaLyhWInd3vTZNGpeog9DTx43OD/H1YRuDfp+N8M11lfXweTKn1ltvj8vA74VlulMtrsinrG2ZG
swwARcx/7hjLzWJ5bY79kAcw4VgxWOIs36eJ424WQ8jCJr1OhJnZwDhIc8J94JRn5SCRa4Nn/1HW
rgap3V+VuEIUAQIob/C8e02HtMeTcBbbqcdS0BGcWwET8R2ccSlcS7pWbXthy2rXFsFZTx2Ff5Iu
AX+K9xA47R7QM2Exxj6Rjsx/spfkD0lNdvWcH4mJijVXAXmUbDscpajF6+leGcAIfOWaZ9LWn6eX
SQud3i6AtHEf6WzkAPuBKY+Ius9G7bcZydj7EB/pjWPkVYGqXHBMG51NAiuxpTdjr4tbTOV4+C24
PtVqglSsHihUYbZRM1f/jk+Y1MAAyXSTmdOF+MXt7JpdldjTn/QW//q82/CRasj5SasbVqSDpf06
vs0JwG5IO3SATulQpe0HuzSIQb8r0HR83Vw6Rt199xCd9Sd6/1bgNofmCj+RPQGYDXFHuybmVAbN
Jx/HGUpiR/v8TBu/vvB68QoN0n1PtrFd7IU7OsDU3YtXjP30OlL8F51NcRZ2YMyiH9+nE3Cx7qhe
D916jE5Ap9A+jN8Uj/rqM745Bhp23DPJNi+d6ZO6f9Lg+Wc+ajeyza/dLEd8L6jtwa5I3fpuCBHa
OrSWAnkHE6S9KMM+O8mPyjO5BZLGGEKxjQivVX1WAM8ETnH1d9O2q1wxcxU6xTRKuDYv5NwCbMIx
ylxJhBgtuulVPyCtb56zD+Mxe7Lc9D7u0c7Q6t9b1asV2cYGuojAUSTd0V8jjWgJ+2BE6j4N2QG3
a66j41wDOI3l6tasAMOZD8pBeKEfyH+G01Z9V7+HB5ytAEZ3xbbBTEskHbJ1JASr9CuvvYDLwV/H
n3O/VMGavrodZYWRYqM+AaHEXhPY7TnJr92hfBpO8hu+5epljoCyHE627mAW+IlsVOIp7BySBLFy
IzdxtdSTcZQzXTf2tP5M3Qneqr0bbUWALw/QLyKOBM1fUkxpC7uS25zVcDX9sXYwpyhheEzUDYfk
qj/WJ4roff2tfhGd9R59WWfGnbF29WvgFoUNl/Q2PaLtGjobMZeY74sT3VeMTNIzBhnq5jucS8zD
kDSp99nG33b3Y4Zu10H8QdOsfpffiQ/M043J+XBj5euGX2Xt9bDTVl/dEeRBdwTRoj+rB5jG+IW7
I2x5VybUCZ4d+gnbfyH1NHbTY184dDNAqq6qh/LYTIjOGTOgpGzMP9nkjU/i5GYYO5qXWnll7PBH
mtX2oJMrStDBRSP3kiYkzpOt/D5OTr7DR8OtB1HUA8mvoIyqV9hGyib+aoK17rCKAqRwkcIV+7x+
nx6IBv3Ivy2GUPQEm1H30L52DFGVE7+Mj9ohCPC+2v06cNVtj+MC3JujPUavREv0Xr5mtOzfutib
tsUpbuBjEc+95liS2+z7d6K4LR78neSvs2aTnoRPSG4c354ZZbrj2sseBqIcuBIjh88ZDu2TP20h
l4izGWplCZ7J/yO3xcpmCo2aRmsdpqkZNzrGHWmXPsSclIBOBDd4p0gX0mqtXERTCrbRmNm4q5+5
vM+3Y/xBoIf1GVwaf6fdGyoDiPJtAg6VNTtk+ju85N1jXB4TnPBX3O+D4PFn/MKB9TcKB0N4q0fq
wwPtqkP1KV2bFx/dHUroU0L2a7AKnnpxfcufNKpCRbXJZwWel9/WtLJGJCjiuR7uDfEPOqgWUkvo
MHhECJ1UVt3uLf2+xRsRHqRkg11/KYBcA7JCanOdrn73JtffM2uNqxfurWx4CpcQCqragg1f2Prt
xN9QA8sWBxcwFYOFEc5DRtDYyDNiNN8WR2aV+m8hFjVozoCWkQL+Sbf8A9zh+YPLf4zxX1wzN9uF
nySiSfYD0IhzkL6gEYFOzddtnOnYbx0y8HaAiiNufXux9EA15hlips9OP+BSSW7bDCdTS/6wJ9/Q
Tnpy7krhKa/2QuSCIO76NV8PU3w9rqLbViJhF6gqtDwbQFizmnXz9iPeDPIU0GwKK7U+G8kAY3Of
vFo7ZYc0YT9u1Dvlfrr3H80dZzQReXvhxWjckiEGAZ0N+vuFr4Cnraqh3qxCycuUu6JG2Bm7kr+B
GZ3JVxkmibZDdOdfUrd/yD2AKZ7F7WELrS0CYADoqLlLBrivR9yK4x57vfeER4EjqH1J4acaer68
IRZYUew8h83mmBXTr554WtGeor1+QVgV1XvsBbQ2MAqSC0z7JRTAdjlY2eKYdo+LGU8mxjl+mHKv
1Y5St+nUlZkedd/h/QS0BOkZAir990QAfmsXFwaix/lPoUC9R8tgMru1rS2A9XJVPQontVxLOt46
nJ20iOhq2vF3lJzlmHaxTbM2G9Ep4nrdy7AwYfO2q0Rfg23Cd1aWEHn2VvJk9BtZhmGBdMOOPtXn
4mi9IhDIzrwKx9rfh/sB1DozDcd8LosVX+kiI/63x8OwNj/UZ4Cch/Qy0meeh9Pmj2CsqjugzJCY
1+SRd2v6LGvFzd6as7DuzpMbnARp127r+36vvJabsw4P8Lt6G+6wwpr3BX9jcsO9uskAlq7CFlHN
8bZKXkQYJw8VNSVqxnv2EY6yEdabYEfXjpQP6EhMVy3WClugGl3ypJzQGlbkDshILlY9xre1+GG9
is8tdLberR7BwWNa8lKo8Ndxz1yJb7Fmzq6N61ZfE3SY7vAP6E58VvfpeXzun6tH9j8fFpFwcRZ0
u7rjxoFt0Mm39UP/gLyFM7ZYkexNbMuU3mU740l6nL7Dgbb35pYdMdUjJ7L7YoVwUJTd4LM9Fe+q
NysLZocZ59BKhCzo2wZogku7Da7Cg/HFiVOtpUcE0dBUtCcJCSecqsZhEaGLz+Z0bZiU8E3e0TJJ
TwCRwSOUzabqLrhztHytOUq5NxQPJF6SeDDmDxXVFFQ3jPCYX97ic6PCm/JqgtAJmPFQaovJJdLd
tlvrEOnJ8qBxqnvKexqgLLaldwLk7/Mv7tNohsabpzwhtAnX+RdNvHVz1zZb6NKy/8iqqrxvHsWP
22qyXkwPlFeSeUgk8T/X9RF+nz9XwZndnrpLdankoxQ53UUhrS7ZJq+0+5G9mHvECLLTIuW9Jp/8
50vF7e/5AGi3SIutaFeeZFSRg4t8UuD3jTtZpM21a6nZ3APC460kpBKlnV3UZouaOEthSYE0seM3
5L7+XXLvP/ON2rHnYnay4L7L111GU9Vj2WT90Ziez3hYp1DPcDSq6GoUHwMJe19l5uX9S4oPX1m1
EPs9ZhPSfb9lnxPPpx56mvErTOnMOUMo0XaloDVmWQZAcnaFKT1VuqLdQoEwd8uDEWbWbkYfmmb1
5itEwHWhhd+9JZRu2VpeWx4ClZ/ij2CGYdJRTxvoewUkXaXx41UFm8oe8D8z22e5DOSYEMFlq5eo
jy5bN0Hge8XzT1K1hv6SdvvBEiPRXX48aEqTbf7X31YLeOOa3jOP1DZGDE80EV7KKuhcOWOmqNW0
moU5irOdP1A24SrgObxLLBgYNwlqXwebV6VGWvsZJcms5La/bCoF6/wxvfWOfNIZbptVkz8H3/l3
JOOMc8QjS7Sa4dFBndhURLWuiRbDRA6tpq0Bt61QxjBtZpXSfwP83dOaUredsTMLO/vQJds8sOKJ
kVTeUfRGAia+atwpHHhqOWR8/AK9TWH22IlgEhwhhhi05o+q+l177GzDka/6VTmOEo6ivYA6E1mo
iI3NvX1nz+NJcAks+7ZuNp/B/PMZP7N/CJ3g2L7KryyQpj3/+7sYW5MtOM1Gt63zGK5aT31tj+Ub
q86gd7HPhdMKg8HNBP5mF5ndPZcQYF8BLpykN/3afAjjKvhG1MKOVl/ztdF7SIg59mNpp5qLz1r+
7r7iE4vUIr1oHyigznCIYCAl4UW7w4w1fGRetmXiIaVOcWhIvmWW5NR/BNhlL8lm/KYu+xYz73s1
zrj52HWmPd7FX0yKWekhuPBf6+/8rQzgMDkxiFdjLe3ZeTApWe/wawG1Dxxmli0/VVcSG9CghsUK
WaZ2AM3D/e9crzkiDfPhI4SkkVls6HG4i8YeIZvb2UY7N7vg2KPFvMNIUEPTNWy4SuDAxK8eCBIx
4QSQ3iMSG/Z8GpZkEO5W7o4AWFkmKfZ0KVf1i+8hyYEa3ciwZwsnT514tHsvOHBWFrGTfcRI33u3
e0Zli2C0exbcz8EZGMeig/9gOIiUtvp2Eu3k6HvV6NZetFMQSGGpt9t18yFzCL74q6XiTKOTbcBR
k1v2AQ9NuDahe+P3N7xwES4l3tKjWmBV5f5+Yf2s7KmjSHuJgeUKRVi1Owlw5yrvkQlwXAk3MS4i
IRagG2HAfBWb9Lkir5O7GkhRVo4y+Ey3fAQFK63UXbBX3eAMGATOf78uL/DAisjjNMIGwkt67yhr
iM8MttaRgGYyJzbtY3yv5Svjudzh/4dDdp+/hVcE4wrxfF+Go5z9zjViJ3hsfM5Mh+Niud0HBml6
+SFRWCwt9cjF2MDimxWVQFAfHiC7AmrClPoqb6vN8MzRKNeWV9xjZDBfZdVOkAu7tyOrl3aeBG6i
N7XwLBYCCPnb3BOUrXRhcn4ubi5iGw57ka9IPC01B9QR2KmZertRJepdyDLRSNi6emkpP3HjvDkU
zAQ6cZhjScdy43fjyHLgZv4ZVEcRjhrQJNbun0z+WJ7qa9oUc7/JpjVezdrYVQ+9kIoBNQK4ZU/i
H6D63YF1pBg4/duElvgdZAlYh4j7RM2XWJMyBzCLxRBo5fZd+7htDFTtFD2oTsaeIbt+cJ2Bt8+e
+DRsC9iZa3lgErMZSIQSSYZyMsUeuMapgz1nr7OGdlq32LvFFQzu4UOCMELneqm31E79Np9Fb+Y3
VQQiSK6cGElicxlSAOKAt2eqAsILi2/tg5MkJJ3DRixWvinTSvuox/MNIEfspRQkXtpvhrjwtQCm
l6zylLnavjvVd5D+yDXrngt5E2MwuuN7UZzY6mdS6Klyxaf+Df0hpQydzN7ZL/yMA0wwUE244nda
ufXbCIucndYfZ30rt+/AAWVr/qmpf6UEBdu3N/zQoQPmQKDsE0S7/mixmDZW9YdvelA/1SOuiNvT
tEIYdo9OIEaJ8Hx7sy6jdndL3L5dSZKTpuc0ecDqkj0HuQO1oEOx3R/rYS6zzA7k+G7wufdSHAoO
vuDJV1FzcGtfcgY9Fg4UHagTlNRQD9Nzd8p33ca/jquGwwmh7ExZy0Gvx9GtvpIzF0mgXA2NG+dx
UjDQewQE30ISjz1GaOJ9HolrOMO9um1K0GyPtzPkh/JY9E9UvbgT+RpGDaYKLrec6sNwjTsqaLh+
n7l2G9EGBnqvn8ZTbqEsti1GpQPGLkZnfQfglexXHAd2eQZUyXFEbzc+ziMFWQhXjjyXnPCMEdg8
z+BARliU4sUHd416XMcxww1JAi0j7z5/TI79yXhTV63lEDcjfg/qpuWSI5rjo9VWieKJhIKFu1vh
mVRCMYMZeIyAYJ9QmHEZMnZRR8yF72V/c2BUV8QY4Ijm6wpRZ9is8SRpe9bZ/rq4rwtPwzgBBgVT
FtpaJiH5hp5wJbsSi0+1XpUjBKE1JSzzm1ut2TvRuBbSFz3ec4diFOXEgplhkOaGgeGhv8jfDYf5
yuWm68RKu5TEqd3FpPDJnk/QWu/ygaoKPt+2uL9yocg2gz0arO3E2h8RPupkkITvIRFvdAJeak7G
l/GtP3KlMWCD8YtJb4BHKR3T+FHU9iAf0221hREwYm3gdMq3rFDZVwIye9nrDXfacNUKjh+vVTDT
80CvsL7lu7O/1Wvdb7gu9PyQAhzcK2/a4BoZ8Q8uIpaydRJzXQ6eebtvORu/IpflMaosj/gCYiB1
6UEfXaPajACf5ra0I2JG3BbX+f/MyFKS4ehwOtqcYiFPNtoHIS0UPzngfncMaW4aJ1RrY8OpwKqS
2zaSAggfiPpzB/xVKqM3deYTBT2o5TXpmYwp0qeQoh65bVQl0oOV4juEClt3DL927+pPHaMWcyh5
n1qIB5z+W6qvlunVHavLO/GRmyJFwZZV0ld+roNtvo69SDtxUJRn9TE4B4/ql8b0/67bdwgsnweM
Zszago1FEgm135X0GZ+CPaLGLt+C1+caVbnBomRcUxeBmiA+ovDBHzZxSjz338y9Slw2NIechqrP
RQ2c6l76GDuXwuT0MbArmM6dmwcNHuoTzLd+BRHJP9cMJHM5OmG1mG/jYuX1l/pR393ek4vo6m8l
GOnQY3FfLQX9tt9Kz2Qp/LEqlIaO5IUObZ1sKwyfRb6p1xBL3hl+sU3dHrlJwpwXr+xYv52v3fqb
uXhHkhirOKLMiqPwzi092QEa3JnH4kUCw/2HZK+x8ibzsWl6O1aIIlhTsUk4ho6/gyhArqSpzoVV
kZJlS03ndsea/w07HteK/C0Day1WZbvqH3s3eLpxBTDB67nxkfi0ga5522c4Zv+EjMCWDRefuEFq
pMzUKt5py7vhIP9h1EUMgtxUuA/2nGXNNftS3cy3s2o1cCbYBCecG9R33yAgGcEJUcUPAg5xovnR
fwOh2cWn8hJsOFs/+ZKEE9XNgWJpAQW+tsudv1WZuq2Bjsks29/Mp/JOdYd9tE49jAP1hP2H05Oi
TvuH2zLCU9iIj0y9CPBlUbJLD9K9Np2QAvBT0VFWTM4vjFGVspElL6VBRmqRNk8zfGkfmIeQrjeq
PNJI8gNLu+7D+uDihLrcPXOyyF9o19h/NhT/J38HQo2z/3F4HuMVF9SK3ff1lj5Mh+paPzIoxtRP
qN88REwTXHmrvk4f1vNUr8fHJHBub9yXNPWehJRw/ORGw/Qf9+mbX+LJ2pufzE6E0MlIcYm34YVA
lOhBOxcUdK4JglOwE5xuB/kBlWz63G3a75R1zy69T44EE71olZ1v08m+HbK9auChpneCDsj+v3Sd
V3PqUJemf5GqlMMtkpAINmBsjH2jcjhHOWf9+nnEN9Onq6vnxmWCMSBp77XWmzo0tg14y0beVa71
FJ7Rp0b+5BJmVVCBa25yk7e4jm/KY+wqvrUtztZh8qeX8S555hHz7YpmCau0tXLoTozEASrg1XtZ
swlkCimX6iLCJvcbC/vhyhrZruvGJvuWGszjfcr3UKB9YuZs4ihGN8bKRzVZuU1NssRGJWftqHkY
zwAHvIqxQzMtdi5DfcV0yNoxmfD2Nv5RKBgEl9Sf3NyVSFWufb8pDibpUQjKBWSFKFFw/HGQNdim
3xv7Gb0ZC2vKLIppw76nRJb9THIpEAnx+5H2EJI+x9eh3WqjI99J+XI46FTMPUb+NIcnuj4K0xfs
WaVPjEJ25Rsd3wFAACnlxnirWYmesmcyA2B4MOdbuEZgqHyITFpZ9EOfyDrOHeEr8Mf79Ffk4yGr
earvQrftf7obRFpYptml7uy+wE9mo93Mg/jN4EobXPVdgBPpRS/TbWxcrdsyuih/Eyok3hXTfFJU
KtHvyOFctrj1yjEAAMNNDrhbEToWuSHe0MB4BPAiez12hNQhtZ8+tcgWj8x95uu8HBXX8MxrfYew
HgNBUYxjP5QzjGFM8qKmnwOfKN6N93i8auRHzTamQhGz+SOT9B+/FZh5dS8PD/KNTVID+EUfQBV1
ZkbkLCM+JrTCb2cbf5UboEcQunnoaUBskh+fleWJXNmW08Imb7g239req9otdkcRbTBhrAlOvLwf
NmgHXxEfDbKIRr3AwspmovhTbSQ7vOPySQzYwmRaXr//GDE0AukXCU5VQKWx4Sqgh19e5hNm3vo6
lCrP5s/Y+DyZviBDRJ656ROrNtaAoBnh77zFFGkLtniun3GWQnbkyttqn3PxUCqzkYRPmltty6/+
pn13x4Q8WHwKvkRGyc26/KZ/y3mT/+0+zGndqMD6dK/dtwey83C5+qu8Io58bfejPdDwz5/q3zXt
N7aXeMVGIxsKvWZuudKGXYqS6kz+T1+vGOcS7BvxvJAdS2pOv5/uwep2vgGQlDhsTP57Twj2kMQx
J9ZUHBE3gHRQF7PBlhbywTbxume9Sd94jBWmL1keoCUZm6RajZijmd5CrnlKwhOgmw1MhPFA7xWh
J691BJgo1m1ItvFNf1EpyjG5BaO7K8Me1JTYtXKCoY+zH0xJx/yiOA6e9XmzJgTsxj0FAXghjZ+D
Wlj4QePNbE1wWC0L66JpXpzd0BJdJWs7mxQwm+SHZJl1y3IwCP7qmJ43m0x0UtDg7ATAMSJpRBmY
+zQu5A9xLT4n24bm6yn8RElO4t/kyviq+Rw9KuD0Eq8hdOs7WMxNfsErn/knmRv5lu3M7Z+iU6I9
tdhOYr9FDUpajR16LNnPfFwq4+ROtZxXx4Lkm6X0qdGsL+MtV+zilv6Gusupnh9T23IRQb3ytmcW
o0/GTPllOobPwKfdK9lRJm7ilje80sMDKFofDQbFDEyS9zp95pIeSz6BK/wZf8wPNjlZc9YNafAt
io1PfOvZvtnhcpS8JbUtTtt/8ktNibMzfhBH1sTMb2eZdJ8j9nK6p92xWMdBiR2WKyndgvVPM47g
btc4xbzlpF3Xag4+Ze+rUyOPgz/yBSZsIGH8YQNVbMx930oopgRtEnbzlKeOeIMLdhJYjmSQqYXa
ph5xMHcTYWMoxP46SMAXzmthE73F2/aamhtRcrEzMgs/+iQPvD5Xb2XpG4IPuADiICXM7BBR76QE
GdkN0Q/Ka9hCyIsIHsPloP9OmfN4OuMdB1iQc11126f5CRrdRvAZHXEuUNmRL/bGXHaOndWD7Gqc
yUDRTvKe7VG9ES60bd8JgKgEvyR3703GmS5hbnuMGRqnjKUI3KIWu4a35SrBuVU+Y3Pb8QaBIYCy
fJM5OWnrnZ2sKZXlilThdwEjccERHkJK9Kk/6267T/mmEru5x5ANkrd6fa/x15TZgY1hS6D4M85l
8xnAHMBohFduOIwsKTeg1LrqEfCUbCU7cIGx7j0w5Zt0Fnb5qX7NXtjUSRnBI9Uhy/QXwCihHyUP
YgfgQPqLn15F9ZTsx5PekftlZ3+Cd/F9pvel8N7VH4WX7GVncZnqKF8Mu7tP5v/VvsR6QrLlQ/NZ
uPBjd91bfOXjqE4guaAcyi7a4UbNyI3PHT2Fp+mp8DAYBE9JVoQOs2ZOGmq77LV55dKcXjnJWPDk
eqtdlbvJwn1aqf87q8OA4TiUHyIjjJvOMKbzRkT+xTabwGRto3OAu6s/hXJoUtdkJgRWxhbNd0+5
k/vt7GOZmRFllW7nwNVYXhAGpNsyhYa9M6onCe9SY9dXiCvcXvWWCSwD/a2bB1s95ezfYF0H/jDJ
ntnbWYEzyntWUcqQMyk8S09sLM28B/ri2zMeeBxuI2TIpAZ49Eb5aP7E1/x7KuziD4DwhZfnjFkP
wh5ao4E9MI3Se3to/jTwPJFujhvjmLxV6sZ8McX10ynDA1litFVvgAAxDCNRR3jl6PAZEVgg9B/f
5QPq9Cf9BE3IJhH8BexwalzjF9s1YmnBu20DoBAbz+SgH4av+SeVuAY3yV9wjl333EybrsYQwxvH
W9g/S4qL/wCi0eIS3nE9QOF9MZ7QoYCNiNS2KkCnt/SO0juUGzmYXUc3u5m/43eaiiD3GixXQXQA
T9x+T4wxLy5/m4cqtKNL9ZblGzw9d6wOIsEyXlMerXK7jD5eo7DJoeo5NR5Ir2R8/5FeZvDmHzOz
OxtaxFv2R2B6WzKWcOR3/t+w5bPDEXpq30VfeQNSFJzyKnzoL9NHiLB3J2teZ8s/LSXKL772NwZ3
2psQ7rCY9cAW34zZY8lor80+wij8PbyyKOjiSkTTSGXr1ybl2XwafXAGOPoWgVSSTeLLWfLGn/Tc
Ab4J517ccMZXb8qHCsgTXzPVqd7Mb7R9GsOfQ/8KeLIQi0q2iWdCOn/lNbpLcxG/1QOaYD5rY+Na
R4UHH2W6LZ+Np4Qr1NoyaGAuegVk1jbY4sB+k++yk1+jT0678CoybLbNE5BPNTv58euLtjplwuDD
i6cG+2OMm+6tZihk46924j3GV5UF75q8LVe4ASRN9azgJUFpOyzgMYmuvy3+xjr+zfhCrWPmYc3A
wgl3AWz0mgcw8l8BbuFNudmf+apvo0t7WCvkiY0XIsAGCskbA8tD95yf9GfB4ZAmnxUX1iHeNi/V
xdpp59Spz5OnfhPbq4wbaCEHxOVn03K7e/zOpRvtyWS7ZM+jA7qIw5uIZ8+7yliesvPiSLvCixGb
bgUoHYYPD48xC4P5F4XFo1o/RP/efQ7POp8W+PZ3HdkSBX4EpVyc6IBRzsz3TLuOp8Gb6mcveuge
tb91dOD60n1MDuN6x3H+ZRYThS7xdb2G2nwD0Y3TF+INUwdARGO/XBR5p58oMdP61dqLh5zlk62n
PnJe4tz1VsaO8aV/c19PtukflghOFOkjgU5DZf/ePMkOpHNC0eAc1fJ57NwEpGbGsQM+HYbyGz6h
uipouPJtxs4kwnCKiK/NBd6nAORGRw2zO/mieq+UV0R7qBsl2SNk10LE8lMfeSXIsqZir0Edt/FK
CAKvE5NI3oJ3qgcE5aSfvuav2D4yeMFBo98ITLYhYl67J2GfvvY7WFQIjUH56Rpf5GM0O+OOSr1i
6eMtsmPSIEa++Q6ETf5G8SR9MNf9M1FVHcNbcVwpYqFjTp/BvLNO9Ve049JamKfe4YSA25Blh4zs
KLDdQ59zK+sUwIiFD3dr7qR4YYOIGR/r9nSvQXeZTu3DG4wO4ahfmAp0DOA/2ele03RvXiCWXaC5
XrqP+l3EXwJzyW31xYpN+g1Ongqnj3JiB2Gn0fewhtQaGhqDcJtCU6qfQsKJL1TZxllCEUycO+Vx
c5lf26t2Hg+Nl6W7WLUNKttb47HAnHp1Kxys1yzc6c8iBBJ2ZsYfy4+AQacDKQbDG/zjN8IWziNj
FqpevEkU05s9y2EluDeGM93AuptbcrOw0oHUy8R/Y72RKWNSfrmh0+/vWfBURI5BXcvEmHst/FY3
QKrz39iyrXvySsPQcSBDL6Npcutz85xQc9DW1Gh23VKmUnbz3+6LTjUevOTZ+gyuDaU2BvuoD3MH
o5Wa5jImBuNQVM+J6Os/+k8qb1h0Ir7Eo2GQOOUDo8d3eqr+jscxDhM6wJV4Mih28Rc7j9il+uU1
8YtnhQuzt40v4cxOlyunPPzAAAK0h7ko/dToizPSUt8qXuLsMip+EJF/Az3JHv7U4H/v1BBEoFBm
lIyxnJrZylv4M6WuvFrP2Fw+nI2Z6ealP1YurjlTilD7HVtpenW2pppxmgRb1ucsa0qmy+CuDK/A
mtDrQ4h6Kg+dZ2efvBYxgjP3s7Sgdtb3+ItIbuWN3zGioJYpgH7QdDvCRH1wlQIoYV2QFwKxEcPn
bs5mHa0bcHid/e7P5OGswhU0rNiC9trig2LjMRyVR5xDCWSNVIJafNJo8bODRsXKJwDrQ+IzaNps
6WfeRxhO2vGylrB0N8wtQ7slP429CgX3JWFoPt6m7mTsTGDTwcd/Pp+O7NPA0tuQBSf0x/klRGky
7WtIEPpe7rdUJLzhPLtLAZTRaiMQqp4MO6yJJTYVwAhqa3n9+mvZTU/VuMuFwzBduvIlTk9y/pRX
PnZAEhIPeiDhJoy7cTgXM1FTuIYc2LZVfT8NT0r2Pet71YQsdptNxjWFT1lCXUYtRJGgcngZhlCy
U3bLrhlvWSs5HEsCV+9okRcMqW62ZSxQB0fXHWh32V19sc7Qk/oObiz2GKQ7+oKwoTAqqq1U4gmy
a1eBIxyOGwtzrO+GN/17OD+A/X5F+//h/I+bBHpCfsmJXf33QGSG63SkgQ/HH2A/T6BQ3gQj+t9o
97hvDnR1a3TGeQhya2eaopv3DMaSliuhEhjK6UvQ7eNw7Bml8JtRwagfV2/DujkSGEKv+Ljr8aBM
zLfTdoy2H/dJS8HDxO5h1rb+sBqSGera8joVLVqeyK0rTvGvNK6itMd9zfpAnWIM+fgxt9hvPX77
98Djef/5E1PtV8lWPHTOoAJvPZ6UZ6ts5/Hr46kI5mlMEjndEw7UnMJhN1V04+oMUaXHYIA3K+kx
ZhtjW26DsMOTJLflpOsIL9RnXDrc+C3t56cmnC9T0HZOaHLUylzRTnoRn1ZLFkvBlkQVvmQMeLZq
pqq2BbwRp/MuFhK34Xrtg9NUTIoXlWT/VNk9EMgeMpJs2mbw6dJwmLyla0MsbkqaPCYIFmmDWgYt
dlYS0TEEiZbGNGiTe3iimZI8C3F6z4dyxDWE+hTFCVufzr6p9zHAVdtPfq6DbMfjVymWMlaS0KKI
5ppN1eWo7BKMMxtNRHYtmZild4xGx3PeydLB0kAfUEz8miJYvKlsK2zoZ9K2zGb+RBWC899CwdEP
ek7coqcIIYVRFgNZxvA7NdgW7VCH7txDa2xHNsK0Zdg8itMuK6P7kOBHBjt1FZIEwAM9fhd4MJC1
EydkhGb0ERq+5lC+a4iXFonsWry6w6kJZLpheAp1oiSQo4LwwfBvpe2ygJdX0SjiRWj8Jrn2RVZW
6mQxDjclGRWaATNhMuG+ED23S2BTYCxFi6FIkiMJLguegD3LRhfGgo71RNIxl3Ptzfg+TkWC8g7s
LX6p6B9a2GLNQBuQzKEzqcvoaPX656t7dBzd4mYoXoKScCUyzi9kPmDTpWjz0cBqyStyjJTENsv3
rfY9zb5WCPtFYA2cSyLw+MrdltzMjRRnixvn/R2TmGpX5X/FBOYD5v00TVM2bpZU21tgAQOih1hi
5tBgqf6cdJj2d+takxVfuPwltvScVDUkhdKEtLB0dOSp8Uk0RufJgf5tRcvTLGcMpUwJ5rFIzGgM
vTblE4Uqs02Z0EvyPUhjzcrAx/ycopdLbWcovVsO0+R38wKbmzgrIQdTVPTyVnMmutIoMYckGUiW
IUemLGaJmf3FHac5VOaM9z8zETOeWaALro9gjER4GiogT0btauDr5VZ/1Tz8TbDH94qMvS2VGFHJ
nLIdMzS5FobjYs7odBWukoRqQE3aDwFb4rhiglZ3AESNqguu3OssBjjYaXXOqKtJ7kYsU8gFcJ2N
6iqmtAS4yDJXHkBVReaGYcLWlijWtVfJrlaqVHMalrKkyjUypWDyj+eAE8kJBoYRcmg6dUVaq0R+
8rb4Owppf5RSVm5VVhyrr6nI4zz2dMxu9j0lTRKEkxcsZWrXkG5LWYVnSBb91GWih22JxoZaDlmJ
O7h+0PkCsMrDkIVYAYzNmYKHxK36+GMcuqVJjn1MoZK3VH1FlV7G8Ctup72kwvsSIRmwxKJ91kzk
+8AQcTqSGjoAkcbhPSqBlEsjkzalnHqz0vZ23KSLJ/dqsW3JyGEGBvg/FAz/m0WNaYDT92ZZbmp6
xtXWGTswxCmdIT/3nMHRaqeNonZTAnzGluDk6SxeDDXvTqVMC5NOP6IhfkwTx7rUrNkV5tSFlv3d
lvT2+yCSObSzcjJVRo6Ceit0ib36QQHCWYFVD7JtXsDB1ZqXKRfUj5Rxo6yAVRrMgsNo2GaqsB8p
IvDdYMNpzW6fDvEnaR2Ji4gOv7HIgBW5gFpjiYREHVlCAEsknuuLJXUbEz/tA3rz0E1qKodOUggl
r8tmWwjzSSZ2GY35GlEQ0PY0ypp/V0B+Z2ZoTKVByRAv235pkN8Y0amQQvlZlPt7I/dvJSFgZU8A
ZzeJtPEG84kobKPnvKIB1QDtFw03czFl2E43Z4xVxeuyvslC8CIEIThFLaR7uIhYsR+wEIO7awGS
W8eAJbI072LKmDLI8TnUUShIydz5pAi4gp7hq7fKFfT+szOjYCcalMOj/p3p+Z+50y1Pm8aB8BFm
8Lkb6YbspAHUElnOIwf5m0TINFRzSypTx1Tpl/qRkZYc6rjE9Je4aiOXDLubWopkIGbMKbjMYMq1
2Fmp5uKEnOUw/ew2RN8D4jwWib7LzO0QwjcsxJaojni8if3LTBZjW76sb3EfGBEnVaQLnoJJLBGg
GudJdostPGsisjr2cgxG06AcBsaB40F6OdzCjksxK+dua/UU0wXAx0AANBRoEU/IGVunKAy2w6Cd
iGWA3KyppWs1y66XogpD+4yMhXz2C2Ce0Ww9Q5UXgvcWiA3LiKNvTnpGnGfMGI1Z2+Zpi0CEF5no
cPBBlnKcc0NOeSPBOmlex9Qthbgac0wtscuRJcBdESppozcMl6uF7DRhZvYlByIgRKe9ZyJDg9w8
Lp2wEDMJe6Ic2w7mEskC1ZBgC4+GWAsztyRnYGPlSPuSkCl/pQX9ZgjI6AjowlLMm0HQaGEgnoxQ
FkKTqaEyN+nWaC6KVGH5qYmAhCTZ24nK1KPV6f0GdlgspRl+GaulqpyBYeJdBn6IVmIYNrXeVlg2
QuEzdO15npgZl3trXsXbPfh+bGD1ydK/jRqEMqlQtti+a4kfA7RLU7aNAwjyTSS/SybTZYHz2+0Y
qJXJHNMkCm9W1ppOYOaAnMSt1p2aX+UiuQk1cbYTC3LYtyNzeJoRnG+dPkT0UrQJuiU2k7wx3ttU
k2+5+jwrjcZGXvlCzwBzFlMUWx0JuQ2ga2Va7zihjfe5N3+CLL9OWPI+5/3QHsaQeGHwAFmPx4Mm
hzDNLZr6IWcK1Vjm0SryLy0I1tx7UPwyOWO1auyVpX+bOQM5WSlrqO6qsfVQtjJ6BWlMAtGwc2ov
eFyYPhJBAgyh3onj8iwBEhs2njS+MTMsRcR5eamlXyXVbmVTS86EqdY0EhgVQPoc6F8cbegyp5JU
r0ihLkTty2IYO+I3HCmG1CBLtWcibbdzEgMcJdQ/lXas6b46N8PbPMqF4rnScIZuFgRjgAdVLm8t
QcLynPfvdFrYEApGBJQQfcyTGfmYOvKmZ8z5L7gq++HMNCmXrcWrjcEdGvg/YguyrYqZN01tsgvi
hdiN8VxnGDIVSuRFOFsiV4HFXyY1MqS4R6y4tkBCk7kEoErtwDYdW8/hKM07o2f60iQlxl2DtRUr
QPosSghZedKFPLH1EHhV0xEyitJfbex+TLHjaeEZGvR8oL7jC6vegnwxd/UR31T1usg6ulvsgHMk
aQvFibfcoiRWtyjAF9+SkE8D5qgBZ620aMcx0gBTaoFgWLhCRLrsYo0p/dTKNX3OuQpzBLczUlLs
4AyTaHCzyiPMdQ14V+PTZLFLjGA/ba1LtjXDhhz7m6IoyS7L8jNEhEluEFxCqK8xsHRIRFNcQiTc
ArXvZjBqYzcb9UGd1PClwqwwxJi1baAqmoqqb9W6+zSsajzmlnWYLdoVS6u8YfostCe5IkoLqbAr
GCYQ0BzTRxvvEW6xXUZEc8975WtKYBPmQUoBmeJ3aH7HxKFi66fgtll0L8QIh8dcZSkrCMbSUoGA
PL5QjTmpRaZcpFUfpCcG1HTtPZdjcA2xfI6DGvdAGu6RK9fJdTIduo5vgUhXmpIMSZNyFXMsi+Lh
FFbM9iSvDk1xa5aDbXVUTnWxHEct+jXGPEDl+B2kTHaCFE8LirFt0VUzcX7Scx4R1CVgaq1sVamC
clwxVOvpeln8rfoiWiAqXVy2XrUye5Mao12jFmyy7YmkRi27DAwxQmrPFoVIrc3EEOaIFc0YN8+k
lVxLqw+1mLt4J35gWEFieCZ42GvKTlmkMIVahm/zLJwbpAWvIqDZGLcf2NW3dqSM8CbH1PA0iPnp
QR9kWmh5OOgK+0eHRx2oSM5vM9w5MVRIoInhp2lK48YxVI0mJplr+MHmPbGFruCTXroaDfSIpCyS
5tDVNcSh44BDhT6HyTYgBRkSeXolpi0megyslqNR2oTRu3hPty7G7MzE65p5vpk6MW3HjuChs2TU
zLvabSrOGCuO/kQUL2PJgfK8YHwa54vLpoXPwLjjSrZe2urYZNto7teJG1xBLh44TlVObPG4w0/Y
i4IGWHmOugszhTchk9Bt5IKvBBxAQWqYgUz9Z9oXqa2rpks1L9htJx6DGbRW1HJYkIwbsUlXNP2i
0w3tJe0yigBiyXxLwt5/eJgYkZRtc2y/XY2LHW+OZHzXJEG1o0CCVmutetn2hrh7OsgVfKsTFugW
ccSLX2dqDyNWizxFny7DINF5NxQzgZIwCq3NZ9IzKogv4dMSrMWyxMlJXQohp33iPM8dM7TAd61v
s+kbplHJQRKGMzGdT3xwQuRaGjZhbNGwD/WzISafqZKmXqvxDfUEp2KODEvQwChygj0+KB3Ukpnv
V1yPewCfVCEfSQ6s7F3UcVyKBCJAu1WnmBPdmM04Vea14GWdBtYngrtMpF/1HEoV8yJbS5vsaVrn
fC0Bb030TTjzvpm79GCZLWeHqQLrNCEqHyitJm1FOCuA1gtq21ExdlHyUmbQGMKo+8G78a/SMByo
O5oeC1x9UjtHNND2FyPfbsVcZhv2EHa6GMBbKGkuCHtCyz1Pjc8ugAC6wU9who+o1/r4FJXGtrK0
cR1loPEm68OO5aB39UmBsLrIxa5v4Nf16lLQbav2qMAmJ+jU9Ho4Lg3ER61UdURVzd+ZpVezovmY
98SgJnOjQ2KEfTRaWuCoQTA+t2nkD8PytOC1cihMeH/TUh2svmudqgngDgaxqyXBJW0gXwuLfFBW
eEcj1HWj5u1NzwwgONHRx/clJF4YQ5Ab/sqQuQYMZXlTWB2ywPuqsMCKmYDcCy0/KEWPUKqDOz3P
nNe5sFU0dA3zTclIuiBth1SxCmZVy3YQctaPSymSXYe1Pl3wO9SMSmzkHxyNIzmW3HXVNzigCEyx
NH3Gth1tsBJfsDn2KhmGYTXXfpsSyCMJwVVsUIgs4MJ8sEzK3jNd2Q7LTmnRVghKfKAsvDAxWSBb
jF4hyn9ZKH+jpSYOvqC7K7An5QrIiQlRsSzuFOA1mdiIwixdPbZoaE3rlTgmLkKdE9UALBzp4U8y
iw3iLONniWM4IRDfe6L1trI+fqCg6jiITXMkqEqwIxjVdVVMW6FOwDmELrrM+rcZviBxqJhJEV/X
W64xyp9iB5gyrujRfDdGOpdMbz9lkbau2raBeg9KtKVIsPZiB88j66OvTmQolOAZkJSJE8sjZVUC
SNnW9Z1LjgFTQD6gIqofjdKPuOlDPBX1QobmLn4r+nhdGjCNTieytYQK0GKSbxHdhTXoL7aCxXmB
qi+XQGXl2sdqtHASNVw1hkcB4YQ5MgKZMukYLLF51RoAkRHwamb4FSqx9GyUklMSMEfyDFTNtJqK
66KI32YlRd/0Nr9awCUt6a+FpTHVVNpf9rePXGf2ouFeD1uurPvGZ5ypTeG0Dev4QxWx5Vd3/ciG
GquIeduesRpLwzGH4TIX6PY72YmV1a0xpIgx8GpolHHL1gU0oeJXhoWrXUjDdyAnFbGzsK4CqpM5
aAJU1wOhzJm0nUyWNzJEvrLAeiuWBP1K9lisAJ+C6Tmesg9TakdvISj2WE+qCd4lSI6O0xaEnPpr
GFVCpbjKS4Ik3Zl0wINl4QGfULeUuNhtByl4YqFLDqZsqZuwwnxZNKXXyqrpDfNJgOqJKE7r72xe
8SWdOrJ7TetqGiHxmwtG+W3dvplF4ehzrTpTWSNLLZWr2rH+FZJKeEZYeQZObh4cVblC/hSYWc4+
x4xnYu0ryC7AdWTQt3mj7ptyNXaDeaBkRu8FAkWoiZJTCQpWoVxEj0CVJMaE01C650PEimJ22ICp
fWwLYYVRcGL5CrXFPizVnzgXrFOcVOdFRNQ5ysqEXSjd3mKieMkLCnlVd/VE2wbk4w1zB2ZpFQQU
f48QT3IWfpuOsIbbS1au0YI6rLkmxRpOAUkfk7oxSr6aqjTOJuNouoZ5ow/GzYJ8lyP1Q/Oiku9Q
CX8LtfdG3dTp3IST0Te/IYM3t2zgSowVQRcWTAzi4EO7Dii716l9KeZYkxtY2I9RaPhjsAYPT+QC
GmCkWjBTyNUUBwbeWptAgIMwy6wYEvMrMnVkqKwTGV99/xGGwi0pDc3JdLrkqCru8rzkvqylhyBo
RXsekR8q/Uqy7DpiQ9DxY3OPGzfRaL7SnhvBxIohzJlzhJG2bT97IuCadgZNWkZEHXqDX0Hbt2xW
Ajl+EloesVhaR4sLsP2FccTEDmcnkpX5iSwabi3zrQqT+KP32ovS5tqHJcCxMpPqM9GnL7ETnuVG
P7LXnkeO7K0KtD12/pkdEVW4T1quwXyNnS/uE12xHzT4yAiwGYpjOiLkT6C+5yOLf4csi41k2tCP
sD/r9U8WFhSkD4fBcjUe/N9/jebmMnaroOphLGxpZXJ6PD2sDeIpRAbeG+qZ2aHxL/b/edL6zH83
84cZ6eP2f359/Pn/+vi/P1+GBtrzv9uGCcI4epIw/uVfRmgkcGR8JI0/fnv8eFjRNquf37+bj98e
9z0e/ffk/3Hf/7j5eF6A20w1/GAw785kxLoP99YgrXB4eJiy/ufXx72P28vD9VLIcfuQrfJKf1Lu
Hz84u1Dc/rstLMH/u62uOlt0NPHdyBeiYxcBy26RKD6VUeY+S7uFTyl0OzXIN0TmmH4wKbjlrKG8
+UDmXiRG2n4hVNyxMI6kXuNmVy//94F0fYqhE1HLSeX/+4PH0x43BYZCnj5Gh8ddsaaq+0k2UbL1
YqqiX8a35/G8xyOPH2Xe8M9pOl+SWEG4rRcIupL1/z4e7mRN25Xyz6zKGoRha0Ddiqe2E+MidqBw
wGVrdSsyasD8IGMvrivQXzXprl0CQDM0c2Nj19rtHz/kqYMQEZXNAr9xgSGC64xRdr+TANeiMDWm
n4lEGiYbuNqAmEW4BsJMFewUszE/Xu01k9Uoqnic4OvNx335w4yzNzCDbcjdLaVhddN+mHGGqx9z
UBV/yC8p3X9/lz28wude3weYo2FjOUL+frx2Fa5mw5EwHPg4sffv//3nvzxe9j/PeTw0dSAp0lig
Cv2vN5X+1zt7PPvxwH977f/vw/9egcio1rP6dvfvuf/tf5ax6cdpc8gkCmA8s1j+zBwjBc1as8Gs
66hCXMSM39xicL5maHTYSeGeMZgFYJgQM7r8SlWp9o06ABUoo52RzsVOj5LmKPQjqFIKjt+FPulE
btJlOyGEt1KXWHlhseIElvA1NOJfXY1wV64B4puMUr+hcqHj1OiycSoQdCKjcjBLOaDztArSyuYR
D6LBar0A7EPQGQW0XcPgzXqlACuf05ElzapFqLOi6Ib4LTtVONSIlQDrh6KB+GnSi6gTpgYtHh5F
/mcgecttKjhQ1AKkVM3nnhGdg1wedpFevnY6AEId4QwiwaQYmJI5FN3g3R16xThTCcybpKtsFCfK
29aeMhEiQpz4GVuwP+hSs+aboQSiLxODGDqViZ6r7M8ZyRd2TTLR8yQBLPUgmJICTNevbPAstPYD
GSBOkCLaSgS4xNpSLVxamOIYcJXx/ZghSpqV0JxLsMUgOUXBQojRYkGhkbpfLcQddknWVDxLOpTR
2EM/DSCjt8E+NBGAiIb1nkKrJFIpdsKQyNqwh9FTtAzvha++T7Mt1vnforFNs6wDaNRA9NP0THQg
nGitgkMdodcNHnnNcXBQtU9DU77ktEc82zJMU2fJ13S441EJMaA8DSl0QyOr31EZEMlm4nPSdGG4
qU3mpFIaa2yBLVFJKeuDoJbTrjboHUIw2LSLm4MxCs/gBM3QvdYidbFEZ9oVeJiQfG0DBj+PqXQc
FVODP9YnbmeWT0Kn1NtRC06CrH4X9Tq35e0InMIMR2QBJ9Qey8ACYQwenX+NLD5kwYhwPKyFp6hg
hsZ2hqdQLPCdZPJz+H8YO4/l2JUsy/5K2RsXsiEdQFllDhhaUesJjLzkdSiHcuiv7wVmVqeobqse
vLAbj2QwiAAcx8/Ze20oI47ZEw+saQfUSGAIeLZXRWa9mq3zLTJjX0jMFfzohXYAF0w83ypDPPSi
GW/pPdrkOW8yDwWY8Pxw78OjqWmGHA3XnHBNZdnBCtgFFaFx8qMH4vq8uza3f3s2Lv4kf5IUKDjq
C3S77luvTXAp7fwS7w1JCIg52ylE4EXXK9pfDAOXjd9gbIKavV5bYuJzunxTpaxqjrJmhivUrE7B
SBsJrC58c80Yy96Umf9L9k38XNLeiqKwWsdDsq0HwG0Rfd1tpKKjmUEPNdSTXbvRoeYIGaFj0Oos
vSerbM+5CtHABSyiLuxmKGzevoeXu2+r6KLjpDm6bsE6UoJDHjGYY8Iadf9W5827WfEOVIUIVkV3
VWnd6nhk68fx7o1N71EKOt30ZREkd2kSfAK2poVnxBZqGnRYIHKrdepFr4QxMEcuTJg6saLoxAPc
xtGlnAW9Xq4P6BHGL7ZrKCrMQ0Gc85XsTi4KuwFjj25AKrGcb50BGl9lkBAypqr+VIK2gYYqvXYE
8D0XfZtFaw/xS6a3/uwOD6ptUBmmCGU4tgiY29gge8oA4Gchup2KU+sn8tbvuCdLxkKum8jt6Fjv
QRqaqGEK9Jd29jS5SbfTGdtwK/a96z6OfrW00DrLA4lhI+8aO95X3aW3SVuBD5wd3LNRx9U99j2y
mOkq7OlMeRLRFCnGW4+wh01FYtJjVw6MLYfHWmsTbWn8bTuds6ppFmxbD83vaNkWNTwvypQYjUu3
OBGHEIbxkvSuVQvvJLU3Rn/DW7TXto5aFKO0PtxR17sCRiVjfJSw41SeCjm0oPNQkyLk2M2GAeA3
xVQBDUhlKI2F9tTBdgALeUZ8A1l0QKO1kBCY3m2jNGgPrTRv6hldGMOqp27OMTX1d4PWMzly9D6m
ysJeaEqXeJXuVwop9QoiyteYgiQcmrigSjOfDbPWHPUGD5IHKbNup5PpBRjbOn/bpx0t/NKhweP4
Cwa0wGxRjw9ja6MHdxO6xcZ6tqv51CKuyT2pLovIjDPXL/vknFWz2jRKnemT3hjmjwA9Ifo7Jap6
qv1m17Xo/4dxzo5TwwcdzprcdYLDuqqPaCOMb36GBiQfx5uMvv1xqBisqAAb15g6mIbL8GCO2duA
4NUfx7dcMEw3RXrpZgN99ITVQthYmMzGWUkPKfzUT+euSfNjvZ0GdZdXFmtqEX6Qf0wzv8XiK5rn
LDATNDPVg2CoVcwJFFHBnVkZ/pdYLlVhM8LJ1LkZuIDo2VHtzeNnZNbXgzlVQHP461Mc75aJJTtQ
WJDrmFgv7VlIdcP6gC5H1QgRoID+UNsHAdyOMTM2qOX//XxhDmDj1b77WOpWnsLYe01yyIZpY3bH
biHYDMuDNWSYKWTxFBtxfIxVEx6JBXyNDUAVunCmo0W1h7yEh8bw5MZTyAlSdFCnrC6sQx3Oa3vp
Hkba3o1lD2DdZ3NQs48MdGntzIX5+fPwQ5z/+9O/vsXlBzQ4+CNhicsb73/SacblnQeD9WhkOZAf
fyD0D285usgXNbZLUHqxo3ycaThNWXsM7IB/MkgvSSgrnLUVGgBImnBXwERUzZsj0f5bhHhxV6Wk
/3lwA04Fe3n4eUq+PB10Nmxrt226Yxa9y5/A35835Wg9zJt20nfxcoZnLveDNs3mK8HVwuaSTcQP
4by04Zf8/Otf/l8Pnlx3AoMROQM0J5ftk2FU9Iik06G+zLxr2XVs6P6Osv/5l15q1C7x5Mpk4rxy
a4adcPkhs/4gUmUm2bMU5m5cuOU/8PLU95Ay/TxPFgr9XNONCXNnL3445j9I6R8yq2ru+zawDsKH
WBQsD3OOkNdo63w1mMNCqgIWe+wqXGdN6V1iv2SBELZ9nLrSOf78qzEN+1gN4L0Hm1asXCjdNbHn
1GIeWw6e/byHn38Jtrpr4SLhipNz5dUWWT2BdUTH3sciOng1NBM7Q/QrqxgTfG650yF27hmLlMfC
Ckg9SgOgbPptHqjz2OupFWMDYgiC0lxH0sCy42vnWNmWc9RO2qw77qFXoMfBPdoslQs6GdZl6BfQ
AiDe5BE0hQpBacW0btIEqjg9exnmmLdVFCU7S/mcTiFb3k2bGL+HZR/z8/DDKbeGCDH97NAY+i9M
rl8kwbrJaYg0TVCcCpKS8N9xQ4PqRbhZOqYJCmce6K8eyna2diPz0eO8PPwc/5+nDi3FXNHM4XBL
AHrLZ0Dl9reHcIShQranXpFOjQI3Z0Nkxw6i0mFXdiheagrecIG6//0E/Hk6pXjKy2mO1p0OHhxn
eKsqPHX9vGgl0znV29hcogSp1rT2D8NYnf5dub2O3dYYr21ghHN4oLkDfFNy56VnDXwy25XZJtv4
uMPM9/krZgOR0ibcIK+G57gJH+tP47E8MZoyEami1F5qQZjLKQXxCkeTf46f5jfwYl/jDROL6Cl+
VGg9dj5Rl/NK/QaiuFyU4462JxPECl8So4DpynE3DEGgW6eAI5mGvxYLcAwEyZZFfX6AJ90MgF63
nbmD6hj3e/N+vml/lTydkA1euYghQBwxA3yzuXyXmOx1+8qvIhMFb37SXJn3mNEYEirc4AhvxDn5
JGAQ8XIV8kMzcgb8xsYJ7xR5cVTOzbjDEWK729j7hRgGWE0FaPTRersDYLVJbjvGcVfYjBFaPJKf
BfkE23m6gKaC8/RL3tpn1GmACzb4YyES5IxevypuZ4SiPIgv79p+MN6dY/RAP55aj7BJXNI2Ryw+
UzOwrNhv6ct0E32NeMNfBhjY7U6ereTgYuDvVgOLtmAjuXXrtcEUCzn5GfjsXLHpvipfOQ9wwM9M
J5ganfNT+onjsloV0cZyt7LBUYAjFr0Fxl4AD51xVSeMsFbI4wBFDbdUYqwbSOLDuzNqi934Kesr
7/47bLfthFT+POHzDkg9xi1S70P/wch3/4Brv/0r6/zfik7dkqPR6j//YQfw3KkLJ1kWh68//4Hw
hLB5ygnPD5CmWp5HJH316+M+QTrz5z+sf6/qcUhzx8KoaR4rA8nKJvttnMp99tkd5T2U0xzdwtaM
bhN/PakdbUX/HFzmX5wh1LVo9PKF7TKJtbVtIsqmg5EvnNRU7uLgEBW3MDuHCobq2jF2RmgzY6du
2NlI/l4hmqAMfJ5/Q/fbqq16g8JxwQO6r577u/RePVbPLR2Hlb1uvtMjxNrX/MPF4LLrr/Mj9350
mCYnLMb6vbMjsdrZ+XcsZmgN9shmsFMjn8a372Bsmnb2sHLXXB0rMG8oS2cXd1T77F/AMI90s8+i
34Td9rvpv8SjOoPjjX9jTMDQ4P/GAeWRP3Bil7YGmPaWfiKGNL/oWyN/HR4YLDyS6F5gtYFVzFe4
quE1GMj6kZIdMMxGZ++OU7Zl/HiP2Kx+QWIRXJfba4wSeHXpDeccvyOSqDdilyysu59o9bfGnfMM
BXMbbuT3/Ckwdju75DFfOI32a+BsknN3MPfxzr3GF+q+kxyPfWqD9b69AwOI4Fm9kJYw43pB2bRB
7ow5kuvUxw3wmW5WyaHwwLVecYVNNwsC4NExV9+AyRJ/Q3WwblfJeg/MEtgnE+wYA+GpW4wXJ3wK
4NQ31j3DSium0jnTIocuvtAbOG2R8V1Pa6qMtVHvITIc+BPl1rm1vpQ61Pvxgy04b5Ub+M471m/T
KXxjX7mjcttSm+8NHEPrBbRw/ea9oyREIbo5kjG7+R/O/AXu/99OfGGblit8EYa2+88nPiB7jaLL
Hq7toL/GsxSvlzWG0+vJD1/tRWF6lUDresc2g7IJo9ETjiS9EL8XrfL/8GYIQvhvb8ZyXRTPpkv2
wb9ehV7ajoKQ0OE6sekV8l9rHgh8nDhEINpw2HD/WOOzS6FjMAe7qdobyQAXm+UT/pHk5uft/K9f
438AFvzbsqD/8p88/1VWS2Uft//y9C+77/L6Q33r/1x+6v9811/++Sk/9LcXXX+0H//0ZFO0SYuL
6buZ7r91l7c/v45fv3zn/+8X/+3751Uep+r7z398fKmkWCdLp+xX+4+hE47nCD69/3dMBZJvmRTJ
x//lh/6WVOF7f7JdwevYnhtQ81osk39LqgicPwnfd30XkTDrZOgEf/xbUTZt/Oc/nPBPrue5NOlM
Rwg2yH/PqnDEn3g1IiV84Qe2bQvxx38dgH86/n//PP5pmf75Lf94hrgBv9/xfV6Tt2Gawb+crkEv
yrKcpLVv5/pOhGhTXEZkG//s0SzDwZMWcHS46Op6l88olIcVnRlwborZyZVyMIxQyLBvsSbnYPvX
JeRnyx4H1H4NFuuqyfY9ajHOzR5elvGkm2Qz9cbTbHVc1V3HCBKArJODaKILlIse9/V47yOWkV1w
rE39IEDbBBovbkEzwi8vuSW6jR9fZ7/nuXmpIkAQBBlvnZDmzyTH90HfJs+Nh7CDEe9MfwcZGKMj
LT/HJSNL4SWVlbinRcRqrK11IJxNbxwwo2lurL6ItlIXGXsXAuD3pImsksz2j4MJxUnapPBGhQAc
49tHzZh5H/jAgr1I4MVjonZlucFhdmGdCR8HmKzgdobTTHQxDTYF70bxw3UD84cjPYAJqT/SkaRH
Js73jfmch1+OFz46SX9Jk/BpxPDDnJBEOFJk2yMf330S9cxCHbv+a64HjWNlpKAgPLCVjaoksmSJ
Sa01glUZ45uyzWKiLsgo9YwleWgMj4LW7rppCvc1NUh8m9Nk187o57KE9287DsH0nPZPUVy/lt66
c/PiNPn69xj61blKxCmnZ7JXXccmkKoLrUdya3e6WTEfL0+9BzbQinu5LULGg5NMbpTZflVD3+3i
kRChOInC54nm6PM0W4dqsvDLI0axB0X4whClJA9ItXYzYe2D9M7JfNgS4bCtmcDc9FMTHYIExKHT
dC1db1wnBIJ0BrjLeSHGVsVTNXGkQjniZo8RE1iuPPXJaGN5xpfe4Ic4NKPBz/X5DuuaGwP25eR/
7yLuVlGTDUel7Wdmk0A2aZ8gDG7Cwyj2CSkXqyA35VoFCAzS/NsbwschxkQtofkGxmdMMtV2sDPY
ddEUYFPYpDn7JG6exEA6u4L5Y7MkfNlWUW6TOGCHzIo8a4+ZKgVOX2T3pWU5QOd7gX8V26gDcoRA
7vIwTpifGxy8fYNIi8Dvh2rZHpTW9DmONhTMJVUo7PqzFH2285dLzRvdYV1gcvqH3VCjRuoTIyAW
YIkyMuRkr+ViROgtNuzt8uBSSiqmIQgraRGgHEiaEBmDOkeNZ1xB1kD8/ysLgh2zhfoqbRYHkMsm
UjXci8lGnze2l/9WOH3+esomWp5ZXhIOdPmV++qlUWa0jXLY3bXejLUHYLH04c6weRCGr48/Dwz1
D8k0D7ufzCRE/vURqdbskHKvAGT4hqBZHiMYznraWWHlr53lwDBnvKSqecrSFiQj8xszQ6mR9mIm
sSk1j5GS7IoLjKNlIvWpNPVd04lsN6fiOhCp+Nnz17Vn7ESYU5Wnt36NEUx7MUYFRL8/ez5mYMPR
dhHvtPl8aAk6p1W35IZ1N3EaQr6wudv31Yi+aiC+NAcW0mjiURHGMsbTi2HXpZmR9viump4mX02x
kwhpMYyPMTMu7zPxHrizDtsejwG6egzdTtnDdSN1Kh7ijyDW3VbzTcyuqmODK2M/wNyYv8wsHI/2
8hDNDgL9+4w59WroTEjUtC+XoDrHD64r6XNogUZlZaoOI+w+PRLU9dPDqA2YRCqiAu8IGQ6HRqLM
WEiXxcegHLXtJutWDugiO5aC1TIhmXw72aJwoIbpECj1Vn3nWaw0hs+nVCdAJNAolCvbTqf7PAjO
9Gew+ipj3rWHkrbcrcve4jowmebm/nzC1Ck4ebfB2GBQr+RjQ2d0l5Pxi59o8FkRgnWKO/FYu+5O
xJoPw8u+7IkNlRDksHjEQ59anSfrWpioHxkqLDeisXEvmk0/FtpiOJM49FBkUbSLdEYoR9MwhDLL
+wY+jbSa5nlqStatWr/9PJOxBiPo4Gt12pehsK2LbWn3evaShl2YIXellVn7riOzpIgkRz0S8VqG
JrzFzHLPVg2PsYcW2ZTNXRbAzgeZ2gft/GHH5XXcZNWVUg7egqEhIKIOnRcOLd6VqT1NZjWeC1rP
o521F+R1DjG/Ns4nFGIoqpyE/XGEMeXKHdJ6JcNwHUx2tSOKDXgsIcZ7f4woNV1jwIJlRHvtKLGa
S+EfOfH1NtSQuvRcylsZf7rR7J3K2s23U1NZm3jsbrEGBSz5NVEewzRdeVxTl3KUnxUtatre2bDP
rODgeaV/tJfeh6CN1Lgh3YJmQMQ8Zi+6dc2zFxHAY9AEPJctWu1u1rhPAsZuBpOcTZRDK9Sy1Rtb
p89ioixOHSBKDK66I/d0ElniPDiGdfwiPFWcZYeKuErovme0ufbjFNjHtiQuZ+zD9sGb0BXm+iYq
qhuyxctD55til7V2v8piEEiRBdhA5V+Fw12kDflM6yw4DQnmN2S3j8lgmXv6thbrRIfePLC8fY57
4soqJHwsXgtAPl/gENIcrbodi9IAoTS7jRP7Np27/gFrg9iVWt53Br6iJG2naxEWxaVqeJaY6X3e
mcmWQMFHibjZMJzniDntu/bYSCZ9Vl2Y0vZ9mj30zny0fJdO1Mjk0Botmqp+0n400y43B+MYM4/e
OJqA9NQN8OervKN9BZ3ebNJT27sGivRKQLFz9MH3sbIPZXjnDoGDOqVuTvoUOhgJMU0w4vEdvS8n
PtW5ayjjrHCPtOaxDDpg2ApkbjAxbu5gdhpC3WSiQazc12cZ+NO5qM5dCDYIO6Z97Pzx4rc9raUm
JOxDujezv/g9sptudOQhcHu5aXq+aRbUZcRfvXVzIG+tFgOlXYcYmdG7VZyyZDU+8BEh5BBnqtP2
3piY/wrLeMUNq+gmF+pJSRf8aLqTGUP3aMgICBn1fDKbh3huEDLaQ37tRuiNJtrjRDu4D57JtjNR
jXETm1N8MQRLa/A+FVLeUkSYwEgjYM9uDA82pbmFF5YRmN899S5YE+YL5dHSSffUBZnHmjnYGAdI
cnK52qagrJ+U9Tp3FuTLgY+HSb5iLnexGB0TIzPxcdi+Oy7WXrFPPbIIUI+f2wzOMbJI+yWBzuN0
4sRQE3OsP3rnqk1OdDa4+XatOqfpfImK3jhWekFOxOFiTsu479e8BceIq13lJs556GMPSUx4NkcT
mKjXOk8159eKALwJR5j8aNiMoHgbUEw3lbdPJUGI2sEHNpQJHmFXBXdj39yE6XRHK7J5nGN73NQ4
Q2EeGfIYM6sw8lOVTunWJhnuqXHsd5a+K6dKACiN7daReN5UzBlHFaY280jvScVJfvZr9StNoS45
BoP+Oe281wyMK8iyrOhvYkrEzaTBZaLyazH398HN1Dn34RQyPZuYd+FFSteVh5CVTio0pDxqdob2
mTjNDMLk6LUrg0nB3pISq3/mkKKuJ+uhrHi5rNDR3Vi2L61GJW1Kv3oy7ZE31rvxl9fTduur4KmZ
fYKr4ASPPhEWKfhGNY6s6vVcvWkkwcgVDXlSXs7Y2xc2W/ny01dNT54oNFxRFt620PUTivkf1SgN
XrDhap1MLPRuaYt1NFVMNhO6tl0ANqEmpPlqbNnopKJ7jlVmHiIySgF2Q0vNZnMnWO1Yphr7KjL1
fEm6b63otEwAdcc65nbeZhTEPTkzy3E1cCpvC9z/h6h5mZCnnl0p2cp1Rr/tDeEcPDW5e6Od1nYK
bhPzDxYVtXRq8Ze8xio6Jbnw7qapV0A+mnOGmYK0HIW4x6/H6zJM0Zw40amoRbDy/dL76ENp3zhx
rzdJOIDKw6Q4R6P12rI3rGd5L0cJX74vin2pYnSIiIMPlsVxTyVsopasoLxABmgUUDHDGUSPyWxj
m8e+tfPy9vfolGDWswVJ7g8vRdMPa+VQHJqISvERu4d5di6BFbdbVbucxmg05iGJbvs8uutiz+PK
QVpZYd8RBnys8iBTtMuFypo905l5y4nWr5IWmL+SAw7cqdpXkTagrk7nlNunZrG/8VPg2WlAk6Yo
OfPjRIHL54gm5jKIR1sts5idEYOSqybQB24SJIF25dIF8z7jYbYISxCI0cOFPCK1D/tnQIqK4Pky
5uIu6UA2h1W2p/wNNmPP/CMX8lzVVQCL3y55ZRrvjQz3euaV/dr57UUoX2vbbNahWwDEH+gxycrS
902KzXWK4x5ddRtuWCVhcEQp0FbHBxwuVb8yqDDWIpLXowq66+iNFsRwlYWoJhVNDEy0JqgO5TqH
dvLvEm20+3EEaS175Em+YDru9llO6Pll9ugvc2eyN7pD/hTF/uuEXQwPX/5UROaN4UKdVrE6I17v
+HyynbuYEkM+tbRK+du8sV+XA9hnL2Po5jemfSzq8mTInksd4fNxUNk5nN341GWkIWUR7c806+4M
nxMTx2CCOn7jVO333Ln1qbfpqupCfDSSmfzg9vXaL1rzaMwjoU/BEB4sBvoEHaKywieJTLl6s2J7
WuVVIqn6HGAxpZvvjJRkiX7q473Kvas0SwGsRJ6zDqp+3NP1hv84qdsk7oNNVYK2tgSu5GoOkCmE
5ckj8heWqX2KPIYTbZ0NZz8a8LS0m8Gfw7swT0nHKJk4qHtsv/GDCGRyqV3r1jQIlqz68t5oSoYF
ocRi2xjuZVT9WaUUerHL3CIW4U3sIV8qenTKdbKbWtc9McA2S6b7diYhuOHS473XR7N8GDrGb1nP
l0gQ3nQCzo8y8uRAd5Jttw0/WhqEK2onenQDtII+sRD4L95bpTmDrNui8eM37H10certGNvXumdy
ZJVNcW2XkOscs1FExmcNmFruuH5EypIa1cIPMEvQ6d3d6CNZYEeJ8zBIdtrFRIktuVlVTQcK3yUg
qQwwziQMiEuLAjHQjxNmVLRr8I1FHqJE62N7Y5tesikIGd+iftxrH8c9oo13btUoZixoLqIjsy6W
3SHW7jplF3igPfsk46LbZVNpXDHbJxJumY2Kp9xYjWNJ5VLn+XYMsc5k2kcBnMXPiJUpa3KuJ5vj
veUWACJ+yOR4N84ecQV9/2WN/WNcgtlLM7x3Q+1t8EN912b47eUQ9pSlfpF41hziGfNylYoLm2EU
K2KJWmmE/UzISmyF4ZMdoiAcomA/hzPFq1VJQL+0VASJdwWkQuwtxYn5Iclmuqs+YvjhHIlXl+by
oUxOlILxXTFDdOT2Qyshf43baxI0p5dIzt6Baw6ySO2qe+UEh7CU08Hw03Pfd88WvQ/GSCG3g7i8
8bjET4Yx2IxIrWIzo6S9Kw2oQKF9kJ5uf/HAWAoCeF35DzHqDObSW2Ogiez7DWd8D0Cjoa09Ui7d
JITXrt0eL7Ck7SRAj2UuRxQN+bCKRPMmfHTiceaSJe9gJfDT+b4wkoexp/ScGiPada+TTnu27x3J
gUQ68P/SDY02xg5Ac0wDj0kCpDYDUy7bitWtTYhSIjkstqGbKporSLtmhvbzEKz5mKDRCRp+vfVR
z8QT3tr++NIP5RKsVHIr7FCRdDMA3nyYrrshcG9Z+r3bXGFRtXJulKKr7iJdBuR++mCYjYCKzBsB
hlbJmx1jzFMif1colFwILoxt6viiQiehUqejvxA/YFjFDseWToweO31jmfRfAv4suOkRiHdwCHPD
4NzF/UWIuEoPfdreFRgIbrXhIFAKDLUeHdoeZqg7gML80SIx0Kt5RIllhRXvG045qAbMh6CoOtW3
kuz6LYmj2MXAXtNgvXUlrt0BNS53f6SgZph4l1BY5KlPnY9Y0P7IoVg0tbzkBVDKiRt657EqBwyG
UbGU13YWnZMcC24aFDvtdOoRRybXv0i2Xec+JEOwGNBgaSbdBlvrY1kz11bHEVSxqOP7fnmIRfEO
HkPdeYoTlF2fkBUxZPC0gx48ZaetGyATfnfUKRa5sUbMJZe8ikleUFth1sLH2Qpcg7rEPm5kXKQi
VKumqfxVaXCGlVXyaZCzgAT2xerc67qbPsbEfm9kt2siT1+NTXHTDMgokRsFSOHWcd47TxxlVI1D
d+PZ1dsYuftspNetkruZ+yB1DoLPInAu3gwr2ck+Pf+Ke+dT44W3VRA/CntwruDk0H2WQv92E3DQ
JYkqgSnZolPx4Ma1b0ZhrzJIjt3QnWhbM8PmTCT8CLJ6Ej/JAaRrXj/F6GnXJS76IieLq6jBatkY
kUgHibnkujesvhBDvAtmJ/B/CWSC3BHetoeHs8j0XgabwlpW5YtHb8Sg3vAGtcP1f+6KhU9Oljnk
Scb7yS32j4rMo1fOyXdXmSP9R0duK6Hf2hgwCMrn5zBKfyHLcHeZYZ6qqRvAnPmrxdVqMyw1dEaR
beOItFPr3sM7r+hREDgxDussx069nLxuTHvFuPetmoBRjIsnmm/PckKPkce4K4vRRdGq7J07McSX
Qfrklvpg59h5aGizySyNee1yIOH4jJtOG2CV6VmWDR+fWaRvHf1BlD8iosREyTvwx7Zq/p0bwTmD
Iobyh4J93AQMYYONtdBFiGTv9r6GIUD/8rMLxk/fAItZ0D7IKpbaaTL3jTK8kwUC1pJi7bcgQGu6
yc1Yf4skep+FRqo2ZnxO+XWXBqSmjO6JmsEOm6Mf1nvLJdnDZRDrkg3cSTKmvKlAxGD5t2VGl6Zv
XOYN0OMCXNPrudTvURbc+RZkTHNm946g7DQxDkHgSwj1sR76xWsD8V3SNgrTklzj5NRU1S/pU8hh
59tidgVa6J/CYf40c4XcXy6m+rQ7eUPyKd0BDTyhIfTvblNzsg5WHSC1IKLW7VijAt85C77kCFR8
UYyKIav0N67w4QYYDY43+Wuw3f6VSmURiRQXL/F3QzQ8+9TcK9eQMQ1vKrvS4dA21ehhWOrq9ywi
JaQz/OymnWg51MYcbAP+NvKAJQNrOt5TyBXAB9cDvWwO41zasF0XKIkMEKO6CI4zPzsXzDsMp3tG
L30UEKrrTr2bjkG+rvHbSG1UczNnXL50FzxCJwcD2pLZqomFaoy2cwGyfPJJHfL67ikOx3FXV/o2
9FG3J3Z+bh0jONo5WIwSReQlbzkRGG/UxGDEh9EyuHMU7GZLfsbtS0jaGtROErP7LFwIjXpu3lJR
sW8de2MfebOz9gzmpmNEgA7SZxS0/djtjQxVQKjaS+B4ECiqO6o7ILG3uF7CtW0MpFP6dGG0SYho
HQZ4xOAq6JiN59gX10U13QtcH9tsUUWx91wX2r0TA9kGpXo054bddhggjM9dhFxDAB3JoMNel8at
U15bmoXXJjG568ob6Cf3s9lWmLBh+6XXqsEg7NkQVmIRxOSSxTeyluKg+/k9ss3Pbgkpb0Y2Sexj
PllurDYqd4aJQMLRnwAf8m0fX5Ie7Ai55tPWlx4kWg3UMNeM6+vIaYiFi/2d5vxLc5kTKZcXB/AG
1Do63LoDrtuIj0/LTd9BvifoD5VB0XC6I9ixm+g3PIrfU+a6d57JOCdMx7usYyeZZNwUlq6VK0Dy
+wlrgAn1bO015EDW72PFjcGb5WuMTk/o6mqsxztrCohmsO0P0UjvpBLjFnLZoR1LNCCmhV67YH4X
1c51aFefnBHKYuISVdUF9zByGdPKLkVIRcFgSQLVaJ+GHn/z1M3t2cmrw9CGEJQCWGVJPa+xsz6n
YXsvanJYgpqhnGpJu/MI1vBF/lHkxB3QmX+eSmTZI7q4dZdAReqbSZz9ql3Prf+ka5PE+qgkXsks
9b4h2M8xEU1AGdg5RvgZlopQRfO9jPt+69AP2E/I3RFbG9Z+nnsiEEYd7RGmCvTv1ZJ95784tXr0
6TmjLNLjyzCkGK4ZcaKum5X9PpR476o5frL6hXtrGcSm+z7UzcSW71YTYAJX6sZXcs9YkpAFWC9T
EwPaee0pKy8pkUyTQQ92FvmJHrxaRbQRZmUeKosKL6xgcUYwxmqHKeEQkPZs2fcGayT7Q+sxjUga
Givi6CNxnGLk9k44NttqpJfg8puqbiKGZyy/C+TM21J8DRVYBlUBny0B1dAipfSvCQmqOWItmjSS
xpMRGplilrTHYSJX3gh/tZ9H3kYF8Lvs7lvbfJ94c6R9ooOGovOlRNwcDWVOd6L173rNulWP9dZt
PG5ioluGIUNzjXGI5PqTGdvd3WSXtKqaY5TyfQ0xeIxe926BTGkGZiEGeyeZvaH5UtPBw8Rbpb1C
49u9hE2Kj91+1rqHgDr6j/1cPmFMfxCpvwHHtJeZ2Es1qIPszey26o3sNqUsPHpm+CDReJ+gtl2y
WPTXeJBZgoVxw+xLVBfVtOW5b7nJmn5y8GODLpnNVho9wv/m7jyWHMeyLfsrbT1HGdSFmBIAtXK6
DJ/AXAW01vj6t8Cs7szKsvfKetoTZiQ93INOAvfec87ea+dvucTChHNfTxrrOmbVlaN25Q6htrMw
U5ylRE42UclelUUvidBU7Pu2VwtfvnIPcwCu2LfYaJxGLzldYOkG0LAU9PCdRN2ynGfk68j0ykV5
tvLhMsxU3WysUznujLR66DWZc6GO6Rv/rdxv89l4F7aANyNjWJC79HEC/28MkJ106nQ0973ldrQh
rYIWhYJ7bwRNNKAVwH5B9TNneP9iGZDYpD7USoT3E4WN3SdMKbIe/BEfT7M1fPsp0cfuZDNiyGri
WwcftEedloRGSIrX4XeOYjvcNyZj/7hy05LxSBXqzwFpsmxqrBmJdohNjl6YX2aJiWgVQ0vkJOcy
hCQZDs/CJhRL0QFT4TStM5b1B6yirO1ROG/ksTrNtlq7CjGtYmYKwPiAMzwXZth+xiXAQlT8UPvA
k8wKKzQe2+E82J99GTDInKcno+BCCbQBNxdFpZ6oP+nEMTaZl0wMyXgR8e8u1n6GuT6WuBy9MY1K
z8LWyi9DU8+KaopY+LPVoJgPZmDuJlgf2UyH1q5e6K9l+1ZDvFYq/WJcvURUpQtZRLtgiva0wf9O
TFjlei6kXSWReTAOyUeXJYVXiZuisI42AwnUs3UbfeDFE563Y2mNOzADOpVxT++zLr7mjjQIbUYo
3ZuW4uRquykHjU+D425jy6EXdeNHr6Bc62FxlObHaHb029MPW5kgvlQ2jueZ2PtCJpa9gxXdRTi2
zQ5nvKYRxVVI8bmH6mOr+Knq/mLJ/gPv4NrwfYIRSJbuk3bbd75bD/MCvIbPyfULUXJqr1KwTK6E
NXGoLp3OJjsSAthOmbXzNBXmxrS6Hykh35nN2bTKdW1o5zkZIw8anIvmg5mL9gAx4E3BdYceuZsb
zbNGjG92avCvimtuteHbONdkgvQlLuQUhphMVb+xchlnshhBSYEwHudvqcBHKk/DN78QNGytkzZh
fSvk/GY/zHMwPDPwWgvDKk9GK86CEeKUCACiOgUtjKtbkpkWzc7CW0Z7qzAmNUBNqg2Xz8mo6gvT
2sr12/CmRMHJqpDHKdpYOpow922IEiaLY0+N7BRfQ/PqW2Ss9vqwiTo+oJkzCZNWMK89DWwMX3uG
a/Oq8Gfk6CaNDEhq9mQGFP6jsYoR8MKCAGxjVGjcEMfEpgGFoKqHrTQQkD2pFUnC4RsjPwOmznuR
wLv2c/OS+uKhUtSjJGu3rko4ZOrpCW8P4zCVXlCXBU/2+JVlQeSUk4ouwyfsI6UCNOC0uppt5JC2
uN9ytiM0vl2rlW9JOInDom3i7IrwuGuG3it6MlRguK07rohNLcsEA1Qd5i9zQBJuEXhiIIh3TXMg
yyQ0EPn2xG9KtBio9pKjH05vOERPRT6khyojmyZo01XaGvsgUraxQtmljyMSlLQ4KAbO8S6qwVso
+rnLbOYGzJ+IarNJC8yxz4cUT3BxcIQyXPGNHUhaQn0mdhaLwKcBVbZc5h/LV6NhPOm1eakk+0Dh
5dHaI538JeaVG5hFS4OOxAB3iigFEQ4PY9u8yIw25xAJOA71Y1qqTzJoEhTEYX1SNEYVTWLDd0HM
HjfGzY6y8clPJfBfSQzMKo/XVUXaG4ibVRCQrY65lP5AH9CZbaES5zEv0JzK09wxCFiOwCoybmZ5
kUtpPl16I2QoFnxUFNeONpE+cgcgEffTjv3jqHBICmydBDM5BU0qG+kmbURNgEVse6WOpKlJCMKZ
sMTysck6OFK8qzRV5msSdCdzoCnqR2FEzOGjQPZBAhTbWuHnJz9sQuZFqrKLOHZlCvJZpBp5j0Bq
SIqLbCY2W8pE6ZHOR9UfD3i4OSxYw9oK6GBr+fAxTIydhU4zprHGYtdbZCViA0s0y9M0u1zrUoVd
Abl/kybcZ/UWC7TpRvZMWv0vPxlfOz9NyKTQyUC0MPca9T4NO4Nd7hDk1imcgGjCUPLxUZtsWyY4
wH6Ucy+O/Uubiw+ZdCFFIA6fl6Jhqmhm12Jd9E0MHK83dsirk7o7G8oxrOVsF1n1x6gkYK78EdOl
jtVZlYNLF9PZtfz0R5/meK3L+AtL7mtKNS3u7U0aUCNrZd89GNK2RCS1LVTI9bECmoEhTA/3kojg
BU2W+k4iaYNnGjKqI+TzeW/eZJ0oI05chNFHIJqKsncBhRDtJNoLYsZop/oRh2+L9FAQixp9Me78
R1VbWjdhvtXa9tABl29Shgr9GHKfqCXM8RyMTFzwykwVaibtPQKEsNwZFcY47MgyxjR2XhAkU3MC
ZvdsZ+I5VmkXTnG7QVDg9iZNo7QnxLQxP+xCBTn02U7G28T0YRXpyHeGSLmlWWx4YqIvYkfGZ2il
CuytqvC6ovqNmGiUluEtiGc3FRzZK6oRs8ieoXeNaXwCbFVZcIrboJG3nT3vUlLhc8bLnLTyWXwk
Mbx5iU1iHzPx8sJ21Gl/5acsDykvuZ/g5ORvSUJSYB5/Ayna10NgHjT41LnNIXBku2rog3rUxDvQ
L9PLVJ2aeurJMxMkiyYyMssdZzHYLAk5CqMoTpWcHHV68nSYH3O7eNA6tTmquJL8ml9AD0Cr2IFG
8WmPqIBN09oWHZcTxy7MPFNZfNRSVK0KckgFq9dOiuxNp/0GxKEf5K+c+tSVO0nsRIlw08hA3cHU
7FgE0HIl6rwOQlEfQ2J4Z0X5HY0+uXZR96TIPu0Dw3zrIJ5EmaFcFQiPV7pzgLgCGsMaY2FGe1Bz
Gclt6K/X3jjgwB578SaTlrJ4t+WAkjskbVEfBMT7aLik6sNon6M2V4mTivm9QYWsIi2ASzF39FQs
1QtM1FRJBMZYbwHXkKiaFHyuZUIvVmmWwDibhQzd2bxKY+2l7d99RoYHTIbpZhq7B64iMo5bIjEa
/5hKNYdTc2nWMmhqymvUz4YHSQnAJvXdKqmjV8ToitRmz/WYXVr6xOscQyro2doLGec5gdF60RSf
+AiqR5RR18mfyL1IQ06n6W0yrFNf5b9a08JxYtdOIojfaJMxJ2uXI7FqMI6aUMS2JRlujaa5wK7Q
l/om5qr6q4lTptMTtjF5LxohWBiwn06z9NAD+KVHaDPsDhNoPJhlWzLkdQOgjVoslQGkYeCUNgcs
2MrwfOEoke1WMeXhKGQ7pQ+uK0OuKetkcrVKxYUNLb+ZxHYC2bHLQjIbYlXQXO5YU3sEh05rFp89
G/5+thamMOHLXUx7V1fz14R1kd62f0GNQi6UHE5bugZNnW3TsMoxdPnQSwz6GQbxqXEe75QC7Yvd
XgD2+CQALSSlSjBa80EGwb7Owr7aJCrh4XXWsy7zdsO28iER8/HPJgyaMjRwX4SxebY5QFkzwLUE
PZU7WSUNlpBbcLJhI8TlrjBt4Qa9wUogpFNTZT9+HBPYs1ZH+VcNZHvMZgCA9U10U3+ozbrFpaJs
66LnfJ/NhsPa5kUa7LPAtkhqQRizIJ/jvoA01RPMDaO9hy50DtseESN9NLZUCrgcWR6X3SoduSyz
NvUYAVGNtZxcZuZm0xjfyhyXmNb4z2rzcTfdRYsoOE0n2EVRQ0Z0xAQ01DmsTGBlV6VZoZ1YNH95
FBECknaeHCs/80QeJ/QrpMoxTs+JPhVwy2Enla3YZXV4Rt9mEBijxlA95foptaGKQ49SnVrmerkP
1HoEhMHoJ3v8w27SEz/LUDZap2kV7gQkw0ovqz3KKDIhKppzY/iiR4+mokDrLYl06FLSTxeJZ47X
JcWxSvzfWFEeEil0F1uyE1z0GQmZTbafoan9hn73SL5RdKL1THOlLZ+ahSwDnknZhphzBb1L01Cg
ZPg0wFdNO8j7GqgGVBhwFcvL8Q2TniT/6ybx41CTRsAMBygMsI/VH+rveVENkjtwo9ldraXFvyep
S8Re7wOR7ucBkAA9PcQIsw+ZTnQPnV9OpC5wsIlRdlQwjWR7uTUzPlVjAo1nKDYtcRsBWgDKjejo
6qIjCFgXcvRVkg0xDNwchiSIWsHDzwGa7Azb/u6bHldzj2RcMbZDHNGYbHDfJFyITZbdOvbhJVsB
UelC2N9LZk4gQEaeuhVCf+t1250toOaBP/1alBiMacynWe4IAsxQc+LYDPSNKYptF2bkyM/Su0IH
gvFK/gDeU7hDl5PebFkndOgxY1H1PZ9tec+8iIdqKHZRxYA4xFKtB5xhbHUGUKcnHLyE5RrqLQG+
78V6/Yeh8u6qrJJwzw0HytVKp/2QRG9GjuRVkc8GBMRhoq/dBeM+xqE9ClJ7TDQnAU95CB4vtYVD
0fzQLHIejEUynNr6RhPYoEpd7BJF/R2AnmWbnZD82T75U2m8QL7J+0jLSvfAShJDSX2+mvyk9ZAP
4j4UyLZbZXjRVIU4MRY52+yhG9J33/uJb+0xcbhqbkqAXMEp0JNatLThBHgbEj4SxrxywolLog0M
wkbb8oMS99UaSR2ZMvPEBhiBA++mfZEy5beKWF9XbXVDOj14UWbebMoBQUUCl2qTBaStpDldzWmC
Xl42xMnRZkR05SiPzVi8zKFOrF0hvRkN2KAu8tEbpx935bDJ6eMPrTNh1vVGj+0HCgcOT9OHSBZz
QDtjENW7i2TbwX6WSRMOzqi1ibKe28qJOQsHwQxM1M9Hh0Gzvs9zB8Rlv0d2upYFd0LHFs14S3Gh
XqDDFKJe11r6eL+rFJ9uyKCGjVfK4UHS/avGz/bul+Vd9Xx/mJe89tS/BCM2iFZ6MCt8JnTEZdwi
CyjKml5Sxe7XHDpeB1PHelnhkJ8E0AgJ97Ti4xAcmkzZdz66u0k+smwjTF5ebV2gXqmWK0X25fig
TwGBUzG98dEYlt1h+hUqWrMHRs2PEFheStwEINfYYga/IjOZcqUq/Ldck06+EUdbjTXJ6LNbij+B
uPEZBn8Kxswr++DHzgf2uTrmjIHAGdUoyVowA/RYlbZttVzdsb5PFsO3vMjt2zDQtyr2Udlg+DOQ
CdWKwN9Us47yUst2NucpGnMjmJyOuEO/de3t3aVdd+M3DXL2fYFDy2BDv9+AgcaSQGwBk0yJZnUU
6E7QL4ucmjx2CvHsEuD25NwponOgsSEMi4JbnzBQtXtC7UkpNBH7kN3ScLsBMMqIFKRG/Ysd6p9+
o7/6ixT1X/1neM40YWG90ejKKfhe8Dj91QUa2ENHYT7WKNTjn1mA4IkFbKjcYJg0hfjM4p7rV7UE
lK25VGmhMDWbjA+bNt5/tKSKf3sxuqZYQtU1k1JEFcuL/YslNQ37yRByU2xlGfm0KfR6nU4ZkqNE
Pqll9UhFQmoubFgJ9RWtoBDPZ6vlLgkqM7rlIgAL85hwax3NKMmPixKaVvOtDJPkbNApy/vGjfUp
pPs0+t4QWrlrqqF00TlOxvChXKZ12r5Ns9bFWNCAeDQRUbZMOpWoJZjdiqe9lXNwGpJsEyk6hJ9W
JWpmPi/2999M7j/lXra2CpBEdLlIjdhyOm545rFylvtOK3X68x1pPwUOmmD5AWIEq/vQix1IhXwj
lmQWXXD+CVK2zUAn4mGIlTWXo/SL3Dih4YNfuihDBWVvZFiYhRDirVKOXmebo6VBfCTSERwqpDrF
htXvOr3d+XJpgEUp39R6yI6A/opDpFHYTH5+k8raInoaogtCSeWcW1znZR2xTIqxgau77JizpV3k
Zb6Yj/7RjqXghSZKGjAzp+rW1paIz4Np0oVpmEogudU2aeojaCvIv5RhBTPVTu2NylLq0fhpN4gf
lHUhyW+pmLObJKybXqXzqaAZ7balrnpVVPZYmyGEIc9aetH1Jwyk4DCi9sUjAehDUVPpSOfwm61C
2YOzZn4f00QclIzcOR/DrEnwk5mzCBJTMJ5QCoKj0cUFTkPxOYZJsLIe2CXyD4QGEYFn4Zappfiw
ET26llq+RP6YHCWmlKjadK57PzmG+sxGT2uxyFT1SZXwOaVzDKFx2JoleWGo2ogF7/X5NbOL2onK
9LdWqupGJsLgiB9lQj+d1C+22b4rKVStuqcVNkypfNKNOluIeVfoo/IpNsATgungjzkX1ElTW+LE
y4IsdqtKK64Xc6YjyLRfHjsMeYGpju79O+/fgyOcjtGUh3/8RdmUoEj0E9FXBl0J5GfJXl9IyB1e
NjKpVY6kIsL0jYxuFwp7vDUjmDldQeY2NrR8rBc9Rj+QM4gGxq87RWDOaGbTx2IqqlNhGxAjk1jm
rqSXOnOSQgUCcI97Mn9shgPaoewqZ9j/S0MDW2pNOPAx3EOjRRLWGjtDId9XleqfSgrJ8jMbdoCC
LgZuL/IHi1q/cd5EVe1f0opLv+t8dL8h5ICg8LFD8cZe2sEn5mpIrBP83iU4jDBHQbPwhv6cIBfL
BpyvNwy8fVx7PawzpYzLS0IoY9APzxZKGqG0gdckdOlQZopDFMvr1Mf4klgtQRIpCl/TiOkFTias
3aLeWmqvH/2ge2yAlp7G3mCOqYzk4MCHbQEEulY308oroGvyntVrXyf/UNDIAXSKhiYE2TcCM0g5
F4e5do4NedhrReGlSdEdYq2+95haasQME3UB3rAdh+Fg2ohKGU7XawSj0cY05k9avDWw0TiF1EAW
cGpFrghoy/yHjcL8t7XZFIauWxZLvYwt9m8bRVIrBBc1crFFUQB5Hz+hruTxXlaz+CgGlQjsOPmp
uY5xzKRIBiwIr4z+E6KV5Oio9tJFqSiUcsIkXpi1/Kab+B9e4t24/Rdj9x/+advQcfHqlqb+fS+z
aoMmHxqo7UiKidcEteIMFgM8tF7qQU6J+eiyLP7xWcr1BCgs8DJOp0KTrn08uIr8kOa03kPah0A+
wEH09QjrC7FaVIBtQ5ek0OhmXkXPkOh6DvS0OsG0/4c3Guvwv/h9bcgMmmXbhqXLtmaLv3MZJKT0
8jQWyMYAtemBuGLAWxkUH2A3BDG02b4s+mPAGkgPq9pEI2FiBp2/NavPgL69fNbriEir8YNxEqq5
opLQ62Z4wv7nV6r/jSDB+41pXZUtW1VMzf639xsbouQXfo0SPjYQQpGK4TalbGxVa3CB1OGQaYav
Magfqtaq31rja5wYxZtGU0Mnwdhh+RkMf7jDo99LmyKzX/PKPGT5NMIVyKDhJWz1oq5sDtiquhr9
jIIlL8W+1/GQCQagqzIzoUIM8HLtLNuo1BSvvjH+9PNFmqzxoSQjCtyJvg0i28Ati9RfbmnvJCbC
CDr7Ed2kbS0zybu/Nf+/+ui5XWTu5//eR096RpQXUfNXH/0/v+mfPnrL/IduGxr2RFvGS/9/TfS2
8g9MOwy5uFiwTOsyl/M/TfS6unyJ53XFYD2BWPm//1dTdHd/vfEPG++9xbcY6vITtf8XE724u/j/
5aayFMQmrDSyrUN5hFj0rydLpkB6nCK1wUD73BS2vZv8HuFRQyTE26TXjUMADYfbiFY1dDSdxECj
gU0oW2s9ib6Nsfw9V620FWFdkSUU1VTrsjNE9nVqmMnCt6b12pIgJAECK3UwImozrLKIIwcD+VKJ
xYsM5lr5YrZnPmKrZTo9WjSBzfk2NMiLi4wjokrv9UqniiwCFaF+lbZro4pjxKkTEPW5RUPSkB2W
vg0UYvCGcED16nFME9lDt7dRhvgVMw4zDyvAqZ+WNBqFXnmBjDesBv2jkD2xkSgJj3QfX6wpwIul
7cw8V9djsB1aNfZyEjDeBgN/BOaBKc/rq5rliJo0+2iatA596CtAz0MYfMBLgnHYDwwDjq3caNc2
t/xzydBgxnbjiKnPNwEpyIkd168y/s5VMdLvYKwgb7QS0HYnNDB2kfBmM/Ys+pjn+0NrqDvCNSYv
kUkxmHg3KO7WUwcdJQHd6PT46b0shipjLcBUPZJuOpFUZ8G/16A83AhlOJT452kVM+RSZt+zDVHg
BgyaFXBwtEZdByof7cCUz8o20aefeph2LMYDsihIOFZabIxivOgjpPQUdwcpE+OVXc1cxQPa9L6g
adZL2HJjwtxp76Dt1Oz9DN4wwj6n6qZXls1TNphkRI35Qc/hbEfQ79YobG1yWQt/P9sXSF5qnWvP
d7J5VoAQ5OC/jZdhQ9XOFp8ghxuBajQKg4tFceQWQbmcgN9kXzkkAyIzaaDkhDe18Cp97WqosEsY
e7/7jBPXFMmO2qXlIbLNCLkZ5KW78Vuzh9ExDIxO6iQ1J7waqxZriZujSG+R4zKpx86WjwZqsOWB
X01MYfqImAquIDy4pi5og5YXBo6/QJC7BSuzI1RsbtjoyDz0y21WWdHWiuCCayHon1ztoJP0cHDM
hkQsobJTEJI5JgmZyLJyM3EsqgjyL1aSrLB6RKeEHJom0BSSBJmUttLwVJkTvZAq20lJItDVFtZn
gr0dmPMxQxd7mxpm3sxlAzA2TIfVXV8p8Q+yuVPuK5/42wm88TF9SIRYgnhQrlLFCReuJWWfzKiz
lSGOdUhIXXkkK8mw9zkSYyDqMSNMo1r1rfJlZbAPpEZenOsQO8d0S6OGvBmpA2TDNNaZ9eNMldI4
hY4akUNpT4ZkXOBemxO0+wAt9bheJ5S5Rws/P4fX0HIqQfBgkABIxxiDXgbZmjfP6peokyfWS2lt
yznfXdM7mUrrFeNdw8fpJ04IzMKKQ2ZF1QzxR0FxkgOfYjR0lYd4DZG4YoAQ2Q7yq8U9AyiOMdKG
jKU91M2KPColytb+SOtTz/jcE3yXBuh3JovPfYHabq5JwJYafkUDL/XiSjFUjbpOGT5VrXhR4Tiu
sqrdigp1NYEI9EClcckzrpozeLmzlj2MVboPCdnShZ47Q0LcFZDlzAmtzzr8ZerGuP5hNqU6g/qd
E4QBoHqlX9s2v6Qj2sakqd4ma4691Oppu84JaAZdKVd+ESKJbnLoYcB0RQ7JVs5TTvPDI1zLCs2x
m1Ww6BaVu+WPwDg6hsYVzC5URJ/pqLe8ecknbpJdUELhV9vhN/BdpKlJ8dWmZYsBxif9pR73uLoD
V9OIKO8rgoTmKN90VNpOnsVXChDwx6GCVcJ/zIL0d490CrTEBMpPMSiFi/qaz/MGCek1tZ9CCxFY
KOZXW8eMUKY+Axt1W3G9TQ2j4bJ5jtLqPR+jK65hotgMKYBBCLW7nBvIZVb3nhHusy9Rm9BFmaDv
kWLTGyZbleoz9AX4jBcMVfcsu3m/bzm6ZkiHurr8zn/CIbimYQqAYFr6uKjtEeUe0H6g0xx34TIf
1AkLikOhuuhDSOAtCZk1ZVixhqW9qn76TlEfOWYwfZcRisFh+jWV4F2rXnsLklJFMBK9jrJyDsNO
bJS3Uh4Sr6oDFQQFqeQZRy9UzZxlhdG8RkV88Duf8jdAm1zJlKNaMz/Oef97ceOQxuZovv8gFJlU
KnUxC/8u5rBARG5b27KNi4vdBKZnpHiwBxQZhDKqqREfCxOrK/e6vR6RShOfPVxk+2yhG3YMlYgs
aco9CqZvEnxGJ4/j2mv5t1Zt50UqpoY+sj6iKDr1CmxYxSfijbXlWaqbR3VgZ/Xj9kcX9cGqY2jP
poQ7KbgEYg/6YfaY+PSrGJv1IZTmLRwLmniq5a9TZIDEtPA17o8yyfpdMvEiI3g24kNH4w7dUX+u
1JYORtF4KE7UXZPheLDfYlm/TUGlnxCdcLqYChwo0SNLj9Xw0xujStyBfaNNx0Nuz8+TifrcZpDd
TMbFHqwPIfUvSFMJedF/KAZoZqFxGJDc6kwUI3UiNV2T3DKZaldCfJEaIEEbmL8cI3Dmx68m9nhc
UexqnMwTF5TEr8zvyzMvj0mLBjtncdnCyD+amjzuyGMgWmFZw+kqPuvcGC7ZeG2QMSPJ550UDuzF
SEMNPuIJLxCdY3NDbz3fjk3hclo6CDtGydvnP4OW7uwKtlsX9aQaGfJb44sbaGenprj9Qi2MENhA
x0r8dAfqCFILzopGYEY0YV3OhnksuzmgfHCU8MLcDLJWIPvsGyxdDNa6jK30LsCxUYWEXhmFLDyd
6YRV9qnadBSEtvQSPtVWvAfNy9gTJhUpG7hCHsF2Mf7gJz/ZwoJ/7smg9TqUtblhwrtLHC70dcL5
Y06yk1nD8x/qj3nC/ViNVzvVbwo2HhCc32qFkrua9moL03PC6i/KVzTQGo3k+iBX5AVU0parcV3K
c7ghELHfABrOyYC3PvPudwtmBJCBirZyQGMepMXX6O+n5IswkE2YEFOnBOZbk4O1DsQ3WaMqhZb5
E6VnaD/SqZ17FKnxSBkp7F/gVRnWyrxjNKDLxXg+CAr9ycqvU9qa2FLN9ygvD7kGapsDwikoBYDi
xAaBUxMnb9rqJST1u+HoxwXrqP3nbKdrmNYPZh18Bn37bMTS3lrOlXKl7fNvXSNVUOGyjhqIuyFg
Obyb/E7gk8xFBEljVWmkXcEKXkg49KVwHWVvUplc57kjoIdMYAQR/eQqlZf7FPfjMB8guz/Cn4cH
EcjPrTIx78pYWsZMfuqmeldZxi4Z4pFmyuuMxHQ5nPpbi3BqaFIqPG6aSrMhFDzHNrKLeCYWY8id
KrH5VKkE6GManG8tGV5+jmMuVF7TWiLFrFe8yta/xqTftLr6bkMDiQPp0wytm1Bo/OTMQQmyAkw4
k2SAxbAv8bjgW9vOyaOaSOj1DfGk1HnpDPHS9WmwVMXKpk35+Huj3uZ6vqsTFjo9yqc1iCUyAdkH
szIevIZRLwF6wYZLJkKXt2wyMsShTjLIqKsGBtX3Pwqrg6hELB/hF3zZCuiW/PGV+/9HaMfoWpEa
ev/b94f7F1Tee9n588k/v/Lnc/TR174yRdv7d/z5/F/++fuT9xf2t7+TJPFBU2GYQblu0fkuL5sd
ltDA+x9Z9xnr/PkjKwZDljaEHNb9vSi6x8JMSlis/Er3B4Ue2R9/+vM5iNJ/fQ6IRgi7bFFhTtAf
rY/s/m/c/xYWp7/+1T+e0/cy51TKZMi1jQ6kt1se5qyjNxj58HJ8Ga7h/cn737k/oLUu9uD9EGIb
T0jOA+dv3//n//YJPNCuJWcD7R2S3z+/ohQQkJDMHO4ZNIh+Mz5SYLzKgs69P2eiGHFQ4GAMGiN/
3YBcHrUlviVcOMBhNgI3vv+xk4IrrWE3w5w+hEcEE/qZ3WoWJ+qJOH5mDGw4HEp9j516zzx2/DU8
aI/wpy6FUw1Of+DkglT6Odswyyhf51dOpCqizy/iVIjYdDhJ76MnBWGhnj1aRyKFY4C7VEFOtIp+
4ot9RsY5v3ansTQf0ifrqo3z6gtMp1qs6+lIInTmIEGW4aK42CG6H+5fapUO9mHhZO9Er0SQXVaS
uY0+BhaezJOzjYFwGcAMA5ZN+5ULB/UMInVa9kX/PvoOHNCQrcXVPpuTj/nFaTbaK0sJ4XvrFNSr
Qw76S/mUHPAYKaE7ZC5SbRC30iMQhI4t7ZRuyPZUnnR9HyI2JVBS95irnLPAuaYX6wq0BhUWkJBu
LQPnwzPrhZdsX9yCdo1bHLRxeuRRHHPAFgSw71T1bc5XIzELOIlG6cSjYq4sadX8EB8+GyB5+TH9
uKPuMfbRJgMns2qkLZpESlZ8Oi0kr2TPOrq44siDVImx5ljXyauEXd3Rn/yeh/EWy8/Sx5V8ktZ3
561gWnFIH7N3Fuj0ilVoiwP8MX+sHkJHWhGgRXy55QZbIr445K7MVfZhr99M+zI5IyMPfyKQwt+T
FQkS0Ni3sgMCCx0ZQStoGOjak1NMut2Hvsq3tTe96ZfS+6IwDY72qYWk95aTwvyO8OoIDkk8vDJf
uqSr6Ag7dASASuaFrrmUh1gynWsFCm5ruVfMpTy9wjfFI5F00A2u/re16yGFtlv9l/9k7USw2hjX
6MQc4Tv/5L8D11r9SvD1Z/SsVBv/W+rW7auONiJe+dfAg3e84vjFG6BtbWb67/Qu/b1Clrf7I1/z
VwxEmC6IhF4ZO+Srq4Ji1I3e/V9f9rN1ta4EqCwZQ96o7/xgbxOly4BUXGkimdgV1sSjpasNFGEz
WDGKf65+kvdWctZy4mrue3G+BLc3gZ8c7rVzMJWVcjGxWyLWFVu0CQUeSB/dFf5TV3FGJ13NG+U2
gSB7BiZ7/tFut6jfSc4PJrH6E6+xWbjxJfKYRZlY1p6fYrcDrX9g5EZJy433MIablLw+N+NeyuEb
Os3gwL6FmVRJP8FDfpm89lgSjreat8nz4lw4gLypNvMhwv7Hb5+644FAnV3x3NJMeiec4/88S0Nj
HewzC7skvZRbV3AHrCstdvF/rdAvAG965ufGl2pT/eBk41p2WobmINvd0SlfmiMVimq/6Bv6LPR6
nPmLi+3rFB/Hde32a3Bl0bk71ReiljSWkOlineDmOdFLtB13SDrWP/qu3lbaKrXJ+nVN748r5Sdx
NraTUqOidnbr169kg97XsZ7o+bB/A91oYl4KfovWnXQ3OUln4i6lFbQuunbL7cyHyVV2IEs92C9v
ZvOzU/jy8Ay8G+RzfikRLQc7kx7HPsgOaPi+IDaPTrKbH8i29bedwZ28HatddA6vYDFtLNCncRW8
0yRBHPQKN3cFIPo98pI9ETrRnjqneODAxDtXbHAJ99nDeqhW5icZUYknn+ZdGB4wVa3pdWfn96K8
qg/d7xy343SppXWHj31LF94AM2nzrhW4Yj+ac3SDPk6Kr0/qxLv6nWAtV1446dLKqnov2tCfnF2l
xDipYi7ejPNRIldZ/+i/oQrk7aki0xXzzOodQ+/sWL8j+RJrq0+Q2mjnYMidRbVOnn13fK2AUEU8
s8SL5jvymulEtavwEtLcdLgnsp9iA4KCsxXZfP/F1Vnttq6u4fqKLJnhNKY40DRNiidWaZiZffX7
caf2XtKW5hqrkCa2f/rgBRhiwSq7+DCxhSUumh1nJkvl81Tc6IBf0PIcvw3XyR8BzzMLjxCLkTXd
tV+mY6w7ciO5RAHHA3bK+zPTsTBVx/fqLDFEYOPfstEpNR/UNDWvA6uQlu28AzvOGklcCBrKvvOH
Z2CD5UE1Tz22IU8p9RrJi7G7o2MM0cNf0dpg6KdfrDB36XZi3JQvDkuOQOBvR4xI2RzwM68+aNJn
4BBdngH0jWvCQe/NXwuRKjIAtUP5hw3a3saeUk31WRxgFO4luoE/ikOytOrn2Bv36jb3aoQUhhdw
rOE27PB7dqn8ROEyv39AZKo+o2t+W1lRT1yi+NveuOHtps9sPXMYJPGe9RakiEcHnTdFzvoAp2X3
3/+iKVi/0DQ+Rq7XPc8iVvI7nMfd7AHJCDu8lo/Vc/UM1SFW97je8CQAo02VvWTurPv5twh5wPxd
1YtGsOunqIfhv+Fb/Y4AvANMt3AkjbBWBV8GZfRc/HIysI28DnAFIF1im4kG94V5zvEWHpqd6GKB
tWdapT/mP9TuNPy3Ws4oKKu7jrXS+BxQHicpNwgh8Cp9lR4Gypkrfcm/2HWwnefWtwGZS7ZD6nOQ
XtMbxOoVXtQhUDmIPLyhdlp34N8DnTKn6HepHWJBYTykkduLaMVe1yD51QYdPkXtVsYDNLHdKL7E
dwsBfebAQ3Yn8f7qX8VnFupv7Ajs6gfl2HykDgyFCxEKtUHa1tqXcYQrA6zAi47Dp36oA5bBW/QZ
fghHTLKPkSc4FABMe/Q4Yg9V99h05OO7/FH+jI7oic9UQGwM7v82JofNyZkND0PV/OWx34EG5PEg
AmKNDwxO92zi871DacrdBlHhyACq49y3aQp/iqrRrj5C605SuJy7zQpx16Pj/wkcf2WvAwrjdb4J
4lSyzcf6CDLCJmkQJIoVhENr9YGuBAHPZjtQ7NHTUcf8iFqZI6AzkiNPBHUR7KwnFXtjuBkm/LAb
tou7BESOKAYRQ6ungaYiHONJT5lt2L++qdvC/uiIPlSnk3CzrB18HoT/e2snedhGdwrC+bvho70g
YYZ0w95w/dCjmuWEHsgSm1n+pDgJlgwuVJkLqj1R85XjUPvdCPc2h6Hzo5BNyop1FnA7EWmr20LS
oar0KCGVuTaFi5HmWj3oNnO52Juf+JLTHMSGYN8bn7nJ5BiC2ulhFYfrXa1zVwwAs3NcUaaajRsl
Ti08IZ0OyB9J+/JbvreL3SNIRpqIu5AJ93EKz+HeGj9Uh0oCoN0D2460B1l+SR2AZMoXexvnCYG0
ZBQ7tjaW/8DIFSiKMLYe4UrzjMt1s7FRAwJVFt6FnSfeTfFh+G3s5pmWKEbgNRuHQwhKQF0jHrYH
q+hoTw22tOzb2mFRiCDd7/U4or0Q7kx1h6ajpPljh4aeu8rPCkub48rVWWNOX16hOKKhcFsR2PLU
X/VXqPco9P5OvmISRrzXF9a58Zq5fSBCug6omMgownA9647qyq54gvuym6BJuhSJ2/5AqSSDW06c
Swk6Al/LXmFXEJXZxVjxSIph04AxB/GOPB01ehFUgtCqLwOZ1SrPh1lF4s5ec6y0POEpTB8iEI/n
7MN4Q7vUVB9mmAaUgH9wyv3vebD34YEyZC5oUyZkTK4e8LTzi0DiAXU+qG+ELpQfxQmMMXoaPDgb
W4xMcFn+Q/aSHdLUYz0vgDm5l2Z3V6e9Fp002Ei2fl4OIhx4F+fnKnucjziixtuI9ShWIzom/grq
KU3conQ+EtGGrioSFgHy9YHDgKfjfH7D1mR4aB+XZygOE3DN6mlsXHS3BmBbgyM+dwnqL7uBK9AJ
0gJFPyvdbRFewvkdiGQVbZtLDmnro4dJmO5eeyrMhOC4AHe2jF3HjJ+EZ1gedugEGIsfDRcC1PWI
eQNzXrtQaDRAegWrSIiBQANJ3Tncnh5TqXrOb0J2p6lzgIZjToH2heRbPD0iN1rRP2D+7GQsyWpH
2o81GhxXPT7MNWb09zz1SnaDyqaRT9MNljO7mdzgK0iB42uz3BLzo0G2pTwO0oVwhvOxrw9sdtOv
+TvNDubwY+uki2cZfqN6GWoFeXWPI1pbglcjUhvaIiwoHs2FJm00+qnB3gbEdgcRocxAmu+N4thE
TpE68/CPPGFin71RC8FjnVKjDDQJ1xlszTWK3xBgHLH288wLLXcRTiU6x6oLIr+M/Ms2/fbWpaQb
Zvm0Y7LC0b7r+CkNSmMvebp0qNMTUqtbEMY5ojl0epZr1CCJd6IcXVrkracMzCrOvLt8eSrQIRlI
SIRmozzaxIj8l+b4EBNrMwDrF9Eg0t/6Ics4l5vsschwtHAgboz4mmfHmH1Q/TSNxxaTNvHAkQ22
v1a/pg+V2tZXjfkqucwvp5Ks2b9yuMcCdBn24qPm6jS/EBjkLCeInesDle/ll80G8iSVYAi9HNO0
jsXcV5P9QrwsPGteX3ixtdfrXfnaSm4R/4CwIna3ocenQMnnOxfNnoPFmQJMnloIRxEBE3vdml9n
wRnvHA+cT7v+wroxDwotbO8i8esgbqiHe8Qd/a3YU7+ygQI/RJ/ZZ3/6gMqx+6h/lP38+o2Wg46l
sI0qucoOvpNISpPPhI1pOTMIrwYxDVP0hbJAt2sfyWX3ybm4pjXWiXhWAJXeRZ/CDVD5fINkZH0q
zoi+j5t+E3YZtsIxZpzusPwFB5/G5tkM2q/xlb20dJprwtyTmMRz63cjqRHdJLrIRKn8W16Kc3bg
hnb9DdlZigd+O8HeJESzra9UgKhDp9LODuWlrPfT0/wzIEAMDlCGjinuEQ3WNjLuLm7covsA2yug
8lB5FoxtcqgZ00NmZrc9UKoSfDfBGoAoeMro5z7GTjOdt4NkvrG2+CQyd795ZhurrhC1dnLG9SFn
ZbJnncDdRduKzD165dQL2NMRMxp2MuHTtEeHlSZ4IJ3idJtlyy/mdT8wlbC+MFxjk4WCFEYiazf/
xGcJavaeTylIGh57DEh/MOYofpNrcTWOlW+4hHf6+e96ovGSfovuerKgyJM4EuTX9T6/hMMFMaDV
OHSyx02hH8zbFY6ZPlSUEAiLt4bp8KwQUFmv6Rs5ueFtijB7+ZcCk/CVuWHxjT7icEVPkBXNrXjQ
wRmHcn5kavUXMlXplfBSt/t3RXQwfFW8ixgw4obfXqiVoJRF5SnxUDNE+A7wrYweb2JL3xSOkg45
I5diNR39HBFDwk9SiwqjV/TfP/R3BCFYNRH7H4LmZ4ImHAB+jdGLXPl5njyS9lFxq9Ix3ysf2B9u
vwFphgiZNLu0+iUp/kk765UPB51lMaM5jpsNFpL2gGExs3XFuwDHZKserNqpf4TkNjxND3nsyeiE
xjuiWVV5rMK9+K5T+9AfTdbXLxMoCH3uYdMbstmyUD9bg9HJPtsTYMX6rsW+8B3WIDXsAuACkn2e
9TjSxFFtgJS7xolOeum9Nt+aP52me3wMX9vniQOTpHPaIRoXmbv4ake9fWuNVwzDpMr+hPTR7ign
7grPqRZnJIRwsAnMHA77BnO+z/DfeKusE/aoUr2nzJUltykD8u+wEiv9nliO0VO1P9Xj2/TJecbH
fBS+RizUv7/W/wqkVDTqTeRsqvCv7miq2tlHfrtXthKduivRyPChc1xvguVHTLP4yxJMIvPW2PXE
sVQHut+l28WgtXcYt4ILF3+Vo289EZsfC5cMk76oM1DDlN/ld3TDRyozD9HDMgUDWgLyEVegdD0B
FZE9kgmO5/JGLFB8yIt/N+iGMVPRct8SOoKwbZ/eJVSfva3Y8Zu2PvQrpzsvm0CHJ8pHgTk0BwIN
DbivK7VmNz11WcfkLoznGhC6+rjBo1+p+dYGaJjdTBxqdsfixewvc/vEqJ9FGsDDMRu51YvVEgnk
XxUHQUMNLkXDrObVxklc3qjQlTpWgqewxFfzi/+oyFhAcLb/e4CjUyib+NOzZVzn7qhvcaiePI47
ZY+a7R2fazP+yQtnFI58xkDF3w//lRdm/Te1EUg8874bAwS12tBhQzuR42/1Efjl+9BLdDbW0OGN
uicjPIKXhNsZ4nb/Tp2OEL6k5kHES7ZEwRJvg9DGUo52z655hkmhAY1/7V/5v63ittderaemfAKG
iU6nrb8Pwp7E64F53xOs+CPWi27/OrL9wN4mDGPXuJBpmOWniAAAR5VZcgPOnJ/ZUfkYytdkbSzm
mF2d8BdJrn3qITaPGIU1vfBmXySXOPwA4RkuGElsBV35qAEkJtvcza/CA8dQhW6XrYM4ofFDEFW7
Mio7VG18OXtIMpx/vXm/PZAPrqiDeR3SCMP4eMuiORFBhyXUMEz3bwcszmy3N3L1+laQ1ejpw/zF
0xpfibXY1jDL2qRYmX1sesSl4TviWN+kLsTF1HLZIPGZrD1jL6dHEovjb1474Xui3ggxU4p+9IQ6
+o9f7G7zWyH5I6/RB+ooE02nMyo/6Y2iBkvrgag9D7rovCxUY/Zw/uJXxJPmL4kmtq3UlGZCycv8
gNR+NyOIMvui6oyvIoRUsrBjtil93kXalJkrJBcEcgXwv34CV4laIaJa9HDO07PqLoem2RFXeywy
5au/gSU7UfBoqNYQgJrvRPc5dWHobujxIbdJmkTNihgBwdLsBQpPC6rDJRiRlL2UXgZQUzuYg/9y
yyOiynSbkjtmq5OrhdRgCEtARgDXHqkq/U7a6yYRqDxHhzR4E27URNkyfEhulJS4LAZIBUT6G1HO
+adyKDa4hlVetdqEVVOKkCjXwITgeR1IksL3ZTorr+Ulcznb3nlsYoqo5565djep0GQO5S5B/Jp3
5nvykUWIIMNL3xXP8xfvxLaC5hB1KU74abjkoKfuOkmtbVaeWZ2ULzRXZTa4j/iGKdS8zcDsJUxJ
EtzwnGYXQ/N5s7y7sWvJPBlyi5uyH2/FC51kbTk19vQSMwl5fY1KMZP6KwOwfZuPLGSK1SDBHswz
E5xKE1QPt0IjRXZ5IOxdSHZQ7CFR39IRsBuTa5noS9NS8sXsRWtfCzjZtUczlPw1u/NaCjsNwUXm
wpdk3BmNUaO5hPi1S8eCenFiPCLwzhf83TQ4BOh7DBDJJCYeU+vzVuhZRBRHtVe6MyZ+x++V8K8H
HYNYERWm5ECtfdY/SsvTIRCoaELhkoDE96vA1s81Qw6HSbdE+7z1Z3HZJk+yZR5s2aTWgF+ASDAr
S3q/LuOg2mJ/WUfSNjcWHOQLOdrzG4GJGtnKnwUbV8+18s58oUjMZ+rpjG5DgbTZng33i2Y7H8hO
xvOo2VLmO78tWhuvmFJ2qSbyNSlX9SzOoOTvqZajyrynsV6xvOOfev7hoQ7TO3/O52zpisOD7knP
y51y5LFyR9xXTbgzMiKOoOy5JIl+PS0wfr0Cr9n6Ocb4yFnIE+d5qbh7W16K6SuOdeRXiG07BuJV
A8Ue8uKaUaRE+cHs5D31+cq5h5tnJb5x1znFxiZ7oezPN1w+lfV+C0c0fiVTt2an5OQjpUbwVaOb
qWGMRFVzM92mL4fheHHF6Z7IkUHlnOepylw0BQ1M1VjxdLyBttQeo45SHXfF3GoJmZFY1W2ukSFi
V2AqhdDg56vQ3XC89JsPq7C5o+/YA58wQgoT/qmU7c9mtJeooY0edRJKlYPpbpMW6TPpjbnCt5Rc
N3kqFtHfJ/MJmM5zCSppNUi3HXfGnCQ9qRF+ZaJCxKEYm5D72ySyvOtcBzx+Pp6Dv7wt64HHyt/T
Gd8GNLL5I+4drjTDyO0w6RVEnPYbZp/4EnQBtSp/jmkNb7fN3cqzzaXlncOj4xFwjYkGhRDdXki5
iBDA4wGRaTMJtkGqgW06Jcg2DN53+D6RNMZb+0ZcoKQdSDainLOHKIlCi20OznKePvjg8UaXAJH5
xONzuR3+W7sbb6hT5tEeGB7qwhlZs6reDO3CqtDUgCVfKEfI5ANdAQ3JBJrAogP+jUHkzbaFkdgs
1AanqYZm3d04IgHZmx4DywLhM3ghw84dcpvqjjsadb+5RvJeYG9Y3bW4YijMi6C+wLvhuY7bUrax
sChqew095GWJCqU7EkAUT4SMYsKNOc+Hh6CeBaCc7mI8pr2di05lPHI/E1OJeHBvrJjVOLwWO+Vt
LgJMofwsb1Nqg75ScSfcYa4C63yefrXWBzfKU+YqeB3DAHmYYVgpKaBFYJxjEJPKM38Qi6cJf4bM
YX4wlDPmhKi0Sj6fRM89zgm4DylqOqjSu9Zx2lafQdrHVXHZ64nGBssCpZB+ODLJ+sfhiQZpBOmE
tYhn+R26LlWPunfjhrAFlI5Piw3ZBcvDH0eJP/HS5upYx1rsEjnOmAmlroiwQ4EJURk8rZbDdmIN
17F/T4GJIbdTYZOtnoG0ibJnYtcin3veHrZa6VdiQGvcUlwQY5nkRho84VfGmMscwztrz+hufMvt
bggu3LCSPXE5qiTGCKkZjS/mLW2u7cFGR5hy7A8kTyAc1zr4e/w7WOmlWyo75qTZPKtz8N8TBrAt
9HswlTyfrHTIhTMUA0rXfJkDsG7c2SK4DAlrkeejdT4Lrty6Tnb7qL5Qw+NpIBBWZfApHWYhmAID
X3dkdiK/7PZx4TF0PCi61kqM+pqXA/jkwbID8X2rIShC9cetuW7EXlmKJUp0NrJ6LOX/FmS3g8jj
UZP74f4YV6ZlSN9O3eqTKEVZX8015J5InJiMyYEHS5rHJXH/GyDIAFyEWrobUsyHo7XlpuAjE2jO
xfO6Hvn4bRKg1IYyD+M5w9kHceJjPFaSle3oXMilO1u48VBS2w0ox01WY/vsnnbTUe8HC/SU6G8s
RusYf4NSLZ62+SrYvPNoYmmF3MYH2QOTjASXHFgla6umO9Ig6oy/SOg2wqsIxvNv2ZmqhyAfT1rh
CaDswwF55cwktFA6oHBOzRwrg0Tzke4pJHd74DoiY3Zt2dpLTO7AXg68iw4j6CkH8n64HEflCqS/
uVNnA8lhmUdJwBsFSnp6RYHIZxls60dFJBt8oVMDv3vcZBCGEz9gqJvm2DYkFY5F4xwMywOixgVT
+AyyK6VyLzusgIo9RN5Z3R4hZfREW/Nrm9fKlbGk0CrSEKXt2aBKSqEe0IuQe6ysofMAXFLJZQcq
KZMC5ypQdEGaYzERwaMQZbH7k+I3Dwb4fuhDlo1nRTHuUWaG/ptFLttzpR6YhtzFGPkk0AKBOgu0
dVOSkg/S3SaFFf7QRwDAvUhk8bh96kOlYKWByDTToJo+hW8QK2xjSNAfBAt5vCcE39AsRvOjst6M
9lp3zmDZ20waApDliBxqBClnlLY7Hs96VLCCCIMIB4X4uOCfNb6N/X3relFKiN04IUaw8/bAXiVT
cuq3g4a1mIm2+kkZwaJN49fNnonJUDBlQfxTkipxJnhgBWrU+giyDNh7dhk9cxghi8Fsp4k3oake
UYLcDpklDrqr8MX3Jk4SSNnGd51bqANGjZO8FDntD0L2lNMzW7a74JUVaiF8qzuI6LUAI+MjormM
wGztt0iadS+A/XynIsLHGzhrIduWAMmlMDjkHKd2JTMbafqjRsUGy5mdU0kL2EkAKK+JU5Ye02bQ
rixLwOlh99Kw0XdePR5k3grv+cRFHp8JTw8kVK4s3T9tIIcJFadPMzcE2IFVgeLM2ji66GPgBLcE
yWMGDAzMcFQ0rIL2wuKJlM5hRePLSyMmR13gqK57Cjk8bqG8hkRcbCx/mxGLtX7M35kzLCmujJ1o
HbfB5kVMZjYjdg6GCIEDMQ8YNHaeAtCKbnM+8jK2y+4TQAgbFOcd6k28fPAn8mbi5dwuwKwVyE5e
2MaG5Nya4IyJzZ0IiXykAeMt9uHso1jGtzxDgjNWiziToz7SwUGGR4+3JgPDyl8VEcQcMONnS+Kw
g5KTzhOmDy9wuulnbvEeb0UIkvlsIfnawe8AIJxiiIbq8w6wPVqgAWuGelqufD6BCaAlQyTG3Rvf
bPKP1EZJ1slXt+Mb5AnlT5BFua1tMIO+A/UXgLSgmMzh3FJhConI4dkLEpquM5KWKJiq5Q6nNnaC
P12WBpkXpelnHub2vdBuRqCjpqMdUrLBYrXUHYYWpbc2SomQ9OkBCRM8hMveOGiYFETIqDlFBpJz
mcTEr3X1mtSzcpCGSsGpCa9FMQVEVapFAGHtI+2hUSDrIx8ygTklNlkgTjGNbgFSS6K3pSu0WFKG
m6NjNIRRgbqGzEqaFNEeRTbx2aJw1urSdFja7IJvnOBJKyPSTerzpE+5HYWdAbFiZufqN93x+N6o
JonUJkthbroXxqr9tGjyTZt2R61wOqOt6WMKkBLXRJFZBhmg6R3ixsjIGdJtNpXK+xNl+vvzUNcX
DwHzy9+P2gyLQEsRb3+/KzZnwpnKTZmgS1PKc4+5pt4fJrTHfRO7ykQGU5n9v3/kP32Nv+/7TRAI
9TfTlhoWbrtp9mCz83//UTof1zmOkglZRFETn/73glRPv03cGF2InzSBtn/accFS+3/f/301dky/
AqGlBScg+h4aKMa/LyH48qVQ1alflutRaIBrClm7OLM6t7CfsHEFvtsDEAsxOfq7WlMAEdo2GaKP
f1/+/fC/P9z+GmQnv/nfD+ssDMaWHKzvqPW0BkjIv0/++yfdRib7u5y/L/9+qNXNqyXSSZwV2EpR
ITbklZx09fZg//6Ztm//v5/9/eLvZzLWkkqqJz42SqfCyCWvHPGHMFaUxKDZOkYcYZGSNS+Y8HS7
FOa/09PfkKMOV5VR02xZB2VunSDXI5GXG5XfCfXzRGVmBSymmVt5G7ngqZz/dbkIGV0IvyIty4kI
mkMVWr07NRqNkRVMW0oJLTVGAARjGV1KLEIGRV1J/TYiXdxR86zNlJC8g9lkgONvRJ7dMpjoc06P
dc+BPOKjO5R5DaYZRnqbP7TzxiY01czpRnPdW7P5VXS3VqMgqMFyvuPBICSk62JS4B1iNikyTTWN
EIokaqsj3yw9NpDbfUUF+NpMIVLMhCfo0ye+1mJWYEHQIiWgPlctnhIjR5ioHGnVODx14CqxIPbN
LA/P6B4H2hiICXZ4ad6irjoPdA1Nci1LG1GGnKhD1aprQe5zi5knHS1eV/a90w4lgD2MjTCcJCNv
fuZB4ICOCIPwO0HIkmZ6KmR06zmE4B4aNl2FGJM0skLUbOhj153XmAUPFankaaQ+ijKLV08gQgoc
a+yiSl4qsQ/A0yc68sJVSv5cGWhDS+jdTbhrJiYFQn3KQtpEw8dY8dDaZlKpvL4oFrkDdo41ilY6
kRSyuwWMtvkDfuCwSSWB+Fd2sRK/NUuIVfyAdL0xVKqfVyki5bWnYb6wnxWBwwuBQjUuacAMFKt0
XM1IkEgZkk2hW0dLZ60GVBEb+SZvWRdUiMCkhAjUCwatAfLIuszWxKoZBcMX4+m9GrhiQUCftMP2
Yehn7UHk7EIB4VDOmECoCWBPFFrejZ5oVNS+rNTSMJHkgMPHLUasPXqVdDJDcMxDIMjLcYhHDF7Q
7MEgcYQogWLKiD6Wk0tbeC9VoRtNZY5fx7+pmsYT/jvKuZTr6zoNIKRo9EJBwcfU0N4aGd8oFe55
PSQIP8Kwb0w/l6PoOpWXTtGt12QrIWquNSnmsZhRnEqqHlk0DdV3pAc1oT0bhobNZtN/6JGGTsvU
gFVh8drIL18HZGMANi6Jk+OutE0i8pzEGKnmGD9lvU64ocFtS1X1pxEI56JC8XpMeUDRoetkJgZg
BlyGEPgVj1iuaUjYTw4y0wVIpQnyXjq8ZwmmPMXaZ16KHYa9qD+oRiNf1ELsg/bxoKANd1Cy9RBV
qDKMS/iJezl0jmw6o8mGIu+9aAxvROzj1NbNCT5Nf4S3csxD6Z+ydBBoagpnHAH0GgAk9dpRwzkL
F65RZrm6fSFhZLU+9Trk2a5rsQgDHAHNLzBHAxSbvJAk1Wlut6h9HGBIIe8eaj9iURV+Uel+KCF0
p7Td89SWH2jQQGkbJEw784dtpsPUtURXE3L5ZMTLl5nVaMcmsWvGUN4mKCoNGnIz8bdq7QVFQsOo
htKsQ7UpLbAeLV5zx5RzxOpRuF0xwcAmmLIfoEVgIEYDA7bRjEAYiLc0uRI9OTLwQB85WIxwcfAx
QHYk6gJJFNZgUsrlqqISk9bakSlSfOWhfMZ/Bzmxan7GnNQ3Bmhu+kRnbeooG8btu9rNe9XsBWzO
gWkIG0GyntfIU8zueRHzOVBE5dQwNJQcQX9HsWVjqfiLR65yhXE1URMgKpKk5QGDWXeKUhKhRFsv
mqq8tpbUUflYk6BNFGLCikIUHkXkhJCw9BpJLqEd56CSdHCDMV1kwYMIqziVAk1HbPTbAv/1gKoe
mtGhFdsLptOHlUBGz6vTkNTKdWjSeyhZDT6SXRbI6bMeVeJDH9YnK1oV9GpXV88S+d7jF79XgGJ1
rSAdJ+NjXqyfeRmSfTEl/xZ0hoCox8+VE0E5DSrzQ0jW8WTV1TlsltxPIR3DHhA/8w0iIYb0s8y6
PYl1nZwyKX4p9ZE8j07GkktnCZtprzbHyRMyI3alon5hltp1I6CyXfSk5+NE3GxpuYs5Hl3ASLup
Quvmq6a7UEp/UxSM0k5G6SYusHaqCTurKelPOdluntF2aVTaQGYm6cchHO99KndBBEOHxsNWIoE7
HLVpck4wXFON4l9nSPADpO8Qkjok0GkKOiXJXE2XX3s8C91Y1WZ/GmsdrfkxaLSFo1aVccicSI+M
VvUKMX+RRgWMRrdcBSOiKaaMq1uYhYM9bgnx0epP8ozRVMPWMqij7E2iPJzkunicpvUdz8xLW3TU
CLJZ2a/ieELnKfJ7HPCoQU83larhBcFDHh7OIHKR4HMRGQ7mz2hNZgsQF0GBGS2HgTyPOamF0B56
DUJSh3I2PUY5v0P/uUyIcghj9iCkuuUaawELgoC+qZuGExXsvJRSQUmF8qdM0bBJNTTVgREj8kah
zuyeUMCiVG6YAdYb3b6IgHXo8XASFutJgoYcla1Fy8REu6rGdbhL9/XYPWOAxdYuUFWUdJKtNTK/
k82WCttboDI6dapWjgJdpKSZlYYW9JO7WF42kxxKI1CTPgZpWvXU5syGNSNKg68aFSjzdDzDepyz
8h/E/d3As/is17emHU07SrBCKEfuX4fxsiINdV7ii6kVYBuG90WdAbMuZAPyEYHmY9+086kVZoys
459I0wnMo7Z/iYWnSQOPjm1j44Xp+JMsaniz6CyJVTIgJ4BaYxSN31FnhL4QKFq9b2pat0iNUQZY
q6ApCOkzqTjGbYGzStZ9S/3oo9Q0UkqhCN6a61sSAsRoYAnXy8Iy/kA2yVWjtXc1aaTdLIUcQWv2
IM3nBf3Q01DTQjVTBYEs7EQmgySHNLyvNBLeLFbsGdFAqJLGe5tYwSQP7xw4T7qJPVK1KUrU/sQ6
ddE50061lR9nad18BrYaEz6Gs4U1bQoODmMkblKG4KtRoFcslfZgp8B/1pFzaU7ouKwXIxmaM8IE
lPUxk7CoEJibQak01xdF6vVTZtF6nSHiZHEKkzRdQ/am7MuswvTUhgPooDTzdV2j5DprKDxMKP5M
hhPLDjkSzlCz0HnGIr0qenZZETY7S3n7Am2dcxLxNqLn/CDLbDnzQnFvKa3HTGcoEYoA1SQrO7QO
NvvnCY126UrFrM+R5E76pkAmoDyXaoduYYN7yaTXmptH3SEdx+alA7bo1fTXUXd40jGwQQGgZshy
ArpRpEvfSCWl4VYtIe9Vtx7PQfooEO5gdAXJIMuBalmPGMoke9TdtzixpHJmdOOd1LT2sd0FSr59
W6B2j0iU9rFYwN1itT1OkIwpWkofrdpcikqxQECtPWpULSnD4pI88nDRdtowuYSkQuGV+rx4at9q
8LEJIwR2pnxonamiDhKm6ge6wp2rFOJv0aIyNItTASSkjY9JszcsFmktR2xjChM83IS7p0EK0Kky
bQTq4buxTZYTTAvFhCsbdndFzM1zM1LZreRqXyUbDQHAZylp0nEO1wdRHKW9jDjEnnxamdYtKgC6
nkWiN6srcEYAYSTUBylrs+uQWKkfDzTXs40WWVVGAn5+UU5imPlSgYBv1yS4KWs4mUzQj0xjIOlD
DQHpXQx39CyjJoXclyohUjduls6ossGEjl5MDXG0NSvhjlXSW/SWG1DwU4J650/zsLMopzRTyZkn
i+HDYmQbX4D2Sajlz6JIXURXJemxNiHDqoQ26HdjyTF3Jkx5BS0IFdsFYICpjzxzuY/76giP8bdZ
jORgrVVC5QRrAb0OVrx2KTnkk7dWEkrgILdRRCsPLWW0EjWjFR2+S68wuN3K/iyuJIYaFrGTKQIj
W8BmCKmI8HzZvQlCgsmOPFrELGkbtAtwdLIISk4JqP9+7Q8r/JeufxDkMTqbYnqR1Um4k+4qnJ3f
a9s1ttodRz2hYmPSaxyEp6o0grAkUcDyA6nMkOM77+mil8YDyZBTZso3Rt86uGbMYVK1KGk7IHVW
9G84k75QdtBIn0x2OQ1Dc6NtIFBYNTbAykRDIg8ykvuDUbfsLQ1GL3T60fFGc7/BfS3PGU4ozT5u
T+Wun7QtCxXHA/aoACcjeoYDoXOJ2vEkKbBPJGx5jKJXHtVpDDAwdMcoTBDyF4C2Y8r9wPxkO02V
FclLkb3T7Am3deFHhllwNKXkbU44VsWY1chsYUETwkIfmkuvlSqvA/baSWyjix4hbRupJi9o3ytl
UvA2aj/ESWtpKiYs0bqm9Le+SYn4HKe0CteRtrxpITYu57T6w2XBIrNsPuKkkVxljmhSgjXvauD/
yLPvJfyCSbuK7GFOlJtgTKMvYt5B32PdmV9TBPwaUWygGoJeEDy0udvG13xdXtYV+eDZogA8VMVD
2XXPKyr+Qh5Ft1x77cbxezO1oERJKllT5nC43HonU7uVEXvt0M52FhAkUjWDVzAPo5md4/akSOJH
uyLJUCgWenTzsrM03QR7Oz51VjFeM3H6VSZoJKYGK2RMLA1V/yy7IZL7pk8vmPJqP6t6K5PsWswt
5lflShsIZyaaznSCOotya4avLgeSSzXq39hY47636OWhWzNy0q+Wj4JSRmURRCP6LZ/CSmdB0jdb
YLhnAhg+V8pe2bBGDxVzkJIl+3s9Jt9Jlf/URtRQ1W0eW4RqT5jaI6sw2sZq/lidKOGfpdKP7NeX
z8GU5gcE9F0LMUcq52LlNwpuXbLb5on8KLXj3sjQYiunHunWAaVfaca/NVIC+f9wdx7LraNbln6X
muMGvBnUBCAIelKk/AQhC+89nr4/MLvuuZVR1dE1rYiMkxIl0cD8Zu+1vhUoLPhDIOxFTy3BoHVR
zpsRuoYzThO2gw5wRKRvM3mpuSzGxAHkrjW1JQXxDir4MLOYksszHl9aFxX3blipr7ll/SiZUKzj
rvnMdc64HPmlN836WUklKtKxsW4EVkUGe7vSxEqjEsPXdbCP2SJP8ahCArHwbXHWuX1I5WpGA61H
olEqILqWARurgJBM/olsne+INmXbZoRZD/doYsoNCJgZaXxL/BAy5ETwdid3gnupRTTjBHJjiKn+
zCVcUL5JanFVbGu1YHhV2cr5ffjSNc3r2M/zOdUuVobTOOmE1IP5kaNdBKokkO7DOZ8di+cQ0uYB
Wma4DgcglP/b+WwmLNz/B58t/44+8o+/4dmWv/kPPJv6D8NSiQaSLYvCtW6Cext+mvbf/00wzX+I
FtGzqgh6V/vrR/9BaJP+YWiWIcJ71CRVV031D6HN+IfBD8AUKhYAQM0w/yeENhZ+PNXfCG2gf3k6
i7wylpXy3/iSndyE0RyOAmQ2d1Y7L9VJCCAsMjv7U5jYcOSgrnfGqYlZuukxpV51om8wSXQx1Vhe
KaPqsSUZ6N5HAXE3LKe7IfUyilbsSz/aJgNnlMifugEmSs2lh1qX1V2fRB+VQXrrMISIHpkD9kVB
TTDNOmSgGQKkQUcOwG0FypPeZsUoum3H17aDeSJifys7pd9PQ7CLTHKMoEqSg2swLilZcbDSnKuX
dNd+shLsHojvUlM8ajDvaIeiN6yq+HOSW5ByKgroZvRtQBbUHNqOlHEfd4naEJ3ImsbPUMZ1E7et
opiOL3cTinvoQZrxXghjuJ4yRPJlTbiRoNr8Cta5YPCEAPVh10sY6Bq3rgu8C2r+renaW0w4HHXy
0k3m8rendC2t6Y6k+w5g74rbFZh6SNUrzgyP6TJ2dIFupx+oHOKRbmsvUXvBHpBSF3N9DStxUWZb
sf8IO+snQT9dycYhS1Fq5tJZDFLZq7ipZ3WonrWKyKcy2XRpG4IdGNuTGneHultiO6PwktUq2pZC
JRU1bM+hqkMMS/RqUwTiTbhlocQiqgEkpRAsWLd5tzNDyaVyYZ0sfxQfqu43bs+WLAcvA1CPVUaM
5kox5K9ONYzdoHcOzSNGOyuaTyoYhGw2rlNEU27KVP1cpQ8JaCWjl2I0MylDEbxxUEytsc1a4Soo
ORFRRfKtVzS9+xlBg0WSMXXfIYA2nF2LHo9OKEkzogf2lTEUoxXkzIcGFqoDnIjZrUy//MJKd7FR
eqBrRFsaBvhIpF5sIlN4iqCaWHmtPIQh9oKuz0B9TEHOEow3ndPLbp6LsdC3gC6vlAmklVIMzdY3
qATJenmQxtq1Gp9SvFJ19ohURib4dz+JQ3CiIma5nT91+B71G6lK5Quz2oQtzCQHflWmhcquB4hF
v2S75G1KxCVRGzPrZ2qkEzrXbti0AoGDZXFr5pIc7xFHqdw0ayE1MCCJwOt0i+A8KcmrNROXqKko
lkmShEGh4kQI55OuvRuDOj52SNksyKHs6eVpGwss0TsisydZ8BrmZjcrKgKJVEKmc6zQXUbHWjaM
g1QkawgvGuSHdCDBMAsPkdh8RLPO1DLhuiIt07C6dzlmtz4hxzAj/CBJW14FM9AOJBsaQ2yekhhp
VRynQH97MSZ96CcJong7ZKCUZ/YEkkpyntAGnwIa/KSZQoiv2RfYuVOoCJOXQ0uXOd+oGImCEcD0
KBpbKZHKPVkIRARBJ5DonCoSeUXjpFImHxZeaadfCBrGoasWGry+Vl8PxBaSHwMxu32Np2ofdyYm
tiU9y5y/8tRUAVfoxyAu0TiOJQLKoH3otO4nEQPLEeQWIUc0gV8SRnyjbIxbuh4prM1rdVQ4XGoL
SqDPO3BIZLfYlJHk5hRIsMGC6dRWPTz7hNJ+hu/f8Jc0dhh1BnkGjqoFpks1fdO38VFQIIMpOkTz
tO92koiBtyTiBf2OaDjdcJC4OrZjPm7QouNkCnRK1DlQidyYnN5kzd4B+oP1eFRThvbIgnvfsg/t
JeUqlsabBgWMjlm2H4SXVO4i+BLJi6BS9GFV0TvTMCEdT0AdWlXA8AeeMsFyaY30h8Q2Z4zQsYqJ
1ms4jJqbSxjUZrk3PVaWH0Eln/ooZF2YFOAuSwOpiSaswgRCxRD9SEUxPFhWDvdsNh+zXvAJCWvN
G7nddkAnylOK4OLP3XWM8HoB9i9cqW6HncU4LrGqQlkes6SiDmKZv4EUIQOSu6eyXSo20Y/ZjoRb
ZfQ2Bo2EB2HUvFjtXgnmYeOmv1IUPxZieqV2dG3F6ls1O27HPmvXxmAe/JQpL5o6EufHsyQ2JDMT
gRKUI0tzoexRO8IoDjsvmEUK/3QxSvE0NFF57iTjKQ8l6OAS0dtzicZCqd5yUaUQLgkHheC+dVLM
H2MVl94shT/KXIyH2PhlgwMxw9oSf1ShW1C2Uym5eSx1D4aSYhScz4ofz1fVZwwla97txo6kzy6e
NvUM07JqItz7g3aOrUmzNQMbpZhiyJ5rWIUNVZFA7ZwREy1J6ltZEMWzToCaMkLkTVLi8IROIBuZ
fO1DY84fvgpZOimTZ90Qh5NVakD6KFxq5Vhes5EVbmJiWlMZDWhQ0ScJtGNd5Q+DHKIWb1iidhSX
7ZxIDthI5U9p5eKhTmRG/whQtaxjz67Jd5sQ+JuZHB9pYYMGMeXO0zrKBSkomxgs3FrXlMmRfKvY
K+LwOSu0ruJKeFb02u1U67OnWuu2lal5RizTRMtUxP5FfhE0fScFzLeky30nffcZT52KJh27cdXm
E2zxeBcHCvN4Fu5zU7tNsTWuBCD9K5VGlAM4HGBKWz2KCUscltoARxT4chJymJHGO0kn82NFLpbb
temlzJgLhalZOqAi1m7pMSwtZCYTw1lbjvGxXtBzukBQYZ0hIonDiUytRqUMCgtolH7lsS49s9SP
RituAqqhq4n+KDTO0k4yJuhqY83StEmUgJphqbP6UkTDiwH52kGY4E9vTdrEJCVJpCzWADKhv8PB
C5KjRgs0Y/20Z59+CShD4v3t1VMLMW1r9PKHX9Fg0o3OOBKfG9pqI0ieRtafI6rttxRo46Gig7DS
UnK3NT5J/FhUpH5KRf090r9cF1LxpKvVe1sq9NQappFAVXQc5bupaNMbmQ1Y/dSrKdHZK4XshQ22
inAYdN2U4tnpc5XiFi3lpByXUO75M2pADEpxfqoLDTmuht1EitRnuZVkmiB4zxdsdP1cXkQfYLWZ
oTyCWLYCoKGuzRaGTdynbheAGBCL+Ssc6NfIrPSws8J0l/GClkbGCE+E8lAmlVdOWHuyWXoTOkIn
p6xmYEsCREkpXghiORwrmhxulMrxUV7PEmbEQiixtvQieExMpwV+KKaIbttrEaGaOZDsToS5I7AG
Keb42VQqgB3ZMRSsW5S0lJqjtqeuOblqNYCWafZZbM67dopwiMwoY0b2ghaVAwb6EYoa8hUiFlNz
3UsS/kjy3Nc1nWmMCqwCDegmLVqbbesfwyIrT4kqUsOAOTWxyre1DPFZrMJU3vuhVnmjIKKbyG+y
gUBlzJdgF6VG2mFMqFwsWYQRWpaLGRfTaSZIBX2oGhVV5z9GavhIGgN6vr7uaaUm6GxMtS7ctsB3
avpkF+jLP1qBeGWN1uP/fn9/kDW2tE3qqzJYgM9q1SxxNzKY8rdkLqHjQEoS0RHTVHIYzWEE7rH8
OI9aca114rnq1HLHLFLt7l/9V9/+V4+NvWzQkkHadv9bQmRr9Lt66fy3z3L/Pb+SsMfrY5ci7BYo
Ty2vfv9HSzJQh3++b1nDrwhBRDX25yf/8uX9N+/PGegKcYgmQQR//lqAqblEhMpUkVhM/fW8/7+f
UgqArmgl7hxugfep0uGB/PMo/fUJ7k+VlFh0M0Ww/nrh+2NFnSOkMkh+vmPULLpQVVsomzsrzagV
fHD3HxTLFXD/qkkpvSOTIqlrYa7df4DCYnaM5SpLCc1wpLZd6t0zl1RoJTGnWR6L3f0fP85BhiXQ
sVPO6jLU/cs/98csZQxpQCWyneXx7LVdupEXzFsnVDnkEJxILWlfrNFlYuLEnHzVNEuf5OWEhhlX
aNsAkbGyMduJC5zt/tXfHlNVE49Q33mTwbplL1da7kGi3qkTGW2DVkKRWPLR9OXekbUF3SbW7H5D
Ush4jaWIFuHdLYIemSiv8+efaXnFgjL0vzxW6JTMUY1RRc9ygjR68trnXsB5mxwiU8l3fx7ve2KH
pkLGCEy4XGeU7LgpSjn3P7JC/RpKOdZBTQVBGwQVZfP7TxQDnJrc15v7Gy6XY33/6m/fytPUrWd1
zxV9uKv1lneQNi3UoUV19Udv9UeTFQI0t80QUbzeTNWuXlRmd+nY/du/HuO6Q+pve8n2Mq3nHSkx
9iWuudBQb6rrF9GyvZSGRRNea3dYJ4fcNo4v445opu20rlakz3k9hFRjM3ROrK0v8+5lWHv0VGyd
FrNbIjOLD5bv4oXzb0RR77JDajqef6td7QEO4foACdgBheDQBPLmXbNC/+a+LS92YHCGGHIhifEl
Np3DwoN6yY3Viyms9fP0xQPdihcED3DTKHMU3xJQkuTGje1lhxf/1qaUDwBddWCNHFh6W1bBD7w3
HHy8uMdzc23/UuTGvivtZoe0HLsfVrSRinpVWrdsBgrNsaDSyKcbXiMCJPIzhwXJICm8hfbF4Zkw
/c/z1tJeiUwZadafc2vAFIlWX95VDUBcFxmVKKybDiy+a03nar7olP3hHc1bmnssck68tn9MiUxJ
WakPl2HNKZGws9Knjg9pskEf2v+CfKNmYYD0Cx0Ra/QAdNNLDp1JAduGkFZPFPVtLNRMCujO+Fgz
bQ0yYkieCVy+4FtLXZfzFk7YGFIhsNvMVc8hmtdhT/cwK8DaIDBxdOtosmH+ogEno3MY2A5vpPfe
d3lUIzBywMK1qpPbQLJoBYS72UXp2shPLP6XFxtPJGhyForXWV0zfiREcingSlxBX0VbPcDvZCvp
SjzPzGtHus9WhH+R5Ubn5JOro/igzEybzbyZ52prmgRjX5ixXP6nvhSu7DHeyQ8LjIgGW7qaWy95
nsgVeVbOeIpKB5oiTYlrfpQlpz+GO4FPCpjKxpYNsAnhnvkpwl9CnE6fxws/xQuR1xyw/qcKnfyd
o5NNz/6VUZF8P5zjH507r8PHfhUlzvS5aR7FtTsysh5AONTHdqlp/5QFXopt5ijwedLPPDvGRFHj
tUTgVqNCSKqjeO1suGorQsh+fVh+K43zNTun8hjivT7lT2l5ELa/BOUiynvrtyNcC3ljAPUhVxLP
sg/3Z+SK7kP0Wn7rZoqCFtbW0p3yO/4qvHO7OMQfXAKdJqxFY0ubZRW73Q24Iohpp36W4q1J4p7i
lNhTaSU/6+WDBQw0KR/Jeg2qhyZ/48/b2gYqyPFQz3CyIaBz1iX22DD60MCl8MzPXI+css55mXfi
l8cPu1dqJe9SvAH6zOY9BTXuciGl8yb/tfDjoFq+SiW8vDOvDZTcpCj4y+kvsZJy35QOJUS1PHJx
kWEXGstL0tSczVs+H8NnPhxPyQ0RcmKN5tpCkgAyAqJTwfUC7BISJL1k8oRw5WpsVVAE71UBUctt
kn8FrN5t98GV3NRbWVpZwiEMjlyUKWR7mknqmgfh2fJm9mazS+9HaQGhmE9V+WiVX53yjXYJQw38
7W1Rb0WsZBS2lpSldRQfhPoTdKrKE2jmDYZKJh96Fvc9VNlc8qRh2kjdh+JfeoUlIE7dakkpBCz9
XuVvooikrbjI5dG8zdKuQpsvcEYGotq5v6UcEXm87dmLA8vkKcLi+wUFd/GMOiGoWYituPeoBWp2
zT2ZrE1CtWGyOxArv0zJngAnb7v5Yr2bZ86wDAWyY7T9iBzz3NqnKLxq3vTFHaxLNsMTtwnDwlBv
aH0am8w6D6r7oTzgeMD7gZYR2uScMXryFafD8Ppd7y5jN2PsG5cSr+ERU/jFuDqyKVqaGYy6+a/G
Ny5v5ZA/U2eaaNM5qOD5pIH1UUKLvAk/NYW6d26VBmHrl7guXQyX9UZNWJOf6K3f9DOGsvvQFHWe
QsEgc5UdFyHvZNxNrxBTThwD6m5UMbxZfe2klR64/nlaD7IdPDJyRgdOHGxNjpbRPfEWVH5ZM5ze
RQb0ao7raU166fTF6MNQOnKvdeg0mBb9jbSTvGXmUMmydSMHJnfm5s8MlnRmlguVKl9Mj5bPYHhm
dNCJXWAm5aoXntTWy3+FdwKukKr3O04WZRz5TMKuGriEICJWR7Eav7+pN+H4g/xDJNWHV+ZdTNKK
O4nbcXn6+IVKCsOuFpG/yp3v8FOG6vvLK5knGE5xMErnw3gnysAWnowHTAmvODXfjQemP86j4XGA
wo/hiy88JEL1Mosg3EdnQUuPeZiJXeRELzOhioXGlnbCUx9yprg2lPxSylyRKJ/gVKznh5kzyqXF
ewVR5BAZPy2XQw1Xbdwh//dYSibEla4RoH19cOUxXRgOQuNddWD+Ms+cJSKMqYcyEzdrcqoPxkPG
8zEfeC/GO9uwQ8kThwMsvRWDguKJZ+EoPEk7ThL/vcTPo/PFQdBvi4WUcA8mEo44X/L5+Vhc/Eyh
/W65T7V96aJxz23pgelF01da8Zw+yzdOY3FgevZvxhF4CGpJxijPihmyOFbGkdlPe+Auw1ofgGIN
8z0BV4YjB64wbXjF2WMqw/aK09MbLK4ZLhb2pPwlQyV11jWjaPP6xh+zRsm4pK1sz1AZbPN5Ex04
8Qw+6TPDoLTjzqNfcuCTMQa8MrlrR7SotvLOp0GlwBzKkQU65xKowksZ7291c4iYUN/5h4rnhDtl
FTxy2WfbKXDRygpc0KXLecEDTazDR67tG+bJbeuSvsdawXfp+fAGDI8jnNUrBezS8lfjcpESI8Fl
lv7ytpj8eQm24vOmqzelf2m+uK0JNeesAKFnyp4QTmERY1w9YuqKtqyihAN/OQHsNG/LVaq6qeTJ
XOgHRYTIhqz5NLJYUNfwsH6pxZus9oKrAbqR9ut4o34QUnjtnhb1HmNq9V4LMHq04cIhKA7RJZ4A
enkdMm/QtXjLcrIPtktNn6u+xc1JxCLmDnATBo3a7ihcUaSCOOUQaxCnrOZA8aOnVhI2Db9XL1Ff
+p4Q4s2Mdy/btsaaphY867K51Phn9MeS9kFK5n0sOdrxw7yxSbdRLTM0jMsgJ0OkcQZiToyny1S9
5iCGAYu/L8BIkWqAE8DLSgQ4GOCU23Zr+PNhOfhSfl+iraPh9pJmVBbXLJtKl2nV7PcowqWDnp0Z
ogzKEiR/7WBaW9FSBChhUcdvTKcDT0PSKCkoi7n0QFCI668L61gWz9qRyBWIKCkNEYlk6HWen6zR
VfvlMjCLI5mU1IadJ9LvILBDmVhP04WVuTgAaziGXK6siFUohSI0HgZ/Vq6cn2twJPtHQUmX/Zjs
9Z+ZWo2nmB0lFzCBxdyn0OnOFWua5QI7VIwjrPW/uGYXjZLN90a2Ga3VcEGs2bwR2Q5dudVsSfRS
bU06SbcVt7iYGcy7DbnBo7pmDkScHpqnlm8fRvMkiU4y2L210hXX8zwGuba+Ck81zBzVLV4Zr7gC
Rqxd1LTHdWcdM5ZDwSoqj2q0gtXrFUgRGQUYVlAvUgAj3EbHzb2sVkZHxL3qKaIriI9Dv+cNs+Pg
2vJCDBHsd5heFw6zXNrmI2pl6o4s0pkxmm4jnYDQszZIWaewEB6YoBzlOE4Y9FbZofkam194wbrw
QHcP5Rwyb20nP0rv1Yqb0vB84HOE1tR7GvkmS2MGZAyTeEV8quypOF4qKtK4cDbGJ3GxbPjDt0qG
w/URQHVmKxNZtzSG9vqcePxhwBYVwv91rvccCnObvQPwG42dqq1I6Qg7O2wd2Lwp8vRz9CC4rC1d
jYtrw8K2drkA2zpl83QQWZAox+at5XYHVG6SRGW3V31DyyLFWojX3i5PGO2/uOWK2OUmjtGoizz3
ApTgfqTNwELOwmC4pfI1Qpeh3jRRj4cQQXXoq/1lmjL2Vu7iGhLIT7I5uaHqtcmxiFeBsEklJzsO
R4qPNDubBzFy5gwUuU3KOmlTmB3WIgVEli6Z4BC4IPbIjlwE2LWr0xIbKNfqW1g+3QAkcaxp1J5M
5SK+VcJyCY3cysQ9dd+mFdqXSgCBsM4ArfNAeIEIlHfPA51uDYf6K0427HSjchQqKO+7iZ33c0GS
9WnK17hdVUZ+SM3j60h4qtw6xHF2WFN/kC/a01unEZLpxdjQ+AndI/Ip8rUIjLt7aMMzGhAa6nwU
TEtlvglYPesro3B1cY226fFqOc06PN0XJjK7NihfwN/R2Vwtzct+gqfpwoRnIWCK9qoIfP6xQImT
BJueugCzboZAuMsPscIyxANR9h1QpL92sJr3OdMgdDqg3hag5Ud/w6Ybi3wXKsWq0NOdGBtAw9qB
Zs+Ddm0oDKurGEszec20PgGDvBuMP9U7iUyca3ZOIehB1rC2VTva1X9ARKV8IyLLnv13VWDIILUB
CsoNhVxua1erC+zyE4k9+eNlRUq1I8KVtBXSuayj9E487rWtJKcgBoXLst/EeMmVd06z2m8jz5QP
fsv4Mu4Yf7gU4L6zVBWIJdlUxkFrTzWN9no/9Q+RdgmGxzl9VXu3CCcvDN8U3gAVXRt4S6ZWuKsQ
HRwkiDTn9GtWVt1D/ja8Vylb+QVYzCi5xza6ig7TCpaKtWsOzMpwk/vWrj/5f3hOz/JTe6ERgx8Z
ygTFaL0/A5hF9uCrK1BaI+NF7ArHTAav7VZU2hAefDBikG4XL6GUdkWJtkFK7MLxOQAE8KbdIsBD
qu6/z+vxoB1CRjcI44HESIhAkOXBh+kdg838CNkGp5MV5qTp3cZ+izUn0N9RL2AMBxyzQ7bIWpn9
njOHH7iHLiIFwlW5JYH23VpLa8ZMJnO3eg7MlXnUnyiyuDKlYfGoauwwdgCCoUrBOcFOR6edwh19
VGuNNLVkf7UJ1xJrFCAkgl2nCPoXHvc+YEFvnYX9fsq2tDH0h2AP0vlJ7jYVKCkPG5NGYe7MaKq+
JcdxDzJD2cDoUTa4x68kTwC3JXdXxZxjE2dzllZUvBkVEn5tPBQ5vc4PsLxEHJBv+5pvwYvEoJsq
T1xSE7xF8rYrPfXQbZEAVpebf4JHcTDOAiUF2zgXbrEXJ3u8IRMWyLE8GPIh+x3Z3sHJXo2PkYun
Dy/B/Kq/Be/dE4o6MdyBKsbavWH0OXKyoJvBwAOdXS2QvvJFuoLQL0CWnQp5X5huDXWN6BVIgmDO
4Emhh4/WtLYGYVOj3w1YbHnFETTKMibiFmfMP5WAd7eG27zGL4yigOpISPSwBbTKNooZv/cF9GBj
YY531XsZPerRirtYulbqhfRh4g9mdWtKv6y6zHrDGkGssVrhK2fzT2wd1VDRfmPrxPTHCkHol01M
ViD6qIEq0BJe/l/AIBRYFK3ig+niZHEDSDVb4DQJY+Y+HAmGx969ioNtBgPexMkGJsfpDsOrgQSB
Na35kh0g1GsmzurJq1/QKBRg6FL024D8S2FPM4tdFS0dWm0mwiD8qHb3oJqr6SjjxaUxg1JUt0Wg
Du027zbyuBjfB4m7NX5iuckOfXpNMK9PLkv90jUswiMeKPWL23zZs6MkcSNeBL6isKaaIRyn9QdX
gQwoklnAo20zxe+wjVIHG9Mp3AzftP7YNYHZM+ib2MFT2rP3NICjEdGAxMKOnjsDqshGPRag2JbR
O3iCv8d4tR5fk9/opSNEzy4ov6+kL43qycraEKDhQ0OYIP0ekukdxhaUDAXFBOM4bGU+DjDThwBk
t80Yh7qAFcdBqiDMA3ix5eZAOUCmjBK6lZ1uaTOhD6J8gAKIFQKjPIoO0Jvxa3mDiNR4QLO1jbll
kX+bK/haQC4WO8naLz+KB/CHeNn1ZL+QweaVdQrPUMOkfJO+mMxVAyJT/I22/x3nkptsM7M7NIqm
OBzGHADcLnpDSEilSFl2L+FzL3kdVnIAxFe8QQA3Jqt6K58pqX618QMrLcHL1EvXrgL1ZBU7qaEk
DNShmDcMHcmOxFgfwlu/HU7SiwmWziYnge098D0OaH9rX/S3kFGUljh0dEywsI/GTRBfkg71Gjx6
du4/HAF2gb/ZSS5+NPBrrXpQriPriScDLnh/TD5k9r3EVHCJIL4F6J05fu3SJChoL7+Un+Vn8WUd
tV3Nzp66xhm5AGoBpbql3NAdNEp7dFmq/MT4POAYRxfYf3uujmiDYtv0tPNYPgTUF3btTpR+/UNL
Tkb5UrrLquzsP+bKJmhhay/0Pon8Zt3/qRrAPvoyGDAlpVA05Sczau2f1ia7Zd4EkGtJdpcNV3DJ
6WCLvpwWtoxe/9mCvAcWCB5mE9J024+bdjOiRXCW40jgBbh8lrdH6wSHDSZrcUqMV8hD5hrMHMJQ
G/HG7Wqdgnf6VSHof/FNvFFje/6gAaQvo+1z+MISCtkvFDiHMIyKjA7csFD0gLcx7PfwYjGHUhc/
K4zkiW1R/ATnL7OPByalvYzfMoXfd+VaPPlbaGDGS7QbH7kSf6r40iOereJnNdgZ10dV4LN9VQ6x
IraxUNgBGwinZIfXjxmZS8G/wNKGA+n1IBcXsCWSRfuchBtA0LL4CoPPIVoV0yfUafmBzPJNMmxb
69EohEMrBJdgaQAF98Ce+5fDPcannlhDinCdg6FQwJfB2B+Wvs/Ukesuaz2tj4EO0P0xq4r2JToe
L1laWOE057RGF1WXXFOSjOcBDvc/f5ItX/35Vg2wrcbiYyvmIF6WXtv97+//3H+1VXFDMOprIWrL
inHgP/99ItfSNhh2kQg1oF1CnO7/BMu398f8comiCk3tw0Iz5Opshxcb8J9f/dtf3n+gLXFMf36l
qCHmpklz0zQT8V8dujRqN/gIK0L4+Ce4x13dv9Ro2Evu/UvzniZl4BkG1gbp9J+/3v/zbf55zAqW
XKw/399/J0tr6NxTsP7b43++/eurMAtBPyzP+ucniRoqKGSYmv78wFRaXuT+fTGwLpPK0lrd/+Rf
Xv7+sVGEwn1bkr0SIr5MmXs6K63eRRlF8Wup4S6JYH2J87smHTXuq42mGeGazr7oyQoBqxk9ryim
djUrj9I9a2y4NfC3uiWDLFHUrYD5ZoUU266Br7YtU7tOcFkUCFhuW1KiCDQzWm/K0VG2ImU0AZpO
B5xeqQdHoWVhCUC+wyUfbRKIyETLm2PsgsgUxabXZ5JExbhX1z0+H7FGVpD4hrVRNGSyYfKSLnls
eoN9j4C2gaC28q71SXqYK+r4pFjSYkGIb5gd95nP8kwk743Yt1iCfmnB7mZtCTc7zl6DgHUKVY6B
zZtmWluhgZFTgMQMhxQWfU18GzFz+DnWqgTPTiGAbv4gnnpndPAJtFjYqVn9VEbCh0hsXa5BCA8+
h56cXyVn38yAQ8jdfE+7S7B1CQUJeDpReEaHXF2fKeoQkjcuaXkjsXlIzfCM1CUMmQR1JDsAuq/M
IsDsggCxXqlS0MGgLhzD9DQQzDe1I067Uv5GSXIUA4NQTSSsMmF+Y/IlSbtgSL/yJekPExKLgCX9
L+t+w9z8pI2c7zuRfMBiSQoMl8hAYTMTB0cRiu10KyPTbfMXg5BBqZVAYUw7xCTbLKPPMvsHQn+v
2OQvE87piLBCwCbkCNIRqoFVE2aYESRUDzprMYZ7v0bVqMpPneX15qO+ZCEWGL06jaAi3dwH1DyJ
TOQwfTaI/iSiFCU5/lRZbaWjNdqzBDdZdYaSqkfGMVMIYyzjDto86YzjrLLaY46Hn7ikN07EOLZL
nqNQk+wYzuSatIStTkvqo7XkP5bjQ7XkQc5LMCQBkbBaXrOypg5qdVRTCZE0CJOUAmxsYSfsB2Im
R7XIMewb3rgkUGrw4U0iKWeVhSVurwmrRfxdZI4qG+IqyIan0mR2nVptgd4047ZPSCdCDwTKD3K9
UJPBJ6blKWrEt7kEAFfJprDqFfaTmfw8dlKxbbL5HYshQ4osoZVpCOg1IKWjDXxjr0/3CRgesZxG
BJXdIqiTK8mVpPbZJ8CzJcjTpys9L8meszg+jWO/74n8rHXYsGafBcSlHScjuBlhvsskBUCxRflD
GeTr+FwvKaLpkica08ss5RYUWqQ+KUvmaKXJH9WXqFi/VZIRSVpwuMaqZ5Kd9rIm+euh4smtaWLy
Ivuy1UAhCBUxp6G2k/DQz6K/RuHrnxC/7i1yUaV7QCqbh7TUn1CT1wgxUd9OVXCce+1Dz5EvjAXr
aDpic2ZVoHOADxlT8R0DNJh8pTsnYmGSE3FC/HyWqoT1R42hVw38X18Z4sPQvWoSwxyBuTst1XVX
Uuhuh5MEBam2wFBnvzXGwNYamMVN86FeUmRBaoqEyqqEy6J2JpYqWGLAfMiqMRG0Ok7VqGN3kckD
3GUUvXSsaXakJrTZ8jmVMuCa2nwqBeE5XDJuK9rmkW5B4xSoyBCDS9Y6vUqIi10Xv0+D9NKHyL/k
ug08UWDHHIUa5gSCddsEOoC/5Do08NJNCfYyLBeFMN4sJJU3Ip63+Onr8ttv6fNoNCCznbIk+VZq
RJiIAbKDkN9OB30gL7m/xpIAXMR0XJZMYItw4GJJCdaWvGCBsQfwCgZG5JKXkFBhrWyeqnw4ccxP
cy1vKha0YxfTNRXEl8Ck6JVYjz62qGyJKy7LS6TCuhJyJobamEXbz6JfdbwpxQgKXdExRxThRVaV
BGlwSkVehLxoLagBFKaOoPUounSSftUEB12ffgmFCV1+bn9VnfJWtcQuE7+cLGarVgk/zXqOt0iD
x71BWPPE+J0u6c1lgimfMWky2lvTRb8tRs2LBNerngPU6qqFS3uZBZE9FOvMJCE6SomDjpvqNVnS
oxtipJWLQiWE2FA7yH60JWn6W1dpF1ThW9p+6sCUHFXEu19MIug6LJsI9Xdy9iD4NZEjVXNCXb2o
SimoSwVAOdmvSVQgI8Bvs2ch7D41rMWg6pZW11KrUwkuy9KUdArys+EdPEVLorZAbxLZp0ySLUgT
+p5EbK8GYqdSIFajASplSefOwQwMS1532VIEMdH2jkR5K0umN1JcKMX+ALDLmuxIJbRgSQDPR7lB
U629iLXIin3JCS+XxHC9Th7FWf4q8LwWTbeD7zAuCeP/h7szaY5bubLwX+nwuqHAkEgAC29Yc3EQ
SZGSqA2ClCjMM5AYfn1/CT2r/F67O8JbO8L5ALBE1oACMu895zu1y+xJZ457FvarVOeQOwSSzz2r
z1hnlFc6rVzp3PJS6ARzQgOdszGQ7xvSbjJpM0QhceA10ecwY8LbiJIjmevF1nPm70FOdcrsKBkV
RKcbioJ+5t8VQxVuYzUEPFv6JKVOXEclRqG9JjOuIwVJCeBnsqME4NtnM8RraSXTtE1CvK2tRUAG
OsFdN9TfrUwe/8OdYIHv/b9OMJCCf7aBrf/gDxtYYH6wXM+zcHI5nvvbAhbID1LY0pK2ZwWeLV35
t//6hwXM+eCa0vI94fiBdoBdLGDC/AAqJoAehZ1MAEmQ/44FzMKP9mcLmBmQoo4+13ZEYKICdRx+
/v31MSmj7u9/s/57LvpelV7inxsn+8I9Fl0HLqSuNDZDExAwFiJotWcakQY1hgTxaly7lJRn+xVs
X7IzNEwELA+GCfAitf8t1rgRZ5t2WfKcYCJnvvsTTVpynDWfxKMJA65EwC0ZNMDE0ygTEpBB6PnO
dW22N4ni4jyMz2FrUlooiTjAUfZkm6bzMHtIXzouVfVYnpMoSRDfGiOWnpBTfvQ/iRoWUdvjI8lQ
MUStfxO1lCk0kMXVaBZH693dUPT7qHV2RuXB2bSAPZUZJMQ8l1/iIDU/VjahX7kDcDCNljvXs7ap
ZNkZ1sJ5aEr57kloTV2s3hO3p+zbujdJ0E8nAV2GO3W09/KOnm2IelpUjnEtxHwcxv5lTByA9hj+
FYr5jTsC6iyt6TljSV474tYWQ/HmBPKadNljVC3zwxSW5ska+hNu+YZrXEY4SWWnhxCYJmAKcx8p
GpYtLB1fQ3VypOx8uT+OsDcTkW6aYEq2iu6bM7vJdVt78FXg5GEam5drkHRHkZ/mnriWFefjHgON
94FZQQMP4I8fz29SI4BmDQPyNBYID/ad0KCgCWLQBDlIQBCa7WTA4ITQPo+plYXuj0bjhjoNHgo1
gmhcYUSKQtqsAUWkOPUaWDRodJG1PA4aZdQRQaX5QZbrp4c88a5BKto2/JlggpfsIdNk3i5+Og4T
13Dsr0ujvUknI7hhsraXn7OeEKElmG7zCYXDksdveN7UtrXNs9AgJmg0d8KtIDC4yXRMqnekM/Sk
Iq70Gd2gg5kOL6UH2inRkCcF7ckqQ5fEWLA6EK+okIN+Tp22RA2nDVouoWkJazal4ElVGOI9wa3M
jMIfFliyo6Nl/plGT2UaQtVrHFVteA+uBlQpXaR3NbTKl+obxqTpmIv+NouWioUMlo1q7E/YjU+u
FwXXC407co/8qgq/VPNHsEjRg0yPDh0pK8bqkHGCHRqLELLa/+oaznI9tz7rXbgygGwfWg3hUqx2
blLrp2hJZoiNIdy5Javl1gjpVJY0tj1oFtIaWUgxTaFqbF4XoiaTLWhhd/YUK3EhbUQmBdOhQlLF
/m5MHRB5VbxEcz8y6SPNUlc6zjQ07MDDr2GH8FlqCvBJE3LWzTRRChhfvTUySzE+jhpaVkAv87Xs
MzapIJrbQWFPzwWYM4tUHF/K8VgGci9ZsWE4xbcpfDruVgRmIkOU1c+de3T7Zj956OikAqs2EEeX
jHmENiP72ucCxbNiNgGMbf6W0PcEKkchijV2O3LhsuYZ6nBjXtl0w9yOu14TctYA97UWNzmOKbKC
uKC/YNtk0lXdQ24vP0UI6h1QV5RQU4eot01c892X8HBISyfQFs9YODfHKS2+87wJ9s28U10BhCgR
3xK3C+jEqyragsSyAfchmrCLoQa9TBTHs7Azdl0BqU4t4NTN+Lngon0l554maU4HMe+xerUdNcnH
tqIVtYRwpF05ZXfGY0RmqFeWycmu84+iGzHhu/K7iuNlk8PD24WyIZ5EM9TmbLBP0B1BX+bwNGVK
hi5elyDPSPvCU1n2qIp0PX6UGggsPsoAFm0KE2qD05J8kjADAUEufNDAiOmLr/XSZntuVM2mSBPm
/VgGREOWi40mJK8WKAvzDzeCpDplmCSBeO0LTMTbWbbf5MT5IyZeZdOjS8L5+aV4h2SXH7KyXU4t
6kdsAeBLq/kmSKBVDEn5vZrAhCNmv8PHTpPZ6o2tqeiKI+5I4jWdfqTv11bYqgqb7oftEiVkvC/M
jffJFDeEyJgIWcZ3LPuQv6YA5mHiRJ+55+6BYt0vbYD6srd0ONp8k6Yx16SyeANS8WyY4bU1Yj2J
yJSSkY0mwVBfmmlABgCB0EqJam4tnUhG7yPvok+gGR4bVbr7ZYJg7Ag326mhoQ0QK5qQOLNmWH8Y
O2iReJ1pf0QUqj7Pjh+eh5SKRmd703acJTK3GpRT2InizvTIyHRsMDii6wDQerg3KrHch1nbk3TT
3FghgSCTS9sBNsF8D9AIC90MGyehB9VXA03CyAvOvqDiD9ylp9gOEcEOkNZ7DYRYMB32IbZJkCGX
EHLSiQJcsTUDnxprh3irjLUHt0v7s6LsKhULNYyKzVZJGpY1npskHLkn+BOZFUb+7M9+vjFUA64F
IZYfdfHOY8171c2T2g4mQmZpw5nqF963drG0PbTK7yAYcPEN+/0o29tkqG8KGYlrp0VoE9HskCAt
t+5UpR+JYEdf5dwtdTCebVAkONppVycFBY/kqEIPhblBvv0UUL3gzt6cJ+C9oqbdxawFUw2urwkR
Lndkje+p4ofE9BAQiHKbGaCyvb44Ut8dyWFhkeO3XnCwBlr6uQGOvKQsgqevP8FJ3eYJpgH4W5wI
Psva2PZvh1rYx/aTkVAYih2HpnMSPYVeDCgY6s9BhrXajLFOMBjorlHxyF1p3bhhQwUoTd1bYEZE
vdX7pjamG8CMYH+Uexqyyt3JEVcOz7L42CVMAwKicA0q7VFufPKTODoRU46vwJBYvYYlv8Gpe6Ao
EGHrwrLbTA1SQF2/Xj0IOJ/S4VOPasGLavsYLZ61oEttEfhGIOfDWgKKjvsFIw/E2aH1f9j9TL3F
Pq302QtmVmj/gIflzzOncpd36tOEiunsDzgTG+iJnGWE7tW2JLkVzBQqALs/y9r5lmaUVNOS6qNT
Ew/BRexoUmF2zWE+r8OSDxbJCcFrVoxoWl313VhCje/VFg6z0J92TrY7FLbqXLjLcNRqGDlh4BJx
hAg1CejFDFmJIQyqVt/5tB9gzjmIVT3uA5nLMtbQy+bImHc4W9565uDEj6FfWZ/kRA2Qr6PsN1UI
a34aXNZ2KqMP3T23haRm2ZmIadrnMNNUyCFvzr7r12cLGVlazZSQ9V5U+zeY8egzOpyIczI053XL
Rrn2a2vdXYcCvLtTJxSMrbE9r0P3e2u2HeOEkqpVYYLmCS9IFTw6oQlRKwyzk+J6UoJSofeXAUZO
EblWLha1nvnr3hL1/fp0RxRjhxj5x0opXuHH6+CM2JyuLvsyij3EAvLLpDsbQvcfVB3l5THUX/sp
aVGVsZbh3tqqE9XL9tBpF49QLcfWzU7w9magF6HV4XkxrS+WspDsa68M9WkDXaLezF3yLpsFTP36
sWbaN+O7A+6kX+N6wBLV/SKRYYJOfok0mprzkwaO3roMTgCoevUiCbPYSkAnaL/pw9gYEc+Owt/l
6mHdbefs3cSBvbscymr8HCIYmGdpVvL6Xrjr27K+V53t3rhwYPb2U9n2yzl2W3EOF9rQ/pISupDY
8fU6dHqr8382A4j1eCS8LTMRAGURa5SqbEgpIMzNZ7JzXGnWlyHQhGsTpvA+C5bnwqiNcx3Hxjkf
9TmX8P1sKHYuxoCuWw+AP9udKbv33FxGc7OMzXKIsduspp9Qk5jXYTX9/NoqBaZbqhViNxn9y4qW
XgfPKrlc+gRIMnHk2ketgKs6oqG04ZXKZLgL2zY6AAmjnE5d9THwxnm//lDpL7vTIA7vm4nkl5Vc
PWgzl1nhi714ilptMVqNRdbs005d91UffU78MdqvH8r6WawflNL4bFl6nzoH2B3ZXjGuQOxWXmJB
/tVg6L+cv90IkaAGWUL3G5fj+hCP8g7T5pM9NPQw1xN54qqBAHNuiDdgQuCvbwj38T/eqvVdwvGu
0LelQ3xiOfHrLVhf5fp6BWC98+WVc9kmIrGNTwVMrlq1gOJM50eV+9R3pxJBXm89WKyIPQFm0rVb
TRanuW0u4qXT5CZb4aLtScOdq2ejHBLYr+Do7GVBDef373CSfB8l6pSP89cWpNou9yNUAGVOk4rA
1y0c0uz2Mkxa/udZyXWHFi8QIF/lQpUSNYnpkaNnJ+6jiikQonxsjObOjsL7VrJ2M2Ju9GI4R6kF
WcCWJ9GJx6qvPmHj5Y5Jg1wsNoAQJu9WgYQ9KG8ndZuW5XfLsz6bESGSuUHVaxyTL4X5OY2RNuR+
/TVS5VfbCwn9dvgKWEV618ZlDphhejARgVUN8agTYhBQFFT3sddL5UCYYOXZMnvHp9ztB6+nE7XQ
I4ry4TiGM1MfTz2ltV1fg4C87Z3RP0Z5/NxYs4fRgXANkelUyMSDJ8v9NTIBCfteebAckBnzBBDJ
f0qB7hFOk1z7bwZ1gt1ckL49+OOjO0CNnn11Boh/m7ffJ5v8i8c6pxkfxgYy1SK7id3pjQUJJWfD
uDMGWt22KFIs0azWfeqJWVHQ2Avh0EWtwSfWEpHqfizz+9nPflBDJoZwjrmA5tFrNzBZMWbq8+aQ
3fju5G8mTx3dtH702xMIh0NjE+ln+cRHu1V/n3kQ2eIJn6kochLuituhgkCiQZvm9Dn06Lb1kbyd
mWT0bctXwqKdSYcgZs689er62YfCZzkYDGkWtxs/wzXQV7jTdR/6tXPVUyf9b4o3YYkRCgwjgQyB
dD+1eXb2C/OxyXv0cLOzq9vle2azplYp2dPp2D0IEj1TiR4WFCPOihxFzORssec+z2GIGC0gKK9w
39vWabeDA47MjkkJ6YZ7QMC7uKIxNF33MAf5wv/sdLJY0AfxFvpEZk/uTZOCGHBJ9RpisbGaBCy/
i0qhNrvHoiYyACltSjmz7JO3xc4eoSPAAMvkbT4jjfSz8oZ69xGy8Lkv5uuMPlSmCN9RYvpeDtYd
/tLnpfU+ZVbwEsgh3NBh3yzV4p5MB9kpZOb7vEbjatJAzMbxijnpoZXD16oqHnmWV5aiVhxZNGFL
BCXg8PP95JRQ3Wi1USnRGirNsk+WrcHHECFXzwUTx2xnkrBFJLujpIfYG+W3QPfsCqTdThHcJ1P3
dZlDrAohamiYXm0UhySGotW3JQIe3yftuiXqo58ydOFJkxxgvL2Q1UCL26q4FeD4Gd+9qvP2oU8v
IW7Uq4nErjWNYefadAn7hcuBHIhi9/L+fuh8qEea3KH1AxFzZSNPrmVpPXV+SbIOXna4BsU2tVsg
lC1NL961hnkyTcFCjddwx+YtPY7jDHETG3E/0c40m4NPOMWQlj/zxk02StZffUHoTq2CXWVZ7z3S
Q6AowNOZYsFdDDvMLUG+GWpcMJFC8CRi5BTJ45zFUMkLRXNJHZwMC3ldEKJsZpIujWcAFm+MG9OO
bmKTZMdoNNN7nNFo41vn0LlIYuMW8C5tNoroiCVzuH9U5n8ys0CgPqhmw3fUsyPrPBWfaWE9sC5e
biyBQSgomFnL4aczBPizyMnmV75ObmseltZ8IdahwukprgePJj3kCsJFoRUMzg+Rt95uSZeJnJWR
JHkUtAJfjOPjZwP4GcI7oWFL9lfaXMFjB0ll0s3wwvIZdOR9V1KNLTLazWYvrDMT2M/cNdDChRQC
5/IGhA9LNZIMCBF9RAbwJk0HayOaFXBChrzrySI3A508adB3Twq8YL06qkwhzYspC/RkDYWh/xNE
DxJvabkb+FvkrXkJASiuRQey/tpRsb7hsrZNJj5NN2p/UvaY963OPxFZfTTD8FPDNehcBs3POB9p
M4XcPov2PaaKgl/xp5/O1dYob3wToGok8gdwM+TYKokzpzCJOiNtvIEXKCggcCHbF6tDu/86KP+d
WzrZ8RMNPczRZ6sgajj9kbly3o0QZ2/kyL0xZU42CAeWot9RvdqnHXEUObc0vkidxPY7UfAiKhQc
CxI6ZUTngsQhP7i31ADzwuAqw6wWS4052lwGoew3i/HmDa2Ln9FHCKRJLG3y2GZucSdLUhtkIWkQ
DqO34S9ZuXefs7De9H4NX0WMpGCLXTvcVuFECJb41k5eyTxzGA9V4R7N5R2oMLm+VrAPKrA1Dl38
jc9Tq3p0cjb1c5pBw7mp4pfKbGDyoKdusKcrUPnOArs6dEEzR0Wy7EBY4jBOiDQTzkdY+2SHNmjD
MrS5lWmB0LDlY5eifR79LD027tFxmvHGkCQ7Be6twSpsKwXKxlI8lRkoxDLNPIqlXNCiQd2HCDKG
lnztJIS9Xkx3c6TErcNZTUbBYUnH+UY4o8vtyx72RHyi3NlOsM0SrhIbQ6J9tHL63EsVfUncXdF3
eEYGlG31cCVc6zHi1Cd/A5z53vXG75mTPVXDbQem5UrRSdjmQxxs1GCzZgpA2hTkfCUS4Dw+VfpV
yf2sDrCRzTNlMsx7JpYxsAC4aFv5kICNjAuiE3PxJaO+fQWBH8iBHjxFdk5W4s8p6yfodE90B2mN
X3k9unySPTb1QMAYteCExMhwNycZN//oZzGF9XU4CvPghbbC0iH1xXAChp/fcpvbZPEQ3NEeJNBo
Kj+l6i3pr0O7cXc9UyKUlaFL6pXz3EJw9WrEIb2XvQYhek16Ee1xztXLYk1vzJt2VpR/M/E5jOjF
HsK02jqKeUubPDg5z6fzxh9TTHZIBCW88AVyQK13EK+uO6P6gxrDQvm0mCyvkj5/h8b2WDWo+/qO
7F8nfatt8bZQ8SAUD7TsJFhq6jg03zdu7USlKDBhoEwDunQ+Ey7DGQo1OJ7n1hgkH2csEPtVmxEl
wBUl00cH6McGMdTOLZxdbwWnUMIxsYlAIaZZl5LG4nNr2dVu8LqaYqZzkk5B8Ls7XM8T4MBYio+e
pWPa/dS4qooAqnBS4WXJwfhliGJYDfRXnoLAMbVZcxPLgMCtggxeL+72iftaKlVuTfN7U/fkSPI5
FnVs7weJ+6o2g9exLtGa4CXRYWfQ1viKI1vXBfPBmm+85m5cKFoEbfVUwIhnfTUDBLCcDmtWbhIU
HdX9ed03m6in1MSq63MOK/XcrnWEQqfOrPuXIaljLhcuV3qj9M7TjLUjtggFqSj8b2f9GwyTP5Cs
azaf8w3D1rnVf6icygd6ItOeCQ9/QR+6DApVFt46kMGV/qPp5BIWqAQEFhNcz1K8+JQyYCoEkPo8
gKLTPKhz2Ze0lkt/cTdporivVJro0kdoBwe6DudRDzyBG7RCRCHq46Z8SW0xn5JCjmdnmEYqOUwE
l9m1tmNUtWc69QMNNzoj664newhpVY1+V5c2El3kiM2mqI9oEK8iAo5OtLswv5QLjk1dEEFPyCJ8
hYT8HvLeJDfCXnAU6YW90Cv5KXQeiQtippbkT+5ot3t3CsfzOgBxn84L+syUoKdjqBfOKRFSlLYY
1q3Lscoc74Gw0jbzMFWUegUehTO6CYlk6tf+5WDZQnhwc+Rz6chHC+S9zWR9NFwWR8tUx9zdQ5pF
rZtCxG37/pzrclZT+ggOmhTPAkR+JFp0t+D313hqPMI4dFbWuiX07rqlH4GAqT86ARaGrhct8JN7
3/G0TWvQ6bQkDJ1N2+IlylZsmLDZ50La9rnWWyptopNH51N1PuzqbBQE/IwgxzzCr9ZjacSVc92y
0JBdmQOBel05vFuOM+1Kt2E2YcT4eUMFtKd5W3fWwwLW2ynjE0OdikVRD+3vrb/sMuHtCNTArLU+
P6OaHE7ZrdXxgk0d9LUO6+G578PTVD0M3YJvgWVChlc8vbNEzC5cRBtQF0PGJAHejGMhoOA5inmx
zlIP6+46yKbHZtE+ZjV3YvCEw5lwpPXv/9OT0G+S9F0PP5l+HutPoDPCimDKHI8ZQQz+k2haTDhz
vRniOmLNdVU15pciYrGyeGhGkxiGQgr/zZ09zAYTTGLMDE5biztkVYjqKkrahqKa3YX9jWUDOZv8
9DWb8jfmQAS1zSNsKaj7VpUgQC+fq56zJAOzF1egJpbMHOj0DCa0VN6uqYRcGM46Co7moUq6YmdR
qNg7s7juWdH0U+keiKaX25aQ2p9A6llvHpaQfCa7jUgQvGo5cmoT67my1LuR8wqk8snLTFFsz0je
6ZRy5irvHGlumKcAfRqYZxqJvv0/W+shLdv6/7Qe169l99r9Se3x65/8Q+0hPiBzhd1r+q4QgW0F
vxUflml/QJ1nI90QPrM9F63FPxQf5gdT/8+TdgCn13V4Dh29mPjvf3PkhyAwfcun5iF9C6D9v6X4
MM3/rfggbM7zHUu6jm9Laf5Z8UFXxc+ZM8hrKwxPTpoTvCsG88brR66jXEciM5GHcq6xvgyNuk50
MVt0U5WjfuNyPXga/7ok1RVhJUg99bFMP2bdUvrKf9lFTLFRfese1x+W4bckFPVp1IVkSxeS1y1H
b7XD4JyQUV8OX362HgOuTqni8uO+6rhuONl1u0KiYuZg+wRegosZDyfjiyoqa58HVypsjNPCOuic
mVT4HdkWG7+L+V2DhkiVtkqwplRERsqmPraBmWNLNZ/KaJqOljC2Y2zE17mdTDsp5U/VD83Bs1Qs
bgiAAZTRYpkoXPO8Dl2ow9n8/AurExSzzsSXy+T9PtUYi9f3KCz34C6NA9TYP+58/D36BH/eneiJ
LIhzgeFOH70cjqgbQ/7Ll+F2nV1YkETQ8naH9ea3DrnLYrKkz07SNME6oUYaQMolQRgnwDoYC7fQ
q3WTnkp9zHnNFTkV21AhM708jfW5LPoJrVvrwPPo9505QmPgntxo+tRlWI/1Fb0AunHHEgTvkVox
EnmaMSnFR1khPfQ3kmSxnTDo9jq+jrRcb37rYNLaRW2ujhNNKLgZNUacPjf2i4p1ysl0riY3OS/m
PrHaiRo01WOKA/MYqzOi0hZ/Uw2aZUGzQwwNpULsGQefzst6407I96LVUR2nj5GhAgInEU87FtGy
5YA7zqkQQpidwghrAn8C7WMViXcF8B75SI1stWowHZe66zNaaAnqxiK9zb9JdXci1KCvdbCHwjya
PgG9+lBSVf7eH+LblPIvZUfd9ViHMPnHVjUTimflj7QNkIjTTpN8q4BxU1ZtkHSfHE0GHfZ+HCbH
0uPMDNKBeFzyKFOZYy7Vs8exBpKfVQJwrp5Hxj6e7d4OfgYN7A9gkKzcF32//PXouoiQUq6PFN37
1L2EsA460zmqVIS8u8ODoD61tzzP3BHl893onJnJWYtMwfI0u5f5FNg55ovFMsOTRjxS1Gm9LcIW
K7Z+O+Ts811q9NpqfRvczCKJva4f//LaS916jJi3H/qwNXBfs4Todc+IPliJ74Rh/W5qmuEfX1P6
eUxcSvc4eGQgUMkXifGjVYDhjIJ2MAx9u2cGPXYBGalxEODCn1gMoS/dLSSbbHIDVWWsUN/IIaan
OdRPckqBlChPnr1WPecGmZ3ZEAAPL5sDSRr4Lqf9ZIfFsetH8zzq5gaq285Ew2/rrhCxXTUzOAVh
ytZQP3/GI8hJbgNcQGLrl1A5whkXGUEbpACncbttlDsePTpSrW7lCUGgQw4nFhUDu3UxgdUmdbT4
Pee32yDfG1P0RswHwgUVoJTtyWBSiX/MVMIKCR8K844OwXQ+HSzdR3T0sM691631mD9aapcRArp+
+33EKOem0cmcLMiRPEkLykWtqH0gS+ScYM7ZEHayMy180H6LSfbXUwLMd2xUv12vQeshL0D8LgzE
Eip/tfQSYV0n0BzAU36ViZQ42bLuqqPXuFgASz7O9Vz4tSl0G3qQxKrr9p+V4TAuE2eXOWF/zgKc
EZFNaXihdIQoRGzRhJOUkQUT80N1F9dcIWzdISYfcksZ7T6wapuVp35nIWrPwr4eE+1ncKNnaT8s
BUbPimZET51wa+bgoNaVx3p9QxJ1PQmZ/rou+zELYvDv3PHapDyaVm0cQIQ+kJd5NUIyvhJ1fZtU
2HXrZCAyMYT4xZRgpgxaEVe2JNGWQk+zddP2hg4KEkVNyrwwMrFfQMIhp70YAjzN2mxl4WJmscS1
et2FNv+DjKcBRARBJrP+U4SLcdnznPc5c6xdlRD8NOJ7vMa/R5ni7EbceKdUT/XWzXXw9MFfWzZx
9qHkstlGlUtIbx9cxXNC800wP40oQZ/IiyuuFzMvrmdrKK6HUda7yqio1PckPpFRiLVv5jIzNUN6
CguaAcgD4ICFcXoGg7JQpT4TKxScI86ivciKx7KDfdQ7LG8wBtBBB1sMlr6oWCs5aVedPBoega3v
BesxhC5kgudoqouR6zzVxvlgme7JK7X3oFEB8cV84w9hUNNBGb1TIvNbBUz2OI7TAjsS5+JM8VSF
IkSASkRL6LjRjli5kw8YlPlxdGh41DUNI3UdAO1oph3BV1tSsMK9pMRNhrb+pIrW/GeaacxE6OB4
MG+CTdFT7+qi4XHCh5xKuLqJio5DI2IW0+gJzpSvsYSO53UgFTDdO3X5edDOvkRPe3I92VkHWOP0
t+siPbklNetQOwZ//YC8EHLe+iJ/b6fxY+HV441tJVy/ejK8bRsfUms9phXQKhpErzaNrVYbyepc
fUmi6nXumLw5Y4tl0RhA3c0m7Vq6h7P3CRObZo055rabvTNJJrtwGj/nLryAUA4pxJQvc5Z3O3dY
JXwK8xa6NXSYpK9xfQHFfmzd5guRT09ZOGXEiXfLQYtF3bzedZSxR76MVAiS256IpoMdY76lvn/I
sQVu3CT4XFjJTT8u81E6RArOzk9EFXfVTHdlCO3dpDBfoZhcPrdBBL9CqL2zoKry2uazVIBxkvyz
R17bHQ2vwgHhUCYaKJ9i9SNV4K7LzBszqdQ+ieJvXkV7asGs5jB/2iGzx5hdFsfUA7krJ3wHzBiP
eUNzOfcIm62mfFt1lb4PvNYV6YZG3WCPq+yMbvbOOk5Zb983sXwuaBzxl724qD+GCYUxt9d3n4Bb
y6LANBKJsPEF0kWmqwOkEzK4EJeCHRLFU2IHZH4nI5CGZbI+d9yTfGX+pPAKQzA3vvemQ5Jv3mzp
1+k4dQmyLmT2N8kfluK/KI2fLCqpgOpUdABNftWXBBKkC5OMYFrkrliSXVX1h4hst8a3ouupPoUp
9rU8oi+SmCBROufrPI/Wg8I1ucFcM0zQMKSdR5ThvjVuFeNEot04wzYmA4uQTs/7aGPGO4lx5u0N
wle/cs8CnDx9FrLiqiLJt849reP0MUuK7sp24DwPhXdyfKhHKNH63QTqW7pY0EEqTZL+KNrgem+4
+LvQID/bDandnAT5pitpTvQ+MDuIY6D67E1VSmefT2IbLyQPJ3H5omhFJUnKLS+Nd6XXWlRzwAbh
AYXsZahv/gACKIjNz6OrZQuSWMC6OIrKfyF5EWiDKyBQ4p3sbqWtCAZ06BN7UzXeDigfS5RYVGWt
K9Pxe2LDg5fcH2+JtoQ98jTgm5YIbmSPMN5UtFDilgSfOX4W9AZIGzaPC13HqySp7kkLyzZVRi9Q
jDx8AluPWaX75vH/Ec2YJs+4dYw3L/WeESrU23pJb3pypNEUERtYIwwn1gqktK0e5ihGITjTXG1t
cORu8KOLWi6EAqWDqDyS+VRoHgxzkttqPE6h/KjSKuBbDM4mL0jJMmij9x49wXogYXkg3z603EM+
VyRGhN68jen+43SmeRtdjYX6RHfih2HUh9rihZudT2kecHNQfYmm8i2KyWlZRqonNEd08J0HY9yL
3ypvIuFVDS+WKfI3UgVfFeyJkeUyMrvhK9mprKE8SiN9icohcr0tVbd4hnNkIWyHewZmt24ka6YV
saumNN0LbhsssVwyEEHP8IDLsD7osluu//LC5f3Lj9cH/vvHiqS9DYw60W2n3mF2tHrEHX3HtSat
QPtlH9dLnUQPl91x9ZGv+5I54x5p9G0bljB4F2Yo61YvzfoUmZRr6E4bBWuG9fA6FPpRl4dejq1b
WOiYvf2fP778mrRy//hj86dMMe2+/CLTcKPTHBMxpZ/V5YH/9Acuv0dloZ4uCpmxOv79Aipmzocw
70/06oLdQiB7qu9xRO4xg8c2vM1avKX5utpeD67D5TGXY9WsV/eX/b88xkPodkUC3gtGMSht+vdf
hstjUQcyw7zsr49ZvfSXY+VQp6AE10f+y2c2BA5qNb+E1Hf5dWQI9ftsTB9q0RILUI3evUUbd19a
FLlVR/njMkg961p3m3kmbC9EJ4sVgLmWqnUZ5fLzX/v/+mfi929ZH08oF23FqWItK7Yhc3KeHWa/
RJmU9delcE7Lbvy4bi7CY1ExNaCskHqfXa2DWrcuQ6KVU5ddE+17zsX0eDm0bpUGRmrZTSOWhj/9
g/Xf/6tjfGMSCqa/H315DMFWDzWgBDDHjkU+jWJoy3cS9ADN1oZ/+A+vPAqfUtz/nTd2/V72w/ds
/nPtcf1Hf9QefetD4AVUlwNtDLMvXjM/+OB6tkfX3nGlLjxSXvyj8ugEHyxhB0TIMLeQtmVSr7xU
HgU5Y05ADpklTevf85o5BKH9OWzMNjG7+S6OM/optv2XuqMjnZhudxidx2mXlnqhkq11G0n+WFWH
t2EQsb5Z2nPuiaeiBra8+GV8NKeHxCC8yRinU9m3CpkpXX6ToFCCuqsJ7A93eeTQ+K2cgkVijZor
x5oRZ+mnzOjdHaoyKNKSZWtIoPUYJOFpbMb31qacNCwY+35/JPdVPkdV+V/lUEA4L3sccjY+1f/1
OnmnKP+a6JgFNd+/hKqRADW7me3LU4ieXROSyB3MCnAZLPNCrS8EScBiISAQOtDKzMjiWFT5Av19
t1XZkh9Ly/xchs55cU3uwS1tkSVLSZNpWbTJcIfabzgPgfUse6/bkFX7qTTMN5Yg4n4diO6QVzKY
zF0YkK8Df3Syx1Ni6Klu3ejbb7kj4KSo9vOSjddGXp1mZKRH9AYN8Z5o483QHq+DDtPclIjXzEHo
22ZzgM+hfVr7Q1J3jAJKNecCkP7vptBaKgH16Z0W4+FyOPBa7T+P6MD2zrYLIBWRCoNYVA9xwrKG
yHM657pEug5rGdkJw4eJZTZprz1lDouJ474KnZfqWHv2u6ogGc0Cxd3afItAalbm/3B3ZruRI1m2
/ZVGv7NAGkdroF58HiTXEJpfCEmh4EzjPNjX30XlrUZWVKES9/UCmZ6RipCCTieNx87Ze+1EbtNl
Chf3nLNS+kSzeKZ5qowIZ4vHWF5l7LWmPnBpVKCkiNxcf1oOC1Cn7vJsyk56jIMdm+t7Lx9osqoC
ZrNnV1s3Y+Uul//VnSn/9PL9NaPyUePP/qEqynif2O3ttPyplstvEeZApYqhL1FvrVRuo9cUVH++
xR9e0ZGIIDTDve2BetUI/E/fv5qXzl37jAlh2HV0VugsYYeISmrkvD5UkaZR+EcHVDLAJNO624wG
3htyZj1qWi3xStfvIkM3/z2w/h5dz7Z1Z3Z8SZtiVzBqu5KeT/80Hsi1XF4qD5m4HankPBjYBnvV
MoKu+qfvL32/RNHEbxbaIKLAvtPmIoTMCYE9fb9UwS9r0frmJbaayHmrMkzNCnGOy0UFQsDHZAck
LsY0BOrOtZBCA49v9DmxZb8davvcqGbJK1BrnPpvgfdqIgHdToi4wJz8Y2Be0Qde4X17UgZFA9kE
6bGrHAaACfjhqkT2rpmjD+fvCULko2ZRw6KGb+WT9NJiF5YpUau0HbpCe0esLCQCzZFHdHbyEKUN
pbybIzO5xZ2YQHzKrvO+SPa1jDawU4ODkC5J7Qjn/RSBlpFPCAlMyV/NAFoSUNXNe6PLr3LTaEBf
ws02GjyxDD96p7d2Ogzwki8taorI5o923WQyi7dq+IAkzd19z73J+0bdaXiUzOqZ7/eP35NRTdcS
02c/beOablw3sw2KkUOlklu0GNjHmwrQiKhpPwNGdSQpZV57zmqVbETVPTVJ9w4WwzhN/WHSARnS
wbQue3+g3xPnUEzqH1E1D2csQZhP2KON5WNd6GBTVdjFv4fTZJ1tnCLYutEoV15evdpjbO8EHTya
fC0Q55iQDsOGxcQp4iqWAHEsVjyrLp9Q0RW7Kcv1cYg+FaSRU7285PAbR3M+ZnT41jJX7fp7oeTZ
Vx+cYoAnRJaNnoq71u/9TYEchCkHiQBF+dDkLWaiGJVkp8iUzYIKFu80uUB8MVrY2OG++9iKlPGj
jB7jirk0IfRnr8t+yQhY50ypmoWk4YrhK1XmbtRRugtEeoXdgu5yLl9i31mXlmXtSFV8QiahjvFY
0eQIwQUEvs1uJQ5PQWJAoEg9Qi9tetaozU9xbQgUgNnDGMGBre3HUuQnPTP9YYh0UX29yDbDL9oy
TlS+gTaot8yJvi/zOadJlDTt3iPspTRNb1vnkT5FEnp9g1kV4SiGk7bxXgxPc5SAtVLf6bgeejil
LZyJPqZcA3YjhNfuolY8hYnRHFgn7n37qbUYzQ85me1SUZZyQdwPGeY8AQVbC7hxHMy2QqXCOAGb
gIELlpDcA5okcyNxKWx03bsXCx+pA2gI06SpNjP8fj6c0c3cQ4LOYU1o3jY3bG9dSo1qaYZ/4Tfd
0cH4fS7te/b006b0zOsitl8dTJvI/UhT+/JmEKaBQbZmmzLgJu9IWqV77QHiZftew5cguiwL6IdX
fIc9d/7Fso0Y7zLm3DDTmhk4OZ6KdGkwSdUOmx0m8ExAe5zlx5QqEsGz8E5HTY9pl/Au6Q43BBQT
N5Yda9rLOwYs2++SOYvr8oCR8dBAiO+q+ZAWcAItGcKFzLONSupnYcVMuiS9GZvUjSahfImH5sNv
AOfakQ3jdDKANRtptyXbVyOA8ZbMPuxg47wNCN5e/HTWQYX6emqQnBG63WwIrGjtAd1v1U5bttis
RxqXfcfMleDuBLpMTXOmB+6kCRdTs/HoY5Fc6dIw7rx2+f2UplohTqLS64AsBsP7DMOI/1b4llvB
ftrjz1tdFbFfT2a689W2zxbPlivatQ+UlSkvEn6iBxKTymy8B2SBlUzZBEYH4e3oifqHV+XXjk+0
JQJdPG9Os21syOAsZTu7UzeT8IrHEi+4yJ49ibwm8xBpJML1tkPT3GpF5p3KTrEeTBgc8GowDI8+
FHg99Xem2eR7o6/UuR/e3M59SnJ07uBLfMaKXJaWk2H77CzgGlKTu0qCSdKPW9Xx8VfkgAIo8/pd
jfLXMVE210RuXtVUbM+5unHj+xDe1s0YBa9EyzabVhf9FgNahl4NVMNLLmnPOLjMEe/Yzl7MDMX9
wH9JhUTQ3cOWjAvPumXcI26LeNw7KnyJExzOVTU+1CPSH6Rqv3LcT2pOwDkG5i4l2IeEmbrfzEuK
V265M5Do0jumTOU27S8EWyiGy2hFBN6+C1yYbr29LUvMAzpx1LtqiTMAXEQL0EvlYWIgsHKzEMdf
3uKjMyiB+xDHUxR1V76seYQ8OKIQB68qCCitrwNsJBhAa0nCxpFpEEhyCarFjMa3GXLrGMxPAQki
wdSDje2NTeO1XKeuxtVZ+Wefxgatmp9tQDZHq8sXJqy08KDXeo667nJskKXRMmlLAsjFmT1vpR97
7z5sNGjHOqKH5TBox7yCcI84Huy8lR9me8o/4Ikp7X+XF6NqimswwXWHmL4pPgIZECxA7Z62P/nQ
fyibnHM3jumUFrcLJJhs+nLXihT2m3QWlsNj+13nRSncfWszzSWpGXL+0At12MrifenauxrBNl7S
O1+DFSt961CUprXOMprv2SRvorCE1Glj051SNgwBcSrlEKyZbn4BpbTqyLvTU+Bt+lJcG3QGAw9C
heqQwHex3Imwh0UWUEtlL6TdrQw/ffc6iJmxg7jB6HYdh7zBS4+qtmhvLRUC5xwjF/QRnTqzMvt9
aEAxDRn2JQJLYhOjGM3xeYtGPXfzz7kk2DMqvctcy2Y/lDi4075+FGJ6mib/pazCH0qQYyc7KJDM
1ne+LpqDnJ6qEoT/RCSWPYd0UQ30vWCXkEGv/ebY9dzBiV0yXbOKjd3SIlyaV6vRoWdLoZ9wO3U7
dxbpdrQm5EZtd8ECeIj4lHdlkJe7DNxOVC9Zt2DnXbc92zp/quvq4tvONoxoWpoEl2/xAV45ZYR3
shTl2UKFGcvgS/XvYyseed7sbYmoyXP7X0xojrWeuF4TmK+t1gQsaOMXwbjjLioAQYzIpQ0SiKSK
zkZ2h1pivIdaQlnYeJsy0feWSO7pfIcrz4y6Tex+6vIVTE8B4YYyCDk01+F4FbnVfQxt18jNxyLE
XMdQhrilHLxllT7XJlEC3gDxKAr0sUzBPjLQBYpegCXBPLdCDjnHpM8Plj7z3K/uwuxiucc6AliG
pPpjtLL7hujGfZHb7OTc5Bp8x7xzM+9WdM64Hceadbi2BUtKeUIHiuA8Ok5kuR60x/h/9A02TnU2
7Ws6t/hUIYaFFuHQjBRQCeL3zxhjzTnw6xBK9cY2LbVJogHOo6wZS6ecapNCMgrSxzpXd7Y7jsfG
uh0z6vGG9+ySebZ3Sh+qL7RhT7lnAxierhEyRIzpcNr2J3hITIcSCMstbXPiNydMRxsGM9a2itsX
X0U3E2zPkODbGrvTtol501Ph7EzFWtiZOgcvIN8cuxLXDFYwYhL7hqUQ5spNOdVPooiw34B8WjeR
y0pOa4An5ldvHGZ7mZfAd9n3w7AqK6IhpelM7OyM+zg0m91Uz8HekE2x035erWkVP2T1ckpZC70g
WbdhhfltwmhTtsiFs8XfVno3yqDFN+XUxH3bXIIe7/vUgyoUiXiPsCFvbUvclJrVi+Eh+d7uI8no
12YTfIaMgX1k9GsvZ5VwcuAQWfaZWr67YT716joAUM0YX5xUJDpY6GRK6l0MbgkjbwK4obbb0bqu
4GHnjqd27M2QUTvDhcVRR1SOkQVXO+kueWlTCiJINKZf/ZzAj0EIHgnrSTb0QOb21MfjZ9XlFf78
AwS7ZC9HN1xlxKhuuzQBJzIuRQkyNEj5+SegiStZyE8FKcHu2SKqXEUb1R/7xS0pDQYwkuVPWPbZ
Z7xrqV9j3s4PhkHNgfSUdI+jHZE8VhQedqdcfbohQ+HMm28NjCZ0ANyt1WJJjd0loEJ7e2/SLmy3
CdGlSDZVqEeGlIlDsxmTUZImjJuJpIhNPN+hxPZP0worbEYJ7xcIJ2w3SwhKz/ZdF3f7YUJeCYji
DkP7Y2knAdwz4FQZgvyy+rI9AL/sRQBJiq25c/z5bZhaqPOpz00/vuV98CNhTDQY2UWkWOqJEURV
q2SINeHNp4I3R1RJ5eSDnAmNl7zVB3wjN0Rsl2unqX/wgymbwAFt2yB7MdtxS5arXKMcmDZmQJHX
qSzedR2aOtW9JvlYHtHakMRhCFRlsmSrSw0dXXmZDxwinBeyQ3Tp2cthM6j6VZmrTRUjVUhTbz2b
QGMVienQEIHBDWwuEfwANo9GAJ9U2K6sBnDYQcrMsk/wNVcPZsREBf7CNrZSCMgx5tE81Jfl3wIZ
UcKQZsqY1pZVtuvcVzqIXK5Tsu5mKNM9Bcnc62Nsxi+K9O2VNNQZFl9AKOAqr3Ji/SaVUTFwO1AW
9CQ1YAyqCp/bfzmREPqeg6uh0pwM38MSyOzaFWGL75J0FbedWAJsb2VI8eZoxDJhhp1zVBWZzlBF
kan/Inj5RwU+M86/DHoB9YT+FhM8ADPHvXVNRE7l0BEx5GpYd/h+qO2fUuVjqg8fpY0BaJLEbFBE
ru0mhBeiwjsogPBygbW5bIuIT8rJ0wt+4hVBqHAvB4kFDbH0rCg3xtJbmyly3jJrQ2YLGISd3JHA
6k0xKGxQ48TD8TMhbHqjBJIxx8dm2WaCvTzPCXSCE1Z4zls4IuXJoCmGbRhijHBm+m4ge81qgh9R
e2BAehtaamr769GNI4AeclvhPsVWWX1IwRs24uQ+XO5IBrhkqVTpOUY9tJ/DmPaJ4IGUPlWR85QP
VrafZH1VjcbnOLY8Y7u3BONuQt423qHrxoVBNF+zhgy98QOAI4TPpHiYo5vKw/FddIxgB8kfGw+i
Dy/NFNKwI08Qi/1bllG/7nQ2j78oLWKjvkfhDpLHnXAd1JoIZcZ8dRagsTJs9iHnhnn2bHMCqfIf
J6vEL4upKeBByVPPYQLLZ9dERPl1LKIa7yK8U0zCNfjQQAEFGcNf1FXDpZTzfd2F0SHPQhIgEXHV
BuiDpj20Ul0Jh2oepO2EWkg/YjP/wYDppgsccxN78ReEqL2HJBQJiHvv5vWTEzt3KSQ9t39SrnPT
Mrvr8ZtM1BT+lJ8dP/vR2dwtA1V/XIh70o1A5OL3KUIck5F/lnjYG00YHQx2kYevIbsbo09oVU1n
Fz5aEsPfbEZ2LSbufrs49qo/SKO7MZd7zVZfdVM+K5+9hGZ87Q7dpyZHlYwI3EXsym+7vq22AxP9
phSPofXD8BzANcr41XbzdQBAimsRdRFXz7TJC+x5UTN9ZjhpfA2XcrCwmzXGOwm/uGJaY+LOsD8o
2NZjgg6jb6OX2kuOkNd8NtEoy7shuUWP46XeLzFkF/wf9Mqs6D225W3IjnPx2nil88swih9qec/G
2D16hKsUPQt5AF0DfzdRVXxSaz91EL3liEDLAAw/yPJ43GHP+Wk50xHtqbpU5vUUJQJ9cXXMKFPX
ZROEu6aU1g44CDIWw9shChl3U0PjjP4+O5B8CUKekWe0SzRyvoQkz1SSS2iyC4ZfJMQox0ugcrQk
K7NXWIKWafU9GSHRywgVwa1jG2lqMk+YKfVkb2s0BwBUYH2ZN1FZrQGRoatw1MZdAp4Dkp4nEp/9
Jfo5QOG1mpY46HAJhs619QqeEiHZEhqdkR4NLy4+JIJA6clszyHE2BUlNi1MPX4WuEPJh8m2aCNK
OpLszb0iaGgRoONoTfZ0l9Gpn7KdtQRagwMWOzNxngKXisYYTG89VfmlzuCp2iRi50s0NkZwBqJL
XLa1BGcHA1FnS5S21Nlzm2JbMtr7Osyx7YEy/TGBH5kmD+gKQqCl+3SA5fmmuuIRR5PaxRBfHWrd
tXGXe/G1VaHemMsmwQw+TFdB3Pzs4kiuncSx9moGGAkN0L8OKfKptUiuL+SEjiR3Lo7mQqiDGWSp
o8+S8CrCa9PrCtRn18AJEjPPEFbQgnzyeAkqz5bIcn8JL8cYRFKGHY3rUBNt3hzyJeg8WSLPtQXK
uicEPehQ0Y7g8PoM/XlOXiWGdNmVzjqfaVTCJsx432hjW4im/SInCZfIdakdVJcKTGAfbrSTQzkB
urMqhvR2NoiVDaPpYYxR5Kklzp3u+DZcAt5Z44JVXfJ91UjYXYm7XntDtZmWaPiCjHi5hMUnpDeB
4zlVS4w8VTLL17xEy/vNR1JMPyvaMthO3JNf5bd5iYti0EO1q0KTiHowZtsw9T8QTeHXC8KnMrAv
qPI+Jno/5xrOH4J0u91No7GSLUbrEEkKy72droKmTa/xTK09ApRPdOLfoeSQ6ymmnjB2wsHaoPhK
Zxfrv01XSgTsCJyQDACjyu8IdXeul1m9Q/t6l6UWWiyu3m7Kq/ux4eaGOHZMhnq8mEb8FJZGghJt
eu/Sur5qUK0R1YGB1ZlcGKNE1diGad7E43ycp6VZ6fRr01rZHRhUU8RITEAsruwUQcw82zdJDWCh
BBPOXetPh94nSwPJJXQxyEBp6sz3s7oxBkLfU7Pq75LS3JoNtGSvQzFpHuPScY9l86uJDPypMvw5
1ukSiaQZZuBqSizjyjeH5OwHLzYzkX2bUeL7Rq2v+9Z9HIWtbmR1KW2xgXlBHV7sTZNxQhFlaFEU
oybs2DjKhoY79KYO8u4U5iHrt+td0Zptd3bQY20w659+P99Hc3oPoOG6094LmCEUrf1LZkzuvh75
RH32oLAfIVAlX3VXOHeV6B/ZLocnjNSDZkCJ6mcFEh+EClv6CS8nkKBeYSVF8GXo/t5R0S2to3HP
UghFmPjGcjDCnauDh1CSkyuUGu/aMflKsvLQsUfC2MgjfszU05jENLy4JWEMvZcZLJ9lWrhJRmJA
E1O+JJ56sDBwgbIGnIBseNXbpLZEITsOM3Pu9Ij7iF3dwBAM31KYJM8VU4JdND9HOjt3EU1UXfmv
vWVjHCZuFQIFtd1M3nAPY5wKog+oDaMS3WtS1ncphkr2QKR8WlArRIBxcBhxldDHzMG8r6sAQnQc
ko2YZfG2EQhqsHteTwSfum4UbAMQPOuEGIVt7ofBBirwQWXurupq1LT5eBmF5p6sL+7JwBO4SsMa
RAIe1ZXw/avqOmMscd86pIr5tMC9ZTcZZ9NGAyonGMMP4Di1X47BccZIz9SQkkFkOtc4Up3NEOjP
Aqlb1gfxwQ7VGf/6C+ZtAvVC+ivwnZSRuayJbXxweu/WHWfFcAnGh7BSj0GeZazTjKo8hjCIEkwj
sUU6PMMxgaKtiCH1mdlZvTPTr8suoS4+2VzFeyT6kPPk+1SBOxGVErQSsdxHGCX95isfBxI2kgQL
iZCQ8w3Hv7hAWgrbucIMfp9lbPCy2eb2TIebQPZvEdFRQwvgazaC57oY3lU8xlcZ0+6NTJl2CpXt
bM7WUNQNcw8yYYzOHOiXq5uMbfO2bkPEnJ65sdH6DHY3H0EXq9UAgJMPb3rw3bcs1pekcPId47f+
ZLmYDXmUiKysd76ciVQ0Xe8QFYylbYAtSNfJ2tBVuckr9aM3kqeqHw/SmZ0VjcV8M1QsAgXtmbRf
+vaLjBFJjrPLQsb13lRmm1dFq/o5Hhy+u+23DfribdIX0aUwq/HcdcSMNUukwejxpB8JNszUVbEw
+jAotWDla2sjkvEeWap3zB7wEuttCo7CG9E64ymYdp0ZEyJsGeJuRivqzfIxy532ANZKbGoTdZQx
q70QJpMbM/mkbNCbLiCBSfj2XVaH7QYpor1KLCqQCkDiKvWLe+IeKO5dEA6QCRasHkpylOE/I0zm
YEmM+468As6LH936WT6So2fRbIQq3uTI1B3vRieVIDfTv3cLngYy0ReHDSGLNuHgjk88ny9IJaBQ
nyYEs6EQ0XPW3TT9r5Da/E6LUl5aAxDsIqTXiB7mDL1rL3outztUej/sAUplF9KWGyO7velN66OY
53ybZMZN2yOKpOK/Miwez0Pexdd1lR0ASG5MZ6yfGjKFMKaL/VhayLCzfSP8q3yIaW/Lr4zsWB9u
r8ndVDm1vY0q8LHKOUQL9ba3Rmc/i5KkuwB+XpAWPppiUosdICWdSoON4wANCExr1z+nuvpVNj0l
cpev88Z+la4qf9pecXKLLTnM6jqNfQKy7H7va6veNwbLS9UQVVhYG4B58U67PpuikNJ7JL1rAmci
WC4KFDRrQ5veZlBYIpuEILhxvFchy09HYGDkEtc1t+gkoEJ++DOcum6wQBum+jozWtrws8x2yTxc
uZDRdinMor7PAMuwcWC8MZE0EBnHvOqHs5Xpfd+7hK9PL03ZtkeT2ghmZIIgNjavsgJvfVHQ1wOb
SCSsE3RnoilitqTwgvzZeKNljO2o0HfemM2bYdQfVBskpzXvee+ho4SUScQEqVNmghs1XyLYJ2eP
7YKH32wVd/ZS33gkdZttk2yrMfUvHu1yXClssAlquJlCDcxk6PZkYorMOzBb+0wX8Dey2hR/s0FL
jO2HteDBZSBOPrxwyAdMG7y03VVlfp+0+hb39XADjZMwNZ+PM631B+PKa1S56Zf2zSN7PB5m0XaG
BbWhwGnv5zm+grm2qVzX/0hbRAB9QBSwqaKL6/Q8+4BesWW0tmlm70xaRdc8NUiT090NQYl8fBa3
NGnpTcLfKVgrWjPY0CRwcar0BGXHtE78xLC3eR0sGMjqwNSdobGgq12CWqHPAx/eKl9lWt64qoCF
KyAQdulVPlnZDx8/XzLlV98vhpEWV64fsrMYxCauuBZaNBwUsSiI3QzRsaRDAPelPzWKzXxSiITJ
UQDnlWAEkfvDzq+8twRUFYJhbd9Ks2bVZK6IaoBJRFub525yX6KuPKOHhUEbRzelmxbPRc5nDZWH
MSkOvahz0ZEsk06LeRW0MPGYYaSYbxpGhGQRUHDNklBpRQOfn6xIJ/G8lUzqB7ufiYmrpLGhU4fn
5GS0NL0CV+xr1yM4cFAd5FxjjfoE9bGfTbeZAJAwEUrrqunGC3K1z8gU1tIetzVlIEXc11Rq5pb0
Mce+H7a2ZHrgQSgG3Uv2a2WRDBzPFCgNHSLHGs/oUvReEg4KNjW9REZwD7yBrrUeDMpkSeOuc2h+
Ia0+VNOAlXOZHCqAVVWGOtATR9mG9eX7xfTTbQJGZHDt5OhUzkzTPzb3FRwEdqKNgy4sbZ5jKipv
Hsq9CVtjXWMR6MsgvPRma4Nc6gU5uLgabFquNpzcdYmXfxX4GquoLa9sIlh1WTa3IIeWYvmkPGqn
qWMCMkeHoCzFzkJPMEf6DCzxKapd90rECZr8FrcSSvR33MGgLPIKeAlpFWCB8ZmIMX1WDDbnPDO3
9SCupomFSVX10XhKHbQblVEMO/rO4yEB6I+SPuQmwwW5z62JyRu5ytFE5R2NA8wNOeh7O+8CMtrs
q6jPfHCz+jNYyV44T5VNWVuRu1pWOM+9vrhKuwDsNp+Pncl94hXFiYiL24g9QiOCeittEubIYDIO
7lT9srPkp1+bwa4GKrit/MbZusns00FxuAW0qvaaq0kJ9yMvJEIbEHmrEvmZafhXbYMUpYz8Y5B5
4JASuktE2GEajH6kDB5TMCKUxayM+SPs8fGC+EvATBJuRP6IzY6uDMh+ph7ArrqMYZfgCaKAqqVZ
SKw4uTfTui3SQyX40Ft2C1BRGaglDd/SR8FOTN6u09Ftz4CM9t3cGvu2Rh5Y4jvgKXZpRmwVcd+e
Iy0AufFI6E28b01MD6XqEJvT7s5xTu+N2c/BCU0cKZxXUcyg2Ak3KykPDCa7u0bdR0modzJJnIMJ
O2xjzOWrFzzYFqMhc8iuFHSTVVjS3aCvLjH62GXxVuSC3TY9INnN92z5w2OXMo2xJAKHJhQkVTTN
vR+Y7JXaI90WIArpyDkT7mlUklY84wj2yLALMnO+0TEe5zS/U23JTmmKTzFyvr10bDrcYzswBWXT
66H3C9DskzmwzlNz3lh59+plgXEwiWkL+8S4qV2gtaHLuqsL2mZm4G2VU8UPgwfaKKj0nTO1CdHN
ISpMBT+kdwm1LLQ8F30SHpaW91SlGDQ656ec2dvnsjwMo7L2pdNgK8/nU1paT5mVYmhcjKVyefn+
lbN4+DovxqWizQGIE3kt9Nbbzbdy+PvlW42BNGEAZ21ODKFjNEaNncKDFKiUTuw4GPgkioI1Zj+F
Oqwk6Qt4BOyZ5be+f//7pZ3qaNcZwSOHzsj328UrobuSV9refptYv78U0Y7GcDYe0kXahq38MV5g
nE6uGVKxZiyIvm5H1bnVinhgI144nLygKUQAkrom+zBiOb7JK98glu+XJ6g38ylY1GelkT74TQ+h
avAg5C5fkhKf6v/fEmjMfjAR/ldvu3nv3v8L1XPSzZf34uvv/w28LGmT9xJR7h9fPv4kpOKP7/qH
Bjr4G5AEIbnC/8jH4AeOX2339/82pPM30wkE/yB3tv4QSP9DBW3/DaGuMKUXkMch8WL8rwpa8AMl
SjMyOoREJC3/H/kLv8mD0YnZjrAdy/WRVZMXtOAZ/hS4kczN2CsuUcK9sYYlcSuJX50fak2fBv80
7R7P2JYxi/RMwKo7FSMQJYQXCPTNmC5HnInd7POwkB6USIQk+7K+nrreJXqpeOT+otYarY1CQ8XY
tVswaEFAREdtU/nEx8JiBONQ8NGtPnmiec2dutiRyTCswVTXm75hRto8BzdtXBMR3rQQrgpy7NVL
7iV6V6b2gF7QIvIOXdLkIlswQv9Ky7HH08ZWuyL4LquBRga9uQ9KJdFrcxB18V7nTn/wnOahqVvS
kGlwr5UJMWhw6Dc5lsC05kLOobNplUb/1UElOfZIpXKeq1sfIyPPM0izBVxLwKHvVcEPaKoZP+pc
7NBDKGDu9XS2goY59qmSwXhDiiPuXWXC5bZx/w7cz96EjOU1tppqI33C4pzUMxhDCHuXLQwXME7e
erTsaBOxpZGO1+wKixZGSeN3RdWiDz0C7CDycX8GztucufYf4Tif0/9EX+rfKMitf71AHAflOKAQ
gD+CvtM/XyDpHDSDGqrqCB72weysgfhJXvKAgD/Xg50VzT26COK6zJ6DcsCC68T/vyfzT3fXvzkW
tP9/luxzrYIwsU3bcWCW+Jb5m5RdGBa9ekiFx9Fo2ORW5Ss0Hqc5gIG9jUTxaMjyK3HyvzoDvxFK
lr/WR5vnAz1xsTPYv50BDbNLt7GXH0EQ0urAs82FvWxB4gVw0IlmPxtpskmRaq6qxZ5utGO5JxoE
ZBW6e9qqT//5PCwImN9PhO9I34SZwvphmlgr/nzTpqZox6Js86MTcyKQ/TrrVoLwmcduPyllr4we
hbtH53nrpdl5LHONdBR1W6oREtsAzxHLfg1TJdeep629VPn++0d5Iepmm4CsNkx//OeDtpeD+sOh
sCyL7vdpdHFuBI4VOB7ha/980BF3AI7XlIOWDbGQ7Xzo0gCl+2CgzEoJXDN9N9nYY/3qWbSB6oj7
MAmZkxEVpOjQ/ay9uUSS0/G0N9Sdx/4WffBjHtpb+M5U3QAD6Mmu8zr96BQJc7losxO8lZYn4vwB
OvpC54MTIZKfkwFAJHSJsXBjcU/B2W0RHT38xTteLozf3jEBI7xTBgrSIXHpn9/xlAH/LTKTSJ+O
ECKDsq2pE7Yc42McaHFly2ArS3QupnDSE/Ijcw32KISr4hFTuWy6K5t95zAUtOXoEpmNyz7EBndJ
wIuY5MPASI1d8YUQDCQ2FYuArFCjlnn4LiuLPlJfZyeoF+audPv3Wk360Bh09RUYijr010nkoIEK
/+p+4eH029t2TTPwfcf0Ja/+b/dLbrU+0lgbFXwjH5TsR065vmnC/IO8l35f/yqhbpbCMrYT5TDh
Ay5aza3fRtSuLUpgdAsdc711QT/v8hcfyb87NstyBcafgCCr310/TU0+Wdeg0K/ng9lk/knn6kUx
3NjUrfdAMA45FYa7/X4ckPnjsolEihGxUbHznniEYWtQzK+qXry1eEwdPWdbsMZ3XJZQVYc6WKsO
S6mlm1+uYwarUjxoOZ/c8hwE7m0dWc3BEKO5VWjBNjSsb1sUIBsjStALVsUJJcpb4oTe9X9+29a/
LmEuYgfLIn7Pkz6d5H++EmnNjknkVelRe/BlaITcEoYo4Yd2ZDlpcLK1vXHKbj92bAxC/kfP6I+s
Or5PC6c4lKRNrP7ikH57rjgQJ02HItKklHGx4P52SABToIDEMjnGoeReNfWNGXvOvinKY4nl6hh3
QXaIBvMsZOBuOr+5JD5Ngbaw/upIltvwT7fp95G4FiMAJ/BN+J6/Xa8p01KjMbhNuyQEzPqzjbGA
LXYUsmvHcU1EA33tODppeobs+zZKxdUBLBDRXyOYabvzH/NA0GBAQrNzhbtVwED/89myFzfavxwj
wC3p8eRjNVnO5p/KtN7LUderiaWkdS+ysyRwmoxWj3oyRNC+obXTkVmcfSKODlX84Q+abLFRmBc3
KS4UlD/h5iWroIJQK9Mfk4XGBEzOkAbFrTDyaBMmDJ6VdMptoAuQFMJ47Pu4XqtZtCRZUe0FEOQN
v/rLs//bY2E5+5YMeKZbHrFz5u935DBbWVLjqDqaDhyDGvYBKOj5nARBtOlaYlLsDoWdYATQAddG
KEbwSWjP9F1bRT/QhxVZHvz/Q9h5LbnNbFn6iRABIGFv6W15J90gqlQSgIRHAgnz9POB/8T0OZru
0xdiqByLRRKZO/de61uZNP6Xa8b9q9pYHpjNLut5IuB4TQbwvz/lmrNuNUcEsg0y3Psd7UQlK8le
P724JpqYEX/rOs3mpyAS1vIEJsyTUoDJ6ADhL1GExmxsjGI3akRG65LjU9XCPzr2ZB3mXO1m2u+e
P+T3JhOQna8xxkHSsVYBonwY8/2LWLor/SyNz6qoOa1rxdy5+x4zh3Ck2erX8LuhpdnIl9zisYfL
u5sq+kzov+ie2ZCpw2poL0nQfUd4pM5Z39+VdkafXPM6dtmhcevuk5CI62ifeKoRrCf5IcwZ2Ydx
uDeyGb1khZTgxomKeCCP//lt7f83iwCCKY5HPiek0Pwb/ka5Gg3woI2DQ/lxGMjlyBui6uaZPzzv
Xe9BFPoxCmEaB5EuUUsH+Q5XYL3zLLS1VmzvmVIL8mZGuCyAp9ykYMZOftekq5p4zPJ3JZxmh5Tl
PcpDdeB6DtZxCD/ZpszEfTmkx6Bz6PlkUUh3qb4nKcH5UUcvePVQ29sXkJv5rp3DDxknHtMdGxpz
Calu0qI6zcqh7CCKIYdqS+20rA/jeaCJxWDpz6D8buMO7kIOwaTkmcieBiQTNtfyZ6JolpCdgFWB
84IgNCdWYXzoMs7pqUE/Jo5apn9Nd7ACeMU1ZKfNgGzVjZkNlcSv8YgJ+m2h0xuVPDnzyMjcDf85
sf/P1f9f+yUXQQBaQgD8c6lV/z86nxmWgO1yniXQj8Scleo+IwiQnmhPe5cQKOl2uM9pXTQBI1hQ
kS9eTmvcD6rHxLVoePs2Y4qK3NCM5DSGDt32P7+Fbqvzv6+Mgck+Tr1hB9z+fShIDZs3kaFovS61
cDPo5yKKSZgx2dvRCZEETmwFyPLdEOH1JkYoh/1a/ZxSymQfgNCqQjruzD5T+5kD2P/y6Dje/7Vu
B6bvBzZHBxfz8mKp/td1ewqUq5wRfWnQ2s4+ZRK+jns0oNInWdyu4zVivOlsON10LotUMOk6FLO0
Abgsm17CsPk/PyDxz4n+rydMIHCBrs5Riof2V1WatzX+LLIbDqPI7Y0rVPZUjAsbNTiWujQ++NIO
LXd5IdIy2Rf17zC3609R/aDvZ9LbFu2vnnagYSTFYYDRf3aq35Qz/TnyhxI5u5fvklQ8AJAft0PS
BDv8aFzXxBOhEkOvp2lQ9xAAdNJtNaT8h9ZPOVJxVR95Ka9yVN9VXckraIX6oDqyxGxG0SrG/+rz
TO6SOA7Wc6jFHjzoVyuT5DK6iDqyqiU4TlIFu6EH0cl/6KkwTknI49SMwZQT/DKhbIETc9r65Igx
PDRlfO5z7goBr9q5SClX0oyfQm8OjkyrB3Qai7SM5ONTLSOS7qt53Cda/eHlVuuGodUOP863aKE5
53nLH0U8ereo00qcRAdTmODJA/dcxam18RNHvtjBD57s5CrK4SkynWjnDwgl4y6Da8ABmk0usNDq
49SN8nggNyPfEV3gHMOy3aRki9mbwK7bMxvqT6Cp86MYURD5tCTcGbxNMSQuETN0LpCKpHuryn/4
ljGeyUROVsOC2efYVMIndn4UtKqp9YBihP6mRgB3xUkyngvEqauG3ZesHY8di8CcVZhEyb5qI+9j
thnn2fs20dOxK+w/GLbtpz6Xn/48DfSBJmMfYDxmRLHsIV6wZ7LtbD5YBO8Kywiv6IGPauiiu3wZ
rkMLgnU5DrySgYZIIm3kDiC02yQCGO2HA276sVk79DIfarvAT+AQ82QjCuN0Y+87m6t6Lnt4mg7g
P0HkKFkN/ltsMU2d6vJODSMKHU+gqjWZoqIF+BF0YH1kXFanhd2+8YbgV+KgZ8PEmF3oAS2+0Byl
KC3wF47NRP0wyeAngd1YBFjvIsgf66SsuqPXDt8DeJl9bHgWmo4aCzG23Y1CuEjz4uq4Csqmj2Jw
xG4fkgLtzPgzKKrijTf3G91Y3Upxat5qfI4oEryzE5K5mA4Kn6Hy97bTXk2ZJ2hJoIjYMttBSjY2
ltVlaGSYpTkg+g5e6jzaQi95iyN1as8IZ66wTMkRaVkeFTGJEc3D3C+/wvMvfl6Zj2ZjnRPNsbFj
znUrutsywhTWE7VjETcbeHgUs9Lac8SxjxX5IiA+rG1soCGqW5ca0e/tbeuLEeZ8hj/dyd8jq2So
p5A4ZzpMH/Kc4ees2L5E8FYxtXpsLXL1+gyuflSZ+hpak/VGRhizD/vVNuLxzV5mVY5CimRTMKE9
TgCK6djeVZ7aZ1EcXVBscB4LkGoKOHLZ+KzLybtSA9WyiNC6ujM6f+eeVLf4aha/tIlXZ3YidzNm
IfPf5UGnKrwnFiFYQMf5SqGVWXuckneZmEmUTOJmEyZ4hmocLiKJ7+zpl8f8fkK4cc30bKwcWRXr
1mEKZ8jSvZjY7TkMWvE+nfWLg8UtwWRy0SM+I7AiJGeYyNwUYw6spRdtjdfIG7qtDeDv0Rj7jbX8
4bjLhr2lg3bryH58C+ouQ6U3v2aWfaF+JKyvKNv7wObBZUx43pNufkMxECIzC63rHDTMXkwNmjB1
98Uwi7clUwLyeaLPWnDKZTdMEyKQuKx2tXLLiyfIX/TTzHkv7djbCCHL82SjK6wMRaI9kcQriSVI
oWPcc3TneQroT1gMmtKM+Ztl2ctEJPhVDUIzWnNwnUsywGn6PLXgI549A5tHO0n7bLnyJ+gMBpFc
rpSSd5Ofbik0OPo384fTsvQ0IK7wx9GaiH4Xmq4Bp8ZvuyISvHFFfxTK0Pf4WHkKi/BRZ8RmBD6K
UI7ZnHBKYHfhaG3KycEKWh5cP3kphrG9N8GObRxMZJzHsTplw9WP7nkp86M14IcNcWSTQ1EfMWOg
qTW0uKNN8mFRyBRuB8o0SZNrUeZnPPz7OW8e3YRrsGoFM+vQHVnrlV63UqlTPiCATAHytcNnWTlv
HfLrayZBBxI41+xQnZzSTCJtdqe7272OClOhmQbRNhuHdothI9k51k9nbFmrBhcQXG5i8iSPS5dm
fZ0VquUbSQRXFvRGmFR2eMIQwFscW8kqICsXq8J5lrJ9xH5UrQIFqcOKLGzd+rktPLnLY0EcatgC
gbMkIrTKQ0XYWvcJ7XC/D/o1U4r8NMxQclPREvMcVuYhRvOPTWTYGkNO+e1hT8m9/Aw4CCs1Tdeo
gj/Yl810Har2FZIHNbTQH3n/2RU0bzixEJ0YZHdjgiBKtrzAKSiUoXA9fIR5u2O9wIOTS2wfpbyv
WvdSep68DEnRUq4NzEIFE3icLOxqbIJNUYnnhEmwY52NEEun2bRHaVTboSyCi9JASoR/cJpFgTfn
R+D3H3PoW5fENysyME6mv3DzCkpATH2kT4VVxzGy7w5hCbQyeAkTTg/h1J0KQxHAk7Ldmqbn4oEJ
yM/uRn+ra/hvoujbs+ktUkUCtKLEtqBQ1uKA2whUWeZbCKKDV6yb6DWT8ho6CShmmly9rHscfvgz
smg6zwORxQahFibpHJzCXY9zTL+uvHi8J3Q4xDyFGV8jvScnKJuNp9xpE9J4maEQNNRscpKDal9n
p1a5qFnHGQeenI8OBJq9zwxnxTQl2QVFhUjFHOojAoS3IB1+Dsb7WHiEE6UYYPpp3QSR+5wtAw/W
8SNXQbBKQypDt41e62HdMkIuff+gUGys7dixLnaxDYL0Oe1pM3LJKTbdFFsxSmvGOjOUx3rvZd0n
1MPTyE48TsW9Qf97xcmPthPWVODvuynA4jJCZJiU9xYPM0BORQoJGo1HvyE7vUB373WGgbMDnsY0
xru+q++ET1ZsS+20ay1nLR33mZIaNZ03XHqMljGO592kZxilff41baOy/6oJXF8jTMGfJn7EPvaf
McoPgZO9tLRGViRNffQD1hrNNnAcEEasNJmUlMQL1mQixsqIKNtsmN4mIeQgHfdZChHCnGXD8laG
qzEjwJqpAPE1tpkiIN2aI14TbZK49z4g1Wc/zbCb5WzNIKhehvnDxvO5zWLifRxRaXzAxAONftFt
h2b6rgcBhCAHr+jUb3JoSWYfFXpxQ+6MgHICK8AOnA3BbeaPFMpFk2H+yluFdNNlfUdiARC2Wif2
CBlxNAheND6cbiGBTJ+c7ZFqNGRsKo7b+XgMYI2vkgzFEO5h8meFek04wFFWkK9J2a61UW3ipP6y
PFx4HihF8uE0DZjkqktadtLbS4GbSTVJsW1lSMySBy+Fwd1MgI4cjXtCAUM0u2v0hyvfL8CYIeJY
MauG+Fpg249wNekOYVeXk0A1W7iH6fyv2L3uBZmOcBImgi9HDk59gqhvaQaFtf1JAO+1mYx83aGu
bI38l40SPowvk7cwxyeM7pZZUin02R2y4Y7tujXXSfQFBvjJ84vn2msP6OpfO/oNAC1pcjQhh3QH
LUYGfqIEnR3GLHwhbZlVlHO5oPn+BXBzU5DnM8+IqjukQPQSrQ15dRxNjPDoLdjfn6oqysciCA8J
S8HGy/DHyqUbaGpb79s6ea5bchSmyG2vjAC5JJrR2Exz+5PiiC1buxng7fDVS022Tqvcw2vBv7Tc
6IUOH+DWW6cwfdDV8uHtC7dvuX34z82NeOfTPF3p23+HSG+x8H/evs+7IeRu3xgyPvy/33P7eGrM
dFmFzreP/vlGjFpEQY3m5Z8P/+VXLXc9ZEEMXzuJooMF7Bb/stzXTcFL8e/3bHe1PW//9W4ntZB1
0YTcPnl7nLf//fOT//yyf7mXOLSfMdag8r3R8W8Pw8SDTyEvsR4tj+X24389vn+5y7++568n7u+n
5p/7We427svXUNGMmuIrfhXms51ZHF2l9D1T4YOWqAMGf/wMCYCkVu33I+5ZtOXJfDJaH7GsprOP
5BXlGivaLf8LG64eHkRAgS+L4aNISKjK0k+dlYQ60gZVtQvTsNu1TkaIZpe8Dd3o8Vbvg63ZkY+d
kveztUb9HidlePUBEjTmEOFASUq2NkJf0wI9X5nVamUJ/WDOGaDjyCiObZScVFCXl4rZu+fXFy8o
igcRHkcvyBDncgTjAJJsYbxbK882/6gkjJ+k+dUOKNnsDMh32RJWE4XOuAuOc0l9bozzJ3y9x2xM
tsjA1pYJBNZDj9zQ7duIgNWUALcrivvhmFtAPtrBhBsmHttpmUPAj18H46WDolCnuXmo9Oyvm4m0
LsSn/R4Y1D5xPPSXOXbnaVxD68Rn66BAC4wHBMQNLZJyUwpSUYfaZ0AuDrFrkD+/bTmxrePKidaN
gcu1wT6+VZHBdLNHkO5gjTGfU1rdm3b2fwW6J15NhIjEIQR7w9HjrbPy7e+cms0WPBsdhjLYow1Y
mzxegnauCCfE2reNdD+WfXulMUHdo7FkFsZdMTbhvREcm2K40tf4NC29r8x+E2eongrFOSgZCCLw
u1cpouCShMUubXn2RDj9qK3wAclft2+lRSe3MHZ66HqyDNqF3C7h6XbZY40rYOXHoQ9cdXpwchZU
B2IujJ2d9tq7oXRzAE8DcyzxbmssWJ6mEGn8rOLR0k4Hd31pOVHfB7gN4+bONyNICJNwMXfhIxur
oNlHhTOeYtLOxnmCqO2HmPvpvqb1GK3FZL4S5UZQ8mykhxlyG5R6JjkeWURZPq0seg9g7smcbGs8
TFN7XNIHRMIkc8J/7JMBvSp69sDJ6GGEmVAFbvWiZ3gahbsFtBptNIT2OD3UVvoNC6bcFcTXRpNM
9uO0EEM6L7hLkD6RUsnZXOa4H/w0wt9dP/CnqWvBNKFkrnxnSPyhqf9b5QhcjAj7np32pCW5bn/o
E7lF8V7WyCEjA+kzsWFHKx2xXPDGCppYPvvjt2Mq88gPJUAsIdwUi2Wm8n5qDEvEfXzJ+RmxX37A
0ksDX6jrFKxrnbbbGQ0tIt/503WoJMt0uM/L6CWLnW+mSE7rw5vwF8qUcSLPnAdZ5NFB+4EBnwNm
ZR2jBw8jVyC9D+stm93H2INzCxbDOTJrYHJdcy8kNiY6RxAbsuwSWdU2aZkImK7PRgzjdjU17dl2
KrTL81dg0jorra0oEDG02CR2hDq/Q0JBz4fdkX3TeVEqe1zGA1M/jOzaXroTqXrJVHxx3S/M4BFd
U+OhndG1JAXsDH8BdeQTxkDTHMEKxfoeCNa0zkFw8dLW1qFp3J8wvVg0HMgKlgtczEedv7YHhMOi
7j6AoZw730LZKOZvUy6av+kZE9w+/dNHsQWt2DvpPlTgeq0/vAGH9TDm1BDSebN8tHLU+QjPHXT4
hj/tQmFjCofpHQmbNyBSlCQnn1vQ4OeYjJdwsmjP2Xmxzb+oMcYuTs8Yl06zl+Oi7dDPLcPn2CZL
uoTuyoIBkRwud5a+haZY1TZhC3go5T6V1hX7wl7PoI2ckC6qo4/ulL4YsK3WzBTjjd+gWQ8Mp9i3
QGPA1lfEpCFTmjeltKu1UQh/2xf6RdK2EI38UxjBY4AHBIy9M4KmcLbpkyqaZpc3imtkyh+LrLhO
rm1uGRYI3/ruhLC3qusuRdy8hxPWO7lYy/qheKnJKyWzFh8D2DQEWlHnkUhSLxSPfOdXM/UMifOt
QzPB6raexa/JJlU9oFiLr4Z5l5rYu2vFdEIMnxGyCTy2UKSnfmJ0PcdvMnN+280U7dTSeppnD00l
JQUcIv9JdMnOJ6ByxATjNr64KK6ApDW+FNjB1eB/GG3JgQW37VV3kNFd9823SIxrAACZzRq3PcmA
SFxjZTyYTUpOq4UIPltM3CRgETfH7CyJ2n5vlMFbskAAG7P44VHoNR0wQZvwYjQstMuG0XsB8XGw
Ikz/iis0m8EOeeCsq7RyAL4MnGcL5qSVHA+mBMaeo/NN++gzcbDbZIJY0j6vrmnv/iTgV+7CDnT7
5O9pin5oq0vPIPt/eyABMbQlJPNySEyjcK1qSZDWkvIXpLwzSbUEsGWXzQpBXn0obDLEOW8E6QTi
rVflTvsnPMDIvJEAbyjzGyI7V1maTZdhgVVYQwXsqemebI+eRuPkL6rfGZ4hVoLVk6MqAvVct8dc
2ta5TZYjnlL2qau6lzrkXB/A01r3tYs03tPmPnWo+NmqTqaCRyXTifNgS1aNLP2NYer84Hbxnwj5
OUIVf08pwrI8MNmeFeCKuFscl3QTV0uHanCiArwIG6eZTOdRFocq1seaZEcHBzQLp4c5ZFNmCPGA
aLwirs7WpU2aNFaOB9uZICVomsIC83Vl0s1j+R7wdAOazMh3FIhyE9xfY3VovbDbugUC6wx9tF4u
UvDv+ZbfiIEEUFcYp/TbipUTxIdMJgVPrMRnZOFRCCZMEDB/CPt06YDQrGgZw4BwIam1iX/D7Sc3
qfWDrbRr3BJB9iSR5+97q542GJTmSpTf9MXzBsYcMgvSVhjQvgMhe+8drIxIoymOrOZsLP7tEsj9
TCB0g7bexTtyj2kJ34vhn7mIvt0KdyGxHeI0ESSBi8++M4YiwRQMRJlM6o/YSnfBKcZ5deC0Q6NO
1T8LNY5bu6qXIE951/jesSV0hGCKcNgpHx6e14hdIA9dreVpw8EN73JhAg3ADD0lRXiYzOlpjPao
54ytIiLak63mOIPdMv2JIw0f0jatJ54eq69X2Aufii7Um1b0NSB5560JB2yy6q1JGGcTO/CO2dne
GfN970TwSuzuaiaUJE7RXZHwnc1YPOBN4hkYfDhhyb3H5U9OrncnXU0eoNtEsArpdyr1HvXeyMrm
Y+91sKONbI0N5zHeI5gMunHeugrRmm+V+mTFl2rsXpgTyHVghAXeavk0Ww9dS1KsY6F4auDYrpwp
2mCorFY93tTZaC/oA52tHjUlV4jF2fWau8iskyuBPk+9pel9VvQjmbxbxj3mgOdCed3p5qChdUtT
uky9eCtruin/fLLXjNdbxEG2XzFYgri5KgyjZoutxWtsM6PqY8NYKSVtJjK4vbq5Kje9U8Fshegi
D17ib6sl0ul248eEWTgJpZPs8IAsN140V5vEBzLn9iYxgssN/pOTP5viAFcKUGsPlqzCbQlKyz4N
BAoR+EHuVDeo9Dx4r+SzMCcw8vkH6lwybHr/YC1ZNfXYokAT1SVaYL+3G2OhAN/+x3ZFZAQNofXt
cyB+3LGRp8yW7anDsH5Kl/9hTWGIag1xt6+gSzlqak4xbakTUZb8hf/1segLH/sZaFgsmKI/u73E
MV53gs4PHHBiBuAR3fjcYsC3suqC+N3O8ggV+3aSNU6E5XeWIlF87f/9+pTum4KKAf6QIFBa1rJY
heUMAms2np0l9Ef9YNCM8H35+u2bRgI2tqMNpG0WEQt0pwyYPdnCsindtVdz/oh9s97mFkEvUJ5J
bXToRrR6gpiYuHhy0nJdNmQmgPLq16WpCUwoKSt4B6DnN5ebTBWYMu9ASlenwoFOsJohxaR1lB5D
Mg32tIMO/3xxOb/zQjIoHL/mQABFlOB8T0TTxDcGbLtj2P04LufP241kq9iMtK1W9hKmNKXw3AtQ
Vqh976RXoEGtyZ2kioMpFMNwHZcbvIFIZhiXd4dWYlXuJpvEF6rtwQjsH5BNu2OQZge03KACsviz
8RpjK0rev11X7PoJL9fthn72xup9SuWBeKQJBh0dDVBcty/e/pcvH7ZBzSSlC3Eu9Qw9EwNqp1h6
a74e31ReM8ppgEktHRw7IWajf608MdFKA1CUTT9YAXGQrhBAIaLROXZl30YuAF8RHMWfuOLTsx4e
8+CcReYbPBymmZGmy2u+zZxrV0hWH+xRvFu29eZqsmk6oBvA256iVO+meYRcZPdHauLfVUzd/DN2
+w/gYC6qPu6awJt73xgeUWC+KfBqyHVeR48KhDgbHL78bqvpNkbz5TvOJ+LLx7H1OGzW5rhGs3Qs
gvJs0ORfBwMtc9vGywuMQHOi5Pp1gJzogpKRVakC2jFd8CxzqFs+9V83in4UQ4c+OZZTt7p9Pveb
Zm9IzuzL1/761jRf3ny3u7x92ew7f9uOzvtf36fDJQ/s9snb983KDYB8OdcqK5gKlQUAsEnka0YN
f7DcXJ0ctUsTph/geNJNS7epqBeeJxXAyi/C7qRbcxMY50JGwbklvGjr5aBVwFesmQs+Giq4j0CW
ILIAzdIQxjXEvCAFHLlUR0+OWCZhrrGLM9D7At+mK/iSChht6BRO2tjV/jOXnGX+6XEB3tegjspx
2LpVe7VYPC4eZuOBgJcgI7E41PIJ1gQ5oRPFTVll8gSO+DwqAsFdmM7rdundxTnJcEbdfTXIPPcV
kk+8U0SqVja2qeaFY79PTdfsXRcsltuZOxuN8qYgFXjr9dazJZsRl31M0R2xFwfUGBPb9V54d6IF
fZk06mEEh9ooE853ZB9bNwGKFcBDlMF4SDiyUCqiuE4Qme/pRHLW76w/PljzUwaSSWVMkqSQH2Qx
0KJx5q3Pnj8N76YV6BNYnE8rzbsdwZm/VB5cfU894iV68Lr423FL8wzxehPHkJcS/Tpk9t7MlItf
DRulSfE7qX3nBvrIcfa1aIkCnisGdVYxfVcqeGtsEe+aZRCgKv+Oq+M1DRP0BlbcrQoR7IIuwQ07
fLDa8ydWR0fYnCWS5AWO84PvInJi3j/ngJiKjOusG+qdrohxT/y53yP5+m18c84aCCf0Xiwvhi+Y
QpnHO/GC46Q7uc40r0FTJxAw/T91NUDPmPHbKWRrrTgxxyxCA11wC4Eim58dDiuFaxMYVbwLz/nl
lwBKF7b2mrnatF200B3T2NHn8YgoXbRUwGl7hkg9jtt92hYPtHqpcjmci2Q7GPahV/2lHOdq5xrQ
nAxHrx0zfSAO4qcvkoch1g8SMQAZej3wSWLaoNZiuA4bWtfZxjXMLSZvTprbJvPOU41RXjC8ylCS
2CRW0UAaX2KLITDRzd+GmMnmaYxz2WDOCvrrWIw/HEynq0QMDyDqH1uPXkXnPpmDfk9y/VEmCZ7l
8SDp2buyxlY3FT8DH/0ZQJeVMLgsnKG6VGX5yatP4pITP8L9+kWtNcMcT472lF1Y6E3mSt+eqi69
N/weLed3z0ieBfpzzBG0KReOX9o/zGXRYnFUSySpffGL6atQwR/cmhTELqaZ1uTqtB6E+kYD86Ut
76f9AjJK0t5hoZyb6tdkejz7ye8xyGieweNbA4C4SwrxI5uXVoDNzELptym0R85EErFAEHOJdnQo
oJghcP/B+zLdSpPQUgruuyk237rASzYSnTB9eHPXLPeDXgQesIUfdRqzswjaZyvA9aCYJtI6KdZu
BGsPrc4iA/Sp9YDomaXN7Ba/QG7PF+ELhvQ88EzBJ4Eh8CKbrt6Xc8movzknffejy82S0f97GmQZ
1mnylC0SLAl9AS4GhStr61VnuPfJKJq9Vdq0QUmmH9GQW+UQbgZrvBMaUycCAzn12V63zcUbGWxw
uL5PYptdHcIztiGneW1p8nqxe+kmelf+smbZLqj6KDmaJNp7zKRorTm/BhMZji2bzRRYycaOe2pf
s38JlHwa1LCCj2mN9QJfJR+vNGj94uRhteINCN+L9l/RHIyWkEZAVuiEj3JQj70wPqMweOIZJjJh
ZG/XD1PM0lPUW2MCKQtF3Oi7e2jkpyp2D0SPcWCwt1UxvNFgEr75B/Fz2YdMCPzsqaqmZ93N7/UA
7iu08hPslQtkxn5l8PJoF/2jRQPLSn8hDMly8SgyLCp+F35ZrqnWqYb/mgxip1ITRY2r13WZqn0p
KlSuCinJZ4yWbhXq6Oc8mHpL5GCRc1UmxoMLy4awVAQ1zCt78UVr4jy7WJScqP4FBfHdoa8ja+Vx
yvhd98jQWi9iduW7cPHVW5J6r0wtaKL1dJChJf4mO5Y90woewRjs++ZHZEZYfH3zziyMq7QwNZMc
N5JUGTApRBAH7c6dKRrKN6Nlt63C+tcSkKWp/RaKcLPTQWTtFI399RRyPHXUB8MkZz3IoD5gVcDm
pTW6Ntukehino23r76jj/JL180PrAVSLksLcIJuhWV7+MWmLsrnqR5A4XJSoCSbZ4GJNXmb1y0ix
HfVZy7ul684W2YMrJvf0j4rnorUwjjWI2qqEPAFM22sJlGWK/fSahu17XEJxhlwAdZhu6opZ8pfF
UOCA+wnibgGPOWEtcQwGEQgTio2B020zGzyfEuAZalBaoLMtLtVMn9X04WnrxLwLFxm9WUenOHDv
gtFznpsJ4EeGUq9CXmGhxiNJQjKn8Lb8leh+lvYS8K1fEUXNuZkVT/GAV6SPhv3cx81BcBAjyC4F
vydI94tq5OuVx/mSTBmL8bP6k1nDIQ+RPRF0wvpq2/XGR8u4mlukVaSpdKcUUN9uDOoGLn/4EgV5
/dzJjBaKo/SecjPdhj3sLrfL0nPpTo8N87xL6HT+xUsbe4e3hDR00ukuVhHWm9iyr6Gdf8Xany8R
PorjyExsCP3m0i83QZV229Hi5cW7553sxXcyjfm5GmmRm/VcAvHjgJhlS2dpofe3eR/uFhvmlBfW
gf7ZvSdRz91ugh5Wk11sisYN95nrT6dUCTRBtPVjb4B51bOJWg7UoSFT9MfYSu5uN9aEcs8IUZo7
80PA4B4aw7C4EhF9woALLwt4apd74xKKCp1Lo/q1m8q5jGyG2MB7gBXVCKKuV+Yztap+9vE3m/Nz
4JJBmpuuffb6ihz5jumXJjPzpbPGYocrgipRSnsfSN5ycecaj6J6jfsKu//ygRdb085aZvjEe660
4wJmsrm8No6NojtTar5L5oR91aOaqU0ICWHH0+PZpXNJdPlbOV26F3brXfIZZ5XVpgePCd3aa9S8
NhPEP34k7kJ/RDbXk6zgZdgicjrBa8cfnC34325vA85fdRKg56Cx3E+hwXC96Lg3zWB4rpjyTyY9
ly68G4P9IGriy2xzY8sOKHDDpFtC9nG0VSHD04SjDB73uQdiZV3iiS0O6jxiRtsgKiAbDZx5PUeG
BLrD1JuHSIujEWIxSigncmnJcz9qNiyQ52Hz1M0ioRFoAc2jZ46JjiHGbIDnd/tNkFC7ez3KO+Qx
3YbLzGFJjQ7GKGfepM2EYHTbNexMqeKHhRnvPJ6yfe3RiDdq+opKdcFm0KgvEA9gonROJI4atOMU
taJ/Ion1ATjV0aLxRwVlgBqw3wKTs8fN0NvXTro2YwVYiJMf7Bv8eWygWyeQW8uJJ7JW2ms8Nv41
kWO+n7v2vp6dy6wgpY9++yPTxnfoDA5aUhiR8SJvqaCxqoInAr0OR9coO+cl5mOKwGIVjKwwc//l
TNPdrEu4kBqCVAglh4RMIpao4UTFtlliakl9Y+u2cboNiilekAx/sojI145uHhKn8c6X0Xn5N7vs
vtKHAtiEzXuCSIyxZtIOcH8i+6We0uk+GAxOn6z/AkTVOCU/QBo8VcpYjVYcIWTJUHiRPMvmCt+f
2RkMJpZqp4JNgQBqDYUBhGvXL2Cv+CuX4FBCMdEamKr5KtNfeemGBB6VNFA9BXa5JS7VKZFhphGW
YsNzr1nZLAAvLNlxSBOszU40XuH+CQkoBVwxK6jJjMx7xyUjH7p4+Ggiyo+k7w9lzIFtHuQllBBc
deEQq9kvlmmQgiElk2dBOIkzEVPNdMlBjJysZUFGJlCrnd0M0Ul4OVelmXdPUKgP0vmOsjChBkdx
PTJaPUcyeehdbRwjZtJdbBGJkZb4lBLrrOQY/B/uzmy5cSTLtl+EvBgcgMOsrR5IcJZEagxJL7CQ
QoF5csz4+rvAzOrMii7Lvm39dh9SKQVJUSQBx/Fz9l7bL2WIACvr801Oj3A5xvVNZ9Eanr20Pk2t
sa0LLhjTKA9RV6mDjvkqsQXDnn6+z4zsEtW5syfAB6SQS1xrYVcabHz3zPXwWR+rN04hMH0aWk85
K+/gLunRJZ080yxfTKZQO6drP4okISncjh9QFS9uk/FmSkASdrFkF0x90RTDiyLHZXYGVCfMPEaH
5qxDUkoEwHbtJExI5vm97lVHW9G+aXTsA6JiR0UiCbok2DpYKZMjx1dML6+62LBaR2JJyFWocJ8X
4tDNSGnC+6LqBf5x+yThodiIlplK2N8yFBGW3UscJj2G7kJ8GLOhbYtU0kNnIrGJx8oPvPbjao2/
vmN50ZKiHZ8jjElBgy10fq7svQ7Vb1VJ99Tw1vqFKhu/FJSImQE8M6WyQmGO+zN2mYcrmhRSEC3j
2fc9OSjrq4XiavbTh9Y+ORzg68Ael5RSe97bKPrvKvFwvZdqFQpND08rmALE3gU1SB81KKCi2uND
JyDRbhEimHLnDo63w4ZBVZBI0lGa0vdqECaiSG5dnblJTdJ1lRKJ5CGOuy29xuKx4AXaenu1Zuqh
9hFO+RN7fWZmc7Rn9nJKjZRiEzdNmX5EQ6jvDYdmcDMbm9SOPwqBiBVJC8D5xWtv9GI7DAxwixwJ
U8AZAPiUfefcFrtoswBb1vmCEsAAjkkTmZ4mbDwL71Y1YPNGNropJ8B3AQNOWWCeC923jGbcmh3m
E/AY7PBWBbmwDg6ZxTuOLuqYY7RaNThgOwfNbJw9iXrkqVOsxvRM9qLqL51FxQXeu2eUhVoyUIQW
e0G3ut7TJdv19yU1tet8HYrgLemDp7CdWOmYISFfY7fbkXMzeNpPqwcindfAbPqZCU2KgVphDUFn
Be5Xo3cF5KXGodMk6cWo6MWZQ2GtDMlzpHXiRxFSiMEE1p/0N7FtfXcN1iNA8XdlREWtw8YKTdb5
iPkxckbOBfusDYIPybQfag6Sib9KNtoTRE9vXSXTW9uxFyPvg6tVzIctAK9FU0JhpKEyaxp/eWcY
RoIMlBR3zQiAbUThQYNz5yIutPJM+p0RfVyvJ3O95E0Vhym59Kb9CVcNRa3HQ67tOxIw2RBGHyO1
5Fj0r9HMZ2eUGkSgssAOjQgFFssCWz8Lwyp2TjXmp8SD/qMwEDRdO27ziE2uNCnnZTZoz07UjsfB
EPta1+/mxmluVd21tyUzd8jH2cFNi/Gw1MBONtQXqNJsHCbx1oWDuPSUkfpoKgx/2UazzP6StsuE
Z/aZtRU+2eDJvuicNyJzs9P1i9Z371GkheQ4V/aGGIAbLex0YtAn5NUGm5AT7L1v0UAeOLIR83Ya
9XgfzDjBWUcfGLb3u9nUHyq7dbasJfbJ6oITYhTqIbA1FVv8fS3rdy8zzHXdGPcR9Fa/nbTN4HCR
XA4qfSE6RJ141Qh48JN2ef9orx3tCWeaIGNO0ATlVd6MHmkUrUeCPLvZsXVXCJz0Qyv3bp15O5r8
BP2h74MxqPvZoKsDqD/I9Ivs1uh6a22Y0BE6Pj0KA6ITKROGZadmKjPcNAxg2pLRHydiCFQ9fk16
lKCpi5uB+vHeTsnvGEMsZbOvcPc0JJEvFiCOpUG7K6lkkDhQNGVO+ihau0CG84XDTvoOkcpcDUf8
XmiH+NuqaV0q+JKD89JWUrENolwKUfcUTf2iqIzX9cgadF2IaK9AbfIsD3Izl+Mg02xO9o+5WHaj
ncvePwb7XXP2u8wlmN1T3NareoQEhzLikLtM/ems9dBZz7kOsmQIpnqvQ4lYklz83hQoOsD38Wys
xl3TfzM0DNcBZRk5mfS/2R6SjLRuM3XE9YLatueien2fHOdVG9CmCWNJVMQxdP2DAd8TTUS1pQ/h
80wh6FO6cq2HgWIAKIoZom8jDgGEKcYX4LvR55z0tVLgxuoQS8ghoGgdaWTiqqOjwLkag2WCrJrQ
M2DBMg2WmhS5T9v2HVUPQ4eIvCbpHggPJFGvio7KjT4W83/bZB95wdGEkBaxt6EBZF5s57J/DI32
ZeKwwqMESeWPQ1BXDL0TPN8wfZ8MwidZsVIQ3OsCVnd9R3w110d5iI3oFRd94xcDRjSoEJQl3Kls
3d2U22x9AwU8OtW/dAzsdMukryuW/OAun4nSbpzhltb1tHbBwRCE0a7sEJEJ+oBmodDzDmB1MfIH
9vF3WohB0IUDdl3J+2bbI4pAs89K3kxs+FLuLhQlHwYRWpVm8uE10+21pY6NhBh4dvHIJEpacMnk
a8K5cZc+JUv7vA2qhXKR5pfK7W5jFpmVln+QrVhjI+bVVHq+mSFN12Le50ET+TbtcyJ8+Bx/XxO7
4agZ6bD1huSDmBg4jRZmGZKGYrO3TlmCgMIePMJHOdvldGZPEt3VTKFWOX3bb30f1bhFynCbuTB2
czyH+iCXdkb3FdPQ2ddEpV9kqX+N42PoleY7jQoUz8U838TCSfa2Nat1iFnd12hQlTpI0rIuD7Ft
drfW2B/yns2fR9jrLQhh0PszOuuStB+PBArcvBBSCuSbaPs5nCuQB6vaJfckHDKfoDlg6FrxYRcG
AI+M83E5QpTRfbbe9GyaxS1MgbuhBAcSqCWEiuuursSB3jebnM5grEefeViOHluvWaSoEvVlJRi9
lMssi4pFEhynFGecCOX7DPHLzfA5OyL9tqyHnCeoDlzyZOKPyA2eyrS+L2bx2k7Rjyxz9tFQsKol
0NToapBsQAsf4O9jTXltDXQIrXjp7GeUu2I5ieqRJ2pKGnuzvVgh8+ocVrDIUfwQV0HZge+WeNmJ
5pvOiuxlkNAzd3+9YAfsbXXzhGmOpCXyQf2EgUeXnPqTqeRHpctDKjzcgeYB0jP2rLb6DBrJMcvB
pXf20yiZkxNHhZ+58PJpRS45HELMLHPBxZfcOspYBilc/JIPBzP1Kpy9/XLumkkzb3P+nFGTT2PL
cqf0JF1pWgu0kFqxW8qJ0SLQtcatLMtzUHEy6AVu6YZWtx2KuxId3ur6l6sel3biTBCutceuFxrj
eOxvVBHV7N2Zizd4mrkQgANuVq3HIhfhtRpdIPQc/lcQ1fV0CaFKYpC41dBO01vk8w0xIXQdEUR2
xbIEb3eDYePFWf6Z82Fc9cqCV8lVpcRf6+eAP0rDW0+TuIMuyLsgXMUCBhg5FnOxW/5dn5BaUbpK
P+uRCiEZUkHNJymYmE6EkwUd+e8813LfhgUOPNKqDCHkXrc7lauba9PiTOriWxxRS5eei05UkAUh
rRYNFe2QQmNa4rDYVh0HhcTTlDmKDy/nGtbl2YeZW0eVSuxjCycriYt95tJRhBuPwM7hZc9eMm2m
/GRL+FTRsrfPNXiwpf1pV+xUgpzrc0QL2o0qb5dpBDZS+bz0sOc1xeaOo5+4MiwDV2uuBKnOAbR0
CsncC0jWqxu24nlGieCSq+ECP2K4gyFDG6zH2rTjFfI2h6u4WtoVZGvAKa+XyyYHR4knfd5h0dA2
c437DOA+x9x7yScHPdV7bjDWGLF2D6g1RMruMTUVsDXR3a0DJfSdAWPeJ5TjUQzdS7vssjLlntqe
WJs45DItdcbl0XBJ8Hb72Rx/DCYnvRLOrlsorU5KWVvj4sCApPYhEn80ljOSktmjZbwcj8OVj1T2
gr/253XtxktHo8FAwT6W+x6sPnUjH9loWY+yrpI7dxJfWf4Bxmx8ZQyqT0Al7QIhfoamFyfzATzl
dKwNleJ+Fp5vk8i0RtaQnhN6DxAOK5owjrukiXnMwEv5yDhnXQyR6fMrthiFkQfhvjM4gw4iyTaD
Nz6n3RT5nkoR4UwNI369jdc0D0FnA/3UByO41WZWLNOdnqSFJoqTH7cGWVGy9uZ93zQXg7/xlLgI
2SZbHUQ81Fs1nRs6XjO6JZkEL15hKJjaaosOx9n1Ia7BuYKnATPCAPSN1dRT29bquMaGFECYG0pw
9cW8Hev2AvYIU8uUZg+GhfKmZPnGSEOmpDC75LZhB0/iZO4TBV1cRnaLDzMCzg49ye9In//zL4yC
5h//wc+fJba0OIzaX378x+6rXIh8zX8sj/rPe/3jX3/kQX/80gXk9y8/bK5Qv/vuS00PXw0b9uvT
AUhb7vn/euMfDMCnqQIN+P0HE2K6aq1ioPFXPKApTOtvc9XPUVz+mwf8kyeo/wanz9PhpEDNwcIP
GuwPnqAUoAZdk1sdm2GaZcAi+IMnKAyS2G3T8SzDdfifzU3/TFWXvzHhZpjM8NYhMgUs1z9f/OV3
asDvb/a/p8WJX3kHcDwMaYJJZjRgwCb7BZoSDBqgusImMiHKfBfq/jnwRqyMLHN5Htofi5MskR+y
Nx6w4BGN7okULZ98rT1ZYMDnvGuHkExxpLR1OGE35nbP4sQnY/WSlTmdymFkIuW6876QRDQQw1UZ
DnzvnjXXGHITCSWjKvixmzCOvMOc3JWtiWwVLhXlwFuaEtjpFlKumqei3GUT/YTcYOY+o5c0GjzC
f09cMP/NW2LqvOe8K6blOFfA3l/QPV4nWVwGTxBp5Hr70ITyEGbaHXEz045N6s5ZJoiEQASIc607
PYz25py+a7Df/IQtppp4pW3lpevOK3g14Q3CE8oJroRmWjoksaDvDz3ndXKd6vD3f7vBx/cLwEJa
li0N9OmO7kpHWL/QInA44kzv4vqAAfs1rwNrXVn5fU57bIVEsNxx2T4Xw7eChtJ6qqgQa7ceEPbK
b2WiYWsGm70aQyaFw5DBmirNjTNM+w6LM1oN4ofwpZtNPK/y+qOviC23TK1e0TNcl2E0rho7OwES
zzHkzzvDnO9jo0YXpKmv3E6bVRUwIcriDBLveGIr+g2x/W06kEocjfLV7MNnt2oFSl/joM/MR3vn
YCzJ9Y68hBGhCE3VMZ3y0ucZZHww77XePOQagUtYQ7CpNhtorrQd6ZUybkKsJD4gZlOfO/3nktNc
S7HG8zEjQDgTEaw2OMEg5zo9QdTtDzOKWPwRRLPUImTOwmYToTwhZ+9bPYzcr6lZNtmaOtpLVbfO
uje1z7ZLtVXktkyXsRS5LO9rvWdo2DICXNEVuKkHjhbEHkimdfcw4Y6BjcTYeMzZI/JLtDIEFd+J
e5EXn8yRwTYP/Y5o8GztTcb3dHoa+5RcsFF8l9HBwH0M5LK9xLY8CR3W2axQLiDWPaX4KcMseUPX
vUFmi+Na4eoG7sCFOG9u2ZaAQo8I0rZnc4cW4/sSX7N2bEy+8wy4s1evXFr4LAccw3WHfrUu0VEI
Nq8qOuUeeOS8LXBbJg5660xaZ+JKazoEeOqWqUnd3afao7SggGUE6XmJRPptmLTyxyPQzY+AgsmO
5hkBhgA4UnzXnBwqdTu4fqDDCprL+T6UJGBM1fSW98+I+WroQsVLNYl3GKAfboadR3Svrhwlxs/i
R5PE92bEcJ+L31mlCGXirv/m1NXbTIyNoKXeujA2ZqIMQkkRKIITEnt6Trp4Zb64GUvzttbZFZUM
u+KJMNVU4Qom1WrnVkbO8UNnpCzlROtzYr4PDTiiJ9v25wmMRGS2N1Gpdi3SdDkOhyZVn64JWK4/
dl7+3DCg2YT6+F0z7E3dIRa1ks0MR7qUA19mxFNMZZD+1Ss5ue8RsGikOmjeEJqtIJahbBHfZOo+
ZWl8FNp8kzC720Totf0ooXtaCHQy+XTu4/IhcZrvpdm8MTrciTCDaUbkBsHQ7zR6rKLh6ShEVoXc
g6+gA+DhF1tE6C7lJSHCT4zLKJOyj0bKn6QLvitoy4WwvjOirtZmy4LuIr9oRu8S9zZNnvFo4PhM
A6T0dbJrVf08oiit+xCNkf0Z2LyAQnwX06B2rpH6QRE8yKS6TQgGZPiERUOzF4P0BgcIfR6TVlUY
ECI45/0uD42vgjOP7MCR/afInrt02kIhQ5rhuAHnUIyqci7JbmGKFNPVhwlRPrhttjXIhVnPDFRY
NSYgD5l1LgsHIArDIKBUkysv8Zjes6m5o8O8B1fiGxVS18kmCd7N2CB5Hmik5m6K2XQ6eNGgx5iH
JugOiYro+wYfpp3fIDx6xHZOQT2Nz1XmmP6MO3QJ77v8/rxpO/sB0ZxtT8LtnHzPUnosnN+ISSjA
OZVUHh8Y3W6sRN8YpArMInzra7x2cz9St4Z0o0DOrzQLD5FxCSrjfrkhIVk6Hdjyjt6H2QYPoZPR
R1NgVYlKtKR8lyMYd3nCF+4CptoGdf86H5CRk6pqEOZaBbuS/uIm9lB71h11tQZ8X6+cXUnY4sp1
VE4knV0DLYmesKIZ+yTukDawZEatgz/CCLeGGM5oj8FjGt8sG/qFynwyKe8ct/wGpOuUxvYr8jA2
p7Oofec7yqDYr+ORIAQi7gpPbYpuobBGcglUrQBxSLFCCfnUKNoctsFIcpqTw+BJZ+1yeSM+AMJf
Zb1YcbSHOcFItjCHrSWsc1aplyAaL44LXZcQoRdjURGlzY8ohgnkddYPaxEitAhYC75RQUywfd6r
600TY9pKeDeFJ7kGSsRzkfXOCJvAogwDJD6gyAM7owltoCFf0jolAdrB10/Uff9ztLp7J4ZeHOYf
DJ3046gSiPuOcwOdjEt7POKbt8jwMif7jPfCYeOXQ2XpnkYNgGmoT6wvXHsmg9ecGp+k6fQrDIK+
m8Lldy37LaWb6SeB+b3Sgm8qoj8TgO9CW8MUNiTlWMAbDfRbepUEd5m2xqZ50tYdzBvPm8RtZaa7
YZKPiT36mnRfc0m2fJd7kf+eVPH3KZ83ncPMwKYQSfD9KM1EsiLgYlRxW2xS5d5hKWLgR2urrlrn
MkteoG6Fzprs0AWbsI/iVl0EioRIbxd3WED4QWW1ZzQxNIvQWNw6BZ5osKA/Zqk/MUkBSscMc7Uc
8BpibwwCq74DMqDTdvcHp/xCdML2FNryarKaTT4lO9Akhzas+Xhaixmb/YTzK7zpg4M7ZmRh5O4F
NRgfthh+zDHa1dqcAHGYz5Fqih1Juh2LS73uXPdpcLiChvJotv3dqK+Y9x3JKqa1RJ6KZN0K5vZ7
Bll3Z3NI3G7hbd7SNvg2gwhnLc4x2+CbacUjnjvfxdT7trx1bZCELOD6brBJ36i7HzNYfw4l/XVg
UItCkWmtcL/RmnzMXfTHXWtsmtJ4dZVZoemIV63IfvRFr/sV1XYb07Mlk5MMD+0yEFuPimFez8JC
OF08OwWzlh5gFZHR5Qs2bn+wsrvIqQ/d5DzQWz0nlYIGAilhcpGBjU/BMiGxBSKQYPYghKxQ781k
BNvP11fH5REtdEmfb8oOy9NaDqO51HuUifNFY2QZF7iAaeJ7mi07h/HukIo9ARjOVJ9JTOYPF4MP
68OF07dqlYy3I/mdl67/mPscyHTaNTtABzAErY1TEQJgNwOygck9YI8GKjYQL1MC2l6IKJO5qYvq
eWinNyZH3REO2H7UMNSRF8bA1p5Kdt+xu2bzBqZihjAVY8rQHCof4gm3lQPCUSJ6ArDUnkpvuECx
Mzdg9sgaJDfeJx/raJCFvlG4r+2ur25SkZFuhoM6MdnBwHT4lG1iEERB4HA9I1yKcyBHHbWChno5
EvIpSSOsFjOojrZr6Vvpj/AciyKmAWMnO0ghnP7GcKAuIcWz8L5i1F6bYtYJjCP5lxDlIb6ZTDx8
aQPIk/OwWOeBugPxrz8UxciFMIzv6zzVdsTUabhERM2C1TVwZqGtNocxbNDyZg0uOTpklYS/PJrG
vCFnnA9x0A+1q50ywRx26jVSakIEfOCkMJzXj1HkphinsxaFVwQ/zSTSwub00Aj5YklzSuJ+AUm2
uEXAd5Iu55cNfmdsIwjZly+6jKvjnz9evzMm6BHOEO+uN4IUHFZaUeDw/vMB1iVT80hlpP/1V1zv
P+kzuTa9dqk7AhjKQfeANhGXaVq7KJydg9a5xrzuY1wqEXC5tWaGE7UyB8z1i7n8QddfdP2xGs0L
ioF+W6NlOI69gilx/TbVA/YXQUXjG46bbefHIrKCdWEP1cYFmnqoTOOQK4wmdDLrXTwy93eVh0q4
8sIjl49Hl1TVLpmCJ2FXvC3Lr19+zfW761OEhuTZrv+YLeAHcNqj3wQsTKGW1njdHLzpRq7zeSG1
jhuSTXq6jHWONLlKjOLgKV0/BR4ZuRnuvTs0ROyYLLvaWch3MCPCAW1UdFaaEZ1HGRlbgkVc1oEG
hF1VG/AJGmS7QZhtxsFUfhV6RNQG8+MwclEYYYY9uGGYMYIDMUMFQzWX1T3u/8n2iRCvfIPZ+b1t
GvHRzFPDD0VtriccMiRpA4RcMKl5OWm3ZSBr6nZSpJs00c9phDKrL9+pRxCah158E0fqBf/7SJWI
YCEjZgDRya3eWvNFQ5xiyLzYRPPkbTWjsrepwfM39hjeoGZ6o7/wOSOYOeQ5VSrioWOnbTN8KAcY
eHjFNGQMkZEcvakDk23P8Y0DphHnHpcKyL5UgZGdvc9ckGQCFCerenWql3VWyB7ceKjucyHUyTSU
uwEo9SgMc7wFvQWkm/H4tu0KAzHctI4cFZ6NkcRrs8DkiD7r0PRBct96uAZDThlKjeKjb2/mlNCk
UnABa7S8ONGYo+9bh81zONHVjzTShw1XY6HAHfPquuF9GSCaNtNk3JZxH0KWKX5aeHgOQ1OhBVbt
wRsCLIb98MaIaUSD4c63HCJM6c22YDMehnuH2XQPqB27GN7EfoXrLnmYWqg1bLlf6cKw3au86Swc
ZtgpENy0Cz/scsnhK8VHNroRbhyUnKPTkCjZxsldG7TxHSnM5DeGo/I70zlOcz09YVQ1/LToWS0z
88H2yMcOtaaAONTl69LEFA59+zIuSAWZkjAEEomKtUikCdqNL70uLtNg08v1jBTSYWs+x65zSash
38fdeNswOb94XnA3EC26p81Oms44AKUiE5i6PJhn90JsVdElD8ogTyleZjiLtoetCeFfeNcTZRvH
oRLkVOJf0fO03w62hSRpxAsxOKG5KTyuqnr9GiyKTy5i1qGxE++Q9eVG5Kq6q5ZYPQEvEsMrthXb
uoSAYPdag+ok9bJ2j8QHeeGTwSCIGt25dUqCtUyTgQfxdYAZ+pBkFzgHUR78aPu0ejBG3U+KnqEm
iXR4kGzeMGN+69WY7uN2p416eeigV1k94a1wPDfIW7eabj3ncX+MIts6uMPYbN2o+EY6WPrgFgDn
AtWcBiJKsUsDJnI5IPrZgqifh6eQrgyBlUY6QmYMhjt7pF8infE+ngxvW9ozxEuRIjGa2ccbdgWg
tDGtFbY67RQIevTQ/DsFJCXsuq8E0+u5G+VbkC+DByqZcVa7apjUveLIjeowR8pW+nM3WwcjIliq
jzq0JUgwqSUQH6r43YrLHnVJCHMd1FVehPfJVN2RL9sj2kK5U2b5Opoz3yq0UyUnXp2VJxsxv8x6
hio9yQs8+tmRbimtF5RZNBRWYTm1JzGk3WlVAvm6h499ITWJEL5AinGHxpTZYwcyLhpx12CTOFNP
J9tSEQMV4HZJO++s64z7iyLTNqE73QUp/n+VET2p5yZZVq3n3NnOwCqjimmn68FRAG58trXhte0N
/VZ9q5UWP3Xg/1K6HBfYD+hdKRhzHfPHMnCekV1uCmFsanNE/0B13qpSUWQPSPBRZm5GO8ihSssf
YZ5Pu3no6tMIAMO1560JOtSnV7oFH0FrzRHPaM7bfW/3bI/owI1Z4u0rnXG4aosblT4rLMJYG8IN
w5LgOHloGKpTTgoYaPzmZJaNfk/PkiEVB+eqmgY0Ml7teUdQXd7x+l0c31Sgk48aqBW2Rsu3o4I0
CbAVD4t2DPtkP0x9jpy1Asyl00vS1IjFN9OKbj1ZHW0brdKOWUQ0gEa0dqNrJsbNnHVB9zpiICfE
n0ZXWovQkm9BQFh0FOrsmNdgrAY9OJsZ0dOzxDznUJfQX0y2w5jOR+GxgW/zBNiDjVQ6aoQfuQzQ
2GEsVjT+6fplalD0d7Q60rbEFSpiEwmza+JVvn6blsgddAzpem7rRzQG+vH6nUkIPftAPJK//9xO
WYzILcv9lIn8UShcrtfvIIku3k6BzdMZQwwolGvXG7oYRVU5JnjmlsKlXrx+ZuJ4vl6Cvrr+W3At
Xf682eHavwHM8s4y76xt8K1/eez1F1y//PmAX37U9SWoithl8uRD9qB/PqReaEJhgS/vlwcbUuch
1zv+/i254Zj3IuY7fz76L3e6/qME5oLRl+CrX1/B9eZfnsKTRsUWeAnSWt6IaHEitya2lD+f4JdH
/Lvf8uddDEw2eYydr1qqRRZCfOFiJJ26jJGLoaqNmGdBf7neXIPAO5qDx4tM1EOMF/jglHjAr19c
FNFHmqfjHz/L5RawbLTugoxswQkUGQ4bcr+dHn8tZLLHrJBPjse0zFyOAM6rT4+WDzbGqdQZ/hrl
kbEGN4Swk5D9jeVWmtkjnIZjHoy4Pq0clAKUcJoCDBZoAVTlMRH6O+qLg+qHH1EOt4c0AicMbjuz
OhYQElcUFlwgJxsSsksgJEcRbhbqdLt/Fik5yMDNHuPY/RkBqPXs2mekdwGh/t0p0xJjQnpHJ/an
6vymjy/12GEt6WLIwA5CnyZ8xc2SrxgVIOayEApo49LwQbKstO8dRidnduEizdVeq8dPXBfEaFTj
6Ec476E4SJ69nW6tUvsZwGLnGvNYDOIZB/ZTVE+Ih0x5uU4QCgD6TKaHT2uwCQZhZ+SY1TclvjC+
pCucjGio+r2ZH3qdDpCuhkW62H4Ry7eOrPHkRukp18KdaYTv5vKaUXlUjbUGz31ybTKWG3yhsFH8
lvoP1up27Ep7HYbFo5YWp2H0yKMkVRvJSGGLMya+F6zEVkQzPatf+sl+sEvG+KUQuzbWfjRSIKxq
4rNZj4/SANiKNmtvCGToyitvEMjuK00dM2q3NA3SY9UG4T73poeKaIG7PvjplkSRpnUKoWZgg8zU
G3GSdcssGBGM01J3Ii3ESqewo4MVHAx2A172PFqSEf3ALPykKLbWSGc9H0ob6zJ4bSyDyM0Tyv9Q
wz1QP0/pNPw02ZoySEul9T5pw7Yeg4PRBQTiDHuv925bzO0r/MqU53e6TJ6EAaveLb1Hd/ST6ba2
BUHB/W0t7b0TT77XvvcDk+Ry0D6xQ96kvZHuylC8VBBjzOTbGODXCIPO2skqOWkd0nNvIDKBJsKD
NE3gD071UVqkk3qNt0HlF+6sxMKC1lnxdqgde8vRM6wGs0bLGqD6ChgmLSOvNY4DscpR+aMoxRtp
IfZOpTS2JFVTTC8bGaeEHFXnP5RGDOpsLpmLewteKkU0Ovw8bcgRT3gDqwEKpTexF2SnfpSLoOMB
SSno/ln+cLvsLFzghiYISqwBOQdjcG+qAPVUkYZrWoqM3Z1p49rBM1Gqu0JvXtiUHdhLgLbq+ewE
maeA/+1LDMzGJw004UyfT2WUfRFrnkbpY5l5P+VAjmRfVkcvxfhgzfjHAs98b3SUlKKB1ZpCrRR0
VEluBQ7jOgugXEAwoX9vfisz4kzLHO5kQ16EbzdOt9LHuoKTWaZ7YIZ4JthLio406rk+DS7vmxem
r5NHltmI/MSmazrzFlSFBiW5eMcWk27N5VyrnJxNy7GyjbvlvyCZEC5RutLgtDZpy/VVs9UTBzwr
jRNxaKm2XxLLfUW6ENGtdBmAYuWrEhKjUCM6bNhR6yXOrIzwr+UZWuOhWkBNDqpfkwRtRgVczYC1
BXp4Yy0xochl9UkzN1nIlXvJdCzat4Z2z6kBC7udJZoQfVSjXy66rxkUJnaLV8AoM4ArZa8tVT8G
mVugDsnOaTPTbtJe89FlQDVwXjkuDTvn3Swh28L8XiBiPfMvO79jt8JUK3jsxfTe2N4nee80+Rrj
Xe5CNZqLvGaVzONXyxxSpelD7JFQPBRyHTjh8zKQZtpVryDytTvpZDs11ECP8xpkW4pwaqjluA4C
SnoCmUFs2eBopyE5WDKK/SLPBf6m5eW3bgyBjEpdWTadPHeX1Rj5QIO1yK6IeWd/sm7Q6EFKHTa9
U3+adQQJ1JzCTa0fGgZpKgMHhaeHmZ/42Ut2w7V9wqpxxphAh3A5I4uOtJ0y9M0uxswJSSHytE8z
Sm7SrPxUSz/d7BPE1rQKT7fSC9c2IqJVhdhn5zp7D8P+IQCSXXMGKdrOmmG89DGtG/ysb8H4c9Sm
ao0kByq6uhsMxrsare+Ug06ndao7P1NaBtuqYnRARwZFXrGP7LnYs3NS65zNzFgeJfTEGbrZVtCD
RVVlv8UGU+Mk/SS/INsQ6UVHMAEz6oXD/azkZ8oaWpFK6qbGKZ85G0zDPGvoETedIb63DSJazm8F
BYS/Cbk1GhULZW/hnJN08YEWjbeSY4vsa9knOah+qSCS+vpRiCcGa6COPQVeCNzyLgx0Mvk87UFy
WiKtbI1126PmLQJvN1pe6rfaPtO+VFZn9A2Y7HTEvHMRxYCVj/VLmp2z0pthgA7mSoVry6rM266r
x9UIhjXt7nS9IGi2mwA0dreePrHwJRRJNVYXloTw9+yu/1/FNAQHib8V09x+j4uvv6pp/njEH2oa
x/nNsxxbOJZpO9KyPeQqf6hpXOM3nTwR0hb+UMwgtPmnmsb9TdiSuBHX00kIRWrzn2oaQXCn7bqM
3nWukItA+3+ipvkv2SZwXsg75BcRkOQ5hvOLmqZ1E11rR42Ux2llrxZttLEiXhzan/lpHNV796Qd
Qn9GBnkAsfvfaD9+CRkkDEuiMUH8QToP+aTGL09eFnZZOzpiMmskwBuMaXvKhjtYj3gbCbggmEE6
XzAq/5dPu+RF/UUuA1DK7lXM06pX5ABRfu60HeF8azr3QXOyif7J/5un/DX/69cX+kv+F/EKKuD6
j8rGWnfzveEyCN6EoCRjv01e/v7lAfX4L08nDdRWAGyQcAGl+jVxtcm0CnZXfVUnBscIYSDJRQt3
iqYxiiak4Cmh6iWCW8cLab/jXvi/PJ1ZU9vKFoV/kao0tYZXS5Zng8GGhBcVCUTz1Jr16+8nTtV9
OKkkJ4AtS929917rWxe3GDNkIYL9VM/owQMnSZXQAQtCc7acC3AfTV15iyyEj6YDYnmr9oQNq++h
PWibCq5yMBcMG/DvIWrdTHzwBDLbJQbBFTNrFN0ug5KAPYkcs3R8CnEMoZaFCGOxkydLm/qgqEvf
+gFDD4MP2A0KsnowK/2lX4fbC345AsQj8rGR4BtWcaUZGB9DCFlkLr9nLidnJZkehkPzhJbz62Tn
4eulT+hxwJjYj+OibkNbJeoU/xUdIW1vyc925piyGGgYiSGoyvkhVKREJYWBmYsjTBvbw1B2sUdq
LSHoN/QH/Lx/jQpVcchW45bGtyjQ19fNB16cxzjXftu2F0WM77POGMnuuLJLijW+xd2TabAlRtyn
VjuhCAOXl1t/+oSeqjWTxbgMTFGcfnxMLQrOupYfatTwwYByLBMloBLER1YxMLaIUvGNat9kfwFE
fBsKX0dYAk8vOHBL51vpUVZ7jlN4WrncKq2iNZbPW9mP4ZbLRhk1/yoVCtCs2HackXxAbNg3oM0n
GrngFcMps/qwsVamCW74fv7mLPGILSD2Ed1HOT3mEclSDvhkKAGsZfbyTYzAI6q/yqL97CnLYUms
CuO0ZdSreHNGj8Qe649wKnEZWIFeYpE3rOEh6uJbHatt0nXreH75LozpoTKLnqtnq0FdnrUmrorF
S2pBexkFMEiJF2jJDOQ5nC2lwj+p6JLqLYP7sGQOAO67V2q4B6vZPDewORUtV80hNWG0AA/rvMfD
5ABcKyrzW7FJP4e06JkFE51MIRBo1KCEJ//aVSNdtDSqY6U7Z4YGOdlYaKfl8hcePMiGVfvlVqgy
lNhm+8+yY5Hxr5XF+FbzBG5pxD2no/VyLSZmWoVSyeGFNCaJY0u5oNkZIL+pqX7Jge3SX88QO/Ca
7ba8uZp8IXYLjZemnauUsxEZxPnWUGGg5Up8gCKyBWKH8bDh/mmybtzEOcd13Dg/saZx1khuGb5g
aHY/H7TrsOg04Sc5Us98LzRwHWt8yMVgELOrcc7y0ztfi8cLenMkKCDn19u3JLsdFVf1V0stItad
/Eb6D7qVqEUdZTovGWR4Gn+8u5BZCWIhpHOG4HBuW9lhvW+mubxnxXiddcERJO8+tMaKPJI3tlUF
tcK0XSI+XDlvBh20/QQ+kUDR77V9t5ljdU8XP+DxPSFXSw+9iq285oA6ZPIZehMpMn17ceruoZSS
PIWey/dz56kZWh4Hzx4uW8wlvI88aYpdmobbRNKPFOsTVwE39OwdRp7AHeCiwv6lJWTqKR1NAH96
DUsfEKLTcZJG1iw2BDl+F1r3qo/pNdM1Jt48qdr6iwHE1Wt71nhTysC1xsdgc41bIT/sNe7Bdvub
nK1ok7rzzimjZsPjPHvDWzigP+vFaCMcQGUXNZOJzg0hakTPNeyLw3o7ORUBbbPOYhZ1iW/XySM3
3mSjm4Hq1LQuCusmKgjgFg9knIFpqGbMZ/B1QpVHHMcPSUYs+T+fJ0iNuV1Jq+AUe9Fnmz4nJqII
eVMob1SLH5JG5nfXslANM59I7rD4TyOhqkijMICt1cnDXHSOnUB8DdfdL4b1EhvwAHhh3cRflm51
S0xieYZx18vyoeiZDGQyg9BM5M/XT0sXCJQ4rj4+mmF+SHc1c4ZPuNTJQEhozUXp9Fh94hBEXvul
2bKocjOOUGErXmc/rmuMLD5kIh5NuR2imumCNAgLw8QjuBtZy7B7G7fRzG+aiqrUbf65i+0P9LAi
fX2OTT7RZeJytQrn/wGajIqf3xNMO2HAzqgyimO4tJde5VIUqwayT8/IzGC4rYv7pLAGkUXHZY1h
RRHLsolGSuiE/ceT83SRORoywKEStJ7+DTOAtTNN7nn3hCKvWbCoZXDdWT8Vl7cWOWnLBH8+tK78
WC8Js31GzPi+cc2gUQV9TfrR8vMGNQWKXdPHx58bXtTdBwRfIhLwLLrLlvBVzD4a+2hSiZ3ddr/Z
kSOv0OMtc1W2rXAOt2pb3GyzvbC1f8RG9EtmMUl2tgkXfcnOM9t4b5PG4yaYqibk1p1uMH/J/yya
VXvpuqrBBahoGzH20CS61RwAwyYZk224QmDGMbs5o5z3VQ0to6tDQFp2y4ilxCzjkvfkSGunxQJS
eMkjFMsZ6XVxkyUPhT6Nz2YVEyGFErREMbQSIfN154u7/AKX4GYqVU/DM35ljz7xEYY+Iz1MLVR5
zvioibwITKEjZEirEvyQ+6+Lyh1zNN2HAsMQuVRRmPAWSKKDhClgEi1YrVBQR0cHbh2swfnh2rGX
kpWwZZVVdnVdEI6WxKRuwSSe25Mc7wuUHtXOnjodEVZuNYuP2POXbCj9e901NjEMz8YewJ6CkLcx
H3hd1OZbVfCt2FS/WrFs68J8Bl+isQFO54z/flRgc9jta33Q30EQ+Y4odvnAsSZM+9OYdv0ptUDL
NCIYADmcF4U4NLMnXChJyCkaxW8UbsBKq5EfNekfowazsgKLG9ctztSlP1DO01yL3KdFTjfoJ0QN
9KAHw7XHghEauUtLHE9e4lc2eFNx6XA5c6sgxCu7DwsiUB26JiMGMperrGdHXtgroENu4l5BERUT
ndKYtJYqOrXTEplH6KIk0YzdIW1Kw3PBKWByv/VW+Mecc0K9OuVDQUbPRjtzNeZhj34GqXGLoG10
Nix8L8rgHKSLbzXV8VK3NcRzZQrslAMcb6X2CwkJVe0XZ6+Y8qwvzZMxWuWpXbI3lA0yGOCjbI2F
ljy2dTGoe8fVyF/Tah8UFIMr21A5loUgczU6uxom7/3gjH8Xuy6PqSHxsgmNXiISvG64O/A2No6+
svHoAHax6iAtc46zwZ4uzRFzUvvFajeerGE6RwbUgG4C8OuM/T1l0sT8NvysGjag/15E0hC5MYs9
fgYd7aw7JR+QfxAjYrL1ANORhxXHnA2qin4xETpIzqMgVdR3JQphdHT13jImdb/UsKVdtV596jEd
+g4gIUXoJovpKxjJixHbBYIwJsFSN0tfdqTDGW5Y+lrF8QdsndxNk3M1MdOVCRYx9t60wYCUpLS1
hX0gc+cPY0yi3pRC35FIpy3T12DzUIWxVl8YhqIOAUrZMagPnA7gM1Nwdd/p1UuZ03pUmvZvy6O5
reoviE9A5Yf4rwknHsWiPW/SXF2Tghbf5cRLX7jDsgDRRkxfizpoiCmR0SnwMlDUZjwtLLmN4iYc
8HjxP3cUC0ViO7S1RHhJsMTStQ5CWwIhZvWI5rM21hZAjRIVnamT6ovta60ktE2sIbxOozA5T0r4
nIuvKOfDbq0q3QLvvIAHzLegXxOvBRg8VSLZzk7YbI0k+YO+GiVLkVCBpIzzXLLHXIHEgOKWk42T
hZuw7BhXNJYM7Ijhaq+hllR09ZGsc/FIz7Y51Zfn5g35P6P4XCc9HLYOiyOH5yKZWQYE2Lko3IVs
4UG6OnmNsfs3oVXaMIT8Q1UEn03HmFY3JmfhguwnA8teXUfs6DAQuY0J2jXqcs1CD0pVf1upYF6n
wUD4SSLXqitxbQqjCDySTKtxB8fZS60SL7DaVYmZiXeuhp1AAsja6G1DDkTKetTpnhtnrIrFkPoI
FM9mAiyjxHvbLAfM64WHeAunm2le0S9+9RSs2ONx8sOOWEkXbPqm/VVE+r/SXBjBC462qKeQwel8
rqj46HGhOQG3lHmtigkTu997bg0vdo2sQavsFccXHyKHMPFcD7ubjGd/sBHexnaKubr/J+QUbkXd
UtjO6cNgNkxY/DgeOKNeBV5SPSeGKXGMKtD0oTm1HC0gxigqKs5pytItZ0oLBFhLnkPbU2ww+Iqt
Hn6nmgXWDEEussPAkBOEDkxGXaYJX5rKa1LbL3o9WFQTRbvLDZr2ox0FCDk5NeMTApnEIXau212Y
MiARycUQ4Wt4gdUjXlqSRiF2gCCFSZ2mJtJ6+uJhhmwFhyI1B91JNCrlgT/9sZcuRhJlBaML9yWC
NOrDwWC1GdDdvoNz6uAwuq/AcLsDJyvM8JOFLj1cw4ZdmyV8FGcOwsVumHiu3dF9GhfYhwktg7gf
SR1uJaNkBNtBp+p3kB8Ej0x/TIQtvg3voc+jawol/FDiTgxzayTQdfrjCMGoK+Y5Q+ZMhFpYUrs7
eMy5utzu3bglxdDy0aqhmB1pIjumpGFsTVRxbXeeCNFc1drj3gLtjhre2eirr59qk9vThYQ7RZKY
AaHshnG903IGZWD+dkajo7sVwRhTMUrNRTXOaukt1BhqohhHuFe4pDjrExs7B3xUMa1pOhA4vVQ4
zTahVC39hjLbKgMyaiVFw8m4eu862aka60uXEy7gWsh28d3bCUqm2FwIcosDhpGqb5XG71Krt5Jp
J4Sy/I+txB9jCkTnr1TRCnCq2dSi+axoNLOSaGCWzGOjEjxJ7tniTES2NYRSZcVNXZrvbJ5JXOMa
uhKHQpyqyL0IxwroF+6ttvyNLjvGdawd5qq+VYnyWUPBps1N8VUQcTDMzNTQg2wsjjnM/dyXLoaD
9KRVFtQNKb/UMSPHh+wwtGNEQRHtHiwEaOFAYE5ZVS+9oJINO6wdKwInNXA5qIhovdkEI8mPeS2x
eeyzNQgj3A6Og4ATfsM5RPAlS3U3iDdlssvdwig8CLXiqju0wBKwfaSv5tuiTMQWrmXVgyow6/67
aOuXoYhf7TJ8+3HuW3lDyR6XCNlyFlXkooYqFL+ITQkFoHpHiKL75F5WQehsdfpRzCyZusMW8PA2
L3hnDC+PeAVc3fMkjRsKk4thSYLMVHLW01oL+tyYDqbJq8ktZ28K8+wugIgwE1+UkE5KysfGqdZ4
rgGdBwDHVtN4QTabYu5MKhQk8EVQ5M1DLemfTDgJwpWMBnLX9KO6eEb0x8pMN2k7IynedOSa+T0H
ezKAWATDGkliMzx3xiTpDq2ed9V6szgkEV6oeIXskZ2j7QFCqh6SZwWsxX6GHINZrf9nIab2U4xR
MCbKGtCB3kackVZ8A9m3mMpyouRlgUm/0cJjDlloA3AwL7JyzwTT9ug+P6CPucFa30EAktu5edfp
YMCigpRZsrwRTbgjQBXUxcpca+prb/M4xnMen/OU489sKsdK1V/ysf1llx2RM7ghvKGYrxmaVBYU
Uo+MxNrNdrYEMYTOXtOQBrbt7M8JS9ga25yVJiF/8WpXmIbL1E2IJBHRgv1Y2v1crKG/WjXtFUN6
QM2IcMhr471P7XMPaDJYSPnYmSjPT1U2MaRZXOIqauUwIDSEeo+LQRc3ozGMU8khKFyX+ky1j2pY
BSDsWp453D0AGDRoG3R+jSgqvEYBRmqokG3mxfgTt/KO5PFJt6EuGyv3w52RTqDJDHTbNnmc3Qvs
HXnox/ww6PpT3lTiNKGbNqNm3NUF052CRCg5xDScwL+COv1vr7Z6N2fOi6ohpmpyXTZs0cYcdUPb
pZ2mxv64NO/VUuyKnpm0E7OyTwslvLayRnTL4SRnh8+uUYFNRYPwA3+p9RwoKp1MQpWepnF8D1PS
ES1dRYw0x8d6ZRpVtiEPzfizLqaPYX3xKMHDo9XSdZVVtIN83mEWLHJcsrRaG/FOsrmxZVTtSUt+
1YXyO18nsW02QaTP2BVy4QLa4QLqOME1ONIcKJ2gxnwfZbMJQCpxd6WdSm9g7dXiUBDp4r45olWQ
/HNNSyiMW+FkQeFIkoXNYz7LE1a/W6zQNWxddsxxqjixZH5Kp40rUwY/cCHuGiwaGW78FeplqoqF
XWcO8Lu1vrneXx0T/51q4olD3IvznTsnV8AJzO1fixHpsRD6GwjRS5KXuCuT2M9kRGn025LaeI6Q
Wc3TbpLyUBXkw3QjzUeA0DwrWv7vh/qQxWkfCGQbiJA6kGca9zw393Si4/slmLMxWuCVScW85Iby
NKQysKbpXJb49ZZJz57NWvlTYuyPsF3pav2JuhqGPuymPVuRdow+LOWfvtTujmAwlJxQ1yDGxe5O
pBF6mYGhgg2ymBTZHNbORZPEo6wcodWavKPbeyOi9qyYFBAuAk+vcbOvcmJ9x1KU7soHceNbMEeh
NwhVbhq7IVVkhYlkYPgnzPSeoSFcaO3iLNyY9pzg/kN3Bct75UbopXK3V8pQgpzGI1Yo3i4hCW42
WsqNtOgEudW6AEUjXVqAbOt3Vjvn3qKj207kVGd69ncccb8SLIQK9HNp3XRHF+ViKeA6Y0Aa6y6a
EMXhudhTFOhr5HoJhAP22gRc6I1XY/M06qACKPY60jAqbBkmMkzJOCDU2CU0TJFurlvEelpPo0ID
ulMPwGdx1hZ35UuEMBqXzvYgyCAQicWtmZOgqw14QooZiCEOmro+9Gbz2YjDLBFnxA0leSvCP1aY
BCHIOQ5XgYtBcHEFKLsE80pkOe/GZJysHG+6PeNv6LQzOd6bltzhouV5H3kXTiU/M4lgPXVZTumN
9pt2W8nhy9VpKSdafrXwCIos4uCetvO2epmss2HN8Kr0Sdl2ouCIaLPndSDMa6s9R3UIQaHX7kpN
MLxDoid5YVxI1NGqiG8R0G4hK43OACmeama8h9iDzab5dHQsV1Ov3DihfqKwgfI6v6eRc2ZOcGs1
FrtROdYJKrBFl59TxtR9rKtVq4OWb6o+aQy+J5NxXxTzPmakuHXjRWHmuMkMF4tZTXw6d/wn5PBX
Uyl/m5K/yBR5ctte9WehcNYigsxS6pe8xqTTsllmiwDXCcWFPtavH1RNnbjngnsBhlD111AgU3UI
Xb0foNb8VmjaBwNzLouJl6Zjv/vBvtgVK3lfkCOJUFAQ1/UfkwQMBJpa28upr1SQujuzScEYFYgz
oym+rCQTjbKWoLHJLyAYecJ8qSzTfTXCDr0cRSDIKQQNDTK21sl2subMLRizWCmiyaHTSTc4zDyS
nhuGAypd6WxGp7Bh16XjjcDyPYT+Dx3JGIX2U0t/Ca8w3sXamp4pJG3650C6CnpNunXJWkiec2u/
L8L6pVpD4usFR6c4rsYtqaJxB4XkB5o4pFTuatRz6CRo9IdVEq84l58iL4/oImBd5/5Pg1hJ/shs
nq6tYNlPiJfYFFHKa6D2W2bgNp1t10iFqldtMBzYaHT05mhKYd3MNTbLugmssHNvY7FTi+9xcP+U
Dpk8MHM3wm1+TwOrRYfVeXDuaHH5eSk4l9ydV6IO+BsORhjs1NzxQPYzTUxnesprYdsZexFK1Lg8
VjkIio1d3Jy8WwOOWSCnGLnGyi10e44ltmbfBy16kbi/yfEYiWyojz8HlgaIDKyGIT8J5daWqQRQ
aD9PaVmdwbPUN0s9DIb6VoxEIbVStY5iSt7TvomOipa3pJQZgVKp8aliVocK0HqIZjRx1j/TFkh2
MrTCU8HZxWTE1DS1vpdF9jLYQ3O1nP5QgVLbLW2U7kyNjAZYulll3ON5+moVSIUKTf8Thz2JpJ5I
1qlw0Ycwggmp5vtpYTdpKzbdiA9CDy1WKq6Zg1SOBqC8S/EolCQ6QGSJ9gpCb38GsHpAlXKE8EjE
33pO/dkLI4VvkOKlsaEmRZN1jQRbNjFdV0OhAQw1TUGyfGkMByS2IABGqe37DwIMMRWRJWDXceoy
G50YI6p8eD8LPYqFctOO4a0T+Lga8FU/ty6Wckp8NRcEmjXrCTSm7Tcq/3LwXL6JIUItnGcV5KOP
8eFKfi/wY1BENqbFjVXjHYTE5AwqDYUV+kS98s+QfO4goyRABmKx6n99FG8dtP4o+mISfevK8MMZ
tN16Nwy5e3fX11itx60mW/zOoXXRVJQWLFpek1aVX5UV9s+ZRigoIKtm3ItwYz8lEIDcmt0sBuEO
WHMJeqiVXqIJHaG0++mOjEnB7mzr3Jn3KfptmBIFPhwNAnZFsr0fmvQ7EKPfevPVoLFIqMZCgy7f
ZtSygDnhadMdBu/gbN2FXXmBAbI2KynZlX/pMM5Hjcgd3COLb9k2z6BRLJxPeJE69YZOxvK+I5AJ
Kfyyp/bC660qW2dS/yUakVBu7NpIyY9aZ30tJKoejTZSMZKCtgbzMF1/fgf2T/O5UTUG+lMSuCEm
wd4BPJhzFEhUtoguGsa9aQDeR+1e4WF2Sh9t1QNCeXbQsj3mBl3hmU27Ar0wNJFNOc3VcXZYrSPt
XU/CE/PK/KgNKHfTmDYF2FbtqcaFC6R5iDx6DSsIgKqH/XEvsV0J8hNoWBTJU6fm37nJLjNZkhRz
jo9WqOe/mtTYSdXdoa78jSBvui1ippRMnmM6MwFe9a9StRmT6g5TG83wzT78QH2GbYmX79XFxzxG
Pa1sRMqpfSljH7azu1GsLr26K1O2wfnJQal5L7OQbhTFFHl1xNqBP01/zbxynklIaEJS2+FS86G9
IzZ0iMQQdBb0xgCm1dQI1Srr78gAXui48pEaVJ4gVqEc0/y3XTXP47qhQSIzaqmy4WHCjY102DIG
QxKYzP/6bjilHdYudBHPA3XERiQkTJXNjtb/V1gnF6UrNT83VFpvMXCswmWukUSAIOwofI/Q533Y
mBONDozlcq8aqImT3X67zOV9hQBck35v3dkwCEizQd41cEBmtOqbaQJ3yxYEtGFHULNq4UVR7pe0
zrWkOdclgJG5GNpDU2fXom6Iu9SbngNJuxrG+50WDp9EP5Z3rA24uzJSamT7IK++OowJlDJOrB74
amIaXeafiaEew7ZBz1kPV5SKK+IvmnecbtYu+DSczdqMEU+TlmqGD53yrAbWviG4+q6ZMvTZ+ByO
gbN5CPkPw8yV6fgxtFQc3nbqHqPSuRAS0J3qQvvMcb2uxAptN3I3EvfKWQ7y2LKt7EHuCoXhp1lm
ZyOb/+kMRPyeBOejTm9pZ2blrzJm2OnqE80hpvxBPAVDaI0nAIWHFqHuzhIdpyNd302pws234FxK
rSpnYovdPFVgrmOfRfUardoJDUKbTaN0LsfXWp0r3xJsoRxswIox63PspXmxTWLlGxhjlfs86jQ6
rWWiCHcAUytGFnTp8JSZo3asl8Lx6Lji1AUnk1APRQ2JS1puk/gRaZQdbtwef36p2MWPhlbGOpjH
5f+/1VVuMK0lZ5r+sGkFTdle//tS5of8r59/23RyMX79fIdEvePs3+SIFagssJN2Jqnmks+Rfjzf
Ni26JDDS8KFGtSC0+XIvE0c+5aMRMWSLjB2VTeERiuaiQFncm8sT4Bm1hl8Ldtwe41emlBFZq9GT
GyP2f7FWWkYLp/g629wspf6n7Ozv7DZHinZIurwI6jl8qtvxlEE9eOY9JEe1BvySCmhySb+BXoSF
Sq9rYPbRdsZcdCNVrdnmfZwhgPkWgnWsUE0bYVvGfJ+f96qxoS+gA+ECGFnunmEPH0rRVUFa17/R
Und0EsbfaaF5xRQOFxXK/W50yN3MKLQ41xiXSJpdMOd8hgag7Kke+4C5fgkuMsEzgEPSTbgiBZFD
G70QSN0rsiMxGu3rilpP58hUpCWsIOMkkzDjZJ29FEUlAyWrHpOOMCMNC3J9TE6QxsQnWPTvXUVg
FaaLOYMkpOndswVUBjPhiOaklSd6UqRTLqBhu3wQRwUfHSVVZh4MdH+egIPOHysWhM7L7OofrUUO
6SJ/dyvCHxIbf2KILLU4ygjK+AraIThALdYn3USe5xpT8gLi4TqMiOJjOodbLWrdI1P8QwPFYwvt
OYDzSOkzRj5mK0buqoWkb2YXhga4GZPRCWzbaK/9wgkqaruroerEbC4uDIAJO2jLWI3ug+gfqHTg
cSwzfl69PtAAhEquuvsx9zoqUjL65u+ZaNh3BBUb+NnHIY6mQ9mi/Uhips3NSiOYBb28coBpbrl6
H2QlNztqrU2Tk8rTtzGjrzqLtkS36Jte4fnP6vpriQ07qGPnpa5HOhM1U9xmZjSdrjKkIRbpyZwE
4ScSI6puFQDbsEKko9eTHkONR0TOUv1LDfEmxvlvH2M3sBPzLGxxYvbm0xiiGUmC09pZekeWR8h5
X965icXVnLWQE3ROpEC8mK/Ws6Mk/a1PoIboWKfxaKW+oS4lyufQ8i1ttA8lKWmKXWBFY7p1lOhR
eVQG+0Kg+rgTdk7TjIJ8L7vCOcHgJ0+7xRQ8EDt0aEgmP46Ct8HtXxzAfRmnSq1aahBXPwMuWHZT
phuXNKydIDMGca1CJuxpfGkbM7yih9K3Uk/VZ1sLy23ZGOV+YdqDwgUDaEd6wotGH9IXmhhe6MD2
/qgI5cUAmTooHOCcqJheO5PRulS65N6YCvREjH733m1m0OR28UCygyrZrjgAxwCdXAblBy2koDJ5
wtBUh/JtpIwBs57JN+KkuMNFUr9FxGFiDejLt65hiFRPVv4Goy6jU8BcWJV17tG+TN9AUOaePsv4
7YeGrmlZ9IZhoPA6DqmPqUREgLHRebAw0ZBva/uBvKry4L7LZwILtoQt6HS4kUc5WClRCPDHNF70
Kxn06nZKfvXwOvCEMFsPXYXRYqM8xykcu8Rqx2sYmcO165KRaPXaOPcxc8z177tm7La1WwzMqWxx
abXuBJl6r/WW89ZlzqMb0UWWyx8SQhOfBF56IiB7t4UT/U6XDgNkjOTbjFrbtybCT61ytXOPJIe3
fUFvfeCDUKZK89G6/WVeOQeJlAD8B8sEpsVsVKrafEGtT+1HoCy2jOJTmZezqmrVc2qlcCfq6zga
UO6azH7GIUEYunUuI4zvaZO/FILlmAkwlqfQZT0bSnRRvP4QZMspG/WQjYiJoFmjlDDJXVhFjh3+
DUkDXNnKJLbQBdjDRZgD05MxBIiydOBWZf/SRekJ0+qya9qRaY3Ingle2/cYto7TqvkKFxb5YWCe
PBn5OQRi5eF+CxvbAkCacLLjOMUm0H2UarXsGbKtCBf55YQpDTdQ7uuqHeUkQVhFj9G8JI6oxvKR
hGtdy5TEI60YB8h6WiuH9txItgYrbpj6WbslQoiFEKxGIKDT5YkN0KRJZhEeQn6Bmw8qd5VDUpiw
rEvKYZOiiTgeY+5PEIuIF6EF/GRX6ZnJ16mVcFLM0MHF4CRAs3M57bn9BC/sSRmmBhHrEoxDQvPc
JoiknMkyNW1CREUei31vWdT00+pz4RwCCZTKATIIR79Ha2nNczRPRG3RFGPZXnaQxecjpZAeJW/L
MiwvEW0EiNJoW0oDMkUbj7FnkGvQu6p7RBJHKKJhMvvPWUoi6WV9Qx7rRE+AN7mQntktz/YCU61e
Lo6qZdfWsYJ57M1zngyc82zbOZoD9uM+gT6XqzOM0NXrKPQnpoIIVQ3jXUnr7zmXjxghM3cWnOma
YfkkNGMFlAIXa3FDtKxa+zwSNC0rerW9TM9q2NIUSGcC2N3xCaHFZLMcg3cpjuz94Xa24tKDM/xe
TcxHZtWFt9qXRBBN5ngiXtXY6fZTZ/YAE2IGNn2tF0clHlRW/f48IS8D1jsARnGq5szJ7Bot4RD0
3G+M1jOScOLqTlmnoTYCOzK507GbTJh8ciBjyCSWfu76gMoE97ityO04o8Srot+K6q728LzdzX3z
PE8FW4PUzD176C9dpwyKDWdt/uylLa+urhAD0+ZpUDZOvgszo4Gkt3LKrejYO7jfmlreWoMKeOBA
4Bf9uDJPYozM08QsNlTPnGxmbsbhbNsdhuZckm5pPf0UjlzJjSwsZRc3y97GX0y7AAXBIHZoUq2b
Yklo/73It1jm+oBM9ouwkePm5WBtM5U6ulF1lOFKdF0KvT634IGIK5iJaYECicrDpUuIGM8bC3Tj
eIDejCjMj9lC1rSqWyfX6ohQEd3eTNNnjK10SfLI8ozG7A8w76mFuijXTlHVa6dlYD5IjiiN0PXv
fn4Z1t/hu0eWJuRMs7pohV/gydpLq91HwlZPyNgcxYMzHJg48A7GNKunZP0fP7/TS8b8QBnWjniH
o/DiwLG9Dd1OQAAlEYz79LialBle34ZfI3L3e+Q3h8TXnstfzsfw1z1rjAtjePsQRNbGLpzsN8oF
89ZwI5jb8QbuOfw0MEaOt7bZuWgJAemscaNeC3LQ3Wi/I3z2u3Sv7vNdubX+8hdP1avFlyKj16g3
ACK96bCOr8tvOwV05SGyE8+lu4HZIx/2OQmWi6IGyv4NFBM+PE4lyxN+MPfOiFD9Yx/YpQzPeM3+
WDYeR38h9mM3+U3ml1/1HeOo21zs+ok8dOsWvZnFvl0xmhcWhDUuZ4WCkXB80trtDIhH93to79DD
LyijMdfTtuY2c51dUlMx5EFKAtgOKYz+0vwBm9Xvi/zi2HdF+ctbR5wXGI+s85D20GMav5oDwpKO
UeQnOcPT1USmJb36WO+a7F68cuo2yesgDga5ImvHDQ8JVrO39E35QEpAKwnbw7ba9WJrvAET0U+6
CoMPo9d3dzEe7jHlVt1DBzHtfcQwcTOcCFEsghz/48fwWUA4u8U+ruGTNnvm32k3vtfTkeyPe/+m
BXBEkNpeFIxrBNO9sqshIdpRcWpb5CLDFQwXCfA5KoxN+YC5gppEuacEOkE0H7ZD54fddXlqR5/c
pJJ5DgMf2pWbXJDZ5xHf+Trusb9UAcMeJd0y3cJ5jOF5A+fwXLxpT+Jejp5p3Xp9n6PwvZhHgIND
f5yYQ7yqN/uuz77OjaMcVO7rxv/VH/EGLPSGIROdi5NzoXFMIXlPD/m03gERFce8j94Z2A1B+S0v
zW/lNh1zFPq74rBszdMD4eQ2vhS8mXdMy/8j7TyWG9e2bPsrFdVHPHjTqA4JEqCVKFK2g5CF9x5f
/wbyvsY5TIUUFa9xM/JmnhRBYGObteYcE0EN1eT3mi3va2VT+ztKHxAQESLbZK/HNxVr3At2iEcm
4FTZ5MVKCp1edVBiNCyqRwvyyYKuGYhRuBbKJro3xWXLSXbYGhSZeVXt9lKusyPncLQEsJTEbfCQ
zLpqmyeCg86v7HovL6Ktfx7uBSc6ak64Me6r7FYLN7oPzNx+lE7yrbdhbxoTkvrYkDjzWe1S6DSY
J+25trr2SURDCfpMitFTtfMoAz62a9UW7sJFlKFjWzRuEKxRkwTH4TXZVgfjtnBesZvWe8UpVqhy
Sxvu/2P8giHkbJzQuORP6iKnFu2v1Hgd+qvAXDZf0RcpTogn6nKBCPEoKreNK+0o+vQvTGXKG32+
WVCPAtyh+p0gyzuCPhVRarrZ2XrT4iWM83thScuE9K5LszN75A6u9Fa/iHPW4dJaCYdyI7ZLVKDY
+pcQjzfmeUYUvuuL3K6c9iY9z44epLjTQnTjc9K7woVaUdTwSCkHiReIau/1U/RKZFS5MhztNIF+
eCyIQz5zTpy+8OE3iZvuxbNysk5BtKEM5m0mCshH7hCHdaLcwR6/CardOGw3shVtIn0bbPMb/alf
Gy/evtr5TuYWX/U68JbRG67wsV1Y6c6ge8IPX0CIhQzg5S59ul1r3CUnoiLDdScsknvq9k+isgR7
rkJ1xeVp1y6JA4iRkdb1X754IGYpalkSF8YHOs5xxABz7JHWkMXADHTBs1Cy1jBoyGuF/WwhzbM1
9p7pwlM23PlF8RC8CgZeo2X9zol1WDXjYg4fdDn4BavalW4D1McOVnd91+7DiofNYMqAWrE0zdqH
hXlTnOAWmDlpWvR2djCKSTJGAI28Tl/VW+9eLSDZLcXqDkHkAGvqLNN3vIvu0XMLlIIXSepgfZcO
o4vxTnXpmTZLZt13/2geCmI/bXHV7IXzcGvtpxuBJio7hoO197WD9wl0JNoLa06J+DCUCysi2S3Z
k3Yxbo1n/8yS8GxslA9hX7u8fxGHegoGAE9IXnKrB1gCwyJEKboUb6wVZoZl8Kx/+Ttk4j7N14X8
LFHoxzrMUKVH6kqkby5Ch0auta19dApLBMCiYgMmNc8VaOkvEbbONnoReaR30ka6KdvXaJ8+wlih
agfFldSWZsmpDZnM7Nfmcm7w3KKBcEvmQ7F34FlBktik4zr6spoHSHGmrfUsmeph4Fpm24jtAwZj
OkRda7fPKRQsl5YSmgqDcb4RDrRgUVmPtoJYhgaIO52CzBHlRbbygb8tgXUjzT4p40JeNw/WQRKd
YocJUjMWpTPsdcfiNZFuhKd4BeaGtupt+Okfotw2P8RuozOn3hL6gnahtY3UQSfMJkh9z9xmR48z
5SuW92Q8jv1SzpbDDplvsMqP2bP1xB5d2pfCwjAIOLWFV+r8yHG9D+2Iv1m+jVUooBN6lkXzBgOV
PwvEQ+UxLdhkWp797qQP22kHVdWplz4GIKc8+IvuLXuUL+MTpFrzjdJPsDV3JBWpK2i7D9Bx6nde
OaAGzU55E+64u2tp6wU2N8zob7gRwApDAnkuceBa1inqF620kWmjNZQ1eUq80wvlUQy3urkaNlq8
h4rpSs6ESOOpcSHJWpAAgoX+4ZFXCFZuqYOKE23j0H01BFFS+5KpBTnZQ41gcNndC88Td7pb4X9P
b0xiSuk3rbLxjuTWbOe5Fmf/RbkPXPVNtU4twbEoW8YloVrv3kYRlla4bu8izYU4Ud9j3sa/2JBr
hWeLm7fDoDiuQAv5hdvfaO1eDxzcGPLe+MoZ2+THEXp4oCevncCqKMJ5ZL8RLrWH6tQjk3/L0Fyu
BJwetwTKI6lBWWugTCakdMWLScilY7qQj6rphhFW36bFRsrsQFzSsEL+0O7AF5pYkbKtfMd/bwgL
eBBUn8a7odsZ8XrWVsa4/hf0kfRgrWRrU9tyZg/1EzuFKL/X1UPT2LV54SAptAc2bMVndddYJMm6
HtvQlyjdSCcmKORPcnhPUTC7q2/CmwxP5baHTn9uH+PSIZ2UN4Z2zcK3jY3JxqV4J7g6YNF/0G4G
BZ/KmlMxygDd9XMCUbYU59jOoUIKj/6r+SIfmCSSz+jUvRjU7txupbzk+3ITbNtd86zeFYkz0hFG
U3pW4D+02KYUsFlukNrFqjRc66VJHRNFUbrLleWY3WSGjQUwIKTnxp/O+UfxMkc64d5E82CyNf/0
tRV2j+wLb1eqfuItG5/wLmLDSnQCwdDOY2EE7bpo1sZNRa7QljLpBRZXu6vPdDu9R4CU02H6yvf6
OX+K4Ca4MxBuMWyzBzyoS6VZDnjzDhDGCh4W1hF9WfKy8pQYbCcYhRUKlGVyzz6uyV59gNSURg8D
db1HrhNzKOYBli8Y2ZjCFuYdHTeveNS6k3CbnnHKDFBVeM04dSAVfUPsOX2ysJUYI3Y+W4mF6e3E
R3Qr55pTx1YgjpBe+9F0awTT1BWnJYDDAzr66GFce+xR3xj4wrZLtuxbMfzYFMyzl7C0q892Tyo4
rwzLE6o6BPkPhNYLW89l32KnJ+Btla2t822yJtbqYO4LvGAmu+ClcQhu2Dn4L7wzya7LtwUWGLgz
4qI469O2iNaz3zZGwb4irMfDGsNo07ba0SCEfUddnTqFSrQsUv41oTh0PIsz7V//RWLCYkcV2RhL
sl1sOsmDJ9lT/vEsvBTDi5ifwPSVT1SdfTI91+ygQgeJAkJqtmdDBUqidMy7tlgBQEpODSEY7H0A
uXzwMFhVY7bxHGg2BKMd0stwD/qne7EMu9oSkkeV/WMEI3vB0EJ3UlLt6bai5bcuH0WXx+jdeUiK
eta7XcDGT15TCDZlN7jnBc1Rjq+JVTz5DiJbk/lzm2ySff7amQt/l1z8I9jG3GKvBHAv+qQQcKe+
0Z/hIMqG1Vxhk7H2KJYBxiAW34a32R2XLd2KL+JJuVDM4GNxR3FGeMbrQyIue3Fxl9s8XECoL9Tu
OCgkn7W3Q0Ayd9kvsIhLyGVbFFXN0XzEsPsWfVVuREtvU6zUd29vYtb0OPOxR17kB+sOLyN1vWLf
b9N6Ca5yFXykET0szkNuswh5j6pttGKNYry0T5QKWK/bJ0ofTbmsMLbYsu3fqHfCc7oW38URxhvB
pQvhNmY+RPjJLW9eQa6q79UXq1YPPHVakv7Vb4LOJqb83dvVj361ixDzbuS9YBvbFJtbYJdk35gb
cV0+W0BpoZM8crO/kNAL2gIsJYsPWgnbG9aaY52qU3OPmPPRJCcH/yPCT95VFKHrcR+QJr6Kvpj9
pMTWCbF6Gynw+YvPrkBluWbbhD6bVb55bE+Bsk8+tCdG51346jmpa3n2ENrWzjhCAhM/6C0gurCm
B1LhwatAWWU2fhH2oltilF9ZxBDYzP76jtaJHRwYVkO9ijb1NsACfyud58lmFolxhjM20m0xH2JN
OgwO9Tz/ON5LT09QS6TGpuxD0xbPOQtj+ZKgZV8Oa/XIwOEhBSd5F3xifzXviMENv6JL984iIJyl
dfacXcbUgU6inzxn2Bhn5iheCuODrtte2Y/bCKPwcwy6gdCAMz9seG58uyUhJ15QvB2jZbBhR+x9
ohznuI72NvoEjpWyM1JJqV4EB+xV4h2zPFxo7BaHCA/MJT/mr8jRrf1c3xTo+qyAt58D3qeF95h8
Moa7J7bQ4xY9pngKb5iOAGwKWM4WtLvqx/pRe64fmR6DO3GHkeC2XPePnF3VQ7aX1sZuE5/ElfFU
8baVCErzNZMnk6X2zN76vnvpXboxj8U9AjXBHtGRbju20uvxiQM7ma/1ngwPubTrtUjLj2bfg7Vl
NL1Vp1KgLLMkE5Upo7+YT+Ows+zu6L33w2NUr4XU0UQnVzlbLlD1u8YxpvTPa4PDh0McMChCBp7n
F2ggxW5XfHlrTXaJfkjZAbRrsXR9h/8wd7TdeCxumAXRHFrbkYutnOpO28J2NBbiXlmRX5Dc4zEO
FjH1oOxh0PACbUIWSppbx3n7jJfwDQbrMVgNK/GjNJ24XjGBPwpM5LNwYVG4xqF4rZ+wU8gcPKWT
cB/CEdOajlepVR0DEXRvJd52Zkpv//wuHvQOB2ph2fUkkpVQ8Uoj3sfQ9OKTepvT1+wnCg2hROL8
qgvEeBf++XMwgVCrmpKhYsW7WurMVVSxjuN58ohrxTClTMmTkCiQPhuN7w2cTd6KWsZvfZNsapXa
WRnhLgnZe6FSRiHat7exGJVOknE9QdFhdR55Gfr5lwjZzbKls4HHe1KQwdV7CMRsl4b8//0ymNUB
Rp/uxHqQbIc+o0WpsqFMqqTcWp/WZ15b3d4SWrOd07YowqJPWKWFwEnlzy/6BJoVTBvNBYqYCIxJ
JqhCtg+B+YjIsnKDgo05ukcsiBSeVbynKDko0Y7Th6hFFyG+9alY9CAuEQ1IWJ8B+ajyhxyLoI6j
OfvdPHl8321IiiFaptYG4MgeQOD8DdKeE9H4qRTewWs8mS2s32Iee4p00N6yL+I/5kG0quyiV04X
Qj+xPA4no25jZ8JqQWWGxplXPKj146iiXp1/H5oDOZ1h/SFE0cVKinM11HcNsCPmSAJohuS11wtK
qOPjWAiK06iiS2V9LY3GbTz6cOLko8LB0+q8u0xSz4bH4ciQtTn0nhNLpbhy4p08mjurvjEfinaC
eOyjBvKG6b6f5BseBxuYXPWoExUfpkCkmNG1diUO76asCVvLC3D0Ba6nVPs6G+pNi8uKeSZJNpXB
1tUY3B640LESMJ1gxhgdr2ydTvTD5RyMBzPDOJiJNey6jE2m1VEMJCGPNtCkOpYlv48UjVemTKRG
iDjD9iUP/+jj1Gpf6hwqIRBgCR2MKJGE7UIrtlsM7MeoBDQlSObyv//r/1yFUv1X1qa3AFqb+n/+
WwIBVPwnq2rz8T//rammiXjJ0HRLxZ3Jh14BXfQhkbNOMCu3V+FD5BaYgo71QvbCTZ2C/09Lp1Kj
baHILMbVeP/zx//Nd5k/3ZIU0dTpEKlX3Bxj0IZGy42K7Lv+yxtUW6x9SgcRVQzQziQtVDrVLhGv
9M+fK10HTc1fW5IVwzI1mluqPF/YP8g5Yk2wsTxIFZ0WAGUVTrFKd0Kjvx11vPCTiJo+rQ7Y8A46
NMsF7WROtrmyUa1++8ulzN/x+glIsiErqmpZXNHVE5BiTRyRh1auJ4JFiEoBLITwGZDr5Ao3AemX
9CdnIAzDd6B71t1rXjktLXbCnT/+MhyMb65FltCiKqaqydb1tWihJ8lCHtIrJx57hkr/ByuQjMVr
gBfNE0z1lyehfDcAZSweBhYTUVf1qycR07GbCtiPrp5R7jP69J4YDnSS7LTaidii+fYbUvNSFB7A
mAx6/lItB7b2yAFwmSRbJfEiJMYgLrHSLmKZvb6q8Y+8eI3tFsdVVT2YaECKEWVqk/J4i5YWeAk5
ggMR4rBVaDannx/qd89UVhQDi6w5U6+uxvXoqyQGxT4MeaDsKx08zEIv+19enj+D9HrkKDLvjibC
3zIM+d+DeMDpPDaWXLldpV1g05y61ABcSPG74Y0pKMFC2jtNRQeOweI3vbkZIu2A/4Oszz456QEj
KqmL237vqeaeZ+8UpvppNTOzpHhJyuowjQA0Cr10xNq7FdvgK6/Sav3zzZL/omfxMiqyrski5Fpi
buch8o+X0dLUQfJlheOAxdbUN3JoBcR8trRaCEwBOVSFqUtg9maA9iTOZWVznVXJgy+RaxzEEEb0
4dO35E8zrgjNhLmg+NAKpp50kdSsfnlHvp07FJXGHYuXIet//v4fl6vUlp4bIZfLyFq2ElQbDFdE
KEG9kAjPimmpz57+l0HbRQq1Sx8BHDWZRWKKzW/X8t3bozBxiyqKeoShV0PAR1giCeZYubFG98Qo
49GeaSNjQE2olEvH13ifmo4Wu08bow/Sj5+f3bevr0JgH5FYGnO4eP3s8Jv8ZwwOCIrsSpIpMnch
ItHx3iRqllAJAgLmNw9fFnjNmRKjdPI5IpFgMeNkBmxy2NiHT28GokyI/ZcwRj8bI6bg6h+KpIDd
k3DKthrs/eOlC7w3OBE7bJQUTKNuO1OWmhlD9fMX+3ZhVCxTN1iNZdX8a15Cg8oAEiu3BhjfUmLX
FVyBqNbWA6iZJkJLPBGSk1A4jyC//Pzp362LjLCZeEZIi6xcrQnq4KmtmrImjDOnR6A00U90U7s+
ciTfuI+0jAJJ3/zynb+btVQRYpIK3weS3RVOLh7arBuTvnKngWeJ4OZFN/OXn7/Zb59x9c2IEJfx
iTJgEfkdJr1yVDP9ZfL9dkzyMkg8Pkal8deYJP+ur+SGl6KU1kpPC2AOkbIGBpiWZ6fhDyZIDVda
2R7wy5wwNdGMRz+cJPvEK3dh1R06EX+oKUt2PyZ0qQwqBsEYvISFv27mXN5OYSSTjH4Ph4TK6AyM
8o27IvTeZuCY6aHS+PnG/cm+/Pdsr4iiRogfc4+FZP9qTVG1olUEYEGujzh90bCML9QkXcmIoJYR
mF9AW8k97m5aDuBuABrTNZnDPgrQsD9fyl85lyZXQpoxm1WySYzrSafUDdEEbVu6ZfYl+DTbA5n6
tQHOU9XH01A1HpFG0KaV3c+f+/fuBNWkibDO0E1iof/coX9MvJYvNVMVJ6U7TYFtyLyTNTd7mRcd
fjQm3cr7bT80j/ire873MzUD47ymqNe7Y4DV4TSOJu4wlcTUCGU2W9mnoooefv5m336OKosSD5jZ
XJ2/+T++mc4ZTrEqIyePA5iaJzsCafREtf+y1zT/3vYqkvGPz7nabAlKonsIR3IXJEUjWKqN5ptT
vr4QBmQBUq7SV7xLwnyTk0PFvF08q9HGKIFcm3OtoWu7tWDNmislXSnosSQlEMlxUqgdBylXnI0m
fwf5oEfBVqoAblqfmpFqDdjvCzFzSNwlJV0TUfRC92ktE1GF5599AjZgXXPMj5SNVtb+moiiPA3S
fa/SoZM6IwdZqyKAz5tVkE/v+MyFTT9nRPacvjWNXn7Rvncm6R5GHMCvLzNcO0P8SsQlx1NabXMe
uJWYz5KBUgLsY4G5qW/sfIMMSbrgY9yafvDcp7qIcBW6jjaoJ5Lnv0BTm3ZMkAb0YZMa5iQZ60rT
nsS1HE23HJpLx6PCmls0wDsdu00UIx4wh+AhnKaLH978PFKkbxYmNpSGxisoogzTrndLSTIJCse0
3I1SgABy0J+7JDspvXw2K+uNakS3EMf4hJ3n0Uqj29oKVCBNPVb/fR5qWxJczpjXnzSpXElBcT8J
yYukKwkrdVMt8kR2pjGgsFPqdij6D1WnZzxcj7wRSXIGT/yoavzVRnzC1kaXSg0e8o7WqQAQVLHe
kr4/a411nJr2LJOODmh/rUYwsoXUOlZlsFKxETYq/yBKwqVCrkfQ4+WMTqms7vGSnOSmO2OZ86uP
aMw2iiJ9jL7keALx9iqFDqWSXwkMcoqB1mPIbffgMKthmFBqWpGmjrgCzwLRS+KHrBIBUhvtOdCl
jz//rtP3dV6fUN8C7odQISPnaxJrOyieq9EWbCvxtY461xuY0yT1SZGzDT6LbRJmhymQb31A934M
GyKo7oUpP+B2gbkTBPdBHz9XQTHtG4LKZM8X7pqsPqit8WFpOtV8syLhV51u487Cu0XG99Tmd5xB
GVMehqtfRsi857uatGQLWirFJ+JasO7/ezLxUqilcjWijgZDlvvVuG0gly51izokrO91mFofIQJ2
JBkVchaRxx7XA01QT+ndX65lXs6vrkWRDRXchAXLw7o+olBl6bq+SHMXHAjy9G0sCOFsVEtXJnq5
Vpe6LcJ7cSkU/etgNO9kEJ7rCmVNEJgw87uCbqIp+Ju+GX5ZxKS/Tx0KJzRR10k0gIp5PbdXPmFt
AWkzro9lgHpXYSKVpfGCuNzfeUNFGs8EndCQE7c24GwFQr9pW9H7ZVGbU8ivbxF8W9Yz09T43/VZ
sRljs/fGFryseQ8RIHXw/6XC6g83BFPHYoiGcZcliBOVfFPNNI1m9pyrnYWsOCEAV9TftXSXYCeg
LD/cwvubSAwTkD9hLJHVeClbKGfJALYnXbhVuoTvEjYyxDnYWmo+rb1WX2DZSP73hxOF85ECkkGj
tiHLV2eDOm6KJMZTBaG1PTayReu9eoVBtSBN8VL22SVpR6Q/ygQsJn/9eeT9vYNW59VUMkBCG5am
Xe0z467A3SRF2FFM2k34lexhHC9U69ahXu57Ob2bBMRDP3/oN2OKXTu4a8NgY6SI+tU3Luo8b/2u
Tdw8RvKJlrCI69dJb4F+RDeah046wyM3vKaRcUJF/fHzx//ZAv77bVNFha8tS6qkEyM6zwz/2Eb4
YUJ2IfR0d9Iald5ix+jQCYPDIEVp9SZK9FOHOYD2NvlbmQDaoqc6UYLyH0TzsWqVSzv/tRnGN2ON
l78YTCom+es43intAYzfNsqx6BvVb0/r72mCC+fQwaZd07j8qwsnM0PC3J1y4ZjuAwU3MMESESZ8
EJS/nA6+GxgKRT+d28ROSLv6qACpsGc2FpEPMVwDA4eHbzip1h4MdN5YxjhRNtbjzw/m7w0zXw9i
ugLkfJ5srrddagFYUzBjlED8eKt4JczkApLBFgvp/s8tj710pcrGL+Px722lKnIkV/5s1vngq5dA
qyliNJ4RuwIh2GPSuaoa34S6uP/560nf3VNNpNylmJAF5esyLtuuIQz52a6faSe94wyf86JRcGOp
zJ9LQSH0U15HorY2YQuoNbNspeC0asdNiCgQSJUGB24yHgXvt5H1zXaJeyCJ7N9NWdQ5Ef77nRgE
IjqiCNtvhQ9oCoOzog3MAd6+CZtd2z1LXoTIJ4IRJf021LR5pb1+H+epz9CAhLHSXH02C0hjQTmK
XUsDLqFi9KMCAmtBNHLm9bzfNDDdFhg0wTVAIskUn1XaRFWc+jcBJvhF33kTIWPh4Q/w1pQwApq8
1IqE93hIY4g1rAR+OEeWUjCT5MrGGYcopGiztVdnd4mKiXyYCTJ/oGNE+WCgx02CTyyZHW2XPywD
oTRXWg+86M9/DhDPgp0E9AkTOaVWcHB9/9LU2rbqQDJMuTib4v11YColiVNYgIXwjboeyrcBuJ+Q
dy4gLhIXpPIVwPO6mI8Bvwy4+SX968aa1lyakUxLvR5wUwTDNSDUzB174cWL0MsF2koft2mFGq0E
iOJp7TbPIJFgmvrAnbNSivr254v49uUicoD2hSXD/7+aSFK1ZPPg54mLpxNJFV9bjKWLaTS/HNq+
qTcygi2dcy+Tuk6t798jGLebkhVllri9QtMJbaLZguxgnq5L8u516QLzAD04z6ZRtFPQyvvK6/a9
Of12IX/vVOYKvUSbyKT4yd3/94VMkYiNGDSrK9VwL1p+sYfKqf3XOB2ftNnKWdfJW1Vqx9kIn5pv
//sbzl1QWdBVUxSvK3K8BnoXE6dLUcz7mO93hb4srbxfJmv570MyRTBmRvoMlO/l67d2qONMmnJm
DD2mxWDB+V8kRYI6yzjFowTlgTkrUho37HRr0TeMcsjziw6NiVxBEY8xPHBycCeLLe/cvgtV6zGF
mSN7hA0MyANrCYHT79Pwd7MNMRQqJ3zrm7KMqVcmCL8uRtnZboW+2QpF8cqtXGayvB/FX2f9b++T
rMC6A3th/tW5SbhJhk71yx2HG0FqQSLHxWtL2RQkpImyJgnf2uSNmE8ckuCqenakerkNMwQwPw8M
Y34DrqcDHhRNXlVSCCe5WuesVgbw5Jexi8kYlw6gfxPwAwTKEmpliPYLk1Te1LcBuwm2BCfLrB3R
fDZM9UL8/D7/JGcQeUfauTXbpYgFEtR0QJQDv3SWhLJ90A6a5R3GRr6YA8WMgsEgKsWr2sQPltKc
ycF9JVZsXwCqJxAXL1P1XJkaMTYC6lr2S5SqKUFal0kq7xRoTYUVzuDhzzCn2R6YqbLKZX2Px/iu
I+RxURjVLmgV8Bbimg6/7RkGwFP9MQs55jLsifzpBhGspbwPGA6LWAth7bz8+b2hp2R+cpcLQpDg
LL5F4m+rqvrtszeosDL/4e273tpXXj2XFFJWtrLaZsCWzLjb9jQ57fmFqPoefVAwuppECPoQvenc
6ciSLlGVvUZ+9d4G9WYS1YswRxw3PRN2SQAVLI7bSa16tqXWMq6C9+hNskCOtAGiBH28xeHl5rDI
4pkzZSQ6ymhB/+gYXGah1ctOQfc4z8WKwV+JEPDBS5HvlXQ4CXL/rqnpZxnCL8vAdxsMSVQ5RmLw
tuZj3L9nxcRohygEIOIKjbSQhuzOH7ytGK0kv7zPq/FVLNDqeMmJXNdfzjjyN0uQxGQ4b5pp1irX
+31Z4q1WsW+7kyd9gGt7Avb/YEjBqrSyc1S8tJLiKu74qc/GMg3hTvAk5saePORXs2vOWQlQzyzo
+hVzpcqpSRWmfJGtqfdgqbKaM6G/m5/f1e9mV2paks5+n/3YX8fuDtrqUPl57vYRijYj25Qt9Z20
P1dxtpmKeCv2xloJcGih0hwzLg4dyaIX23PSoI4wAqwzwU1iTO/RoD6lpvgxwYKLzHspHV/jWvzl
TPXt45Uk2pL0YjjTXa++qmBFYWXWuYud7ljqfYVo6MEn91UUw5PPZitLhtUY+c5oar/mCn2zseaz
58qzLGkWc/W/xxZTXt/UasnYIjxlKTOapUHd89Y4Wm5rQnTGWb8NJvGjSMQP6tRriG1O1ntHTW7P
WPMXcWMiYwY+rYjZ4ecn+d1hl4vjOKOwB+PkdjXrpl6lApznSU5N/gRubD1O2lOkMV36AdmCurYX
M2pLvqYddd/aqoP/8MsVfHOu4smIlmLqHLDM621gYRDwlmZUl8qxO8/Pp9ct16+BmDdPqtWdRTF+
yFN9P8TmMcRPhs4jj5SnqJ4+GnLBhUx9yoDsE6K8xVP8y9v5zXIsKahqLEVlTfqrO9/Bt8wm6tAo
oVvO1fmnppWXpGYAhX55Mtvst2bwd4NFIWZL1iQZdcv1RMTI8HK5JhGO6sC68lHDwzNZQF4lmDQ4
R8HIHw6/vM7zM75aeenXi5qi0IFWZWueof5RcSimfqhEj+IVjuXHCR3jgDfcaA5+nv1W+Da+e9r/
/Kyr8WYJURyp6lwos+Bj1SHZepEEqYsTjhS+lkMOgM1E1qgqTiCWx6nIDUw45s4cLV5a3cayfpmJ
vqlqrH36eVUxbsRcfQRUn9LJJ50E3FIyOYVE6l1Prm0tFBcssQEIfaWhWAtFYmfsira6/CEfI9FM
aT/C5itIVZXcUWFfqHVgV6JpUwfSpsyMVZZ3N2P44cvGyqozlHTG1sSDTclFHnK3yUm9Lq1dUXVH
KwX6IoxONdVHoS8vMQCfVsBqigE06Q5pN26UFpda2X5FUXPp5mw+PzsSvQ1GyZvOWkKnRLaINMox
aS9DA4RNMkyL4o1o9pjjWa6S3J164hNRNs9xrbsVyDJhVMYlIG1rsDuRkBwFIs26xI/2h3Bp8VXW
KipJ3HjqVkcTZER+uU4HlNJi+logzaKyWJOD1ewmf0xgoWasI3pJkk/OCAQv4KjKJANF8sMtbzBO
UFotTuT3CDebHjYdoKh+jAiIaOO7NmWTqFgqYJBETPgRM3UfWSKsBO0YDEbgQBZCMk4Fe0EIw5NX
orOOLMXJiAUyheIERg+PDqN+MrMTqHNbKdiPGeKwqTOWQg1qXIxfuCM7yIo/LexBRlhfTM/caWb1
2YX5ya+yk1A3aCk8NE8qlvb8vTalRznBt5jF+UM0bGAZLgwd3C2Ng0cDOJJXYPIGUmwFRDLys2Lv
IBJq1QIOUAJt3QibeUgMenmyRmNn6iMmUi5yngeApDvoWx0lhnvoBfs+bJ9ywx/srB2dn6fLb98f
yTAkJgcF2crVgVUv67IZdSYkufbsSmdGDvrbsSDxApWQOuqrdrJ2fMVf5sHvNinUPzi9IqZAq3T1
sVowwlDxR1xktH8IKT9mcUo9P/tlJvp2OdLYYdLhpOQM+ObfU5GKOAh4vUUg5mi5bd/iiYIEn+LW
pZqSI6dbFGFwsir5EBKLU0q/7xS+m/FZVA2de0wV9vrgaBVpmRa9RkcBD0dSojht0b/3gr7nj48I
BTj0mQvPn+6Y/FdBiOIVJOJerAAkmxQfWwJ5mqa6jWUitUx956UyHSwNWLJHEE0POXORShmvYO25
fpJ95H5z1wb+Fq74zho7YAqkTXUa2aJtRjXfJyjEx0Cc9q095vpFacHAEZ27bMe5R5gIS7mCVhqM
s9NJHF+VbHKzicCdwFhKlnFMAxEh/4dcxwhzOgz45HotiMu+K4tTZeZo2FVMA2Izvc5PM4cMhv9r
iG0z0h84SsWpDrRhBJ8VnSp4S5B72Ym8eEKPcGHu2AXMGwocPVvyQwo1XXQw2aSSVRCBU6AKVadG
Y8tR51NlAOMogRBOvNAh8oMUAgTqTVJ8YqQCTCrC5h46sPwII3pfJdKgUS+kIpfrEc2/UTQ+eAcL
h7YEh4Leo9Hp21rERJlUpKQOeGy76IH4YOgb6SwSx/MZenzAjBX8+R38br3UFY7oFno3hur8jv5j
vQzFWiMUucugH9Jjku9TPdmNvejEEnE1/18fdX1E6wp4wznIRzcwIClm8IUzauxgEpd9I/zytb7d
Jeucq9ClIEfjOPfv7yWWcpGXasX3it06IE3Pz1YBWe3zvj2SxmfJJ14MJzu44V++5ne7Hqo0lKTY
anEOu9oi6xWygixhehlo+0JAT1MsL01zNAJrJxU8X/7/zzf2+0/UqOTPwaZ/VRuAU6NugWPoVlGF
Aay6QJV5lbxxjpj+bFhDoDqtfv7IP1PH9T5r1sdS60StbFyLf6a6gOpPgoIbDUmwVAk57NA4Yra0
CBoVq8XU6OcaNhNZcH1yNs1LGUNxrEb2CFU/t/pyPObNSWChqjG74jNNG3ak4eRYI9IGTcihTpA8
YqTajjxhl0KXhylu2uiFoS+naiK8t2iWhsn71uNKI2uA2vaug6Nr867swhC+FM3beil55yrBGNfA
hEstxc1T+X6wyttMyMaFRyUWQbMdNP+XsfPqbtxY1/RfmeV77EEOZ80+FyQYRElUllq8wZLUEjIK
uQD8+nmKto/t3j32XLgtiSBioeoLb0hQEw60PDTxT6A2K2EdK/Z50yGaBAAQkzCxJvus1uj4v2Y+
qhMO4nh/f1d/OmoZsxatIFrTYFD/OmrlFOGVlgTlXjb1ZzE/B6iN5NFygXzd0bQ3/RBm8B2Xfypk
/mwAoQdEIZOCrv0fmUE3anNSm265R6H6M1t4fMHSvc1F/1YqDMbU1nfo/jz+/cX+bPWn8wTiXVf/
nKPrP808eoD7NiaH5T5nCRHI1awDcFpq6W+Fc8h8A3Pl5lHFJ39/3J/NeH867o/5c7bYxSgcvYTY
PO38gjGW+d1RmsZLK8bj3x8r+EmFGhdiF5AYaSmzwg+l8l76GHpgyrS3qux+mkYZpsDWY6qxZlv0
2LjUXw5mbnSflt2sJ3DZfTQzqBsaPOgo6ryV0+2t+HshUD9y3ekmi607tCqnMkLg1MLNGuXG77EL
F6uzEcuLnNcMjOTGNIHlTdjudWgMJhnCOc7y1A9Imiz5A3Mj2r0oT22T6oKYFlo0bJMOtjbObS9n
conrZzq2T9DugmMuYCM1GvmGgfz1isyLgrEg1teqR2w2Oigh1J0jYxePDh53fYebHsaQQKk2lSNf
x8WWmMCR9hi9swPudcRpHSVnifglniYswT0aE/k6NtEQzq3pzi6Sg4qb8U5/8YmIp46xgaXCJk6m
FztesMHqHzMxHLF7qDderl1OubORyM+mWvKlLe28cZL+gMdsf3TaBLcoyK849P7DEvOzlyZQBtQ0
HnhbfwR1FkXdgbusqavXZFfCehmRo+h1+8WpnUsavi89FmX/MNObPxu8AZgM2BAereIfxxP5ZYxv
IROEW3hHE8F7YLeRGRrdukEJN1XuUIZqwXVpsHejDEvDMjpOaZbt46x8aAfamrVJ27fEtcPMvqqo
/gbeHnOrcVHSEvklWrzoJQwIqiObtSlGKMCGgxrE378XP2EK2HAswHmYTDfUKn94L2JtLsBUFmge
ReUW/BQMd52K99QaR7vkqvDfqlcppD5tRn891xLM9oIAYPYsqJDHEBG1oN+NA7NwXz3gqgd+C6rT
DtcCmLjot2PpUTyP1jZyLcTjaxQvew0DikJX1tA6vq/pmOz//qL+0/Eb6UdAA4YKpnzKP2rE/GlG
C9zZL3vTKvaTmW0aiupIqfmPvXDHdWtOWyOI6lCUSIeXpvGYoK9ADl9B743xBumrfJfmpAGoVvqJ
/w/z0M+AGIC2aR2pKMH7j8JsPDlLHY1MtrWfXA1p8aYVzV0iIEY7NkTkHo+TFh3vzpkeEX+8Sab+
2qH1tRojMs++857ltkyqzz7nQaFSD8yt/JxxK/Akuxgq/xLTGtA+tvb1D/dU/8kMCjYCqAAANxo7
P3Y19SyKXcpGJfjsFiOlHL7fMDNtRPoB52cwItzdaRHphUwOgUR6QGT5ch3oaDfI5Ls+N+YNDTS6
2wWKQVak/DmHBtSbMb/FC6/LXLzjD1ltZNXfoI6K7gnOikFNjaNyeVucdNTCDF1VfDt52WZUxx0/
vWeyQqCyEt6+yAMbt92KXMq3DsLEIcdKqAurzhe6KckBATVE+goKFOOodE2jT3iK9y9dYyVgDQNt
ozc1yFPNuved9KUChrSyBttYyZpYydf8qzz48CRTsJsN32NHDyOHaKYa9wDZwsY9oVj6GUfxYYrR
foozJ4wtcafWk9F7wgbzpILCvrBeurZ9NIbhu0mvj775y5iaBt1/dmzp/WNCzC/leBHUPQ3y5BLV
+jGMU/l1HenWMWA1iO0s31EthJLeNlimBN4ddsikjygCMsWOaH7V/X4plO7orJ8qMX/8w1j42VAA
kGbpgFZIan/sqs00E4qut8r9lIkCWUhrhbzvfRl30458jvuTBnejrWHiqeYveDZ5afwDsuQnQQsE
QR+cuaNW9B8LvNhdN02pArRA8PhkUT+7HhLDY9Bwb4CT7oO52SzwSFcpWsv/9Bb/ZPanVEJPhzIu
EeKP1feKHvsgy7Ta5wMmknWV7W2BhpmH0H1oNdCrBGSkK995cHgHtmWUIB7a7aNa4Puc9P7OrLJj
NDTmhTUrC8AxQIQQXy7duRiHKbpGLTPEMOkx9TEOJbbYEdUQE7btr6vY//6Y/iv+FLe/pgndmfT5
IWqMV+Ok/+HX/959iuNb+dn9H/Wt/9nqv//6K1/6bafhW//2l182FXCY+W74bOf7z24o+t85pmrL
/98P/9fneS+Pc/3571/evnPnEBGGrfzR//LbR4qTClvOp7LyPyxWdYTfPlaX8O9frt/auXiraOT8
ur8/fenzrev//YvmOf9C81phO3UKxtTEebLy89ePgn8Rd0NvAWemQBtUqyrR9sm/f7GCf1E9YjUh
k7RcaGi8D50Yzh95/yJyprDkwgTwdE+3fvn9+v9y+/94HH/h3P5YJwoUeEFR9mhdUAf4cVRX+pC1
ZZIv+3oZcHcfF+Z0u6MFgTTSrJVQoKn75ASX66YJHBq9OFoVueev/Aa5o9n9HgCMt5UTp4XHwp9u
5W8n+5eT+/Gt5+Q8y8Mj0OQy/7OrDx46gYuNgp7WDQcF7cWZCbkFp5c3dL9p65ft82xT1i3HnVF6
gARdq/unuOvHmiEn4ZORQYl1WIj+I+7qQa6NjZNM+7lv8LxigqOUJGG21NwUL6L+XqzK2DrCD/58
xxUZR9eReEZ70XNOsUD6nFr3g/DQ+cp6G7uKtFzXenHCrt3WsIgKOs5ZS/x/gryqeYmo48+Zukrq
mCxg6fgmI+3HMuQwzH46zl6PI4CHbtrwMnpFvWGO2RcRlmzZhJWqX6aXXpLpIfwyJ0Q0b3SX11Tn
KnutuGWNH9fne73kiLTqWQtQADNcjgfNDzaCBUl2NPTHyUzaQxq4uKJGr9wkC0pAf+lVHAYr6Ls+
wAejxpBzNTFdxvqASsdgYkjd+Ok+pba1WvaG1yoz8MHcEA/OOK1nBKcFs5lf35ugr9aRbWCftyhl
3ExuZg9R4yAulFx3g1/82q/y6wkR5kgvJUwODR1PLBk638zQYopY0pzqwh7qhzjWbrUpRmVQsE1R
ujyZCqWIHA9iLzX3ecvFF5HvEzjUJw95mn5ymtAbMbkv8bfoFycPHcjXLsrjoeWoO6m2bkmT3OwW
XWnKdcuQohMZk37U6Bt3NnQgtK8va8/aGKjRoq+L1JdVfIsrL0UKsUEHO7LRADHjryAW2YXERms1
+E6CJ+ZwiqX9Tfj0Lho1wCNlYwURQEelzRrXAd11mQruXX4JCOaj0O08tDI/D2ctDkCj3fB1KGO2
g2S72Uj01GbiprRauxbZYJo929jPhriooySGQpUtrCsvM/NVt9S3DWUdNOoKxJUyd1cF+LtEAWFS
dzKUwaB/Y9vaqmm6edfLGjkhlPKcGkHDvI/LVVebn66HNmuvoTMBTQ7NBTBH57dUG/Uvumirzucg
vA6x7yiBcnpcnnzp3OzkVMmxVgY6QX5qicmsxvLWURk8kjnSeUqcNT3XbtUi4zPH+n5mJ6u5jS8l
+gypogxNVvYyOfnp/Elp8JhGvA0nx36AUNIRC6IKtZBGd/mCkiWiF2My0iJ2NXR8ZPdk6wiJzpn9
rMX5pnGjAlNwKsl2BYgGZ7y+4d55Na91syRfXh1fUSt+gr25cjUHedVBoGTr49Il2nSb+wFSTibF
XYT4pEa/z2PyaEla8ZBujpHBQKwkkYuB+2Rv060qKp1GDepiUhhMy7Ufnq8gTpEMFNX8YEvAkHHA
SM1a9KH0EcyNeu7LaH9JF3RtK6+sTD7KpSzWmtFQi+bRiZwCWkeiWDMttVqX30tQOdEUQoZF6F5S
nY8QfawsxCJ9q77t6LxtKB+FAc7PY8oeZh+DaztvNgNuebhDeTHuO+jSejGemHkritCRy2s2KmE+
XUnzJePNkiJf101sHxPALw0S0JgaRg1tqUCbb8aleKZVT2dNWu/gsWELz3O+jUvx1KLZxMzxibhI
jVOQhqCplM/VDMKm1hwDOTT0gXU0RbJI4R4tRm8agK8HmvQEvZ60uOCLZTXjjNND3O0CHqnfFNwv
7pzQifI7GhtbHR2UdS/FFSC8bpWODCUes5fEkI/UQtPQ0sAl3ryJtWcAex+DQwMBhOpV24yUBo21
16OREQzPg8HM5mdQmM7Pph4YHyIoTvOik1v7O5yNkFZX7IiBlwQzkwADbQ6QuKRiRm1c64b93pYs
EVgkYrrLuzPMCPRmE69zdjOCwVhnqJyv7JxX+/xEYP7opOx4BE7apzMl9+3EHDEjs+fbnPVUZOU6
3YPXpd4ec3UVMN7KRDtxKtg7dKFdiVRbUvGMBHUBUZ+HKc0h4NpQmQSaf14bTuJpIamyZ0WMzk+G
1eDHqw5ElMIbPR2cwTJRt2/TXaGnz53f3FhI0qC7xmNnbTA3sYzvFxPrq2rh1Rg7nMSCt4zUTTTx
t/MQWSSzWaHHX51AO6dIdFBv8dY3RgTk0nsSJn+FafwpKFpk/oz8y9RZgOqOxWPIYG4bJo4oo1Hc
OA69khE5uy5Gt2hSD9Byab61YS6CGwyfyc7oeKNTH0JvkaFWzmFvmB8xPLcVsGzFyatvrQhFJygM
gmvgOsGV82E/oGhkv3SF0m+YoovzwIxmFm/8WL7w1NFDDX3W2aIAJ5buvU8j6mhgodEXejiPIitg
WqGU9WYlyPm2/saLWCV0k8fZqAHewZ6nqF5ezSam4UOjPFxhl/rDwoBtGdstDpVrzRUns8DpdIrz
bTu6r6qkE5hMKqWaokW7hGVJVU9HJ7FqEHA/f1aX9SGPm4+KNgw4JTSlkb5B6KjZ+CVT8UI/7kwx
1Hq1oxHWbpU+u+rIeCEj0JfflFZ1qllWqQ7gK4+H+YiOAvqQoIFEbWGCFzAlQyz1meR58MBOYTIv
yyqOWXeyJgtRnrkx7KpeU5j6TpOZQVw3Tx33NvIxo/UGrGMah197MwYcNpxc7FNaW5kdTZ2+TpGk
O6/YBhD/cAiSzyzptjSyZFjAwVs7pYXquPM0cvXh6JencxygYZINrYRlkmeyQjed+b46zoicryOP
pNWaXvqGRSXLaSLOXf6V18NrbXu3paOtHQF9Br9NWkfoeGb5VzU9UgJo1lMTnbSJwTV7tQqdr0aB
0TZLLcuguyuB3q2GmonMXMqLCq2whKglVPfM0uO3MUXvRYUeGlY5jTavC41VaNEJpEGsfqCNlAbD
+rfXgnua4orkMdus6o6b+2sIYuAuODalUlOnttcxLHp8XufaDcgLb2oLQyXT2iYJr3ksm4exX54D
l/qxvUKD6Gjl1SYF9LayYXiuvQldMnLZve0mYdcBk8cggSZppG1oJYFhz69b6zg32neSEspYBa/K
EPX5rvDNy9oOlPLS9BIX+JLUalqFQ9MR+3B3WlGfoEsziUICWptHtwNDZ+Fsc74X3aDnYV3iiypg
P+CzIldxSXxlOZxCNh1AWozKo51vymhFjUO51fIuazE7s735e+yD9HFtJlLqvDgiwWzDvUb7DGyA
0Pkw4aTdUJaIVKi71pcYcqkBSi62tWchiy/PZ2l1AsYPVt9IwAZf5Btbpw6SsGUJnivzG+R9WPlI
6wLT6hLcToiU592i4vjJxna0Lx7PPtYW7rUsG/FecUk6k1lZo5SBsiKGPbO9xwmCsChhAh3nlJpl
DhLARZDQxK5mVXXlRzcM92ZD6aihmBtCZ7usM+dFYXZHa4EP+Nqp+Rb+yGXq4zRtT6AyBvlMQYDm
9vgVFbw6gLwQkEf2i1eQrrbZ3/QEethyJF++On455rSVQMTpUm4Kt7wd2uKUZdVtreF2koLrixQu
7byOits+TvS9B9vcdvNToQzkKsE6pLX9ocwSDRUi3dyUg30544Wg25O+jQ3GamfhkQC79WTk4nQe
fsGICH6HybjAJmhp3soFAePJvwYNwzBS8ZyYyttzGJSar4VEffE8GWcGrrYqBjlP4lnH4mpk+l1k
IYU55AZxT95SBQNRzaMchu4paHE9qOiWrqzKf6zL9HaqulNWk9WYVMWm45Q8WbURxgthRhCzOpe6
0nbq8o9z7Ou5kBEjjTXc0i7LkRi8VpBH5gNUCNPiCwAtbzcBd9HlrwHpzcoYCSFdPTqkQ4p1YH5K
opb50i3xErDRnUfi0T4Yc3vrL9FWDDPrn0+mnWUdhckcapwKURc1/S85pKXGrZAEVdGGT/fNM16j
kQm2bcd90jmnvGQhBR7zUAT5XYW7CiFAcfI6G0HFdg31ndzdWOvSfxzS4HGqLObI3r3sZ+d0Xh0X
jcTVdIdjKdNDQwhOQpH2Yebc4tZ+SjuiGuEt3wlQQk9F8UUZPVKyJBjk2ieZXAXxeDuquCEo0ZaO
EUDyRfbFEyINYd1z7DxZzVwQDCi2ycUVlQ+CgOaq7VxIvQT/ceq8mdXnkDJJLMKFTYom867W8s/z
2Pdcme7SKA0wL2GLIkXn0cNHeSCKqYbuoUQIyKvU+oIdZVKl31S8AOP3sfBJuseUeNhyczRnuTe+
XK5TOFcrZxrfRX/KGxbM82Nekrt8oLIbZPECgz65jQ1/DyjkSibMPc1QncyOc8V6aZcCk9vRU4E8
1H3QQlDuI0zW2ZdKkeibqAntQS7MdudxrNbhxrb3+sxplQNhe17ejtK/ksbdDDWN4JAQaTaHT0LN
E+2RYdvRqyid4qu3wIKN47yZW5XnyoS6cowgHCnfIdWme4m8EGClq1ov0+u6zi+1mgdh4wjeuIu2
17Tm1Uqdp17335IgOHqFuC1c3i9h0NIu3OJ75Xjjjjpqvr3JdaaYZnxMF7dmUpIjiuCaSv6AdLLY
CJzRIrleZGg6WEovlAxNDw/aIIIUFuThOahUNQCjI10XDngHG0X0c9Ip4q1LnZQwj4DQqFOcn6Jv
npivBqvGxkkjtABT9OSyQK4CT5vIv1gkF5qaohSontvWWjTmvKtT42qoAwT0Izh6jaEF+yS2bqoi
+BojD2kfWYRZ7uTb4N0UTb+LRt6aIY6206gDwxyqKxbrq9gnEuuW4sJUML+gXXjZHRdJUHw2uTNA
4lsekhrnnjdeNGOG2KSLgj3tnAdeRnFwgrQ+9F6N+/tUiCgUlF1XelUi9TotnggzH23UAMImqsVZ
e5C3VZEIfTOWvrENINK5aS0Of/xTE3ge9ArO2Eqa2G7XsUhDpgb+iI+OXXrOHvk8rBGa8clShz6f
RGQSrOzpJInD+Y9DBOtAeEa6MenQH4oxvaEG7G71eRgPI4HYwXMwWYgtbwjzZUYRftCa6nD+RzdM
3FP9ZP/Hn37dBNh0kIM69X/bUOsSvqibKRlwhFBsM/15N+dv/7HxHzvD8bHCMYN/zn87/3r+6Y+/
Bec9//HHP7b5f/7th72mJTqvI5Wa3y6vPF/k6GTotv1xnPPpdR5K3X2PI/f5g/M/WCQfMLQXVA21
tgM6wtnSJ7bLP9+U4LsI0uni7N5k6MB5LCysUHYtbQgVLQi1dTvGPJBRRh2CzFYFKZHfY8+9G2q/
2UZGWSHg2Jk7WUy7pq+Gg56chh5LIO6lPEQD8vJTF034iRXuYUBVk96537sHzts5nP94/geL7SS0
YuTLndhCt5hCEllcDjqum7xDXGT+4fwT06l3SJVF+dQb8F26276O7K3Aq/GgtbV5wF/WPETzeIct
OeopLhkmnYuPnPW3jkg4LmLlSj8NZF9euXGNElmOAm9TqWc73lsuUCcVKTWJsQNiBSJAnyKh3eRW
eY7eZA0eMLCfCs0Nvg/zJputA7IP+AyAsljHyCIbJsoYjlu6GzxSr0dBKn8ROLhC+HqU7xoTQE8E
TchEAGGrvMv65Oh0SO0luHWyRmO+N/gWL31KANGRdY5IzeXjXT2Crja66qj5Rbeu2uAY6UgPp0+x
Hh9kAcKM5h/IWOmXYWcs0R4Zhy22Rte5K6/SLgX66LkfXZTf1pbtrkB1DCjKL6Q0BeVOjFTXg7P4
qyWKbyaIFtYQ3y4aCEpN4HowmA+Dn+eXskhjFjq/2iJo+GnO9odfYcKmNfhejLL8jiU7kL6m/2hA
gk7jtJmaAtdqp96JtL91suHY1QZRcDldAQgnXXGZeBtHoiVj+xe0Ca6rXoZjh/JqZckplMP3wpjH
+67rrI1lo7FQl94GKAD4cgaEX3h7ERnFxeRIsM+YrrSFJW6mEo81BpBHzczbl9hAr/oaemGpuuQu
otS0vnJqO4g9m21yP5WuS9CS25e60/pISwE/j+0B97kOSJX0HxzVFg6gXJoJPe8K2hN9Aswr0Jxb
LyC210AgqfmW83EsNWPvZTM9RJSwGvTY1nYPxgVPvaZBP8Luxssg6MUag7z5Aihb2NUgOqneYiIy
ngysaqnAjKEMHsyUMjQEr0tTjgZ1W3lV95ZPq99HGLxq9rUF9L50STLrqP/OGZCvGFGwy60aPDTG
HSOE1SbFBYKShg/sfGfrCVx4yMQxJnmcRrYpUzTV4hS0SWCKY754V9gLgZkgwgeVTD1OX2douI96
71wE2LNZIyq9Q1d/kBru49o82SyNu5xIjLauvhmivCaNoYaYtRwKl1fKqckWOMNlovv+caR2zQAC
WdrqMJmbdGuiLe64S+hJYW+droe/6Rgn3ylibOftG11G26rTkD3vDNwZLPns9sktZYQnN/J3g8Vk
gW/erXCD69LwHqOIkkjrQ6Uy0ptOk/Oj1unvJK6UVNzsctDEi5EM4OC84bbuEAxHIm9d2DX+Ieno
X1RBg5xOtocMh2HSDHeUEurR6zHIySWUtr6VNJ+nCzKVd0pD78mSXY+GdakVcLLT6uge7SQb4HzQ
JzFkymJMh7GLrrQC9RUXVmQ1YShf5m/GAK2862KGbUTRxjhWE7Da3qVcFbsSGXAddB5x+b5tvJd5
8oobE59eVZ2r3AVDZdF8lkGJDjOR0WLOV3lFFaHE/CJSHMdsmdpwidzb1qrbfQOncTaTx74ur4MM
D6l5ULXHwLiR43g9Z3I4QFrAdzZv1xS+eVGLaOVk/oXfxZslqvEzlUu6GWpci0YMI6ktXCROh2Ec
/NaqwMTTlPNFNmnpRV/mt7LPa+ZOY9gIRHsu76zRdh60lOwsc8dtlKBpiY0oEQzyKv3sPju2g0Em
bg5kL6IbN9qAHKEpn+c5uCWSC4MR50sgZfOq8ndL2r1Fy7VTZo/o3OyY6h5TKdfAPtapgBhAc2+N
TshLP1LvbZx971qHAHeC0pzQQNSClUNAkosYqr3VPNSIc9e0gqJ5D4Z0S/OUDgc5ohLBSpQDdT2i
wuWGi+nd6hEpTs4i5jvTXdElHxZ2JmkkjjNgV3+YVzpRfDOVoNyLMDfwkcdTT6Jwp9vDR5ZM1CYa
Ya77MsAuzHm3VS1Do8JIaZ1OiRb22FDW0XHpzOta1I+9a5zQXLyht+XiNnURjeU76Js9RrCPmhFn
26vR15KrXlgbDWqBjNFCH8urvhaslggsFJsJ2mVatzcoD14nTf44a0wbgRDX2Rjao/memITBZtPu
K914lrF557nNNu559DAHKGs5zco2CMuBFh+nrrnMs5g+wIAuNLrV3POyhZ+3mN+Mqb41ivjKTOWN
6VI/cDwK7YswD8Luw7TA/UcvrtqYWA3TWwzK4gx292JUWDAllKnsbAm7wru3yLlWI+9lseAilEzI
iLfPmm5dltQjKtt+Vo9G7QrJ4H2jJFOojJntdeZ/s9GVJWMHTtWOr5HvfkyN94iQQgC8ZJq8p4LH
MUz168w7JEHb+waCvsm7Ax8Hj+cwKhw6XgkwsMK7iBf3UGvlITCG0MgLk5qLvKYGv7JhePmUwIep
v9Cm0zQjLG9ROi38ZoP8WQjX7o16yv18P8cYucc6NlNUPO0IzfwC/HyyBPdaSYeCaanfFUVDqnq5
aNUSSm48GpDPburddX75Vi3xoRe3PkWdomtBDjcnLYOTayXaW8dM1mdUltBwxJ7CABRC5/7a0qC0
XPeTeSU1DKfaDCyl0eT3kzN/UhN7IVQJm7r+aNNLP2MYVixXa+oHF4D1UQwvL6cSzAk4dT3oLpel
ibaukY9ktv7dTIHDk05Chi1xSEVHu8qzZl0Y3q09V7iukUpSFC2vIkTrqI44ly7lNSNoDxovs7Qv
+8yHk1UciavjcHa7JUTz+ISI22c9IYXedxiZG7Eb6samKTXnEh/FfVZXzAZVr7pMddj703uXN+9u
x6pf2QxCPafF6lBUrq9Q1t0YVLl9QD8JTNsJD+VkBFcH5G7dObjERlVNGuXEr1JjrCm99CghPMDY
cyM1qA6l7yyhPvQoy3pJhwN2c6F52ZM1kx81pbkrJ5v0Iqlq3G5JqUpkcG1peZc4oNb4Gt1T4b5z
NctaZwULvYv3c2HipG3P8mBkxv1MkKQqL3kI/oGCMukgbA8xD3KfaXgcTLm9Y/b7MIzo2Ym1dNfX
4+uAMMmW+tK0aqfhJGigJgC/jPRWiOVVnyogaxVrOorM2IfiTaCxYts2BkXiZTQZIzIrX4aAwmkO
vnNbpRIwDOU2Ftdrc8ZJPJLD64w13aDj2eWJJlkvAB+Ug+5TXNjck6J50sb52k2Tp1LvkX70cERb
AMr0crjMTGcnXRPTDPMmj6ibeNi308JLN7RB0hW4sK8goK4SOvS6VsJPHhsnuJWlryxxXCt/txfi
a2I916MqNZfkwnmZ3mUI+8nI3ttm/ToON0a/dnzjvVnovPLfDC6CeH09SJMOnNy6DmxTuu/QqeUW
4O2KHi9VMRzpV0B+KMPaKx1zX/U1n7Xb/O2zdDLXNuF9i44XqxzNZ9ycGCA6h3DZvdpbCj2nqY3d
mLy1gON+/6qZ1MxGgEXUJgG9qwnUMIcTTrBXuxgq+pxRtJ69YTOzOyJ59atpVaGVPi1IF7LfuEHq
XdF/2DjiGEOCXn9k5MyEnNVkVbBihnWaP+JW0woKc9TOgirfGixIdeKGNT9bQKLOP6vP+K+GbRkw
chChQY+MbQhSjWbYtMrOTn+X+1ZoK8vCpI3/17R3ySqA4+xajcGI8VXA988fIbSoflavY8B+siq4
xnJ2bwlg1uia3TAPrQ0qdmOvf6kTq5BSo0VJmTeVd3VmUpsbtz3fgHwU8OtYBpRwKl6cXW07kEdN
INfKyqQ+JKIK1bk6XVNghBidLAC96uB1O2zOF0Dj2soxLulvpqYK1e7UeanDaupyYEaer519NM4u
JttS3058/aalk22UVEzYtJXRWt0edXnqFv5+qQFnZU5Ec9TNmoVkAqJWSmNNTPaG+XvbZIw2/tbR
AcPIO1Q/q20E/X7dfddJW2xBNYNNu/zXzRH42+kphjrsLg8i7Jv7tUEdiwpFk3hb9aeYj0Xn79Um
0BHDZSBDgYxgG8WH2pWOiRUaxLyr5Xpu23cpqlu1S7VNII7FcqO2UOdUic/k+PtJKdtjdcKxcC7U
oTjEtRyx/iR5zjrjfDi1O1cOwPqOFi5UpCj3wbJHnproJdu4lbgqW6QKaGL5Si7RpLDYIsTYW3T1
UHNaVUPbhKNJpyO20i/Q648Wb1UmMaddNLfeJbGusdzPt+cGft1nXyy3j9rEcC2dBn2D8jHOEKTT
S30/0DE3pUk7OMMIqacWrVcMRRDNWMRH0w44wlcddPtpopuN+lG6rfJo5Uqn2TstSOomu2riN5yo
JYuNeUe28F6OU0nD3bs5wyDshoE6lkcWSYplqiliN4+2wNMZwl4HE2AWJPJddQH/LjHL5MKKqwcx
gvZffNA6qEo0xDiUG4pDJ8Y79V8ZNOamVjAxBQXrAA2ZkNq349bwOjpYLCJofaNdGo1im3ofgLcx
RXLmlz5qsWB0KFHrKZXvhYgNKo+5sVrvyVqyV6vy/LXbtEg+KYQvK0R9mp3+IY+JhxaHIrtr0m2y
ZtYMeySN0y+8qXIuZrVgtZmi/jcUjTFXYO6K9cdzuRsiDFuK1Au1sC3LK3Rn6VWpDgwFu2Ld2vRj
UmQqNDvdB61I1tRYGd4Uhedyvu0HFI2zQlzHqAWuXNUy03sQFF2Vf9htihdxTPZoSs6/+hS+oFlr
Fa/gJza61hMx0dy/kK2x10saSGaq52s92jR9/VLVRoW8bJ6FkfL0teztYtBo6f1BrO1Bf4BxRZfM
LE6RGJSZYAX2liaFiCOkbS1ynXNzkth5X3nUDqqEQrcJrm/VR9ZuiXo6sQXLMPoAUKbmneWKamvi
l6fXhX1Rt/plG1CMmCVGgVI1Mx1TXJ1L+MVFKTjNM/JKABVb6bUE/zdu0wmCih5RyzZUG1oa4N4K
8RBHBKnnge57+IkMlbtpjcDZoCI+bEsymdkb013V0fSryrojwqLvPKghX2sYlCzSybZOc+XOjnUx
azzVYfTR8iFu1Hx/XzmzvAYHHtJWcW507xAI7XmJpo/UX4xNGmTb86EbvOlXbq6lm8mscIa04+oC
VzDwX4rybQMimSxx/E4qqPJKDxwjLyswNwUHq6rrbEll2MWQ81PGhdTd5wI257qWFE6HwtmOAXHL
kt5EAsZ8OvNNL3PWSAnyJg7Jo6WQGZI5OgPlP2nQ3EEy7CoEF8qKUnMiPQ0uQ3SwbLMIgV0XA882
fXEi4eOXFDy4ECC2lYGZppw+iDgFih4zIhuVuOyRdIKp+U03aE4ksrgiD3TW87TgkimrWysRH/S7
kxXIm2CT2PVhiJrboUuuDDf78ovrICA0aorWhidB1Vm9C9HA2NbK6Qmsy7CuXeYAA9kEcySJMPT+
KsBeNKZOOCWgt0qEl9EZA2VxbqeqhuIZJVUKzocgD6n99ORK69og3vcKICK9JDzqM6LBjqFE2SYJ
Eh3iL6GR7UpaXSOBXpEeBh/kPe2ic9OgLejL/V/uzmO5biRb10+EDngz3d7Rk1sUJwhKJOFNwgNP
f79M9b1RpaqoinuGZ9JdIqVtAGTmWut3lB9vmSTSo9MDQeJPul3dO4vzWMAgBOwBuGEBEyB/2/XW
1Ulp4EptrwM5ZkN1GVyx5TjY6akL5jP22S70QASqnvThapeF95PeM8CF6b4s8OJKi6pMvskIEl2G
xre8rt7a3HnKYnhAkuXF0UH1CFi2dCXTIRZwIZ2Kcz8nSlD/lPiZIuYsA/swb3p2LHgTzIpvojkE
p6VHs2MEySRHOTSYCrOfIuZv1uCfRZq9mUZxb9U8C2UQf9dGEkFbQG2zT71dPnqs5wlng17fOCEH
frcERBR2dKD69C2OSCGVYyBngMmTxE6zQtxGNTRlz8bCjKjkGzZTPdGTWNk6jQkmcyOIlRghfEAQ
swBVEeJFjMi0CE0FFbi/cZvxMPY5MU4iDy6F5u9qx7zY2fCICDFhdMgD4g406+QMSbuAkjKiaLaV
qNqtX1lPdRuIEyDbJqnwkHINmB5V6uRHrNzurIqUTdf8WfftDx0nt621UAOURFIkA7cgsOkvojX2
Ab9gRmj3pzg0G0h1sN3h9JBxmKGmxeuRCylhpr6he7DJuUateigA55qoveJ9vU9xrFs3Hpi2132R
IfP8izw1tu9l/aWND9iLl3Z/zpB0bRXklyfuzWIaBHHxmLeS6YnNG/mlBnOTeoBQ0zaQRqLyTSJ2
BK7AwAG82c5z8iVBQdevr605PmVGwLCGfmOYeXoZBKO0q90HnpvHstFWuoYiRWFnkO9XdRW8NuPy
Ok5sQFUK9imCmE3YqCPkGum/WC8orcTvrGADgzKo1fjlwDv/s1apMVlocGA71AFwKOZegaIgv76f
kixfOk8L5NBD0TJGtLWQoVmwVtyFtOcilRqou6RH6R0b38TBLrlKIuFpqJrqXpNMRi+iLAoD76j+
5ISTfNzzN66JOMWRi094597MFh2OXp/SvKd/G4AjAwngiV6caEAfl4jr9s90cuevdPJfX9vyMCv3
/pJuBI2rKupUdAfatEPOxjEtxk3gQR7VOJqJdrnJ6q9qnvwNDkjOSvgGCaKG5FxUKQuCTg5WAOVK
Bf9uljSfGCbAFmTpiyLkXbSyAFuCH74YIJz4u97h6qlTlAHbmnCh85BzrJlx8TQ0IQsBCnKoJV+y
bIrlc4pLAXN/i/vxi2svCQ5lySgoFPM9Vdb3sWHHljtc4ZJtArXy6OsiOWTxuf4UyXLXaPgp//NF
s36XvUgOOV/UtFwfC8K/xDChhMm8QbPag5ZYEODq8HkBo8SIjb1MYrlT89SZMshSsn4UPQLU5VjZ
jOPk0ULDcvGqgHhKR3sZSu02EuZOkWMWXD5Xy8Lm4blzRRuXn7Ou5cq5PEKxHj8wJv3+i81mWy+D
CY670CJJckM0Joclax5QHnGoxkeZdhgzlJYr8J+/vvfXZ8bCyMNGheHDZPyLpD/qRWYGCelJut6a
uyTfaKEfrb2YY6LQIvAtAmYUmV438W5t/eSsSHqaxa1MCkkCl2zycA7vHDzZLeFt2fwOi8tWVwzH
toZiqQqGSZBWAdOgkodKZBdvs8+VKXHpK/OCNyQPqYADwf6j4cUxghEFyy/qkJPGUOZoK/Jax2Fg
bLejVyEJ82FSpRMMj3w6eDpq/WVWPKR0tMXJaeuj6+PDgKaeBjvGxNVJ7GMliVh+ROynkQMDWYyP
iOHK9kED+zN700O4R9H8kkFNWLwW13Z5ugJX1RTk5KWrQtlMgw08bgZg9lHAxNr88x0hX+B3LRSm
m5aJaIW0KVS4+Lj8eQNzEMzV+Uw2TFph6DhQrO47nxxLEwFYUY637uLiP0psz6YU/cl1hblphviL
M7nGNH1ldtHLLB++WvKsSBc7o+q6wTHNxZqPf6Ql5beG7M2gBL/6tSm1xtHGx68dRLrVDPNdH5cP
L4ne4J7txjZ5NoP8y8/YOArticEHB2pjgqHAKssaV1+3lXeT2v3bUpAGPIuQ++F+F5LHiU1WsiX1
L9nGc74tPO0l7GKsVep+vAu8adst3VkTnb7LBhPvxtI5l8bonB3orlmGHK4BJol56ctQTKcwGBp+
UhrHcDQ3SSHuWmZ1B8xQMwqvFheFqtVhk8Od3dQj48ZcL7ZsbYg3qjfJwfeEy7CTDU8ywxSdzepg
oDvWh9zxm5waSRZpbpN/5QHhMz57k2NTBSomlfq9SSFnNdqDPkRfZZETi4RczWw/VEEZFfW9q4Fg
NmWP/YtcGZK41XjO8xI2F9kXR3Xy6qXNMajCF3bKN9ma0kUTcC1nQ3HevY6B8xrq9SZzCDNuhhDp
SNDsGUNexELFFWjUCEs1SNeG75IYRMW/tlER7+AwftnD9CCK4mzqsUuTCIc+sajCF/KNy+gaNflB
MVW7+L2K+h+aKV8rpodA6OmVSCKcosDTyta2Q8aTssQgdnpfbbWMTjQR5aVxvedMg8ErWV2y4mzz
1pRkkHwNqfzi5/HRjxwUrL/4bb3sO8qBRacXPX1kIw4JHFKfIYIXM+qQBDo7BnbKMNaySz6u2RaY
5Ncm3Hu7fu4N+PyiHda+bIWpZLctxMhd21sPuI6+hnIX8hbeXO/ENRHmq1rgcVPHG6ckSDodYADU
EQIYYd7XKWaR6NMMcBVJ13aQtTbf/Gi8dyyNzYa+Z+WQ+uTQk/saboy4hNE8k224xfr+cRLVY51U
97PUTZBLtOpoj4OWw18Pc8wP7PBZY3i+CQ1ywC1igVTb3WkMTgaDUcBCeW9I+mOl8Q+xtoqT8dJH
70z6NU09tnF8NoyG0wPMKLf8c+3C8E87Kzk3XGR7qSFJlOXrWCxb4SNky0aAa5Dxlz6rjHMPPQ1v
kfU4Zsl9ao5HwnTGQ2UGDHo8/IHGhXwQBGmMLLD/qsqB80QPnL29xPcOveVRy9x8U4c6AKA/XsZ5
+eFks/mUYbOLY9YFs+vnekHE0nkvPk5hYDCFjjCAiVMC31Mnt73B/ofxVslAtkvsXRm35no0rWFL
h06wC8KKvs/3bkd884QF/aYKJjkl7ehUbYC7ThJ7IGmWB691tooY1CHrmbGx4E4QZROHJ1hlJyur
xS7TytOyJO6mmXQLse9yYzI138eDBpGlLI9FN5unJVhu4tLOtkhg7rXeqHm5eiFYhshUe9EhdL3W
syD20hHRbnTar8nkp47GjKHCoPIEJc06eV773/8CNjRwjz9ppv6wGNjXQl871LplbmLXenaDajkF
3XXENJb5ElQUgmsdoh3lf3aAQX2X7Ks4m+ArCu1sYjsL5WE6iHDRzomXeqdm+VJ/aOVP1H+hqAME
bWxotuWMnbtvORAA/ZsF8vrBtr3gHPZLuvdL61siguwyRROWPEuxCYzCAZqa9TMejTc9/c+hGpfb
yPPSQ57mBsqRHrp5Lkiz0Mi5qIYEw43Kcc7xYN5DonP26lOqT2F5GF+UVvtVhXBYwqpsID8kQCr+
bKxD2tB1NVoOZtnD3ozm+OjmOfiOyEj4SoO1k/B2ekV+sK7jPZczODcAD7eWjO9tYQie/eIqeuh1
phMdM69xz7UsQkIDca8/IYFGbPZgR113GB1/7xmMVDLqToCW6Yp8e7ck82YyzQ9rTLNt2pvN2RZd
c55i46eAnL4rZERwXE/E/vpFtMPedptNg3H07BIwhynheTRtMkcjYEP24qcw8q9ZMhD6HerQWUJE
R4W7xsoB+bqVnsf5wenm27JlucSBcW+Swk3o5AJ/UGvTw/QUlYtx8pPTwgfol6hkMISFCCSnYd8a
+Snq526vFy5dshBLe3I0r2WSYa2GBRBlnc7GfQnD6QTBPj2mVQj3GOUCM0Ij6060hRkik5PPTs3B
k3ob9RoRVF7M2KxpbXq43eVJfJvAEMfSixEozViC3Q9gXGucFAM4a1GiVFUHM0sr102Lvt7y4oOS
cFVdxwQ4G74i/NElr+6idq1SajOgV3/ksftiF8uLqi5wSqw24GT70QTOi7r2laDUbOcD98Hkzt98
fEKyZeo2utQzOJh3QyvBtTrcKmp0Pk3JPkZQNTv4VzXZjzmKzoqeXZq5u/YopIHriEoyEa2NrnYL
P2qnPqUiTMsR0RIW91O8gdR4MmLj1rCJYQdUWS99APzVPqs6qZk5Psao2McpdKs8DJq1hm2xJDtj
RUvmfbk8yONTccgRv8Dqb9j7+RaYX6aPpIRBuW2zt1FSg3Vo55TpzfMiijfJh5Xsc9eCgY6wCShx
2rRIAhJEkGFFYrOcmo/RvOHUp5R2eaV6hJqDzL8NqS47RIhWBg5Xi3VGak/KXHHV97xPB/U5E5DO
tF7QWvETJZJZolpfvSlu/xDTuXvJDtd6eOrZuDf68XnpkuFYFhjJJVZ80+RjtdPbndJsKYIwBm/F
utHpRQd49ltPoCyDSPllEVu9QjyHnsyivxXT4qP0L05Gh/I1raQGNTAPkyZuGz14jpwFrNK8p7tF
G+KOzw7M3SJPvhaRs1aBoHrtOZMO7K6bM8qa3/BbEatOF1tzFvfCsw/l7CI0cQ6qgfYk27hvvTvY
Endj0Vq7oYXF1XnNMVfTNKkHDLQjgVL3ujRiKKIZSQRx9H11aoN6s+TWUy4HmrVU12gp8xgdt88x
7ilarItjwpui0x9alC/8fzIyq5y9MsScb1qnusiIlWeKZk4nK7QyABkkGVH4OcS4G6onYoktZpGU
kavUrG8poseVGrZMIf2JN+TfPGxb8C9+RZp2jMBX0BVn40ZPR5REfOj2WPTQVeyJ6qmMqIuw+txY
/bIg0S3eWk3btbn2Tb1B5IQQetgfrHLqVqnTPkvRjs3+wG4rvsnaU80PQuyHOuFEG1mft6J5yoCu
EclQ+xYMbdKUtj7WqkvSaIRZjN5jPlu3QutuEg8WdNjAdG4JpiBNG1KttE3AVn0V6DXCmRRbYxfD
Jj6a3jvPo4MVWjR903G+3poeC6QbuT1YHprwEPiLBtNnsh9J4ZJT12aUIrCiknfI/fSHoNoObhJc
OilFTaQUCesNPpoNTqdaRI2XCLz4xh+iDy26qdCcM61+0a3wq9YWQh/hT5J9JjaTV1GTj8v9WPJZ
Q8ygQY+8bm0P1R3ZDRt2H6QuU75NtOiHUXINZZXKgU1khfe2jOLtUM3Bd70ovgwTsYBct50RP7jY
QQxd/ZmF2dGQA5CCyS+6Xv2Yzc3HwOTUkp9xov6tvR4ziWDp+IgBzKGS7qNYqvC0NPWxsEzoYlgo
02gcRo2lE4S2s9E0jKIGC3FjL+y9E8PWtab0S01EMFPdRCSRrz0GgRsb0F39mPjWVTgYT37mv/tT
cMsMaivrpXjot/rgh5JrxRWQ0qEqeitJh9suPc6m7XLOpPr9114WcaPHKn0LyOcjdO8TX0LBNLpG
Sd2XWN3jQD4Zuzmmk4ckznbYopsgymyyRopqa19XPQ2O1Ny1WH+sB+HtpGhF9uOyJXFm2mtqMt4k
i9cC/sxckUuo9PWp9Y7tD4JBqfBQ/VEdc2pHcY14pssxggyelXBKKTAM+VCJWXspCVkukVOrAZya
W5uyavZI+c27EfUNhgrwSiMkvxR+heRT2WOZrS0WasYg8tBPBjJ7khMVAKD0OSQg8iDA/jK8ASqt
7DrIKV8nLaaJx8Z1qHup7AeDmCAfTkdw2y/dvqhMjMjgnhyT1oCM5fqgOEl+Sua45Gh56W2Xm+Gc
Uzs6GrbprK3Ww0IYG7o1MTUaIl3tdljcx64uwzWeV2A83cDU2/o5y102owcduyZcaQ3Ec/o19GRu
zSIqD/a0q2MorXrielvb2pgdd1EpYvVk5iQqgy1y2inHG8soafSLkW5PfQQ7ZccdQ/HdjnX06Sxu
bbLv2qnkdGVHSguaRWGj2vcY0OotxUE22lsRzvfGbEDAQHWBMy1hgLXurUhOYj01xkkJRMfoYDs9
rVG3QeqplXcK4FRNrjmg27O8C3kl4OxM35ui+m512i6qltt2ZKEq1W3ogVc6Yup31o8+mJ4DrZ02
nY1ALZlK+5jquCcS1FUhg9h1hXepSXsBUGOQX8866XlYt1QxswfdROkbHpRNx9xr841pX/HE1tfF
OCAskRMfJ7LR/LV+eWE2ffICtAdYJX018/hVZRr8Tw/bZXwI1nl+nyawhEg8YXrAslGaZaU8iRdx
ZEd7DmzxXUFu88xZ53fz9yUwLqm+kAG+pCuo8AzGgkyyFMqNCNLvSvGGUpRzNe5/eOFyN8HbHivv
uRPTFWdJnN3c5zEcbprK2fuyf+0ZVcAaQ7MlfR1INay2hVR5SbjZFYhl+fCqn9R0/BpGLUpXcZUx
8kkqCOdiheIg+HXypXVz35KuCI002Uk1plpdmTXvbNGe/dKEupS92BFfpUrFMejh0IXdKpflnejY
ntWSKyQio0ANCRT1ww+sHSsm4LrY492Y2/TuHQ+Xld4njv5R9qxLTYt3g8vOGRS4HcjJse/BddXx
gFVHsp9FP7SUWETpVPALkjaacQUlypWaqH7RLqHmSAdTdmV5D6FagNWnDJ0bwPymbo69BzbRes8A
TZwsskaqdHam3kcuB//6OE1FijUWTnm69jnYw2sXjqRcgleKLCIk95C4LI+aAYZ6GrQmqbdqXagZ
ggbAAuTDCzKfxLLQe5Q1M6TNbKOQCwVgdc47kWZPSksUIG1eaZAanSXF182PZgaJyzWeNCgNYbwr
qYeZPfJZsXdCCJ87a6BGXj5jBCVyHC30OEQ9wPpgkIiNgRxnTMslkg9k3dM7y1q6t/BToAc9ak15
H+DOCuuwvBg5m29LzZREGowH2N4UQtPBkieeD+UTKXd+L+sxC/PgAusaqRfEG0LOvmSlZVB6qquc
xva3kbrTnxj4KImX8eItbsqn1MElW41TjEx7qh0j7M+zHX1JrC+J4acs4rYe0r16LUeiuksNkpo2
4pnG/6vUkERjwnXyufNrJSyWBnFy12dsh3tTslczoAnWiZo3T5EB4RRMQqIu8M/ctU61B4Jb71K0
h2Lslp2EMKGagXn53JaiuUfe/NrS3C4ieEH6AHDBLANGvXmT5fGrWkPCMMadNzUIVrxqG1Xz1u9Q
mEiPGimJcydMFHM/uldCWl8K8KWa19M+coYUqJiCPdoSygy5Mv0hf2NwpC/0wWqn6AG0jXnaZhRK
U2rKi3FVEMdSYEpQu09z/NJ/OnhCryabsyf0btHlvJW01KuA0QX+DMBLZf5FPN5bUoz3STAjt4wM
hX/jni8suMdKP0n2PMPdmpOzaMvLLM0ECi8rd/W0t9EDVDZ9g3xY54TavpPTKVm2gJElG7zddkpV
KOu5RFohWAXyV6lAVLQRxyp2uZ0yMhaA2tCnUGtqB4skYBdV0LZMQsbGKU+tXFjAPieHxF7c2WqI
H/O4sxE7j7WNm2f1pQgDUOzBTMtuM1pRt3lrGs2AUV7cJ0tPgRK5b2hhMK0u3tjpXvVg3sl2JpHa
Wrst7mOP6liC33LXS+t+C9u/pDmKrNU45R9yBjn21JBKwc35cY3w0sHJgefaz5AG62h9ZJ1eM/rt
0YkuoXMcXdLZ1FeIBzwfg5LkpIoEWYe0BjmnLeWzOfnhs/K1yJBZc0bC/u2iQ4UnQFbr/TpzzDdM
WwHFWVdJxTzdx1980gDOBO5F/B6/BtqQ2kSvGrWaCxkYTYuN2pwWQqwiQzzOuSvoeGn+em5LUKOP
7Z3VoCEk5rFQxQpKqPuyJErKj7/kFZXvFlsNHZlUdLSm/msmXdjmBvSsXjlOdimZIC9Ome/UmF+n
MTU2ZVN89HlyIyunJaNEo7bd5WmCqrjk2QFWueoGYxhM0uGV4NRqLt9EjwDXY9DhykLCMW0D/47l
rPaMVurS0xRCU4Z+coWO5Rw2046x+JaPS6MHmP5LFk9lM/UerbPPLNfAYalxGZNW0zKvqTYyJBV0
u1Gxkc4XjImAd6TCoWi6Tx3AQ8PGZG0ObCTFF9RRhruhd+yNgHkKHZgtBbdON2zgkmGMh7UXbIzh
p5ume/m4qz0xSxPerk93Cg9xdVT/uQekRAmmykw99qHyOz/9CglEX1xSG4tk3y/DE5jmehSau5Ez
cGVZ4CfOjj7qVlkVGFIUH89MeSsHsVRBDanWT2x5CDgY866KnHipZokusvayPfDQOlpupzEL123S
wOLzXmbR1tC4X9QwQc0xtHbGG30wn5Q5RpPPsG2zFrYneqAhYxv1g5ge2vJOMXbPVsyTQwLEHm/e
aNc+LzZHNwmbzJlIq+vrr9nGAIn032ktHOcpBgFfldpymDqegbLkYNeDwdhV2aGXNi+FV91ovY0H
iTu/++OnUqmHIoNeEnDNe2Y1Pk2qUyeERrfs5gNHwYKuKxhNsZbEgI6OiDF8vSbVk2YkZAwZsw9Z
oeC4TvAxLU6x0YOjlRuJvuse08dBHnVjfe3YkuVkpaiYxxj1QdAZeQGkP8jDX6qB7pb2ybL66zBO
9trk/mT46u+Vx1IIXKKB2o69tZnGKaY9h3w70mAQu/GZ1dVxznVKQJdASE9SfeWgHnbZ9zkp3s2Y
LQJ0bliPi85eB2XL9CBnaIh0ErG1a4hcY+6ek1CfodTZD4VkfOTjcCsacwGvSW5tHw5Ws8CDKyR5
qo4o3h1WJcPZ7cDREs2uvcKWOFkJpqQbHf9ZRbno8IdduU50cSlS1iJgPw6XT4/CFm4OqpfSI7j3
F+q6FK+FQI3hNLgANR6vN+GDyQqF2JW5W0Ueil24dHNEe9riKIozZ/46OZZiMbTG8J52+BgnfGSv
ebNMAFkHSu5anuQSE1POO4kLACIcXlTD51Sz9a0aoHCrBVXJN2WukmTihsDJJ3luCjjoDO77Mw5V
yMhlC5+CDnkGy7yN8p9V/01toWo/K9O3xKUpsGq4lPa3PEj2YcJ8wB0mEgia5sYDe93R5r9pJEsa
Rf0Qi8/B799rAa7up9yz3KRkS2DVrScPAaaVXVpcHBWMp6xCKMZrYs/XzF/fZHdXRsHBT8bVAFHH
Kl2GPNFeLBdziKU9QMu8Bv7yzq6Ds6aF+8LIfihTjkJjhyvkaBoNwaqRpI8o9J+DjgostKjAfLZz
Of3yMAVQnI5xiU+jn7zCOGS4N63UmLMG6lmjJ9wHg5cclDGUYnqNYmVFnAOKOCDBv8yFROtH2SeU
JyqjsA9Xtsg+lbEQHrXAS5VFrKv1rU/tz7TNX6SBkTw29SpFpFE1H37V3kCi/FBwHWy//dzW3xZC
Vuh2uxpvF+nbwJRTcoaGDrZlC7Iby8XXdNUzEs2jAoAND8SOAc3KDoJ7vADvQuh+W0QZbLURnPcu
fJLt0zRR3mPjCD9Vys0GTzpYUR0WkuLX28WNmwXmeim1TzUcNl0pJ54Iy8DqBYQEIqvDfTdamPBl
Q0gIzQEMIjJVdfA5REX9boD8tlYPKcDosHYGd13gyC2BeOI3YM/Kq8/DDa8HALLo6gtjwovkKqFe
OKjaT/VulXabFOF28cE0czfBRR+yfVaRd9dCzLYwaIKim+wnO9t3qfvNMNmSYZv+iCWlNjaabdCa
QKTUIVbjP5KoE52Sof7WGb7YAO+sA7e7hWsGEV5aickubZKWSOj9bAI3vsuZL5EQWAdoDD/leJ08
JKJ4i19E1k46jSkYte/ND8cuy03vfOTOhKJQ2knIzkZORxNOwLLFj8GaPGSJtGw5v/akfFZSQWyo
Ieng3829fhNXC1QBi/7MdsQJt0620dJ7lwsiLaCmmehqZBWtCHDEZkrcNPku7tKGhqKQXzSWFUDX
32kHtynKbTj5uIQY7YPy78oWjuvE38Gb9+kATbz7gFu3LtRw/MFj1nKo7coZ4bQJZLWuca82TPdZ
TsdJrvwoteZdOlrJnhHg4wVNy0Hk4l56ilSJc1kYejBEpmacbNDT4Anb0ldUhOgw2cnZ7thX7otF
f1beh7n8+IF2mXRN34oMDXEr3ehwEin2oQVNtz0zxHxXUxZjYueI24VGtHmpmPMjPE2gASbWRl7C
eclqPvLw6EsyT0VaHwAKJBhaLSsvr7muUHVFoZSNp1q5i3TXkz2Ymj0xozhZVC+5Xfy05PxUXmW/
Xm6K2j95NXDd4v4sRoFMBoquXnzN0i3Osz/MZHqQt4fIx2wXA2/SFgMGuDyH3A1iC0owG+FRH3JP
bfGIhI8DHRhP/hpbZw4CIhSErKzkZVYVsRynq/56wtQdEBnUQ/7tGXc42OKUzKoD7LBXQHmcnWe5
UcgTHM1RRkrbinhFSBI1gbOzJnWbTLYtbesU9MN0DW/okr87LRuv1rgU3PjUcCUWWWr7cnyP1+Wd
SwqWYnkuPYzrRviP6iQZYPlgd6RTyoPvpzWVCI/odxfDwmIpTnYY4dnGFtXfZGX/Xe416uwnxv3W
gni0hSdqzztpxdbLODEzSr5CfDCwVk9IHsHbMCnr1656mi3nWTlIyaLXtZa3vAzOKPCk/aBFVFUU
fetu9Tb+XmvWR/1g7zK7cjZNzQ2VVYU6bDQfNeg876BE+qEsVSWgYN62mCWs7GE4puV4RCZ1B0X/
2o44t6Oufy7Hx7gASUYS8SxM0wJITNm6sjdV35J+pxEHtkpah5xKMf6axhkGwwDHQdloRtYvFuT/
XiNix7b+QJTa/NWIuG3ff8Z9+wn8+Gc3YvUv/+tG7Ab/weXXZzRmYyDsSsvh/2tGbP3HYduDG+lZ
Ml1SWtj/143YNv+D9zaNsOu7ZOrYFr/6rxuxbfzHtGTYDUxS6VOMu/H/hxvx72bEPsQWPYA7aDiY
gf7FrzawZhw2aq0+6M14W9n4neMI68U10Wx+xdPho/7+w0X6G4vhv3tHk2BSC5aZBWPhNy5sXtoE
y0zU1eO2xWZgtfj1i+kixaCIH8O4/xc25e/MNfkFeSOSaknRtG1fGvb+ISYgwgcVECSrD0a+w1kQ
/rs3X+sle3fFcv3nb/Y3bwW51ySumzfUebc/vxVOvwYF0FIf5JAgy7MvSTVNrK0cM/7zO/3uMsyX
4p0c35ZhZ8Ff7lrnolaOHU4s4rSCbeCzytuY8Vk2Jf92/Qye+T85Gsv3cg3sz73AwTJb5TD88QLW
uK9UMd/KyhpUdJZ+9QWZkr57hs8Pm1HoZH74R6Pp0N7OYgeccWtF+LKb/xY5+jsvVn0S08SRPbAM
1/Z/u74enC6tC8YaaZ6200nZc3upcJ6uhjZf4do/trb3GeIJ8s8XW33DP7K31ftarsuk2ISO68j7
/ocroBlOZXlGxSOkZUAC3dH0BgjK46PopkdAZZgM0SUtlytBRXSJWvLe2A0AAe55id0wPPTd59TN
nv8nH8u2MDNXoR7BbwvJbarezJECHzq7ZZKTOwfc8WUK/Ah243cflGDo5PhBSi8kJ9ddlT/MWUEy
dD88+Q5+z5S3oxu9//MH+9vbBIOX7Ykjne3lz5dr6VMs16B9HyAJNDhQm4hH+2Ezz1Rzo82KABv1
zO47yb7/FgVu/M4dVrfqD+8tf/+HW+WTaTFokOYPFOR3eOhQNjDaXkUTAqBmuk46x66eTofRdX8k
yUvZhP8Ww/p3mwA+8f/v2/92V8asiBHv8QmWmEIfqfLVndJ35XudsiX886U2dRUZ9+eHk/B13+e5
xOjHNBVz9w/fmGgQxy/QvB8qvd7BnDi7gDCjLgFqnZGKjfcNitUhBxzEYnQ1x1h45/746DTWoQtI
JSf77+zzb+Z8Pgchz46lBadpDHZ1q1/rKEEkNNxiH/5oW/1jleLmXH2T1VCQpO+uAfG2Habrku8C
ZJt1tO/dosCYg9eRf793pfkiFexY7avZeppnJLAVjX/rX+AknYXLA5rhRrZyENqsrP62XBqxYszJ
s+IwuBmgvbGgpmF8tG33OJgAnEZ8wEahgFTHfFQPyhs1tNds4CAxv4/tdJ8IbIAi6xRW07HC7R2h
C6zNrLzvPBJUdMyN1kXRW3JWdyxEdJhDa9emy7UT+sFuP7I+fc89/ZxZ2EIPwY6uGxLhOGzNIP2S
nZ1seuXzZAY8wvjfWBR7D5bT/vTlViyvjJ4hDY/NdlePjH4m86fmYTWnS050nEhx6A0uQuFq5HsZ
k3uASvKcdz10SdRgXE+1eXTudMYch+68qbX1NBfvBu9pN1wgkx1vDEBqx3l+NBJKZr1/HzW+nL/0
UKw6ZnddzGif52DsAlLVDBDdwuO2VBNmuUUFvYsNTF7+0KFUz7KtWWnPDh7iULKLL0wdCUyGiOBF
NyZELJhtBe6TsX4Oh/onIQEre+KraiNbD3ZS1yEZbtPgc/JrBBz+eCXh5OqbC94AAftiHZxEbNyB
3I+rkKhOnGeXh8lCPMQhHPjDY4D+tyhg+mUD/z5og+1DJk1L8Wh+DxwuQRkK0OsPMUxnW8/f5VuU
CwUu1FK6234n3y+ZxVsL+yLQ8neUYGdHXimKn9upxjkn069YMW7kNCmrsL1Ji/fBg9RhTVch4IQx
0fKr6MGqTAxpG+MxxdgV5gPPVOR04J/9Q1ZUvLjVQqPBqwdcICzo7C5DiVMZ+Vtn283J6qS8WPhE
6zLudqJOtHUrUqkPhtA4izs3Gj59GVVlWtysxg3mvchuq8/C2Br3joejUVe6J9bVRX16D0LtajKG
R3nupqJFHPAuNU44JLyPcD/H2b4EhN6vJ9A3LJatFcrHq3yUiV5kKevuLRxTAgLD4pAa3JuE036P
YymOX8PVatJ61zZVe8zS+cVIyuYCPxNnhjzu+R9Eg+C5YVPvhB5OPB+WCS0rvVOPIxyfr1Qu3EX2
GMhgXi0zevC6ktAAT+b+yK1EeliOLpTInLVSHdhuASHGq4rswV0Q1U2IU6yGTCKqQkbnQfzeDdQR
dlaxOElAnuendqEmVNvWII/6WIKQE49QHdnracpdKE/zFd1ktYF0ov8EkBgwL9EXmlDA2cd1n+EV
X9UCajFbX9dEOHVkL16TvWvCPoike3PgGs2sgYHHxYggpWhwhnWYu27PkRWMlMCTj9aPKby1V38h
6Pe4K7PIvOFKQ5bByuFj4R/GJSdzGC1ChM6ozzeNZt1izK2t/RkzEeY8sOy8BS96G71xM531JtE2
qPFvdPR05ABq/X7UD04wbKfGY2xLsOluJAqE2IEo2TnNhGiirzbzZF7hsLG63KrmhcTK7fqZKSor
/ReZzsA9p+6MYMugbFOJMN+EN4sTOReoBsBQjMy3zMz8yh5PuI9D8YjHk2WJo9exi7a1PCYrdHIE
zyc7V9eeWVsIa1xp4kYzanbtDcQY/D7jslhHtf3EAA+m6lQH27xOX3CQQhpZ2sU2yLlwuaFvU411
leN9jnZ+viq+nHogVfHi9umXPA70Iv9CFELePZeGLa7r8BycO/3/cHcezXEja5f+KxOzxw0kTAK5
mE15xyJZFClRGwTl4L3Hr/+erO6J2+ZG35jtLJohqbvFYhWQeM05z/lRB+ZLEhUo+sXzGKjzzCaF
uXcJO98nkuL+Ec0dmJF8P+UQ6PTFT5w0IN+TrUdXRswFVSTFhyCwDcIes5mWcetM/tPa5bKOpqHc
wkH52TOyIS9T4ilR83FE7iqUXexiJj2rDM4zs4+ANUjYvNY970jYxjsfMUSnDEJ/a/FN9q27CZYU
2ZJKO0Z7LCRkgh0GdSaBLaGxh3DJsmRi6+haBoIEvKBxtQDUmGSEDz08eSMvHsE3J0zQbQZ098DW
l3JTldXGmhdcRTAX8EbNm1r4HSJfdYyLggwspBzs1aM1N7LFfqt8KCrJEmmgbPfnn7XfQTTm3Jp5
ZjKZ+ilNZmp5zZs0pLA6Mjta9/5U7WyXbzZwmNeJzbwtHrYYjdhH68+uzLiHhgVjp/OGLfNxmrhc
uryBxqasD1DLaOrN2EA3XCPGZ1EWZXzsnic++B+vlsOGvYCZ5DjMH+81EVT47ypxaZIUJqbZABCb
okmrMmQspRuFbEPpL6LRRrsHVbDXtWzQR8m6/zmZGEMIvyjx55BHV96KTr4VE7dAFPQvS4HOQp/l
rrwuphuvXbip63C0v3gFFIz7EeT22OsTkW+jCq2CZ7EDqr5XrfvGUPlnNnHb2r75ShyYuVmKhNyD
BdIj4ZmM1kje4MUs2QYg0KWmPWB0T/hjxWduOyFUGGbUXd8DQ7XcTRcWULSqGPA8oaIywbTr8Fzc
LLMsD3ox51mCO5zCoOdexh81uZe+iKNV8WJ1/vBS1KxQLObq1uJ/n/PxWXj++C0J/XWUylPITucr
MQ+mt2s7YySs0bkMg10daL7jTTLGX/x2MM+5SsaL4RPwGmfB3i6Ts1UP+xr6wUNYT3D5IaauOyt0
NuSozWvtbGfxz/gIp/S+IDgtFm8KkY9kWri2puw15lEKSAIdA6qkuW54CJrZ3qyXessFHQPr12Hw
uV+iljHMjYzreTNb85ZEjGMT2Q+4+16KUULs+XrvyR0ue1Rz2673NKlOEEcxgaKwLwXpXgzHrScU
HcVGlOVjKvEtuIZ/qEDVs6glbTiL8m08+28inssj3LdNnXbLOsz7J1OwNnM94m+sNjwTeHiunb7e
9RJJhezmYYv4AGpM3f0wRnklO5skYavbxUBg9lOVn13UVtwU6U0B63fzNx/VNqoE7k8M3lSvZgsI
EiUG8ie5zQOcqLDKfrne927i8WH2o9ihTCUKonxsbAGbyinWsdGQaJdsTJ96a5icL47BumsOOcnJ
PqHQCmlMarvj1pfc/7NyDkOeIvYso71n8w0VFCOsoa7G8/AIGKwe1xipPuvE47qct64iOm6ZFeaE
Oa6Q7fWbsElNyFkloz6JBwQwl3uI0KCM3lxfIlSWUEt7nkjTrp/bYe+r5pG1eMrGppo3RedsRJd6
29abXerY4b2NudOWZRxAijWUUX62KfwY4yJxq55fmRvPi5qDRr/oJVndjhXRQcArxh7ergGLCLIp
WrsomDeyMjEqsHjC9am2wgi+sULhctLyFkd/d9l1+84F4ehKBAgNyFU1ZPv7k66wS5pMzN6wNHF+
TKFzJK+YwCPmBBxnah8Uxc2qHWu/4GmP/dA+9AqhL0+FPToJEIpW9KBQ1SA6eM2COt/NQ/stq41g
N4eIX8kqgXnVKZ0cBCkcI7k17MC3UhR1cbh38Mf6nfzke2m8o3uTuyAeHuTcviroZuuZSIcVgdgQ
DSDRmRa1wdL7B38KKRALynTR28DPuAgQ8FG8C2sgZ1PBzITP4SvxhgMOes9MmW5QJruxTkuosg/9
wPxtuoRzISzXaUz9kzDHXXGvI+JyPuPRRPiKSEjqoiD1loEVuXEujZrnu0WdJU06M0DzgKk4BONI
4T+ibE0jm4zmWVMuP2cdVoqAbiYZumrXIAWalGR/5kEtEBOv1OYDGg1cX3Ja39+TxfY/lUX5xJn0
ufTD673U7RLaTAhE06ol+cgCD00aQncTgJCsn93Mz42I70NVe10p4+d5KzJYFRa7a1mYwz42m2IV
G+8uZweHYLCagAFsFxtPL/+Q9AEouWGp07CrHNCowkwKHo0M7oYq+KNqRAKT1/3OorRrCgoNHXYg
2AwcELv7TXOJ/K1DY7qrYlJfHHb2g9Pz91NdsMfk2CCQIcAwHng47Mj1QYTBx5joZqvXs5ZevwuR
z2Kjj73XoE2+gQmCjtEYOA7TD8vh/R+Xlo6TPg36XXKq+cQ6nQWS0ZGQE8ibW2ZP3jBdMXq/5L68
QtD6Vems0KTbDn59LQN9i7nLm8tzel3FNUrJqoUkUL+A6823I9wJktDrg1Fn2U74kO0IfTjbA0Jz
z8l3Ick/2yBGZuCgoqe/9MiCwTd2n4aGPq2prd9ZYMsw6u4lVVc8o42F0EXzhXQJDGNLcNrCA1W3
pbJTX60OfnvMZ4oi536Fhn2brhq1nJM82/hVADAO0fP9Zfc+0PNShITF0C3gyzxYtvkIt6TckEaK
7k/bJCzpvcSZ0uh/lKv5cLNzNa7ySBxCe7zZ43yOG4rj3uONp7KnQYOTyf6QqFo8VsMtral78iw8
hXn5IEuSC1wIt3hz3u6fQa/XrzCkCYvQr0Gfq0WpewvdH5vR/NlBbdLnfQn2K0aRFyix8myEL/cu
2c6Qq3jG1XQptaTJsHrhPiSKgItLvwirLTdKt7aFzB90McX7hLxZN6tVspx799VLsA0Z5XwqLOsi
a+6J1p2fkS1fPG8+Z2n3aDGGmMVyYtMG0a3gv9B/tZ5/uOEAgOvVIXKg6mco7FwjhR09KUZ6tiUP
Ze9/rXTWWyWmiwDsxJYy/rB1iz6GlGTB5/v47f7ihX7mVA7Xq5UzqEh4SEEj+9XJYjOW/J9GmjPn
Vf2RybPud3H7tlzwaSyvAS6YlZhwx4nnScSSEcz0gDWnXxvuozGgFyZBSh8YPbuvjDxDk9PGm5Cq
x3bDRcrbY9Q0On7WXig0KILp9Xqfyqp+uU+T65CTrnG/Gr5keGbRXqbOfNbPZTSzZLAUP5uBe1o3
9UNJyd4LthXADi4O+pEOHu+6C0DX1aG/pcRQ245OmCtYqy3smKXyXpggWfRdu+jpGHvCHzDR3PX9
mvftGpvf/Ubb+dOJ7IOv6UQDog9agFHx8KOpB1g4/U5/qtHSH2TpfkxZ9JGI73guCGeQKfLtgmPG
eJwRfBLtM2+WmB9bjyCGlrsnnKab631K++g7UOalYKrSSCvkqX4k29XAJMZ7MgTP0zJ90T+mNPRM
mUOx6uTV9RlmeiDu74PLvrXoJiFoFsmrxd1RSwYVI662LQjNaHPfDdgd+9qgQ9YSBDbKGbG81Qam
0iq71QQsLCOBYBG3P3R8mnsSyvEUG+u7ylGgAMPle0pMhl5D8WWWyYKSh75DD3zcEDGUw1RDjrzq
qDWOrHr2giLR05f2/QvIHoZTq1grqWozRj89R2Rpy+ukN8ttzYKJhcVWjtOTJ7N5ex8sRJ8yF7oB
iXvEbI9ceGFMA96pnAAyLnCBMtMiGUBXAn0vBJUZc/aUqUcOgOc+8bAV4NKmvw6ZtRuYnUhX99Zc
lRZcNjSQe6Q+dOv38RlpE8pOQfUFDyPqlLnlVFe8OYnFj8mPODXjN4aH27ohvKUPEBkICr9c5F+6
QTzc74eO0JFGNnT2IPK3CJ034NZ/uAtpOmk9853TbhdOZCH6nwmNPvjdwiV+v/1Y39sBlIF7qx0g
X4GidRLMGIeSnm2e8KzCHQp0e8/zfqjDXzLk4HazZduPtEWIrI7N2N+yEU5dZcHfZfi/moUT4gKZ
yFHRjSRT2HunFepRWTZxMhQVXqku9ze+fj6ycFndZ6S5wVM3ZuhWuKBb6VaTiNNAhlRvBWb8oQLs
20V8IG7GJVkvFgcpk7uc5XcUVwfaUwOD7FgyGYz2NdpBVBNg0Oo5fmllDRjoONrYVJo0M8DZIvm0
y+cI7BjkRhzSQXu1Ev7umuN1SF67EFPV0HLEZC4xGs0grvfes1gkTjA/2mQtb1Hn5a9NN1/GBCHT
HPTGOutyouFc78MTORXDNbSdqzPlv+5TGsPgh24IOKkroL0SCjgIDnPtRjzaMAz89rCjVCR8sOay
dWmNlQvXK0koTzGSeREiAaVHcnngcNEk/k8/peVtUGkBkoQcqgdiVYUis7F571KFtIosrhG70lOZ
5N5OHyV36Fml2CFFovjsTPJXP8HO9Al0KpkiYJFEYfyUzzxCkoWJ0lJ+aZfusTJovYMypYnKXA5U
Hm/QkUFAYca/98ww6hk562dbKimjO0/+rAH8IrShONKjKcvlxiSgBpNc+ciUYcWymvzMtt80odqB
C0v4TxAbOX3+oSEr/rwD6t0/3O/l1rDoUavl8V7N3X9QSq95U7kOZzNNHpPZXOkP3e74Sx1jP4RW
/BwiMG796ptiwbjP6gcxm++kgTBvYAkQhAAwYsw2dmQHjBwAAqFOWkuH6nqsj2URwnDgqp/SW53C
EjYI/thwhezbYn7HnkZx58XXRT2PHur0Kgq6s53Rh3bSIgrjoeVZylHaoOMq8lPCj3ZypqPpVzQF
zfwjsL3PBrloO9rzvRvCJnPU3KN9zL9UNV7nCgE6eFEtOpq1jjkvUCTV38lElDsSPoErHrG+vC+h
74FZpdcNuhYRYFgdi9SDESuTYQN3DCd3bD1M5tC/zGb+mqcDskCXkCytejTUbnGnG9lXxtZjfLeO
TXLdyB9EclUazRtUx2VyT2UApadcbIzPdpaAwXPOkOA2/WT1O3Oor0OajSsjG6pdaoFBkniSkX72
OkE4a3eZoGxI+umxhSd0sRByRgPiXUD/DJWCYDiEyfip6W15zGNMQZTbtEcfqFOIffVfXWxZbo44
q62Mr12p9Iw0TA5LRcBmZaafkcfhtUardBEwUNB6FU/kaoYCOrl5k3Xf7e7W8byV3SnVXwDK1YjE
sHNYOktDfwkEX/p3CBDixLUgf//ilt6pS2bKf1MZDDqwKOyGuXrOasI77l+I6JbkxeA/CsPy2IYV
f31WPIIUC7fzYJAxigEzEmDsm4h5sdQsBlGHHRNCTrsAbeBGlniR2yz73pqGdepz872oWCigShfb
HBDJqhxFfrp/idPgXTWz2lp27Z4mP/rjl/ufJTiWt1GdfosJFpmzcj7ybjongjGd0/1Xf/mtHfX2
PnTJ8S2B4jhOP22lgkdpFIl5+veXagwzBopVsh3qgBFOPcUtoh9c6AHZx8bQH6BkwdKO6rHOVx6n
gB1f0tB+wYYHZ1z1u8mepq0ZxZc7hOL+pdckiabV9xUD/+2//0US8I2ylImGMGxxun9h3G/99qte
U3AQFfFvvFHPJk3L4W6N6ydlmCz3KvPWpsK8ldB2dmnBaDAK5DFC5X1JrfjVlk19cTqAoaMR5weD
MKkTn9Kt7MJ1TmDgiymbC/96ukpBOoKdZslRZZBB/LiI18S7wucvGvvZFYb1HEdmtZUJLB+lUCx2
wm13DhWBdjUojPLYsLig9G8ZtNd4G8P1/XfT6IotE36DbAtQ/n3PywnHubotdl7dwDR7jMaZU9z/
jKBZyo9ePjnG40S03DMmI4ZiaL+QKzpmmT3Gm4nWUGOkooHp/uKkDg8iYB9tb0jG3/qXbhH9EFOI
QFGzOwqN8rj/atCfwh/+zJTtbgidLzimI5yQQb8ZLe/dMImwmVRanwFEhOccWgnar9Ogv9x/NQ3R
C4OzZdVWPMG91pxOocx+JSzatylrw9P9j+5fzFT9/tuqgRNJPnWG2yEnr4k9g8VM8uRGQATEczpw
lVtlh58jc67zs+qCgW0TX/x5/s7jyFlJbwleQGWWY/PiougLmnI+gPnfWvou9vTd2c3K3CPmv9R5
G3L5od03im7HxB2rruBPrNCi/nfNbTddvb5JNcYRenMDESHmqNlEta5Pm+3cCehf+hbHtgAitqsI
e4tNOFExlL+kPw2pJCOEfIXulOmDpgzKfZz2am/D4BUADIMIoisOG5Oecp9N1jXyky2rROsQdLvK
S/0dkmrIkAJQkRwUWAv+Kmm62C1y/7FPughsoVjW8TKRdroYqAxl8b0G8Hua905v8hKcpj+Ritlz
rsGuoSTkl6bvkEPjh8mWUcS0LoIY/+diOqf7r+5fCKL+/bexW1m7XPk8OfsjaSHY0op6OEXS4ZuM
0e+/uv+ZG74StrAcmR6T6RlMjMejeMHOi3N4ZeEJ3KJRd0A0t1/xh5zd2OMRPQ9PVRR/yaK6RcPb
bKKqmQ8i7F6t1OOTn1bRPJt4Xu2MwcMYXoLYP1lgydZk01aXSrkM6WR4dGh5CNzA7FeZ3wLf2Sfe
uU3MQ1ROX1VdvS1u9zmdqBgFueQjdSmdr5WcZosSPpztVzfB6d7HTcJJEj2aBTMMeAPMPZyvptUw
JxjaHzVFeddk/R69b7X9ZcMFjgV0s3H03WM0W3IrPGRkWF986VWbMsWap7z2S+Lm31rpf6MxASaI
q83tw29Eh37MToNav70VocuxvrjsQ6ZdaERH/QOY1rgnfNfnlpgiEL7anpTMFLdY0ymMLKyyECIZ
sqyrIdzFHMjArDjbQNUL27tmEaddI7/Gmf3eLPwlDRnV/sRjbuwhUUaMGoWbfw5JH2On4X+yVPgN
i843dP3MvZ7jVKLaDKngXJf2ewGAjcnxstinpbZYxlnse2Xe7NxF8yHmzrqQ3PaFU+ghNSNwTYL1
FDLZvdX3T1Zd4bWf+vmwZN0qbwxnS84dfviYB9yCK4Bd3LBqngFPjluq2eaySCbgrKJ+Ifqffpvy
OEZP9CSYYn6MSDcCWfJp8BrgpOyUnQl1O/u6QHUWkZSHPGiehTnghqV9uk/0EhX+0qMgWDk0VCYT
Fj8nwdsKiGLQxBV3fGsUUZyuqUXgjCG6gAbSXrs0OpZB3+IkoPJar3nCbLS1ZfoRK/PFplhkdkjP
TFjcOiZJ1R+YC6Ckp2pEStAzFsri7MOqfWN1cGp1+me9jaMlZn9S2yiTrgBZk2IraAvnL/qidllC
p28ZX2mkYDHTq1TCjLYChvrEjsSr8m9UegSX1BmPs5z5hB41KRZqPQJ1FSXgwqi6GVCAoc11Z3B/
K0PGjI426o3HUIeuUvLosXB7nRLJltmluewD+m202+Mw/5I2F0GfUBOa3iEuXYTcTHvKRIpdW78D
BfiYiGVbG6MeHWQ7OOIzJX+yyXvjgqR9+89vitCCrr+9KWhIhee4Wv/4V11eCGHJZyRyaHLx1iMn
alJaVv2SYgJHhXdexkOoCLSecDP/8/e2/sP3Fqa0+KYCARR5UX8WfLXO4OaM+rNDpTfeeUD/xTcS
0ZvLmMGw3GtpzTeJWmSexJvvWUcFS113YaxFb4EiXqZBwU0dwUq5A02jjpPDyOefX6X8mygMpKfp
ucr3TWXbLA3//CqLBvQ8ga5cNj6vMupoEP22HVccwzSTGGQQuAjSCyS+OHzqH1oyVo/pLy3miGM+
xRwILIoMf1fSEaM1+LB1L+dnqD+9svjAl/gBj+kX18TOsSjKwiSC4xdT3D7dJYihqft2PQ7sauda
f0lmSL9TSFN412nQJmBmLuXGy0BZDzTyVppV+4QHbrhMZ+D2fDM7IsRkYBU3NdnDlDjAnXCI5+5w
I3foJ/CZx3cls5tu2JjzfMhmvGVNqw0Uny09ZIxlfXQL6ltIfwurx8aeX7IpOvzzey3sv4ljebNd
YWFS8IA6/k2wWk1xafiMPrDWp/iVTGeLRpXuV+tNGn2SOa1WReXVkRnNsIJihg8AO+lVDM6O9M6S
xwETZd8jJ8rIqhYkWjwe2sHYZ/rJPY/Mc5Y887AQhsxPGjXcnIAFcCXKy9KqfDeYy698MQYON8DX
sp6BEOjPJGJiYYfROo8+wtZACCeYV2Oo+dALxSJmSJaMnP3EfBB8TPi3nVN1WQxE7cQ6VB7TN8YM
JfamteQRuk26pzFiMZUS74XXOvviLXTE7LQ/cgsiA96ldTVz8jSBB6bEoyrU/z7K+HLft/bGzywZ
qx0zB0N0+GiL7ju+HL1lyHOLSgHfChSEyCw+eot1ZG6be2IRWHnBsCzCgTg229OrkRhQXWG+Uugx
r2Li4zCaS63mYjDkQsPAT+2q7naftVdGeXW89BhVxs/S0tghuEObMnDfxUC5FzgLi5GUBstEV9aG
7bph3UtU87g3covM5aSudqxLEmhK1bH6sOxkPo3IptZp5r65/Es2BKewHL85Y0R0RbELnP6BONlj
pUUCpBpxCSh5AJf5NdR5lvql1sewjH4a43QDWjg8zjKDHaRJdEM/vdmBi1gDq0w6ds0JH8/rf7lc
/8MTRcAtEiZOAFeR0fvnoyHs0Zg4RpsebP0j66eBx59Rw6kfRncuvISmFZMWipwYzJ1e3umFWamV
dE7EkK7usv+i3/274lvZ8HEsl/sIBrFl/eUlkYQ2yioW8SEjqKjKkyfK56MefWcjttNmPgZacVaO
w5uWXmGH/gjM+rPtu//lvfkPh7ut0FtbWCQcJJF/lZ73cQ/1vijjQ6cTh6aeuwpLbkLQIcqWbo1S
/HtDqzYs7nfZsH8JkZy3er4htX4MPcW6JWYU8JT/yezjT5YTzVsmYQFg8Om/KHHV32TyyjE5c1DI
KyFs5686XApshzX4GB2mNAk2AHRAhsYbc2gTLDuWXmbT1i8Z9ByXjw3w4DmygvHkmU6ztfgfGVBf
5jQet33s51v0E97a0tOoGKKrbzvxhjmrDYsYYV7Zqzd8tQgezDGneSzIk6kG1R7HdHrN56QEBoEq
1soh8wWps1GGq94UvZBl3qzmxUizZnufiYdGzNOnWQ5Wam+Y9KntMDJYyz5Xbpcesrog/aaPox23
xbpDWfkqc4ukYXWV0bw8qGFZxTN7C8MGEe9U8pQ03DY2fDjMYALipjI+N1WbwdIZGK4q88ucIdY1
7IOeOd6logUzNV8ZnyIWuOSjryIrehokB/JSFC9Qujk17Xwm8cY4KtN9gmH7yy3Nfi/tQ5BkzYGI
AAba5ZQQyNxEa7nUl1pV1S2bQR/KlNMqn7vp0MTxz26My9+qj/9vHU0C/cEfjqe/O5ri7xzWH8Wf
zEy//U+/m5l861+OsJQnHCVd3zJtCuDf3UzK/JdjcvW7ZJ7QEzsSX8D/dTP5/xK+IgFDKluaTFh4
Ff92M0nlmranvSycOp77/+JmEvqb/LEWRXZPl+DYuM59jM3mncT/Bzl8DeimY+YpzkYgXrqmLh+C
ZWCAarsAPdS3SUzNCXxwRKXTmdvS0gj3eo7OamHBoH/Xi9I/5Zl6ngnteCZ+8UtdLuP5/jsXvhUK
gCjfkRPw3SGDAs7yc2kYziViJrVeREXgIg39yRrltmeLew5T6ZJBS31vaMH57ObiYNdFfZum4b3K
Ugn1jERZeJePFkX/a5CwHTImsz1Zno94fcwfea+fEHZNt8KTiDFlwGZEmQ1iwT4PiLSbDi5C80fH
YkEYmHvmKeGzcO+OiwIXIkGm7CBGCrKuPuTciTs7GkweaqJ4AW0QsTfxIeBp3BViHNZVnu08L5yX
uL/l0xBYxkueuBScrfk8Md84x67Bi66/yzIcX7zcGfcLiQKbhNRinSL+NTRNpD49R4uXuMPKyWVD
UQpi1ooMOCWk0s+JObzkYXVAlqAufg8gNovSnGRJmBB8fKynbFpqfyYAVgQthA2RRBemKI8aE9CQ
9HUUnTFcibnYVUTN/JxFD+prbNWLv4BFtcCTD/jPV22amI+lFcjNnakUD8jcw7gdLrKTLxLU0d4i
Doe6WxSPRYl/CirxZepmzpWY/PiWJbAGfPQuQ/WS//wK3HQwwuaJfTlEVQNzRAJKzwLWv+anY7cQ
yieCJ4Nz5IbP/mimD7lHfEcAuQka5X6WVndFfT1tDRvhgDG67jMK2T0p2slD1Blfs3lJtl2n6nMw
+6zr6rcw78qzGMBdMOu8jbUa164HHmgeUv88AYRBi0dbM/hhe/AtQcitla5JShBPrZrGNforJGBE
V69mm2u7Gv9LR/zXYsGiscNVx5HAusB1qRf+XL/4bY8+uVma8ygpBmGDS563wwWKeUkVFT+0Zh8d
XTt+6UjePYI/fXeIL91EYOFYJKDI+MOB9fRb1/m/ij5/IpK9a//P/7aEpb/jH9pRXpFjCt2L4miU
ipPgz6/IYAJTGX0ZnlUYjccszck3YtOyzqqRCi93jiYTCO7JNl37vfyaC9N4Dir33JA1Uiu7+QyE
TK6DWmy7LPefyGJh4pcH4dfRGS+Szhvv8fju8bkBzkvCT+o7U7F54wDgOg8EBqwFxr0Vic9yT/xJ
sE1ad9Wz4lwPHf9HWUYPrMA3dQljqOv5H0NZDZtQh8FBRhzh3Ln9yvHo9zq3Xx69mVzfPj9U8+wd
6wF1YVE9isyRUJGRNJiiA3TRhNPVMY+dHeTfDMqhjRkY3l6St904S/Ip7LvLLCLv7AUEfPnmwEw4
FfbREfIhNUT4QHmaEjGLtpZo3e4hbxCezgbkkXC++Q0pYfiKUytxLiW4FWkZztPSBPsoEBG5hSNp
wGrYdEllfTLXMOAwIuCrPopwvE2VlRxoUkgGS8i9cqLpKAwPruX4Kw/sbs/o9FU0kps7hhxIrtaw
aVV0JcyT29gzyzOrpgsgHeR3+Xued+E2HguyrTLVbdj0fijaaMI5F7lP+/6zR5DTBpc2Lr2x3lS5
yo7wDcOVVzH4j7qI1KV2IQ4xP5O3xgwpRDrYpPbwXJCSSOF45CWVB6hHzZa9LmvflmTPepwuE5nj
W6id6Gv6uj8knlhZYvgBxI/stgTBBAkCayFCZ2vl3rw2DY94kaQ8UxEefK9t8bX4m3ZwAXnqBSvr
hncKSXNPCArIkFDKvcPidtN1i7F2DXChFds/tGjcI41rHBYTsU4bzJ9JLcCoMifkGjrYDum4SsSs
Kmf/YJHMx8YjU0jwO/btdAeOc2ac/4mf6XHxgheHkfY2cZAnwo4kvw/nRQaY8npH52lagad8k1K7
Y0CoHOKw71Fj1ttQz2hruDuAqQbezmvgcrA4WFul6ojSNg+lb6uLG3hs85N0l4zoKfws9yDMKFxe
bvzYCGWsOv+1Zo9wzNScUNEGH64CdxGqEI6eiPY0sRIc1IvR0xlnhKI+ONr0n6v0BsY1kugbC1Wq
vZqGCl9EQ/pt7w/gMuptWUGy6MR08wE8eQZPgKAFwTgzcC+cqTgaDvvmqXJf7Ek4j3geK7HYx9bG
lFVbFWlCqFLTOPhEVf8GjyFfGXaxZ2oab+ukLC8zbld44jBCpqfMQZUyp8W1Qt63CSxTbYMifoN9
gFFMEkvNozjdJAn4NS9iytDO+JkqHDSl9mJEbd6vjCEu9tqpMwN2W3c+BKy8gFQKenlTT437QiRC
c0Ckg2Eoe6YmabeFMKni45qd5jyprd+Wr+Ewf3Oqvjk4dviUMEpddShs9lpxM7Eo29eEYzFMJ3FQ
nzz10nyNTNDKpHTrCXPzNhTqtQUttRLVgmeiADM66vehbNyzibYRoBb5JdlCClrwyeu/MOUgo1Q8
daahKIEmNAR92CFYQeUCeWRLttQBTUp8KSM8VVFGCDD4te/ASZ2r/T1frJKaId/0gAYcV/wa45xr
EdmF20Y/YmQeW6VvxiIIniLZHEhkjknp0gzGOFrfz7gqhWDWAPBlKGxfqmnoznNHizqh0s8FgBFn
bL6W45gcDJ1AiNGgMbuvVV7Wm8Z30LDpBD/CF/bpzGhUzWCwEn3nWs7MVkIu22rEOhaMBcvum4s2
gDzaFsTJ5F67sfDgdvEf53YMaysqr57XnKqWgqphRH0YEBvB1a6eCRlah87SXKoZtlMNrh5BeCiR
EHY/IXO117zvCWnsjUMAsDlohP+Exk49+f6MsC8cgc2NoGUGu7/M/abmtUFh0i1ezWKBlGeIf3Z6
k7Nxdqq5PWchJWwZR8dOVfPaQ/Sl2XloJ6X6FGS2PBRoGBAuehfmBkhaLIjfRrIpwsJ6gFPMamiJ
WKdEBnstPznmPqa5Ih3d3dx7v8aR+y8Cj7xx/Ng8D4X9E2RSciBzBRSVgHwlVejt3JH/gqokgFDh
FqcsJHzS7sMfqUqL5zplzE1o37sZOMmpsftn0l6YanCYXJvMtc4xjE1UJZ240D0cM0jUx85Emtoy
14JVyXAK6V9ZXDGVJMeWfYGdE4OZWcF2dGbS+Rx8VKyqPoylhyYq8av0ixc+eaF6mJFSHM1Mthe9
g2Eu3PEweiyiiWxm8iw2s4l/p+4dwnoRha6LfMYBJKrraEb1A3AGByrg+NF3MO1QerfbQWeDAnFF
hep3BLIItfOHMcHmlMIlHmAOtghANrkf8YBw4HPgCuFnM7gZHaN2j17TwNNMGOcVcEIuRjI+31Mx
778bU6NdAwSL9zxqWGTziH3JrOjgkq9yqF0d4FgQ2pGH04prjECsgbNchNORbIHgmTmZa5p72/eD
z+TYkNwyoGPvJvPRNNHOLWSdbhfXx9PKqndA5b8FkA3ir8UhQfz269x8rVjlbEt9wMb6qO1DYKly
cc214lY6in7+YudLdLH8YMDpIojgsdALJm26QeLBI77BMhJFt67zfxI1WJ5TyxCfWuQcvaJqyihp
qVuaHyKB+u174lrZ4hMvJzkUafxzAkpI2+8e7TTiE5xkvicT5rWtBFo9p9Mj5KDbjzWq5kF/7DGS
mivSxbd07KsNR5HJ3ARZt7p2tXHUNkvHTn/FJh6YKJr3JtcqQ0sWXlGECDPlYbCI76zHkdn79Z65
9tbgJuMm3PBCJ4QjvLlzgsPMK4wbjy6EwQLJpflkcuwenIWRRk68B5oSUtrJHHoneLE5A2F6XqK6
uFUNpHv2b872fyg7z93IlXTLPhEBBoNB8ze9lVKujP4QZYPe+6efxWxgpo+qcQqDCwiquqdLqUwy
+Jm91y4yImbSkjR45Y/PkWk1W8GQ5EGmDPoTw0Hjr+sdq0D5hgdo6wODivyivWF8QXnkEGcZLrqQ
+5cuN38Wccx/boQ0YLWezmFLNF+fnePOh57Gv7C2ZpZwLWkxMJaDRY7Q+4cRO9GedBhmOI4iSuje
QNaROz8jaooihVkJMM6xjGYipGfswxHV4IaVbMNsSNqL9n08hHOAS8Cz9KEP2se0RshXDi1h3KA1
VlYJvzKbnPbAXPxXEDj+Glb9wH+K2MnRoX3E88/egJACP+rKr/erMsMjcOuH8JKY6tEvq/IWVosq
dFTlzlLj95AOiagZgsZg/FqIWKi8S3sqWdRXny26u4WLzIq2USXJFoVY97ljf+OV8fJauFSamp4Y
gCTbx/2E3DOdwt0smbgtRz/cQXwC3bJ3sRIs4oNDG1puwnEIeG7J4lzkct64ednug7BYrvT54BvZ
94BQ+gdkih3w4YeazHozqbYyoTRnM/IsjShG3ZCeteH/GDvLPBFR+wtN5XdaXJtdaOUeAOwIfBfe
Ni5ZcI51TBYS/omdD7vrfZjBP5PJtNZQAHnIcSvz986+bjFiOEEnkO8hy6kUozptHWXfi0vfWd/F
RJWjbX8tJ9hZXYlZkX3MzFIBq4sb4Z3uQxvzgUltpTxgjQWAY3CZFsoPwJOBDWjJHjBPNk0fXNT7
QlR8GHLxzFD6ZEAYA/2X650J5yNVRfFJFdG4DnKSoOfalbgAMQOkW/lUgBE8TIQK7AvUFQg4WGYb
YDPsGlVqVjGdp/zgWSFPPwBomQ9pr8HL+5WzyR3OdqubjxEsRiwI+muVeaQHtNZL600odKqFXTi4
F8mbtaXBt3C5ayjAiwqK9EOW6Lb9m08lOlVlIjbZggDT9dGexbAjglSurKYpjirMnroq/hREhbO2
epTfsbPcBb6D+k9wAPhZ9T0gi+SiOpT/je2eBd7oh/bQAxS9pgNAUWC/ElyO0ZDXa12LLoBaNbjf
gnF2n1RgZZj4llWkpcyrSc29Sypqa23f2gLsctTU4VZV3N4yi+xPVLkv6QS2zqqPY94+UAMkF08N
eEKbx0nIEKVhMt1MBjnCBYmMRUWuwxw1C9cm/X96VVldngdFbkLmj2dV2eoqEigC92outwLEYLG+
poFr7pRD54DxrF211O7bzJTwjqfGv5g4zobYE+f7lxmAJCLyxyDEtlvHFmLjtlh7bmEenJymNraG
n4nFnYRhGpQBtRUxSMbzkHfFeWDhtydTq7iSvcngC8wVtQLDG79mnk3Bc8QA0Z/rwvbWgZcUnFNO
eI7GODrfv6tEtgl6iPa+3ZKvjqQYaXZRXajQvIMU4jGKzPiZ+WT+yKKLDo2DYK1jJP8Wf4fVoPsm
gzi5ca8k5M2G9UZ2NI+llexcRCSPFYqqS0CotrXqxUgtSkrZmVI/OefIFUE4x/DrzTk41bB8CIpq
G48SPf4BfdoG55hnzwxAxUFMndharaHZgqyjCmGvnQdfg67FCRwud1bu+Bu7iz3orbQRvVuNa7u2
jNchyT9T6XbokibE5BkiVy7JdUr22hZYwPQosrleDEwR+iKCkBJmDxqM37NB8jFeyESuTRjN6InF
2Qut7HFYhl7GKB/6EewX4c96H3U6etWIO04YYpGFRmb4yik9X6ZC/4SzFLkvZuW6L2HFes4QOeK8
SdVEtrbWnsd4/FRMyToiI+tsFimdSs3ZOMWbRTj3jgY15GGmQJA5fbFHwWfdOi946enY0d35JDnh
rEO6XhhH+K/H+y8Nn3dXaIR7U21dcVyJ6/1aaYU40g3j57bKW4njd3UfQpYwGs8zo4yNHVg/A6cn
nVt4KZlU/eMcbCczH8hNY1gyJ81JxGO9igh9ol524w3DQMrgBvZg9Ta79XypmQZca8N5DiApwJ4V
K7swTDhqvn2prm37K55DwkgGjiVIbritDYsHb53F+5rSa6OiyD0XKqghPhw75esrHAYozFlyca0Y
z5sHRHfsRsD9HkqYUvMriYikQL/gk2q85hWvMeuHMWkPTT0/oPPDnZwGw5VNVrC2rSp6MBq8YSni
7as043JjggvYgLbI7FWEGpeEtGcyLb1LYtv1IeVA52kLmiCcxa8888tzM6RkPkW0SWkvjH0AdzaP
fSK0xjZg7DqFq4Hl7/n+xS6sdj8Pw4vqLffcL2EVhBh2h3sBQr7cadZ1tmmaEdGkANE6z+LIllaT
tm6mm8W4vqdKkVksCL4bfpV+/jy61XnIDQlVt/imJUu4iNn41uIJtfNbDz+hPjQMPcDUSe9oKGY/
8Hdcru4+2tlSVexxHvCNNTAiqre6hFkkBv8tz64WYl3kW7F+yHIhrsrAXzka7oFHhoUanxO0Shrv
BlQ+pt71njoXR7UP8OTiz8BpvUieq7p8rENVnMeq+SJLMI6eP1zvW+C7UZQgxZOtitcgg0K9NJJF
k9E3dpg7PAY6TUNza2QFgsY2Rz7Ir9+Q+rIqnOJb1My/Ckx/O7/5bAAYnKFHHaWMroE2q92EyQPu
8jiv49iZ93MBeHtKO+KsitPd43pnQsixP5aGKS+F0T+1eRhdlc6/hJExUHn639TS4mXpGtKseB3z
HpdSRI4iU43aCTYw6OdTfm7UwEwhple3K4t5U8BFmy0YcJtxdseqZsdBgwScYxwYVYv/OWLr7pI9
tKePs3YecvYN2OdtR6X8FqPHQ/0YrpxCmgQqoXxtypwtfFmAtVw+f0q3CWcRcUWOXX42+jbfg3mh
FUr7eIfOnLpZfkIP0j5OWfrQMwW9+K5Hd6+ty5yyXoDtaG/LtJHXKfd2pEPZeyJrbJoKBpl1opiZ
YK5FO4B7jGflIyvbIYGkxPtI3kZtjrcm50Y36hIRv9NuYHf+HiynujacTE3nEWvLpBPzAYK70BzU
KYN3Y3tZfGCWRODCwEFYdy5HpSRKrM7rjaFyLBweXNc+YFBZRvLVGWhnxtLNN7EBh1t3brXGyY9Z
JtzTJgw42tGgqSSuD9HEi5sKZNB+f2qCnHdBM8Wk0olOWykI5h16+cVLzPmhtp1nUrBq5nn6kwoh
2aZgaOEtMd1r0T+DHgp+JrgG6Id5ZplZfSB6ENelqsZVkDPmWjFshzYduzx3HcZLHpPh324uqouR
auOFrO6dQ5bQf4YpJNF/Ye3xXI5Jv537tD8gOCO3cLEWOXl8yj5hULSPMMiHlawprWyn+Cnr6DRN
WJw7SXeRG4QlqKqFix6CXUOzukxBUXnqADVZIW4TsdnYnUggpZpBUtvMK9dhbOPYzHeYv3cAJkiu
7coh3xrOezKgfW4Kzh1EzfkTLOedLtWJysveEczXb80+G7CJMwqKhZ1vkZWjYPsWtv3w7rfqteDk
mHMWUXFwldj+wbzoDWYHvLEEidFmivKrZw14Av182OZQojZ9D6M/sl7bUvhHbbfReewQWgTD7Jy4
Tr+MjLMipqD3yb3kunbtqnqQbfTcODTa/swqoqXN9QsrXIdR4H8iO+ihTmZ6hwD7f18PxrkrwLne
JxKd5Ax3Y6otL0bdZ6Vk5g7sv6B8xlHjHFwzZp+PQ+rizcBgsFJHh96WpEj2FH4cX8y4nPAFVQyB
CJXEnx7A8ndkF740EwznYSC4SomStKTlC5reKwr6Fl8jRUtojU9u0Rg7P0UkbnHpQAfG+O0FLRZg
0cS8bq86x5AolpkATi3fSY6KPxq+lV385UvuGJ+conBXLY6JtQCt8lBU/q4LOarbFlG4IMaokb9B
8clD7vbvsFA8phk23VPlztuhJSc7bbR7Zkx6CwY7P42EY14a5DvmVOrTHDvvpqGrfVGUMdODMXhq
hugzz//vRdX6L+BPUQZjW9zYVJSHZCYMj6lN+spyn7iimNjSOF/GR761L9mbEvPDC63dXn4O5/ZH
0tB8UxWJkxU7emNjQd6PSTcQVJWvMq8jRqsVDc9xJ9va9VRt4rHIXmczO1WWlx1bAxteO3bsfwNW
rADb1Rsl0KHH/rId+h6Ac2oG17irmc9Y0Yl/Wa4735tfmyX/KvZZG2DtOiBK8m5tnL3X5bALPdN6
reyfjWcisdOueZvj6uIPUbqrrChDXyGLtT0wBZNz++aoPNjJumTYIQZ5FlbxZnpczr6c2Wh28HH1
OH9JQf5upfoiwWnwSB1K1rUZrPJhxAM9UaD4fbbPWAaeTPQyMXNNaQHhKFrWkWxpL7Nv37TDW02W
3fgZpejvIJlpB5m6Xbx+3JkcpV/y0nrWMbObJC/J8hp4sPARGfuojJoboHhKFHXh7hDXOEIvHAQt
3OCcqnaOAOCmC3AFLPvzqH341L2pd6iqiU4Z0aPGcfjFaCeMrwgGNyJNkT820jj1qVszjOOU9Fsq
TCcH8TwGVfm1RP4IoG4mP3r5//LMZC9qrhlj5hfHKEAls3xclzP9hL3Easrpscto0uKu2FdqukGN
6Y+Iva1rj8gxdqbhxn0Y7bnVIVZhHIAd2r0F4bfKmNAWicBGB8jQhJ4IlTwT1qutJubUPrV8R47s
ysXq/1kVP6dQx+zaCobgpN9xRlThWXdhxbM/G88jAGqgC94T7RtDWFaAcz3hec1m+5o7LRSjIEZj
Hhvcja7pbsaakBHURKxs0PtEc0xBUtXN45Bl8mKK3+Tq/WetncRU+H7SvQZtVL94w2dksjcHkzvJ
T+5M5Ir3o09bpt8RqYlIjtqXERfmmWHOzZjmn0OXt89abhng+xtlV+i2Z9i/vYh/Yy4iw7aS33LL
fHW04yNk9JPdZrTRKU6+QcSCnvS6HeUjQJ9di0p1H8X6MVbdi21BI6b52GLTRo3PZe44xs9AN/Ym
NETCSphWolL05EZzbelteS+bnTAO6OPc09hw+4SmONPfEH5l4PIosJ95edbswQbVQf/kJnGLBAA0
wdRnP4UpNLuH9bJKccQ87ETujRuRme+tQWnO8t1bj/HETR/1rA+MNGMm3qHmQ0iblu9GGZGkzI58
ZyfruFT+yhmqi5nBFg1Dx7/ev9PauCRQlY+ADzoCelPZH9B3fBm0h/+CKYGSC6q+CjWrfb7cv7t/
MebGPPWWccjHWj/oPEMd1oY/KymxvzZpFT6UwXBsin5CoLL8Xbf83dAAzW9tnhNsW5H/OY7AOOIS
sbkg/R/uX5Ci6V2HHuc/fxfMk9jVLRsS1x7jB1N78QOl/3zUOrvhYY8f/t/f378TJqyaua8JM3B3
AJsYp3SlF5+UU1xIS6RDK6pfPMg5Yit3WmrIZN0SyruJ+9Hc8e+7a9136JkZCG8qML7MWBLzhMvz
3ZrAA4HZqtYmkvDeSJaM4LzYWHNVb8WC9iMxbt6CF8aChQTuJWE0eSHrdyNM/9lxZk0QRBQfLE6E
oGXexyz+lvHOrg0OwcZLH6KcCZkMnPeBzmtVFtEb7Mvf+RB9kujv6PxPzJNblhITzXPFKKedJGrj
iPF7bZ/FyGolky0Or/bkFhnr6eFnnn91nP6bYPnX6VochmpvCUyTqfs5FYq1Wtjsau1c/IlhMb0d
VZvTkfCe6+eGPWqiiBvRfhWvZyZnK3I1GtdHqId4fzJ8jL4qXBeJ+Q06VbMK3zvx3WVfRCdlYywc
ScGtCJATvYaXFifgxYnasXvISHmXAi6NVYbOxBKrsT/YdjE+2jV2D9v5Oov0NLkebjyRIanw3KfU
SVnxlvWDmvsdbSsCSuAqzNbsIGMdTVppEJTh4tlrtqHqngJG4sTnBThb0+7BOIwIsj9LVbroVqgP
YopGbF7M8dr0QiJWvWgYvuaYRcwpbzh2K2KsMc1EswI8w79ppktX2BwSg9CvvPie9go2lwLz0c9k
LxmBA6Boy+tQGymSceVOIGW+JyOJ4Ihwl0KaVCpfOGI9+Aljmx1bK+rhDAC+1ZGZzj6PJkf+nAey
6gd7iUhXL36Ja3qOfhKy6LjLfVGb4RqiDfntpftjBgaKCyJJ96GHIr2EtpgFT+yOK8TKhAaZyVjt
nDo4WxLiXqf9bWN70xr5zYQNXL16rIl8t2XEg4+UpAP1y08ghLpsTRti3KJG4kLp0HpCjTtkWk4b
GeR7YhPb9TQ0xdbs2hP/9cvQ47gCiXu2YmJim7yp6bvslxB38BLpaG7LuGcECglpVPVnq0j2oxqi
Nc+OX8o1D5TtOyshQXFokyMnPMP4cIfWlU+AFOhtNldoO1W1y2a189Ca7qXhPvnuwEZBY47qIXbq
Xpdb+kx8iPLW1Uwf7SDfSECVW1O1CK+iX+7CcmmARbGshM45xpvOb/SmDUy85269t1T+iKlxLZ3R
YUufebs2Md9ZSn7lfY3KRzkaXOAoltcF4LKt2bKg74wtW2ueMQVjlLIhfkZjcSkMPp8AScS2CwgO
sJLmGLbNgZ6T0HitWMKUDO2T3gJwR2a8gY9lmOJbAxGU558S65KQmg0TNB441oKblU394liUzU2/
y0l03vZRwd7QbjZ5AzJxzhAmweesB12zoCeMohx5VGi3ukClwvEPcA7zNMEfeBoqR2zQ1G0j5E3b
2CvXkJ+fCi+21wHwhfVsYLuIWOtMnWFzEBKd6eTMt3whH1iH4sATMwYYRNSrwTe/tynBxyRWE2Fd
pyyEsZAZ5U90unKdlQztZzDvoPjfCt86pBmzlBp+5IaF+wv2oXwF5aawf2Q6ZbsyfUPZ9C3hRFu5
BMSvQgQ1kBCc3RCY79XEyIcJxopoyE9gx8KV+5p1ArcCOniwSwfXba9Fxqo2cBjEQXTFY1Rs1FJv
2oNqj5HTYwCliDe9Idn35XuN5GU9tACSqrl5mYaIyJwcJWUBY1FFfKiO6ezsJjnS2H2O4+S7COE/
KA7jvJ62fjSEe9PzX6fxTGbcV4uTaAOKZISuYj+bjOtDj+Gy7dH5RskXTCEh6CnrR1noTwtcMfZx
SsXJSKFezO+Zn/1y+6Yk/xUGrXfUZf01c8hoh9TEqmG+FDWMGYZDDCPqcdNlrdr1Rn8TDSyU2Agi
aCzm9yyI201KmhDNRwFkz/mJOuBdF/1wdFrvdz/7v8ATiG2VGruh9sy/OIHukvV/itNcV/J/d7eS
xBD0T3FaVWSSRIeSWK8E7+TkfS6dEvcC6bLrcCBywQKRwVjCIsalC7ZJinsuMa4Jjf4Gd2+0tWE7
IJZ0wr2mOvp37Zz4gOa3SChwlULX6yDydW3/A7vaDubQDdklnLCWyWO9jL8cPyKnL7S3jOiZ56f+
1ZcE8zLRAs1AzDFJ9+vMYTFrCOqyYQ5oUTJxIc/D3FvT819e4GKv+/juOS4vD1MAR6H5QdrXQ9jr
Gl8HJ5s2T+OFoZrI0afPEVxNXjgcmmGED8bG8U4YTR2Se2Tx8O8v4w+NMW+Ta5q4OhEbQxT/8BkK
HICGRnp4Qk3DkmJOYEISz5ap98Kh6EyXD7MEXRkUafoXeePyT//zDcBB5vHJeNIUiKU/qC0r7bsl
6mAACctKumFdGEeRt1UD1pt5ySDX5JegkAF59u+/s7V89h9+slCcn1y5pmOrjxY24RVxQWKKYgUV
VY/Ivk7tYGz8oBGHVkf7aYB5IprxNZ+93yBua6KOb3jwqfYyXH+L4y4bUzLBcA1c6nyEij935zSu
+6tSxbfMoYhH6/A3eepHMxiXNO+UZ3quJW0umY/y1Clj5ONTGYOBrZmvGPNpWBQEBUuHTSLt/ibF
mk1BfUCgZwPYWAfWnIJzZYUeVP20Q5UYD1ZxAcp4dg3AoXXXTAfcTU9lW7bnDv5AV6Pfc6WxZ2+M
iHz+mQ0eGN8mZuHAamKVIbi44DtHK+c6a0bRMeoJcjlZTZNeZonXf/+k/rw6PeXQkHmm61osGT94
DYvcrkzeaefUMTdeNdzAK1NW26rvvjSSSjCqGQALN/5cO4m5+/ef/af0lp/tCuXTkygLSfA/T7c0
sAbU741zEiCT8nlsdog0MZG4wcZdxqb//tP+PK485frCU8rBJfSHdcpppVWhlnROkWX8GoryrcYo
dZ/uJyIDcRX8+vefZy3Hy4d7ANinNLEycVkxE/jnr5dUWcXko1CnJAjcbWTEkGbrvWjsnAiyZdix
rAgiQiXX2nguyzpH5iV52hYeQ8BlPVoBfj5KXT7fRaNZ6cfrXNJVDTiGCkX0DwfW3Gr1qJvqRA3t
/+X4sP48QD1HcXzxhtmS7z58QDDMgokEQfsUxoYL6J3xfdzUN9F5+jS6/ngQwvgiWYQ5Pi8XQVVH
dvLIjG2RIw4eCpES+k7QRavUnnzWGc4VWvYnKyr165y/Baqa9//+pv+Py9m3yPsQvO087z++574F
4mEulXVi1MCAX7HtUB6ZUygAjyIoyBRdoiUYhevMPP/7jxb/48zjSnYdyQDatZ2Pz0OX4S0/O7NO
d9Jolc/TSngod3ogFUKyzQ/qfrqK1iM8M27ZdS2a2no0xxUav/4vV/tHm/VylGGQsT0ifxReQbm8
2v+ytvRmBPHPd8SJvFbOq0U9NC+anxvXX7ifyze6cm446kPDNYq/3Nl3/9o/r30fl45CUOeysPnz
WFkAl2YemqfSNL8yEyxRjsjpi/L2mUyf54gVtFTkSWXBssIxY0jB6WLUD513NwKwkRriey3cw9wV
6rGXJyb34D3qclPPC5sDWNIuYnH5ONriBvGdOM3APmm/E2cwJP1JKSzwVm/uW5U7K/yAM41/Kx50
pLeSOcsKw4jaZWDa0Nw6YM+L1N/Edvbcy/bQVX5+Zimx2D/VRNx4wAlGsjyqWSB32MZCaG9pQ5nu
14JnmcjfY1M/Q1tudoAM7OMggoMGYcCFsolcPV50bDn7YfGF6tIAytRP7+MgDwb03cHIkud6oYNS
1F6afpjZi/ksOxs6qrgzCf70eo8Q+PSl1cmta0JBd5aLv1wu/+OBjbWZlpW4HIsG4n6Y/dflkoMv
iyYjUCc92N55TtQepcH3OGy8p741z55GhpFMaAbAsGNBV+3CR3/tRpKJzblmucyQVVfoiq0u3QOn
ZU6AlpFlyZJ6Xqk3SBTgNbrZ+ssLV3/e8WRbccriQvU96X10Uuq0R7ZCDXi6y0QVGpPZmH53Wqvv
WVa/e8Z0IrfcvSbzHGB9StlJ592t9cmLpXsQr0ho4FuyyEP5cAlgNjN9lqgH6xGsuCGPicYv6cSf
NNuqbc+Wb49HGctRya6hYa0l/C8yBk60EkZmAxRjk+8gUz+JsbzdK6uWvv9CnnBuczD6o7VNrYgZ
Mrtl6NLyaTTYhaT1jxrb53kzpkRAwGjtDhUTvHqYIK29e7LElJKR+HcPmp+p7iXv8GMWjICZcYMd
ihadl7KGr3850j7YVDlEYCQo3HEcqNzEd8vtf10VZtWEc+/xCEu9g8+w56Fx22qLnA1/kb+Y1Fvs
lmJRjSaFXQDZIhl3DBFFJD7hLnXyl9Nd/PFIJZprOV+xEHG22R9fTxU1LC7raYZiroaj2yCpcN3t
WJj1Q2QzSWifkjYv1m6J7hE61C6cUarnLos3oMrNpYtE+JdK989Tn5eEq0liyPZ5Wn4soLzZQpPN
8PBkhZFEZgqCkHlFQNoAIATBeMZCXuc65nRl3j8dnRRrvNlbZ/gY8m/RU3/U+8trQWssTLkUr+rD
mZ/hzoG7a04npcWC0FH5sWmrfcQaEK4MH1pgWUhf2XtuWscQG7fjtRlD+aiTFABZld3Y6wf8bzp7
U9Ht0kxG8Xke5/e/XFd/Pp0cCoqlKcHcRIPwsTUDeBuNTukOJ6MGKIl30jxm2rygjgUvydrxwAAW
DiKa/8cg8A+Gv68Kbm0/ysKLET3LGSbG4Kq3UNf1EfpgR5a6l13SabiGuxGh73NZjdni+X6A11u+
cEJkZzaWGI6Gcmt1HMNF0pSbyU7q7Vz4X4Oc7O4Z+Se5Q8HOMNsMnVWZ+5swRxCuYpvh4iKsDqsA
ZIOnUBY6zV6i1LcbVx1VJeEXT5m7ba2KFHrMQmcVMtpGmbaDWevuuwZkai/cnNxQjpWOKnU3F3m0
IRdgeuSezplKDidmowHyRlIzCth451GyFr5/Kdup3fVTYe/vDUjBQg/1q2wvM25J3CG58zjDFdz0
26xzrTcxUc7HiX6D7vA1bWhxdZRuDbsVRxycv2sTPUgvZ0La8/qqQ1CwTtf5j/dDNGZoeDa9/mWq
uq9mMeONMLYDSqtLJIznxoKmr0e0FK6tr7r8zMI/xnNA1rYDHOreSUdB/XvMUbDHPpFMJU+CdT5r
8SDSiGdcFhwaW41/qTn+vPiVoNPHb+wrCT5l6Tb+66yKchwyqLmaU5RIujWIcUsNXQ5bDw/wDpA5
e5Hp///uV4Lb3nYJZOSG/Vhvttq02n4M65OXwPkgZPuadr1/jo08BVroRJvZk/u2hQ2yqLIyzDz/
0SuozvEu/35TWR8aHCAClFoWT0LMYMr8457KsX6IqlY2q2njtXK9/MJNxCNYMbBF9rvHvmEfnTC4
GnY3bRa/xoy7/gg20f8UJ8YurAdWZd5wjaL8O4UIg2OLrAKEjqORUTv5rPLn8Emy/tsUKLPJ7YIw
lTTbYhytv5305C7+s32y+V0c6TiS3wVSAhXsPz9PO2VTaSPaPoVjFW08IxSnOVPmKQMclq3uf8ay
KE7375I8XTflFB0HN5hPMbEFjL6Xb70AydMq9bJ0N0njE0zp+XT/ElHFI3EfKTxrBWyIv1dEWbF9
KqgMqnY+WeQhV1XbQm9Cit6ZlSSkHgPFYzfBt5hZpsSOPEUqhrMSluP//dZEmWJA7iLMoZCnOPSm
rXKa35k/GYAb55Hne9OticwKFAzDIiRLoEe2lMrsYKvkEJP/fOpjOzilyLUDr+TXHiHvt8u3E2Yh
FhKnfPly/86HqA7xMjf5ijuZYlWaT7lqMcvU8Qu0YdzSAaFl9KLpYXTsveWZyGzG8KXqeGhxiqGY
q16zNkNoTGYuK6t574ZvYabV3q2ws7FLQC9uONHKqsPXuzPzP/Yr9IJY7sgmUCN+oG5iLVOmdnWD
QC7AnwQyA31oQ9Bra4KJJDYtiBSFhv8FzXRES2Kx3HiORS9e87DbNGhZtmOQsCpIWbCKya7PPp4g
4pr545R53sXNSHYZFPB9G4LOco5OQ3mzY/BqpQbIl9pteGgxit1fJTvwa87u/Qg5Llqbbq5eWqCS
Gz/haqB9YTOPRGjjEDZzMWTRXWLETzQXJZJ7C7ZM3TJravP+FgSV+Rpr099rtMO17QcveP7XScU9
ZBqV5LnUlMYmhJqD2s++alC0j1WMYLYAX7wGkOIc73YdHlvGSg+sroy6R0xBehcmPezyuLUOXIMa
LliIeFUa+T4ca/qFhnbaV7rYNc0PvLMHkM3idbABeyeVNvCAMpKfCpWRKCkWtZO6qATlGdC9cA/h
Md7j3CIpo6V/8isQYEngvCIYs7Yx6pp9keGHTGDYt15ksP/Rn5gRPWK1Ygwl7IOXhuJoZfZB0+yj
UZ+tLXzp0xQNa1YfSV6JL3mmPtl59sVrNMLSLsRXiiv+aHX1ziAw7SC1wMoHbdUxsfiXIa6+urc+
I5ylds5TezvUNhHz4Xbgh8ZdPd54mavWwR7/nwmlmSA79GoAoajUMZI9342p0yLLHSv/1ULfxRKG
Waai9LvkY/dYCFhGuUG0gzcgryLM8DNK2Grfe1xGd3dxgML2ZoPNXhuRE/2ow2+mnp2934h0P4To
+yYzBZQO0RpbK+06LgOu19l6mlHGvA5oxOHbpyHiJP6YVt0VI4/gtDUddCNMF9wOHvEM7f4W1VT9
sge0RZxDfGgq8+IrIz/IHt8zGCk0exj+tjYMf1zYgXxGL8CPn2swmam7MeFcxsQsrG3HS1cxT961
l7DyLI725JQvkBn0uqyrjuWJna7lzIY1Txf9EdZbwlIIMcNyioAgPdi68BEN6eXRO2nEtiYSyDq8
MCwJwTNyCjUmNwRp8MaulkmzaYEhbHoWWFfHAvML7u/sA+q9cin0vACJQg9nwXnYT8kvcoz0GW1f
eTGjaFGmYDhJEVZefHIOxdBeGPWmWwaQ/rpyY7kjSMxdp0ahj17fUGU6unqlrl0XXm4/UTFhWfGb
a9524sGXRown4hnjDtnzNZFdq6YBZty3PgMVexzO/P4hVBvYWKY33mKVTzcUVCFXADjnwa12yg69
m6Eb8VhyM1W0s2uNGPMU4YNfBrjDqa+MSwwqMNAsyTrzS1GOzOTy4TWx/IAn5TRt2lI/IiD2XpLk
Bw8GNqyN9CD10vXQSVbawraJmNfet5gs+qBHCHXzR9EQ9aLEzqwmcN9hnp7GVJ+z8QS7x8Va0n4D
PVPvo0zqtS4T0NrIks5F4T2DZAXc638LO3308cmcEh8R3IT4fRex1l45qYBkWPcLIvqta+R6xG11
jlCTH/q+PLFljM+G4hFX+yrAA1Kia3RtysqSI+XZSPSuBPZNTq3/WLRkQY21We+DJH6yc0Z9bcmN
X5S5vTFMPGkdCvMjuHrzqKfsjUc+BxUaVd7tJc3IbzoMSejb1tTEPhaksd+kLIP3uiMADbzWfZsa
l6iIbK85l0inoxWcVaMihJfp1YMfy9+JdjaTJIUFXQAuaTWqbYRqKtfsuxHOFucpo1yugo2T2+9B
NVkraAjWrvUUdXOaPKK652OICRJqID2wAR5wfhl7nWIUwC02P7CSZNAG6mhDGKi/C7Etb3HFZPtg
rvBK+CBPa/P6f7g7s962lS5r/yIekEUWh1uJ1GxZHuIkviGcifNUHIrkr/8e+Xyn++0XjQb6thFA
sJ3YciSyqvbeaz1LjKZ9pWxBqwaf5lErGyc/sla0SQDziats9vOgQnIU/AsCujFqZJPukG6ZhLvx
0g8lgQNdMR+l3eE5v/9ohsLZ1rrTWpDuQDjz5pdPEJvHEuqzBr10IskhvY0z4ombI2350rFUVuTH
3Nalqfd6GvR2VS6Gk6nA4hOPPkmIphXxSgKk9SReSpIIsIxkF9hzqPJWgIBm8OYWVzJ6vO8uvI0e
xiR+rcbZ5LOeXlCpbT+1v02RMWZJ5UfluagK8zI9BsYQdbHhPFS1s0RqUjdKyl8i6w4+bMqjZYYO
RykKo/kXcg7ch1X/BI6LvIbGkgdnhG5aJFdBj/tR9AsZMm0clkl5Eb0ZHISqzO1qI7UFMUkuW6Kt
PUe0aMxW99Bjnth4tC7pxVF1pOQ0uQtthqGf4OCZ7rEqOvhvnfPyOZYZB7s4uoYi7iyv320TBccw
uRdSAM/OXWw9JzYwm+LS5I46imJknBwnGK2nwUGYp+eDzbNYVavPQLH2WZJaFzm559Uvf3VDHlxj
ZEE2DZ79sKpbN9sF/414IWZ2HU+ZFYfpeq6XoL2iL0NS7LTGkckzkBdTgdnj5ciANNAKgiCw5M8N
mZ8PEvuEtVj+pVNu6BNIBG5Pf3w6y4cMjVFXpZFa+wvpez7BphBkgoH44/swZGhtYzNORdh1lhXO
SFujGZouB45ARMzz0bSammTONg39ynpq6Y7k409T7jrECI6Kif1DU7JJY1CB0sRw79RY790W67u+
WxhxiOITVjaDuvQH0uL50A72DUVrHS65ahEBjPGJIg+dPNbordX5Ctrv2O4zIT+y2LYf5NrfjUr5
UZjlt3jWzo55qLVJK6wSHl6fzKyHs/Lcl6Bst4WTG6f4HgbqNlSgRatfars3z6OThAxRl+2wODXN
4v5gYfsVHM2f6e29Voswz+WKXkXHxRF4q2S8PU0RYLH0ipxkp1fszQBKvIs1DhhP9JSd6D9aROix
+tIWrCiY5c01sjeWcXXSNI8eyfrlBnSbo+2nLCBDcR1XGTzSOnEzBJQZE0EEloz9un56p/vXPrlP
n4CTpPDm2+c5FNH0rgzs9MJ532YZR9JtdIOKDO58+G4rpGkvQVM4cnGuhOY5w3hE5NGHie1PT0ag
j+acmA/DaPQo4SWUIekSpJd6j7npqL1REeQUrwjvYBYgVOmzH95UrMdZjzhWg+pZWQUbWmW8mLDV
9rndByz3MCBXqTGDZ/ExmLv2uSZoz7aITWTnTA5xy3PNU/F1svuXriJ72tLxM90i9FBtIR4nTNa0
hwDMLHmPmK/wq0NfULXgbcKaN63nrDfXRzECHiDuy3hf7PIRJ9LoGt6fOAVqjLbqg3rYCJUYLpli
OtqtdEGHwjqqouZ843BtlHdTFQ6wvsV5NLm9vtj4Qw9u5/+ADiBwjp27gSnZGi/VqWi6NnJkYGPc
gO70twi4B06AeJRxKuaiDQhNfYLj86WTIkqDlmgqMOfHLPVnRgHjk29X3ofmBgtWbEFj2denBHHk
c3vPDWQ1OWaJj/14HnMM6vF9z6DUmqv0lDvf3M7gPFj3SJLbvrXCAcnaqW+77JhWyy3p1mbnOGv8
zU1R28zuRjf5dEsm4j9k3ttXb2VXVki/lywVt9h2HgMJjc7SdnkhXh1qRxm8gk49Z8j7HsbOoX+x
qCfZt/3TNKGInNoVjDn1w+d1q9GEb7WC4dKPKH9Hz56fZ62saz7awRu7TxDJBT08Rp/d0gIkmNDH
hsobVRjo5bga1HlU2G9OoJ2zUZkYLE1R73lnvpKdKJnR3WmbOZz+AHVorark6Y6UaQHUbpZidgA0
2fNLNQAt0MVEVg/GbtqG/kvpf49XCQDFCl40+JW/uSLc1mrbryT7fI4LRoHtiasN82ITM0asAbf0
zp0sWqgNjTM0V/V8rMyBfVI5IGomaNP3KNpm5DxQdkRN+WWx7oM715aQVufCVrPAhxAIkNr6D62M
IGKqAodWVWROiZl8BQtXRDxLe5cj0nsgdmWHmKc4VwybjoM3XMScdqeZIYsv1Y0fh/g3X5AwF0W7
HwKkGrM5GHu1LMO+ic2XmhnAeaEh/dneWvv0Zz0xww1wvm6qMc4vWKxZmoX7ygj+VdfLVRm4uhxO
cEvd5zgewTEbfYpCXeH1tPYkHPQE1cBE6HMJzRcPTteXfRTfXU1Y9fvHtpv6fZ0E+KwsnxCIYdrj
r/Z3guZXmI39hxhGGyTZtDJNQLmzmZL7GlYvxhcT+XIiqQzcxQxLX1wZls3fS4kFZdlVZelytCVS
ItbI25OWgC+n7q96GIoTuORTNZTN2SetIhk66LbJjKPDYQrW2MzDPhFJA/rZCNkWaWYF4SS0oK4w
cXa17NWTnXOQjHP1Y0mDhaM2uizCYgFTVng/BXMXN5tJQGbAcJ6SwT5VmaRh1kgA+Y2fXWRF2Naa
PMxdqneYAIKNYlSCBBzMicuQVaa8hjXM5y19C+xmsz6OnnIPWTxfEwSXh1mIP55a5ENl+pfFxxfR
O3hSuiXXhxRZZmga9ruD4jhyqSgomqZ1O/H6HTz1pn2WBmGzrY9aP3+CoDgbmdz4wcaCzPaJmUBq
bl3jJdtMXaoeDDm+ko0FqGdQADp9l9SpjvSqKbFKgqB2sW7mi5bzyaeGOLUgwEaUdRGK3wKqlqvO
Xi4eLe33z9TnXJ53g2yVXSe/OvlF4Dziyz03YzkjunWSG/37ewZvF3lJYoaDh6xyMdLuorqWJFHV
PVrkwH0dd2jKN62ZqMceITp80603rT0xCvKcTCnvPHiIXSybd634h5/WQ6lBos5j/VhgFQqtBPVl
h6tiU/jDWzfarxM2ZGxGC7ATZ+vlMZgwGERbVv4flZHiQStF96B5TlDa8s1ognfOKpvO8cs9tlqO
uTQ19qWqMdCU+UPXgz2/V5mqXv5ulJatax9reMm9xeh1lexd5r1rSaLntRMpB96xfInt3xYwLuzh
hMb6qzwQJCe++vEHFMUfyYxnxvF0HKWCiKzSouyfhe1H2CytMO6HZIez7ZDgjilWu4+cCXZMGqQP
OAd/AYbGukFjYONanSQaDUcQgmncauK1sGmJWdbo/lqJnnw3Vjt5aNKaase3XgOixvvE/W5PcnoU
WXlUplee8656ThSFl2M7cF/i+YlIdgMFlkGQLXkU2z5r/WM2iHM/JkvUa1t+TFYmI2ORR7eo7Udq
0QuXfOP28xE1iggNUno2nye4htXVypheZKiO+S8FYekCYfSmGk3JkOxX0/uTWvSjcGVi9B6RBeiF
e5XApW3qUb82mmUn6O1vPdf6Jk2W4Wiv04yzyqijwFwilolslw36LBZGoJPVXf8GQd4FZMCf5jCP
TRuDA12JOXfK0JN03mMCCKdpRGdcN9hZCJAxq/wlINkSsg7CQdS+e78jHBj9W7u1jZg09Sx2Mczk
D7jGyMCL1xr0DhahdZ1/ey5wvtXMAzqCc3r3Ct4X9P5Xm2fqAEsE6/m0/jD2cHlw/ARXLUZ9crXQ
29lOp/AT3wVVAHbSjGw/EUN70oJm7adokkFxcXJpXm4KCdBFJvPe8RRdWMo6v277vaM5dgcl5RRb
kDuh560xlm+GqYhE0tSnaSg+xsHNHjjKk3Pv2uxdnJuOaTM86SGwj3bvsaUs5mfTlE7e/WumWi5W
ZSWhLetpl+jpu3bUsNNDWZMRRkgg+HUVBb6m0JvvFpVBI7RJe/PwueOPAySJppl2imqrs/GFcU1i
QwVqN5eV/ub24pg5uJ4984qJ1pQzmVMk6bFEgBfDqgHcdL4h8fQ2nmJSaqpoHgUBgyyyJHH259U0
n1a/sK5aAQghdhDHttbcOxSi/r3YKYf4h9JQE3w1cjV3QDZ82TcbM9D5yQH9tV19d1/eh4km3jzK
KI2cvun2zE/sY4s9aLNCzDjEK8YqK+7e+TvML2KMhiyzLr3urkLP7tFYMIDTS78Fp+ZxC7HFpVtE
sKnG6XLMC7MPe6slqNLtX9pS9M+lyp1j5Qy0Eo3qpq6uls6TLJKL8pufpl/6UTs53d5HnECjwh93
dHyt146t6lgz9WhUcyslLDed4eaL2RAwmB+RNC/PWQnegjC3u34je8ify46cJXcsrZDl4+a5C7gA
3SVbkbNEr+niXjiJTssjPeTQVjA8cminT2hWGdJ17kI+oe65G4vl0cblhnGY0D18kPaT4bPYOqL3
DzGQGeI8cTRSK0tGEfcrt4MKg9V33AM/BdAl64RBeO9sG7ZcfNiaoKZZeCQQj+xrhqBdHWTud738
8lPcWQZ5XtecdO6rCVc+Dur3UdI0WcrXvhLii5hW3KboH8F6tGchp1/U/GmIaapiZrGmj+xWoUN6
2qUHVLKzcW1vaGvDVEicZyVltLJwvjQsRkvqnySHJnJ8nB8tGX9v6A2++VZLJkugfkv6nUnxxa99
+zKOZvrgsCBbaMouYmR84NNuOch6/Q2TOcXaQPIcKm7nLY6/UxG9VnSMnpsEKHWWFo/DWJpMMrJl
t6YpBlOdgfZPwLPWtNONPF5eVGty+wyLxOPdjSRdapLPVnpSqZv0T3i83gRHoAe7vRgiM/cWwR2E
6aTFyDSoeyvk2JMWrrrv/t2KEOt2fuy6xnzSVv0NP117W5r+Tz1CIxM6L/eFNryv6yLuhLrVuDYL
3o9Cr85OUHod+jEgud42+msy30YoSM3eK+PQ9vJ7uEyBq13HrFUEJxUYk7riolBPn+JspQFITNSK
RQY/DzJZ4u8cGl0BWcipqF90Pn+NG2PepSB0L+Qsnu17a8RdponTNsVc1ajlio5uuQqWstCYZ7q6
4/KlGBPnNi384I3Dr9Z1mtNuOTCEHrvpJcWyeXAnk5vj/unSxuOLGRwdtzQfS8LGG6+xviSpjjxh
Vt8V05V9CaZipxpr+OJ11ZGDfzi5uN03UYxXmesRQg2oSOPDapfvGujJWxpgA/cDPyIgVpZDcalW
ZGRBJY/eAH2KKt53hzNRvMCHeW4cIKQ1MJLO8TuArxvdaP/Mn9+/b9OG8LxtwR/26wit5R5u1Zkc
n5v/Wn51f9ENFu2GYA1NLlkNyYWxUThwgsjCbAtDXUYBqzB0gOUA3lhdtP+Y6Rd07C2sYhWimt07
YRRdo+v3K86yzQdJAFvCp6I5Ejt56o7ZLbtNb/43+w/YG069rQtYkHbOFo8on+bP3RCNktFHVFQ7
/8fMuOpgHsvzctM38dp/h8jOMLLAE0X8htrSuI6JaW8I7tyNek8vH/cqShAcJOY1XaqFiMD0NR3b
XQ8QDbcUg8qx9dsDIMRpH+ejgxVfBQQxLMbR1/UV211z9cf0u26qmRvVjZhb2z8KDgIbjrMGaNDC
OyR1cymLSX80LTCAcTaahwXJ3W3U5tua1LteT+VXPsj369QknDGz8iud5K1USBAKmXZ4yx3nqz25
dMxyjpt5fbYxfNT8Ei9fgctv8Ngsu9ugQxyZp1sBuCp+uXlP+Cq7Vruh7Jfu9PnQOW136sB9/v2p
l+b0EVtcP7nI1cmD2naKu16dPj/9/KjouTTGqrpYjNNOTL4uRnqp6NzuOjE3p6B1G+blfPRvnyqm
I4dVTmFOJuCpqTxIHmnS8WgxL9vNpf/8+Tdr7MptJhUdYquqT3FuXzwGhLvPv4ybqT51U9IQFFhd
tBbGv3y9rT2acHhwak1i4OdDkscVNzcP//m1z4/A2tyXffbsEteydX/Ovma/jte4W7efv7rMWupK
ZrrbxGqx4YztKe6TZr8MxKqczVaM+wa82yrl///pfZ/Vfz/Pv30t7wA4WapUW+akX9a6S3fKExiZ
+jQbQjY0iFBGV5+ofGoy60o4M/m6R8coWHpEikOIQbUozX99+Pxa4qmSll5zNu6v+ucD81h6p1lQ
8Di7M7gbA4mEbbLqk08NZUsNzam4P5FmvP+3dvD/LpCfav1fNCH/DZC/rn/3zUCCx29SZuCa/7oj
rz+/6x8if/AXWnTErdJBJY3wCpXMP0R+7y+qHuwavmtCZ5Iugot/iPzBX7YPXgdKtrjLqj20N/8Q
+e2/nCCA1YTi2qft9r8j8vM0/1X1YQYWQnlg9cwCwZ2IT+HYv6h47LQIqsEh76I2jSbtCKXxaEqf
GwfsRbT0mE/PWKDs31hRV8AuRHn55CPj1vdeu1xUyR/PsrX8xQXUGF+cmCbim27V0P9JFqdsPlbP
noxfE6BtRVwuK8Vqr1BI5nZi5NL5PlXehl0L7GnTumX/oqS3kLiMYuMtE0SsQ6Ft0xFIInvxfTG1
ml0AzCb+KdNxTrbkAiXi3KZT+VgYvt2GsTZwPU2NQcqtY8L1u4wgAWho1hxsN6afLojvRizRe3Jk
pCCQDck9cyyRkAYylvU7+WI4twaPZIBQkeTbbIlaCJwN5AWHwwnSBeu3WGZGxD0U4xn1ZVK1m7Sb
hzugBu8RfZWxdy/whIopfRxr1GKIuYYy6HueLV9MnJSJxMlc5aXMrI8Kcml6TK2CeZrZlyZgZl0U
pDGnlWZCmDrPjsYXkttrRxnaeNZwxwi2TI2buPgBkpzcAsMJyvRhSKYKvkDpxUykTccpIUysKbgr
1D5B/B2XPjgAM+5X9mBpV3BIM2s5MZex83Biv7+blr0luI34zPQXW/ud/TKvrpX+zB0sjkmgy58m
4sR+3xcdzJVcqRa+gGSEtl2kPby7nNniyIYgeK0C1jQhYvu1tnBXZxYnZXjNeORoWAIqBDM4i1Ph
COepJn0J5T4thG7bWg1B7X0Xe19GD/f9rp7aYX4KRrCMLFV5nodCQM8/KcV/ldmxjUIotHpBG9NZ
B7e94WqRWZS5C7u06vr2PuUUhDFDg2g4Do/p2i+bzJjqG0Qrw/8jPW33GyNYNaTMmTYaGJIGU8XG
y5THkX3Kksw4w2zCOUzGEZW207arD+TanQg2wn+ribjBrufvc1/TsmhL6MpRbPYVTAG6QOIAWeYe
zEKVZF7bdrJesICLnA6u1N1DiVw5eTDmZPbeagno5QC0x/dPMSuK7TCvc8e1iDKz5V3RG7ojmqqK
HFqxMIt0ccSeijUxvrVOtbxMnm0/W0BXIvyU7FgwmW+mtyQX7gAGHIOU9KVMOk3zUGa/SpK0Xw1F
eJOuASehZs5+dBOEutkQ8kzXrqWp6cTUwVW9F+08RB7S6YjKsmk3q1mrKC0H++woq3vIkKIjhqFf
YhQrvrPMmF9L5Yq9zvzmXHmdd5lTs9gTZ1aFiUWUZdw51VHJRL+4XRKHFILLFnJZfkhGWxzNOJFv
5tLF6SYNMomVzv7tVHr5QNWpro4xOU9ELMVPeiKLFP5Y/dTWU8Lr0ad066f+yW+S8cdUWu1xNDP7
JaVWRUAzeumDX878Q/gse7IPrW9V3WdEfuQMNhduFShgxc4OMsg2fl71IGlqFBxZUiCJ5QgFqy65
JA2pmxv0jZShrJCPWCTq93p28qgbg+Tmugr1qcrjyJPEwoL79qN1mRWIOdEzrmU+EjC4x6kwqAeb
S3E/AZnbOXgAbpMTGx8ig0/ejU37BnZhuPljTqFcGwvYsRzIHuKro5ubJWsDKUtSZs4Nf7gAqpY6
1bXABhCmeW7+qcy8flFj1V8tspBhZ+BccVFbVOJIxJrxFUUqjI/JK6nnlwVvsZkWUF7tEmP6RMcU
mHkSCmY3jMwCVK4TY4+8QadFE4O2nU1OAfADbnM8zPPz6nbjzo3x67lUUPgSQGwf4kT4W8G4YF9U
ZF77vYRoXlHvbxiT48WgD/BztETOFYL3WJFF8cKA3r2qWfZwjdIminl/DviX5BEK3HwU7WAAA8mN
HXnu9qnLrHtSt5aMYMX8YOSiZLdagJ4NUJTjKvDCOpbeT6UdwqbXLruY9r3zrlq0CMJu99onEMPO
gg6ApquuvhoY+C1t+iXuy+UhHZESCmESX7TO836Azh0FWIRP8p5vmRolHdgZWXdVZvStMgfYU7X4
bwgQcvBtuTxjhKEvUeCLQfUyP8UVunleA48luc5zStWm2QfmffwOS5l2BHqvgLiX/aJoBTVibXe0
7rKwVk66MxKrPnaiQf/vxsPVW1qsVuUynohmuefGAW0ZWDejOfHorTeTdVjdKYbXl0woMTEisSH4
QBEc3OTJGu+7tqWR55CBMgB+/EWLCCxF3jN78oBC1H5T7VH1ZNu2yFGlVFAQfV/PR6MAEJevI4On
HN+i7Y2848syHVMGl4e6GiEZ2TanftNDYo5y66uHPu1LoXzxaMQewVJp4u11kJPYPmD8jA2c1tze
LKLDEtPZYrdAIrXsOsf2/6SOmZytzCx2xmqoZ+ButKMldM9cg6xByMjAv1rRia4+gZ6LyxAIjNxp
XHG45tOoH8H9tpExVtPVYuXYr9BHo9Jz4+06T8k+d8jRrQkqhbZK8IA0gLHSHchmOhj2tM3qJD/h
ae8f7vluWE/s8c5yLMM5iO3QbgiDCUbcZgSH6fWcNC6n7TUFxYd6D/LddEeBuetxzOmFuyshBR40
xJDRPA0/izujcuqF7GLVh3MdcA1nSu2GPIeVU2t4S7k57lNd3TcQjR6H/Y55gCkh31lcpVWehOUc
I3PKV0ykAALyKJ9M9lBllpdsGcdnw4ClL6u1PqxW4x6HBbO4IQlHpohBsqlYZno7MA7022WE+mGO
stod92vhTsQELkX/0agWBJc5Ofu6mW3YEPOoMSZ2bfpEaGJ7LH0/xXzh9+orBP51Z+u1vTrkFpY7
iJjCC/OEKmzXF30fP8wZavjQJJt33KWW68sDeU96vfi8SMz5OrLfXmdnbSl/4lENwMFa/cCmXjZb
27p3l11noZMHU2LMdrkTWJ3YoJ9fZNxuVDIai3kZCbL6kayTI5iifB7t/+8WLyjz/+fiBfXRqLL/
Wrt8ftN/1i4E6QaOJ1zpCgqHfwoX+Zfn4fr8jAP7j5LF/Mu1SPO81xJ4/7He/0fJYrt/wQIQ2Kct
y/Tv7p3/TYiYYIH995oF5eLdZomn2PbwSf2bTVZZbt6NXZKemLyC0kyeiOoc9kUicESlYkDsV2Kn
K+L952efD25qMSg184O5FO1xsn59lu+fDz7DCTrN93KeIJd2aw7rtcgAHTsp4/KhdA+537wPZpwy
IavVxaIZnNrVb7dvtkmGlgbX1iabAr1bYDxv0fUhVq3yCwzTMJkF7bfRekR5kyFpTcBX1SlXLUC4
OhjzaLHocPjjCqLXKvbtup5HIJIbt3CDY2yQtdD5lQ7RHOMMI3ITX3eoAijXCjHNI3FZrvZOHUnO
X03CsNBhcCAtcdrwzXX8g9Ovi+wrhia36e2M/bkvOAdALg4bTBtb4S916BPhtLHHWZ+EjAFZxu0U
zQZb9JAA0k6Pk7LiDaRHKF6kgwgDxK1NHFFGnAICHA7NE0MbC5X+nKQfVlbA2lQsYXNr/rbFKw1p
lrilFhHVUhH1LrmfQqKsWn1SpBuH0JQyrw5rO325n0y3QyxJ9xHL7m4lsdtij1P1j5t7z0UnxHEo
kjBD3BENtncj0vvmt8txgDIcmi4aTLprW6frYfKN0x52Se/TM09KyoHI9JDykCFxLwTbELpc/KBj
HD2pSIiA6rybZwA2BwfMPLToHznnwf9ACbVBAQjBfOX1KOICgUZOZpulJzixIDobxPTj+tGL3dzp
33OA7Ad+DMlakE/RkZQh9ZyMyqZ8kTqgeOaQ3NRsXN0wphv4m8CKg2aOiP9Bi8aJkS1RoYQk7JTt
tDyt8xM+o/RQtgSFF57zGlSKhtuA7m3yiYFCAMdLc/Y4ip4Taf+e1ooSIWaRJXXd3hrSuGUTv6a0
kI9Ye5QUXDgl0ChP9ShIR2/aEFCQHwDM17T1EELQVVyOulmyqFDWE4Bhb9vkIn31DShYCCi24u67
6kqT4PJhMB5NwYtZFMlRmtP3eSQuC022vy1R/tSWCyF0CQXANGgTYJgSoyT4DSfEqe7rX1n5tKQl
gcqFiR1LOyMHKvllagJ+eyFPMBOrbcNkM5zm4WgIazvYtnp2kxzCuujQlXOf+UrzikvmQy1H4dF3
fpWxVb3jQOg7ibStOjkLY0wLeKdjYYX1/Ndkrb9b9cgwLctoz2bxuuub5wQry65x+kNg10zLDRq5
wnWQICz7PGWcLdPC3nMSZibIu5caCJvMKQ2DtCGtdxE7Kx3PU0YnAWwdACtung485bD0xp5x6aT2
45rc7NklOsHduc64bqsJo8hQk2/CVB3fNATc1hPztrtXqa2JrpzxM1ojdMNltZ1G7BG0io6SJL4H
YWWPYm6byNlmma2v1fJl6I11L1tVbQ3/ICojebH55w85pDki078D2jvSKehCi+yrpnJuc8WFzFlp
OrdC/jBRjGUk5OxdwFfbS9aSJpTxMVNFOv5J9iXTPcmmhUp3CeLT2BqRtIBRuE8e7LUZtmbN0Lsc
DYqSquDakLeFTLzHqe+/GVP6NXeKGPlHQ74rYYtHFZPXx89oZfND5S61v0sMOtNBkaxLlHAGoSA3
PxKSdKEZxlVGZyLWSdQP1Z+0nAgtaX/FQO+uwl9ZmyaI05K+90bNEDwIVU5DYRr+Jl4cgJhoCTeM
RvH7dRyBaTQNLVrc0tMPg5GR4JKDDiut87q6j3YWt/vGbduoGPsfToVNvwmC3xDKvpFKgKS1hnGQ
wam3lnvS0Lx2YKjMFm2kQoTvEN3D0hYuGcj2HFn/siwfC9Jd7LHrIQZRejCrBupWlj7YiX3WoG/Z
ieZLkwGn6Go97PyiOgnFlKrMxE2JSNkxaWZms2+HhKYNPgIm58u12+TD+ubNDtSvHl2yv/q/9DJt
G8EWYcXjJdXdrfOS7pA3SGun7Gde+zlYpnTcNAYj73T56g2FH6nFz0Ppz3yA8M6R64fKFPeLItyw
xxa/h389bcDzy43KSn0oTP0HeHwTEaf7oHsi8rIBYVM+d8R7rEYESBFkflY8mc5L1zTyl6ff3Kz8
Rrx18aKzQGKtYdfEFkHrztS/h6Ai3S2fnhky+8hQ54UEjeDcr/jgMN2+Z/cZUPGQ1/HJbOZwHhre
42oNx9g6WS6My7Zs6dAnQUgX0tzggW6RBkw/K/k1IcDkxUxrehg9q0p1XXDi701IjNs5MN/s/mlk
Lhy5NP9ph48tddOyboIfEHk3VrAAUPT1tF/oHZhNVVxFCu48owc5tDMha1aJnAHhK7AdK0qa7t1A
kxbZpQCkSvtrZ05tsWV0YEepO39x0/VbRtuI1mAWWlqi9cjH9wZvYdSYw3fcBj6UsQTfluXpLTUC
4ptmh7iQFBcSksCs4yayUrQ6SwahHvjmNwq6/Cxhd0p/KKJCmn2kaBGGju9NWxl0KEUWg2ClBLAW
9CEQRNORotW+NZaujknN2+p1DJdqt0du7JET1ArkSD0oByIJI2/Ka+bh0t1XHDbKjqCYpDfjPXvt
o8T+4dPixezSpCdTkOI3EjEMRba9tJ7qCCDoD51K0FKMpbsjmOJtNKdvdmayhZDrYtrMTOeCiQOk
xp/pMoWuknD2W2fjCyS4rUVOuct6zsDm6I3Gs+tPN81ltJXMVVTPbZz1xk/gLLajjdfAzB8p1pKH
tR+uoFHKYR1OQZYtUZoh/CRi+ltBIAEyKaYxJGQxFaz7b+w6clcvKg5nn83Mkyh0lLnS+YXbPdqW
2rBsJo9NkoFYZ2aNOQDr9CzvmnuCG0q9Mw3IqJPbHtXcv6MUzrZq8bKTktbvjExQRFtQ340u30sv
2aGdtIgA8s2jpF6NZAVHsUOfs4XoZ91QvJbYRssvM+L43eoV5IcIM74qXa/REFDaevd5NG0PYkQ4
K2xh81r2N37LZdsHUKawCSdvPQP/yAv2Dg2A/YjbzVVNTTVvpkw7ZX7i9mLyQyb1RjYrAK6asBl2
67CvKlYwlABORYiQX2Tsgm1iMP4qOJGiMnlqWnGS6IiYZQS7orKgGCKeIamdCE0GqgQIHPrJJndD
ooQNMnE255jcHOlAbwuag9sPIZM9/2GUr1yfEDq1mW8Wlxgjp6lOxlRRCuvROrJ5c2XYQ4hDY4gY
SdcczbBumQQA28BtqrHjAGOI32gP+qiy3HdnwBs7fxbQhT6S3BomkPg3OXaFXVtg4nPIEp4NgIU2
3TzKW/Ilyedl5s7SCcWfzJ3+0W6d9xlSKgR+dV6DCqNcId9rvxyQuffT62AiUhf04/afn3YTNBAc
ZhWbvMkOEgS3fORwukjS0bg5MJgz3M7L5sVUTr2rvGy9aPP/cXceS44ja3u+FYX2OAFvFPEvRG+r
WN5sEF3dPfAeSJir14PknK6eOqN/QlstJgdIJNksEuYzr5nv36kHHcgsxZZaE3XkvrivDGvR6gnZ
Mmjj5yxoDrD0ycUrFAQJR4DvqPk5bgnYLSvE2rBaVdWdovYoWOROCBkYO+KINKWxqxhShXPRyDGW
vlJHiE8T+cXcubMy8jkJi2dcx+wzRlG3eIW9lIrZ8BBWUFzFjAkTNWwLdy6wrbVjW/AH4mQWEiIa
Bo98mvTkY4ipGaRhnCzAemYr9L2PptbaAHjLW4+S61rz0HC0vXFpdOnGhYuBlYM+3TYoOA42OpiN
sTU9k/zDERtyjuZlAr68oOV5HKm3gtcrHqgx+GsthEWCqd8RqqV9QrCRKkVSgwvjzRGv0V39HqTS
WxN5ez103tAkxYMwCdH5LiyDqlmwjHtuowMOMQFMp42AoTEZUcgnxWtkSqAb8YcglrS0gonTrGnW
U/AeAvQ71C02eWQwJA6vtWvG20bnsaqD+OXW+B24v3mXatmxpsaE9jP0hRbNg7rM7YNplbvgEDYO
vquB+E5Hzz1rPNiXMyw/Hk2cM2PxgyZQtRksurqRci+Cun0OLdzUovBHg2zcBoTgcJqArKeKDuTv
MJlDRdH6zbMy6r7hLWSq6OxU/bIQQBqJXWlx1ODTqulV8Kt9G2NjUQ1J/kewhhN95jcfl7aqdVuv
mm4B+3NNh26FKKuuY6gxQZb3wDWsOZXAeqhIQ6a1HuxrO9qVbodwM732BWLC33UbdAomLCbOT9wZ
wUM/BWUT7yyMVTQuUty1vZU+ch5N3r0Tdqcc63pwVhPPAcfdF6Y2bmGi3StqTDtt8MxvWFavUaxb
RxD3f+gxYGShcWmXVUWEmy/5cbiSyYHXqMXcDCOKPgE+pa2ePoL14wZt8feXGpYomHSgG6z7e7jJ
1rrOVWJlvhfMjGBzTioSnxMA1C12ZJY6guW2+wc8K3lERrBxVVWc/ARYdZPxWB2L9pZy1JtRIh6j
6t1JmELfRDqqchkIr7TI58CqAdxp5lyO2rTG2G5YhM14pwujX2LC8pyBRdjYJPeDqdub2hrbNSL8
e0xR7U2EBAPIiKBf27b+0hqomoZ+3++VVO8BM3xvXDC6lpP9EScV2gBxdNYEUFaSbaLMBC5SrDd7
mI6PXqLZx9psp1WY8IwfDCr0xAWnXO8JxrIKYqoBLhhsyLksm5+lrdjrAhVZK3UeIngL4FGUdJ24
EMso0ucrLy+rcxWHS6gMzzS9orXHfWAzoC+20VShnd16UbdgkECBF8sWa94hdWB0mdiYNdFLbUP2
Rvcl5maqP4StTewonMOoOBARwUygZUaINUOkAz4bP5v42UTaE0Rrc4+xmVEHR/wnI4I5Uhh1jX6s
Eq5Swc2k9Dpr2+nJvTnilWuO1aanlbamBoF6ho93jjbkxVHFaAjozSwVDM4Mqzl8CJKRJ1+rLxDr
f9KL6Oekz/qyBrSuDrZAOqQfRL7f4F7HVBzaU9BzblPhrIDKepgQ1aV54wW8PfG3PTr2Iid4qxzo
lSo68ZAk/WJRVuoLMrUiLCH2iLFcYht2q7iPEX09pObx1hm17pLbun6oVEU/cJ9ysoXcR2TLOMgt
OZTZwu+AvLl2I8CI3lV1Ea+8WWpBDpVVaYdiHuQuN2/wW3qfIsOf6odyHsK0N3kc1eGNbdvxVjdD
yLuph89W4u/lv9bMH0EOpVE1BwF1/deHUFsVaiv4zfUwKziIeZBbf7fb9OCWc6XZO/MHVGeBiMb5
Vqi5tpc7cnqYaQ2JqH+qNbZfhCCk3uNE4DR/WLlliOgWBLOyQdHKyK5HFfAnnPbBnq6+fkDnQL9+
SUacm0tN1zBOnz277LYTxCJA9g5deKGHQH2m1c0VFHW0xOocWeipORTzILc86nPXLWrFpVzREgDo
a732o5XdmzoEm7Y9UDNpD0YTdAuhwqFVOqgDmFn03cGYXzcMDQkoP5Ppe+quFsGqyCtxmGg3XoeB
5jGi8L8mBU8UzhIMY8l1L0qd9AeM5gVhJFvePHzO5UTrkDuQkx/8/tDCC7sOqSLqTeJGjwM9H/p/
2n1QAeWh+lcgb9pri7IT0UqfoVafgzZDgQiyy0PlgfFy1aCBF2XjE+pV4DCVpNyNPJ4PKXr2B4cY
nRO6hKxeKxW/EKwgAq/uuqskqrbyOliD5lwhjDMbphdX4l6z3+D29QcE/sGKh9FpMAp43fMg590i
oXmeREJZFBAE0JsGjL4cx04cPIcUHtv2jvM5wep8yt60+AwCuzskg5U2uzKKu4Pi4FrT9z0oqKBs
D59Dqg/tIaFZuymG/E7O8+/HiNsvY3WCSRNouKBPStccylwNqeKBNsSyoURLwjkYVoLdBpCSZdbY
Ldom/x7y+R+dGSopd3smL8b8DloVtFBPecNq/hTdmOIILvdrZUT0IMUNw6+Lx8LivKMlAcR3ACHn
cJt0ehCoKmlSjls6+odDsQnbZw8ZmCXwK+7pmvkuwLUgGtRTF5ngAlVUZ53Y2PeJcvZFs3drJ1wo
PipwE1oLC8Q0sbFBl2EpLP8Nx7+7IKy3QhXWBpW4h8rwXsYMEX56tyC/AYdW8QVbYojKWtWewxbP
psy2f8TKAwq21RqGHbwdy30ereBkQB/YdETr4Nx7b5ONPzLoQVuX6zgTVOnorN6kimltaJCpqGXC
i81JGnbIpugr2z0oehavCyN9Dly4aigKeEmKx23nITOSBYJbavpQlDA1g6z9g5CuQ5CJqFRJnqME
qpkdc79UtwJ3zRUyTHTA5nI5nYHFVGBp67lOdxsXvK2LMQFVyuIM9zRfZkBlNnGNcFba079uob93
xo+Zw5C2MCZTG8JLrCtvpsp5UYy2w1UF2s0f/BXmRsbC9uxvSvrcZDhyWLWtLLyUhEuHcdjZCPQU
PcahXmwd3LgGWQmg4ezkNZxf8ezl4izqYjxUBemZyV+Gq07VXZoOBpJiPFWAQ4uOYBma5gviDY8I
g0+0pecsMxdbDeU/+HXgCeEgFW+gb9qF4Tib9JDl9QseYN2B2j21DUXfO5r21hk8VR1bd9ZFPuj7
oH+O275+pJK1sPV+m3gocHgpXcLKT++GAMoZZJoNVPV4WXkabuda9yosl3CvmmXf7W80bNIPW3Rv
uYMXsuaEH+3kRIsS7fTF2PNjKEE3wEXNP/jCX/QU49TUQcUC/K4DJz8Q+g+RiYeoD0ADFIsg8C+I
S48wl6h7engytB4FEMoSM8ow2tYOdKwMV0mT9gaRDP6WlN9vkY731QHAqUCP2sB8eosdcbysgzrE
rSr4CUzCwjsKC8sgnKtr4m6qlGmn6clyqjoyO7V0FloBl9OMqxUc3CcyBMS5BlJMeNx21LxTK3jv
Icesgrnx2VNhpBXCoySMissIqI8qB7wOw6UbMoZPos512EE1hSrqq2A+w2OmXer7SecPT5BqIgR/
mwy33QAz0EhIBYXQamUPBfh1Ay8NSxdIDZ25tDi7LPMmHlFEDSzrzQSvtMu7+yKD2jYYw7OqZeYm
EO27r3QpLmdY+BE9Igkch1QuYgKfAomoMH8L+GHIw61VEYTmJm7xoujIGBskgOq8ihb5SPdUq+Ym
VOY/gnyfBTRnozUnjheAr85cXIu5lZE6XYvc0og0eDa74aXlJo3AuDi06e/NSwmOGCA8rq2UtkJq
MaiAVu63wC3QaQRYS3pu3ZZ6iYJ8jCNFR6lvtBV0SOL30XQhl5dQKzWYyQFuh1GYanear77acfJO
YRvgflAgEVXuS1cLjtxb13mBe+/IH1u34KAHUrsQJaAVyk6Ljmfv1mrxehr1+jGksUJq8kNR+L8f
AhYTg2LNbiyrRjXsjZsq3y0zw9tMqH/UPXCWadCeiwhpT+TmE1iVGZZxPbZ5iaDV7ifd2sFaa4Oc
IwZFgvqzx22YeBqAO4XuBVSu8nZQFmk+HhDQeeqTVr+oaMmsm4Izzy+xCy+KJlgi8votb4qnHIpN
4iBekFQGTl5utassM1/mCXDmaMx3ILjwhUyxBswDd20EPE6jnjs4lkcbtx1PyHHdcMMCVR2R3OhI
wiyQJrdJLm/C9NkSYLnsunrWp9g/KJi5VF7QUp+NpucesUhEFnQqa5O1h/YK38GgRKtvShDfOxzW
TmbkPSdlBJrdNfWthtEE9ZBsi9HfWSSBRtIFUhKQhBOOHwFApC0suWSRCvuRwPNFDQ2FMtawBdLQ
H4oQRnTbikWaBaiW1c1a9V46FI+WOJBoXDP9M3oHVJOdg9obJCMlDFtndJCP0MBAqVsUrIwFAlQJ
CZ9VkioX34pUvFR0DhbazLJ2xLeo6KG11Np9M0ATwmudjj/WJlkR9CehdrcNJtYUA00cAcNxggJm
Uhejb4lQDcCsfTzPyQNyiGbkdDYDmsFNPVPXjBGpJEqRQ1URnHbcdN0spCw25sEuss2bHgYIPq73
WQY4LrCWddUfUlF3WxvLmIMcfJVwRW6NPvYby1CLMHfwtVU5rF3AO1Gp01rpFHEcfTPYgi5auhpQ
kEgN1hE1Sdp0JhaqFbQBVIrxHy6mg2OiaJL6yTlLefB4XnkbDjzGvVhztWXe18MBta99gsUjEX40
HAavr7i9lvoqLYhfeUg2RCgEsbaTgszCT1nOo5ymb8GSktS7dxXl+/XU0Z6Mkvveb+2NamQeevUe
gbWA6WZFB6DrVAozeFCAneK94xII2Q1KPYBzsO1TinyhqyirI9qUHZE0TI+T1mVHM+ipiJBeBSPS
Z4vebj10egprBtBy7ekNTkNAbw/2PMgtOcDZIaWSm3kHcr/YCJCCxzyiMDQkhkZ/WPtZdiZabC7X
NkplJZkVzF6qZT8CFRpCq9jwEwrAxXKXVA9LPqXd1SMEPvkbOQhnXH8t+Lf91ozrU4U16srVPbiN
dZyskDVFlMaPoK6Q/C2j+Z8yh5zaeZAvJr4OgCx3aoaRgWHaGUxSa52NhIWfg4E126HRI0q5clMe
Ge0Kbw/yhSQJMwzhAzjOeXSTh+WbBNmPKrCXZRLBX857aGPzeXqda21c8LQp5kIl87ORHd8MuqCh
ytktiQByi350u+/y535WxpOaeJkIuBLQO5P0BC8qD+Y8SDbGNJkJrvN+u/KMjNrM3xAyrHjA7wa1
9lXTN9FRF8o2zqlTRzFMRYN63kGBDA/R4RB5NbU8A8tHvawQy+KkEwfoFXB8nJpzbA715eBEmM3q
gXOTzWldG7k/i5EqKY/1vUNrHidLwnBCOLQNfKwaCMOdoHFIWwbKBjOmg4ZdBFuhgZnQlcAGNRsU
GN465Dy/BvT2050WkMKi55Yu+A6zNbYTfwBjLw9KHFbXwfu1ZVSetTQczlELA5UN9MybxPDbK4DE
7qo1bKNyh1LP5KjwHVV919rmUsw5YjZni54F1HEMqOPKHwKBK8An0+w/29QOWjO0r6l8tD1NfELy
shh4oiLxcKwM7djSAqJAmQ3KVlJBgniinuqVu9Bp6bwFZSG23WjuupkxkpX+ve95Of46/PT4zKG9
16OByD/U+ObGN/q71p1o5ziggjMf2yrLxC3IFsjJ6R18yTkRwtl3LZLitZm5MYaEukQYB5tY0S2/
MGfkrpnX7dbw2n07J3kCSs7KN1R4z8gLwkWcc0EvrACbmx0ZSAOcsA1pPLno7JpG92Hr430M9Wgj
WSnOzE9Bogg3Q7k/gFPHsyviuxBFd3RS1DxKygoSgjPAeERaef6IxXx+/uIFyY8eVq+jndZ7yfEp
UorDS7RLzk7DTygktUWyXCogehO2mFgHHQt1NPahvZNvOcLp+fPd5b6aRNd/m1YVkv7zoDcDH/Rz
XwB2XebmdKd0yXuIBwzus+62ESOnmT6fXZwhGvLMk7LDY56byzxXmzZ8MLoQK/kXm06XpzSZ+B5i
pXmdkMJcxaCN1TlJD085YJyDA5Pu0DbNErck43ptyo8oEIVdwG+lTzen5XXmfvhj8ZTO5ZGmwqER
rtKt3EML4YcYMrF2Jr9ADXLIl2bo45juCC6V+WPJ60XuymGaD/QdUpDCo+YuP/kwKhUITv0EJvAm
MFPQJfy6sYOSNw9IsJnGJsFNEKW3bi+yDPa2wSWPB/aSCvorTzAF88Ys3ZZJfaekm7QqHwwsYHdY
Id5oOVrmTuAv0BdAUolaywL3j7OI1AsRBMVI7lx62qJKIdDujSq0owyb8nWlhVyDykEv+Fb1Unwv
qWsuQOnfu6X+Grf2G2SOm6rUvBUZpblFggaPWcs6pfE0bcs45nGutgcLCQzY4G8WCPNVZan3imWC
8HZA5YwhGIMmew88fVp2Qs/WKZyuHGwjlRJ1IQw32VaR+dSNR6Pyz0VKOqlbmHfp3Q1gx/eiSbnP
mueuz3KYfMV3yvHNvaBWKeAj10M43qe+umuJx1y0TpdEhXunUtoV5BzA76l9pkx/cZFzWDh3mgMS
szSTkYd7dDukRMbgwFFXHM21gSf5kiCVQKXt92VdfOeKnBa+QlCmR4hs6Cqya/iX1OigAX+gW5Af
x8pCGcfI92NedR+FerEc3/yOOQaUyHFu8RTEqAJ4qQvDMDCVW4/CxTrWEkDxffuH5hHXV6G4wxwF
2/RC8TbyYqTojKYClAyUh9Vtb7tbyb/zah0dJLmZDIG+r8Y9MATua2Or3WrphP9tmHuHAcz3/v9r
iKaGZvB/h9D83+m3JvkLt+z6ij/hmZru/ctzdJyMXMdQTUAC/0Zoao7+L9NUNRXqGIrbSDv8YpY5
2r8MCGkqAsquJVlnv2CaFoeA88x0NcMx0QD+f4JpGs5fUZrz56Ema5m4Abr8oe5Xbx+ACGOWdar5
k8b8H/UADSWcLBRVujRdYeQwfYuA/iRaG/+o8o5SfagZd3WMRo/mOEjs1AXcKkDzQShwIeuyYY3J
TPFAwwvoBiKFvpsiMz4PQdcikYX5EfnEyG5VciFa7gWNvLhctsIjWUpUcbguVtzx0JlDg7hFkOJM
ShZsRDN8gLS5SYvz5+CUoji7YRtSUYgUb4ksAqjQv1kj54RwlJPfXN9EvhSfBNopWQfeXulX4De1
Vyq4N/QJup+4Kx7pD3RvI9pOQNws+yZFVOaQEI6TcrTRg6kKpIgcYj5nmqMjtaCsoPvVmRirRJzA
f/qckvNy+JwjJluDgvMOch7d1ebUd3fI7gJ+5648HPN5QFlyQNqJLc60dOfV2X/MA8rALa8oU8BF
82o5XPeLIeGYfCMi5n2d9t0OmWnmrOurcgSlcgubGhCHYlGDxbkLZvCPiVrOMkvN7KiIzioWIUI4
x2QM7P/c9KOM3KJU0r1HvJbQ46MMY+cZzdx5a+oLbpQ0cePjfFQeaKsi2CLJjPZGrAALm8UDoolC
pY/dOPfpwH0FnhNkXvnm+fQBB0rTjtcNN+GQjYt+5BmhaZG3hHfRHF1o3M+4PC+dvqzeBt3Odw49
K8IxlvWRelcUpnHvxHb/28urQJhLxUATmPySalyuaNHBdavLdZc8w7yxfaXCj8WmuQz3Usd35JbG
oM8FUgrOiEpZVXi93krJUEtDNxRzmWPYaebxc74LgUY5enAnp+QA98G7RSaK0gO1x+t7hB5lryIY
sg1lwR5fPQahWuI0Udyl9sL59eWAXPI510SUV4wQv8zSAXHaGGa41ZrqRe51k4mAi9z8ug+KlUNd
itBcmmYOrnmmQcrNW8gBhbOZvwx97rovJ6N2XPsVZSgB5fZeDmraUkJUSCHQebjvSq091nl0V9GH
/yG05mZUw+ybUUbagopD8DQ2yFZHiFjc6mU4bW1gNUc/7jFlj8AqW4XXHQMVOdanECO8eu2Dl7xB
3SVfKNWo7QYxRpfrkObJCZv6w29T80HFrawlsibe+vNAJLzo8oO+V/jna+eFGX4KyKvBE4p1ql9V
W7k8Vr1HwR90LwdT53dGPcZcf86BST15sWKcs25o72sz7U6qq1xf5BN7kTYRZYxQsU5eN+UnTBTk
ThRPCHz9tolKKRptXumug9r480g/v4yaOHA2gsNhPeKLgaeJGt64Y5DNSlG4p3PfIxQOb9p5Hm8L
5n1w9pQaia6u67rJ//N41qg/UO08jCJst9jRqvcNgiv3zkpuX4dep/3SgKpDP0W7l3OAnp/rxK9P
yLdq90OQ5Sdggq+fL2rD2qI895c39a9vUATitqLPw88Y5pcZqDPRsD8jkZJfrlMAODfAQMRS7qZa
A99z1LPPtZ/zlH1Qi1YUsTS4pg/QZQANmFCn+hj95HCwsu8U2RQlnT6onFc0BrPkTBWVBfA15VPh
nxdYM8HZCq6E+u/D/wp+Fperv9P/yLvsUkR52/zX/9Sk28mn75Npo7hh6HBl+M8ygfR+MWEoYAQU
bTMh+eI53Y5mqEonrtZOuuUJsHcQmLdV1j6Bn6Y3npkl0HmAK9ty/s47V1lRKsTOrONH04RV7PEN
NqHNclDOhYEGNo6Umg5nZJ01qkGZWSOvBHvtI52gaqEAAWsh+JbonKEp4O47EAUbuScHYIep3WUI
O3O8LyHghVN0aUOAe1aLHqrqed1JHixBRszmGPRX5rUq1qqNXcwNMTe/xVFIORjTqKxL9E1ADlWX
IMziH5oavcIA1p5obxob8ihnM6u9ZiHFwbKP1UsUmw56KkaEOANIBqrEmMFi8fqk5RjEhs2QoL6D
oS4IruSAPV67CIUw72n+mveOq82VTsdHMiued5FAy6bgJPfkMrehBk2mYGzGxjHvr8v2HSwIlBkM
flZi8O1gx8rWayPnCaPgW5Bf4sMPEnSIdG+64LoN5QPPTBiMQ/Hh3/S0atb4RYNeSUvCH1TK/sEf
U9cJ/34zyuOkgb6jWYgLuIgOuJ725aRB6W7IKJcFP3qH9i6VzQQwkjbdGcE6iXWKs5VAfn5qq4vt
IgM9otkGfm7IHtUya08OZTqApfFAKpRyBkwm5sxKqByJRZEIzyBEVrOq9ucBuSXn5Dq5+2Xu87Vf
Dvzd4s85Ikz0FgcHZVo9X5dAbM4kTspes1x/mwhTXDKlcpehqZivo9M9eEZv0iJAErUxgu9dmGk1
vATDOiHxCa3TaYwDpnIujYp5H2o/HV1nnr1uylm7tWDy0/K+Lp8XynkPySw63l16ohoXk8HD9Cej
BR0XG/R2EsN7dYEYjVrh/4zwG9BEVe4zz86WmterN6neoZ4UC4QFRMZum0FYkJtDWt3GpY0o5LxO
To2+Dbkwi3nMJU7Go8H6GOgen1qDa20qUDVuCmGskRJN7oC6AsguW5U5ooLaLJI7RBmSO5dazhZd
9Gop5+Q6U6mUXeZC7ZW7ckAIQDmgXDCDZv98O3MQ2RlWzN7gK1/paJGBDU9iQFmJ8ZSgXpwNto3u
OoNpVLSkU3Bj+fzc/zwgt+Rcg3XG3x/uakROBj1EP+nXG8qtVg8aep+N8Q3uZX2yveCnmQ7azeB2
1rODV0RgBNEjuOn+IRyLNXgzLB9RuDiVHtLvWhtqH7ZjQlB29RcHm5NNKKBV91ByHni4fJcLwGX+
LC2refCsqNqDQVLRcDeUl7pzt2bZax8egkrUn7z+1k7c8sTTBwD2fCDdBnmyDUAdUTky7FnBOjiD
SQrPo60j62iF+r5v9OCG0Dh8qPz2gtCWeq5MO3zQyK8B/SPALQ/KQSj1Zaw19Sz3PldUwBof5Kt+
vYdcQZ1nJg7wHm0cmItez3QUxivaKW7iu4frZlxo9O0Nl9nfNofL1I/K1qEsu66sTnmGNQDgXjWx
lghd5Vk1YPKYLk8DedTGyxmohgLDPlfu+6zDxo5VsAGqf3Co+eKYZzoqDzoL7RNXtTTPJq/lrvab
UokfJkOk4Jv1M9E9cSl0US762G8+yiQ8iqQGDpbcIDVP/1kE4hS3jv7kdoV5aGPlFEq8J+K56sov
02Ijn25ukhqHBhLSIRJ54dFa7RExcyiRQ73p/8Hb05k/3m9PaggItgP3ESLD7Pbn2l9Ii1YVc4tS
7PIbSLkcfC0ccaSVsy3JyvQm8AxqnSp8Lly3gzaO5GI9z7sxTym1tCbAUop/CYBU96WNcBfk/RXE
5OZg4bv2Eld8F/N86BvRTjRluZG7Wp4cjXGoHrU4B9+Nw8n1bSsNsD2d5OyGZ3i2SXWYNmBboo3u
Bu4uzxPnpYf/nHAqvH+Zz2a0Q1e8ByP8kR4TgH1aF91LpBarPijG93jmoMv5yNS6l5TKsZz/sh5f
1VVe6eM7UhExKsvHCInAh8wS/arMI3Mjd5WxLW6RWdlhokImn6kYrTShKPYxYOyHzOzdY9M2P0es
t/7h13L/aoZk8ms5qFAAAOT3snRd//Jr1VS6XCh14Tc4M96l0IqXyW78uzirnJu+qJGHt7oexlto
LnEftI9W7GpP0ZSB+WTeEjN2ptOjLX3pdk11GhiDo8NMnAfXaBuS1X9vybnQ0o1l4TgoaSX5pUd5
hpA2INw1RH6BROi4iyGz4GGqJepyY38qkXR6QlPvFqTodIuSU/FENegnyP32LPfCokGFoQybo9yl
QovblOeQpc+vJL8CYQvtnuyIl0aoOa8NmOgbKqAZTztSxZxT8SSMsjvZ5dSdumVLS+hkAOZuF3JG
HvtcVfW6v4rd8jXIGx9Oa9z/oDKMGKb9A+GUuSCrhvdtGGLkiMwA4tVqPz+bWGokYl6KMuzO8T3j
CLHIOdNO6qaFZRbOuajNm7qwxj22f85ZHpXzWms7//DDyx/298uUihnYXXWuqGEUon3lFhMBDoKm
n/E+6qikQQYbcMBW+uuAOGC9azPvuYC2tnEcPT4jeGTfAclceZCCbuUepa701hLoE/g0PZcpreB1
AcIVGXO4v2Mf+Rc5wKLOb1wnWPObIUqLeop3cfuElgGlCNEp8bU8+n/NFszZweuvf9vMvoTU4fD3
GchR/fUOmphW5RparL07mv/SFGpxbrnL/DYMPYAWhQt3mZiTs8gUCAO6UHsUaX3vUmV6sUEkE78l
L2gQiCwwKHAj+6ACXN2JdJpArQ31prRqBP9nI73eGNsjaXmNi1QJraTmPlUDsXL9zN8DweiwC2Or
BK1+3cp/bf3d0c+5z3WugcnQb1XWv8mq/uPiJzmydRfTy1lmy6Z6+dfvqY3dqXDh777HWfYzz28F
2gjnIY7tm4gM8CaYB0tHWRG5aGv1OSe3ks7VT5prosg7v6ASmGHKzXgKHHQ0q3Ej30Aulgd6wwUP
EvrHUdayhsGloiUo6FfhGJ6qucp1nZOb6tBoS6g+6bo3BXqjMOUXOvnEmaCiuXXAc1mLeY62qwaq
cl7SEgPIXWNeErS+WKAYipLCnBbXTfaou7jYhXMurVxTaKvdWUraLOScHORamHDXtdkImGAB2aXb
BYhekik3Xrl0ERLshuoch6P7HqppgRtfYR1p9jg4IVivJpTydxjr7XIYi+5cIrd9qVNCbH0+kBaQ
WQSCzreY9QS35QRETh5ASR0pdlAmd4iDUJkY1H4p3yqeyhdzsHb//c/vyOvgL9eJTYPLU9FfQxeN
6+VLpDGaAeil0snf7UE17irQ6lg6AP+Nld55rqCiopDY2DsUT5xnpe/oLhktNJ15l0f3Tg9z9X4k
cnzMYbrJacK+kFtC/+EbsfPcaVp5wJNJXcqDnl709HGxm7wedYu7sO8f2wwZXquynLOFKc+y85Lq
A8WfuZYzvk5NqSEJQ7U8j4LyERuFF7lAwEpDn31s77DcSo5hMKXr1B+UbyDd5IJCx2MTe4Hx6OO2
eRGxz6N/fuusTx8Lb7QfiWKM3YAj2mKKwnq6uBma1SKA1ODiErVVtbi5G+fBLNU/5+rcrO/kEE/m
73Ny8edr4cA013Wfc3qc4X/x5b2+vn/l/DB0knO9ys0Hx0F9U7OdN1xNxTqphnyPwqrz2sdHfWic
N9GGyS4Var0ZOt9+o4G5taZgeCIlaiCS9TSs5vlKIw/sQB5cRD4U6ARAuEMrbi9I2oDk9CmXiRHo
0ToIyhiIKnCSI4FHHz57RfvgwghdEMs/exQRz1RA3Ye+H41172GCEUV4MgAOEOeyTp/jeEQpnMDl
oGhDdyvXDujErNJa8TfBvDbQhHqsC7Aj8uh1gFeNJOx0h7SPe7IGzdjqxdxg/zVoQaZjEmb+OSd3
5VERjBMmOsblc0rOf3n9l90vb9dlDZm8hTqEfK38dz7fLyNvOKglRO7Cadfo6BoXi7rsujf4Z415
a5jn5FG19PTr1n+/rii9cuPhCrv1c0892dgFQb2cNxGxeDI6zBTlnuJm2slr038fdecl8kg5BM/W
vA5653ZCARUFewTV8eiN7+RQ4DG0BecD+QsDw+scCnbTHmuqFHME1nXzoLYdmgF4sny+NIaLeqMD
tO1j1PeBXDzhCD/eOSrSSChCoFU+78phyLUOXrqb7UVbTtc5imdvsNKLo1wh58vR2xduOZ4/pzoL
uljaxZfcsNqLlf/0tdDcNqmDQ3lJg93I1Z9+0AQXT9HM+0GjBjs6w6tV4aE9DWEMLvUvq/qEO02I
6vCYlequLoA1xSM+kcs0uPEB2N17qjI8NAEQKKEOHcDeaXjQcU87Vb375noC1nwZFI92MIqzXIu2
orsBb1IhWfig84yIsbq4k701QDfdGu4CFl5zX270kugux8xD7l1XjLh0mYGOnUXT4RIQKFh9oEGG
mLVvGscIItWx6fNdRKC3s0xEuvfygBzSXnXrDcCbbg1bvoaJz2p5BP+Oc5iW1b3m1dSYgamdE6p3
N35n8P4E7R+p2u2yTBEvRYaaXS4QwbDUonzyKuNOLniPgCgdQqdRIqTBnIXlteZ5cN3htojH4VZH
ZetmnOXo5AqNSOYI1OD0uUIuw8RDm5FvGSIPqkuwXLsnvQhRwx6sYf7O0vqoodrdhhm7qd36+zzv
DXA7TXWbFLTXncHPPoxZkzKxhx9tihmQ2XfuvUDlD83X1t5R1OE0Q4nzuoTid+/Zznfb6nOqHtVw
yfNsBLdObukUL13DGaWYCGEmTfHn4M27n3NlZvIzCgveeulFHhVQy38tIIEWRhN+ZDXs8Ey1jVNc
Fc5tqP4fws5ruW1k0aJfhCrk8MqcSVFZLyjb8iDnjK+/C00f06Mzd87UFAodAMqiSHTYe20eyz4g
ve/jEF8tYEyHvOO3POaIEX1dGz5GmxzOXpH6UyIbCwMdw0rVmaTi08KTpRQfusKeKKkk2YbJRfOu
jcwF0uJjbEZ4l9ApQXNSnLxNvVu8Wz0Q+nHArSouDgDuZuz+vXaShA4IDMRS1Ptg/OpQMZ7zka1e
/FAGOaPcRimtkxyX0ZM7MbXCxsMhbqDkCjO3f9frqJn2WAMSqcbhoQ39D1FP7IYDqAxmFiGf/Rt7
tYA++ne1luSNk6b4u6ZiLhtnnTXqRwKLhqNGTgIZM13/Phg1eAOcmzGzwy6yjWdTbgBKs07/VnvV
ZEkIhm9G6D2lFuQ17E0bO2LMMbOkv7LYRLXdhaSZphpJtXq7ghVd/sRN8yD1rfYwghzai6yfdMoP
QtDqrqJIhUNiS427GVQYCVbQ+yTYgPgtCfkg8khKXWKo2FEv+ZWuotS7ak74rvqywwyrKHGbdIp0
7C1MmZFa7EXVvV6cyZ3b8Y9iNPmlQUchvISrFq/LHtx2NkZnOw58lgkk93lINYh8riNdnCz3Hpjh
2DOtVZh1TnWmBxPbUP2HCiNmKGtA03tFP8u1Z5xBoUZHy46WokocErmCTdH0zQ5+i77VGoYfjqwQ
qRQl8oF9EEKfpCZ47kfHOkdtwfcVjXjg+kdP+5kVQQBjSC0XrGnDcHf6+thPB1icL2abgkwlk/wo
2xaH6Uw0im6g6LD3Gaq3FHVf+hVxv5I786m3LTJJVXncd05SrMaxCp8wurCSqrj+zwCSTK27P1vD
R8SOtvt5KD0spEOs3i6yKq9Yhaiojao32Y1P9YMiKWzTydANNpJeX27Fou7Z1KtytvqspZ76yXOd
gu8pcz4moZGUzwVW2uWQQIe3PbN4TjU7X/Gtbi1FUS30bp3YYA9FMbAsa+OzlTkXRbtpix0DzPBW
RD7v7IMIJIhoTUZTPkIg+YzVJzca5W9B2/0Igzx470G2QhU3LKifarXIbNN/KADgsQfXy8deKvoN
qevyLh54k2IzN0/NxMpAVtlcwKBGG5n/tqYy1MTHw7jyygEFf9l+Emra/cVHQ4Jb9FfIyG4GVy54
IW6A4L4cn9RfdqomiwhInDuTQ9M5dIW6yUKTD0Cumy9pkWq73B2Gy1QqakKWSs9Pn91p8wmIwnho
4E49W57us5CDoVi0OkoKvyCKqo1oVdu+W+qQFlaiWMPoW3cs6CFyTZNnIgp1BHBSdHCyyj+rqvIX
X4bta+An2SaX8gQsqdO+kgeLyoDAzJ1odVoM6X6dXeuUbxDD82FgcZFVwCAgnUx8obav4A3UZd5X
8lq08seCDSwu45O4ZdctysZzX3TF98+oDf94XV1HfCauQay5UgsoznJbXYMB845TFOVOjczg5FWO
vrDLpHot1OBVZQ76sw27OcEqznfQOuh7p4sM2SWF0zfQRk4X+Sz+LjRJL19HP75dZNodiP3c/u51
sChbK6yu3vRK7O7/+UqETFavaem9YhuRfiYFu7O/X4n02804hQ0x7dtH2OmApBSKsReHMqlX/2OS
N611ZPHADSdIN0w7C7awbLJwBvflv9d5mtTNfQkczLsV+gCUoTXvVcw/L4kavo9eWJ1LPOAvvjZx
GKvyCTlG/9gNLnsddGKCrp5Y6vi8XeLXA1l1sOhEcYgnHzf7Pbxx3MLuEf+YfqptxB3JyB5Zq43a
g2gdgvAcGYp7IfCLNZAuCk5Z5qYbPybLntGa8dQaY3DwnBhlTMiUkugx9eIl/cZWYvNJ9PD61yyT
20fR7vvaE69dn0QpUHgUJQj1d4PjAyZ1zE0daczGZXPtluSzs7BqHxQPz40oVlIaolUPw6Uogkju
F2roWBtR1GvCLzR81XvfHh75In5BnZZerahNrxFTjqUfKR6LuXwWSHbgwxukyV60qnbVHP/9HVS0
/1rOsnTNcWTYhGDCifX9spwVWnybELHdMcPrhzULhOOUUDdpINykypf1yDYcQjBZ35uT8npaRJ4P
2H8IcxqMi5t+V2U7vKKhjK4FQUpbOzJqPN/h5GohF1XufWtdyYEEMiRv3+SWB3OTaPXZq2z1sc/H
Le689m1su3EzGkRP+uwwvhVaVc9GlsBOpt65TxKpUuJy1crqrV3x0UE61b7lwMpmjm2S1QUG5mXQ
9Jm4vMpJq8vxQRAyTrdiBIaT6klJMls+vtq/XtMhtWxvO9iiRS/PsMe5wrfjXtxjJLnScoeFZIfw
yVkJvKhsg19Q0bN24Pmne5VjoPzR+tFaizpxcMO+XenoBW6Xxl2qHPTCfJW7sTt40Ag2mZYAZJjO
7nX/dPbv/azQ+XU/5/fZl7tEEKPWCoSU1pMfqlZChwx+dc4EbZxmaeODkvjxykCuAhHqP3UeRL5F
2yjaUlwmGuCBQg1KrHZ9r0ONXUzsNvKqu/EzDK3iVE4kGz/2oPRoLGONBnmGuCDsK5GqGVBWv3lX
W+PJSTPSJltwV4yDscPaxUmDifHx73/fXyiXOu8LcwQH9pnD1xMKj0lf+cd+V2oyyYE+4b+zTRKg
s7Y2FT5SyIf1T9Nmn22olA/oHAY4PEs7FxWYvNInVZ3kceI9dUI6MgVuU+4Y/JFPB0A7A7Q+12eY
T1GFl/TvP/KkOP3blyqbf7gLWIY1FBthgf3lRx6ATzgjFvZPqSNbjt/TSw+IoSEy4K1irL9NO89e
sPimv4Uyqsy2LRDNIQp9KrJkO7q5/oYRM9gEGWlxoug22WesVeVFg8r/YBne4+1q0FArnb2Etbg3
WAqGkEeyl8nX+Ah6nP9A+SdYlEqepDi9lWur2ouzyGDrbWXkQ7Wvs0ZaZkPaLrKM8NAzcTjzyoBO
FZIUM0L03zKCb8tZ30b2Pogt63YI+4mEIMpdaBeLMVehAiUSjqNJ4aG7+Lzq2n7j2Vzh3Mn6rZPl
5SP7xJ+iAzATb2axIHAdx9jaulkZrSrynUiHxCWLQ/xbVYEijxjzL42xVp9HR5ZXaZVrS7k1/yyS
TO/NQHo8JpbuHUMFvJw4EwefzZ6ZzU7O6ktDMHrJ7t/ffnNaF//zmcrbj65Tk1FXaBbe6S/r5orm
DbLTh+ZnW9lQvA3iU7zWLI99Ip8riFzMOmoOFoMOP1DBF01F0UCswjJUzeHWzavAOvpejO8BFiof
kS1jNWzZD7he3Ieo9J293CQvbWa7D/oIBh53f7Q2PAZYbZxZITjCDi6yGRJSNF0hOo6e94qGwNiL
K0S9CQ2Bu4oK4h1scVdREleIuyaKr7JM+5+7+AP5SSFxV2vRD9zprvCqlaYVxg5vUKTPb6dTWZyJ
Q2f7xq4z0bjNxGmD4UcuNQKxoij9HyMbNpP/622wdFtXHI1RDrhdsRP9xxeHGqQxhk8DpndOKFng
FtGZDK+rg4tqZ7HqdRaHCTh7DgOG+vjy85WoE33FWVlbrGUqTgu8kCvuDYBO623rD29f6gHcR6e8
e/xSHU2vTt76oc4GUnankughDpUEsEiNNen26vcGSyP5o2pqOFS/f95fV6TjRq1JfvjSkFZedPTQ
8N3r7y8mAX+wU0Xai0ZRH+g125z2lI/zG9gxCoDHrfz1VGA+oB9B+Ph6+sdlvpaxviU6/FEryrWU
SwuWCJxFU/bW0ZRjeGjTmZXMVeAaRyNsHoMebue0ZlRkVTGzO4KPDAaXWDumNSTRItaVRJHdonxV
d5ikoxB3BXCY7rlSlVdC4Lyr13n9ySIVm0WFUX6PE+Jrsd0qh9Gz0yfC+vainsFSuCKaOd8kfqC8
q+Z1UNvyzUSJvc2VUlqIXv9wVyUtxsW/f31oyte/W0Njd1Ix2Hpnf9KYzBF/PvAkxZOsLLa0H54m
MWTDMzLLA2KOyQ7A0CnKTuD7l6rAttOTPLC5VdqFnR/JmVxaNaKEGSNg/zLKI8kfCAMW4hICsN05
6+s6Q/RpcYV8Lqj6xOhqkhmeRZ04mLFDLgRpGzPRQPppeGaNxlu3TIegB/37v1gVoo+/f2M6CrRs
2zRUnpp8g//9nxxmPKI77EafSJn5mzZxkGF+V+1j1IGCd8sIHDSlicErQ4FK4iWby5Bup8o/Wrpw
A3GvuFXVgxzIC121HYRlere4d+5Hz7n1qfIoOQyhy0Kk26zljm9qNWrWxCnUJ2Xs7Afg36iaMFs6
Vuo8iKq0Tis4Z1E409n0f1CnQz6a5SoB8MQOMUXRL6onlocJSF7UdbG3T1DZQDNhEJ6Cv9yLs/tB
1JmgDlY8lLybTdJSi3ji+3LJP133R7MBPoVwDiSqgat/vf//+3L3OxcVg4DBXPxTV6eurV3M72g/
yr10yKxUOoizIKhe2sjAv/n3+n4q3uu0El2bk+mT4Ah3yP36L/060p/nZWcaEC3+doMsK9iFEjes
vLRZ2Py08z8qxR1Ndtg3Dup4vzH0vRuRLY7wPARluGe1EU2HxA4HzgEOdo/XeJZogXHrd7+CHZsH
18Vafq+6XybuyT5E4D7i2ZDxsKXNUpbq7qVWjXdtMrREYDxq1MPfzJbETGRFxdrFj3DpvXhZmnbx
YQ82LtehRDfYEAcDKs9YSARGvTvIr4WY14wJ+pPYN37sVZaErCKsN2noL7q4cM+qO2Jgt/IXqarY
HI7rd7yuxUvoRfmhKVo2s6cibDdrm0TE5t36Jo26LhuAptHU2pVb8MdJQNCQnzbdRevhgg6yiUfQ
kIJH9qsaRIqx9Sk776HdYzYviPN24VJd7WK0t8RYNbhJtGkM04zXXIduZoaltBF1hGeMl4FkGHGB
qMLCQwa0XzQLwKPjVTS4nvbg5Jl/FD3aHkBlh3B96bmA/YjTxfvBymC5uH3Hi20Dy0XbPSgFAl2e
DeIgWu/PgntDxNPUABC9u1fd9h7uj5D7K93rRG/l9+3djbIVIxVvHBm5AHNJZ2IkcytPw5lBMXAq
Ke7xXnUf8Cj/MP4R/e7DoS+3u1/LryD+9Wq60vn/Y3gkNu//9pVrICA0p/9RNbBy8EXZBfS3Kp0Q
nKNeekC+g/wQ564KGCf82QPSl1cGqVGH26nnvNa5BMuO5YEfnuQ+ZXyLvyi+Ji/JtAdU7FjVkSG9
vkhK+PJlVPh7q1Fwp1dmexx7zXkyiX4KfNl+SxUCd1tLN6Gs+c5brTffcrcyL3HmxQ8Iat6xrjz8
+/Nl8vn9fUBu2MoU4GAzHJQV86s7QHEiW+1VOf1hhr0+L8PevEKEgyblmxdRAnKrYucnXCsm6xeg
kglUSuFxKlqTzix3sZqUM9ex9FU0MQIjIhD3bMm4rKdwlmvduWXNbi1KuPqItRan4sAcdWFO676d
N9GesJ7tCohm+zqqgT1ldX32g55BBkrbJ9snvheyN8HsZerP/cqWeF0j8A6eyQG3gLQXZ6Ju1NVw
20DbvFfdu4m+xK/BPROVUjndKwjaE2iK4plhp7Gy7CBdjWEhvdRDIoOVcIGGTUVdU14hzRgELVGS
cQr3Y/3ioAS5NMX4IFbI/v1tUr5aJS3ZEMtYSI0YzauKEKT8MWJ3JUXu89KQvgcSVJQmlT60uE0f
xME1+hgTUnjhx3SQLgeJfAxkDLuDmT4ERpg+sAacsIiYzB2pcIFiu555CWw4mC0Q5Kb5ZnSSexb3
Uqa72nqDtlAvT/fXMALeU5shprifqJeC8tkD3kdgJIstudfw9rvOvnENZZ+BH1/FrqleyW6A9dOR
VdrVyiZBRfiXHXfrNDbtb2pnQvc3HO9xCMd61SqpC6txEguUpU2McXa6W570seBHhcv0pw2qNK8O
u70HYYManLQ5xkrxjxcFTS3H84ALrOkCcV/J7pvj9Co1Yh7CfQd2Cu+vYEjFJTC6bp4XWQ3opWiO
oM9PQSTXV1HFh2JYFqz/LkVRaZ2MPcsYjNuigAh50N3yZxrl2aUjPuqh15B/8Kl6K4kLhmnI0y91
G/MNgdSxbZ3wsWel6lyy1jcjwtd8a5M+WOqDHW9T9iZAwBEvhDodccAQr8y6k473gy+bv4olu0Zu
1OIjefSnvW+8Gr8O6rR7HjcGgD/UAfo2NuKFqBNdhjrR9n7lK8giWCsoQwS76o/SarVXuS6GY1KA
AxdFScr7FfoiQgrKQHsteUCiYyDk+tc1mVfoV8XzzbXf+cXJ1grAqPwzflSQheUcYnuSsf8ttQdw
OdmjObC8QQzZRzEQDWEEkr6zunp4xuC7SfAVfWg4jJaSFiXbDDLDW4jVVvRPfMXi05nrDLC4HHD8
dPE7quGUcN2s+R+Kv/8ah/ORs2UWkzUs08g+v0497B69nwtA7XuskNGG4ak/igNBXydHhXbpZSX5
YgbEccJYlB62b3iqnLTe3vuKenJfn/MIo1dru8VSMQp5FRq99VS4SUzAehUvRLFRDHWP7R/1xNRa
dS2fUEDLotRVrvV0HaTSfLq1avw6/dA+iwaoGGDwCiyrhe0A7cfA2dQaqls7sLf2GNcLUXRjSLWl
TQ5Nj3DkrVlIMF/eIs1PD/G0qCw6yWCnybSI9K2eBs+pnZ7Gui8vio7D2PGydqZoWePgBKIyLew1
X8yEyUylqrPLS6lIpApXILbsIikvGfCm//HNqKjy11khbw3K4Gk+6NiIMr9OkUgIJNWiKbPvdsXc
Wstt80zmvHkuiLac14TcrUQd+btkApdwWkqb5/e9n2/n3d6N3UPRafXeZlFu1li9svaGxnlFhkZo
ljp+C52kWqAv8Q565g47DT6DJ6n8qw2TgUJqbi0/qC6iqtZDZ90alTK714kGYzT5Yo3bo+tyJak8
waxMMmVlyCqT9ERDRoBVqdsrvq1jesXDLop/yMtup6LWRDjtzv/oIE5z4rjiMOy3olRPd7v1nsRp
TlmOM/jV5r7VUe+x/54/ovQINlVkM4seUCV6JeLtdESBaYQWwTyTJEQc3EkSMuST2icAb3yvE2f2
1Pr/1mlRF+1d8+neS3TFnzfMbbl1QLpVMvbHxlpKUiGHcz22illjuurWmGaN7jTFNPN64mdhj5+q
BivOzoTOLbSpJKqqliRyTFHwN1U3vKgWuysZ02Utq4b3ooy9jY76hR3ayQYR+HuCfYonN0ajA8Os
mItuvDHGLAVxf+pSV7u2pX4V9Tjxu4la5m1FUWXmGYIlRdQPU4zs+jCL9iGaz1k7+P5TPR1aBfOv
Uz/eavxEm3lxD8zFLI1zlCb53jdq5IhNyVvAge3ScRb7XbgbFbN8rHxP3pWhUsHao9UnyHuZy0O+
lRjQEcjgBScs8uWu6onMqdOouaqj7LDVYLrfu4kfMkkJTLN4xU9bvnYVdEB5uohoGgJoPTNcxV7Q
wOkqIyaw4tRKmcveDhIe4Lk41WTXBZBSwigZ/EJbqIZu77qSoASkMfI6R8o/s6VkI3xlqKYKrEve
sBamMxnW6Bbz/c6GCPDK4I4Mt9GJj65vj48srUO5YknJc5HLRLXUL/TRDncGm00XX6+dg2JIW1Eq
8sy6iDMbQYsjZ+YJAQmOKLtfkQ3kjjPxLLRBmW5qNXgXz0MDQfqvBlFOxn4xDrm6//LcDAzt2jVI
oslRzBk7JO4S4VH3YEEfR2WgBs+xg8m0jhL/Xc/MTyuS8x89XE/Ee1gSnO4B6Cqww2iyMtStexIH
uzCTQ+iaxEq1MOdFnSQZ7ilLlbeAbcjtrUFqHPWUF+3aEQrFYUSmKLSLU9G+CRinclmZ4Lis/HLr
N1XdWkWZj4d8EGeiH39iF3e6VV/F56BEZa34oQ6pmC1gcYCt46Csu5oQ8x7dEBhSZwLQF21ehoI6
V9pnUWrctH0syvA7sULyXNFYjM5twz2Lg1OE1cLGAr+8101Y1DNPyikGyDzc663ImubW7U9eSTqr
csHMmO/yhP1WQ1mJStEZ9mm4JR7sFE3boZjQ47dBcza1keC7Y7H/0jThd1EdBnpEamjdrESx5Q99
FvJldjZT136CYrwQ9bVtZTucS7gmFDtGqeVD5YqCbmUDAxsvZqZ8ZBJw4yzniyDtSTfO0wScBULB
b26EuQp0gPdgmiqWaa1z+XnbbqUPQJV7mDp7cYhUUyMb+He5l0aUdl1BNNVUl4hmL8ybfWSq9R7l
eLxF3iItC+j2F8uRknlVSsFnPaLuq/sf+Eth8oKkQ1pYmbg6G55hUWy99En/IHoGqvwSdo79bCjD
sJJiN945vvzlXp6N8wFI2cXqRmXfxYpVrMSp3kfaRJ+ittdBh7KdvJV1W9mb7Y8Gvc8MGUALet0s
notEqdHJdZjGWEB9lt0ANSFPkBXTifI5g7i3sv1KWYpWJ+kYj7mGvBCtll1G28pkE1oUwfzKO12B
/ySKfiunh6Zl/CiKKW+YFevm1RsLnwXE1v/pOJAhXFBGM9nl02Db1kfoph5hJnb6OGL7Whqu4vLZ
aMmut31v0ylzgGZKHFmngoxWZI+Z+qSntTKrrXz4VtXyvkHT8AGgmjgDzXsyMV5dRm1YYi4MAWtJ
0btrVslRBQj3lMlBuzQa3UNOqKdb7J/DPjN4wgzJQRwUvIa3M1FsFCs5dNPh3kVyzZ5BXsoSXe0N
KyUNlzJomb04sCNR73U/ZAuyBu2+rxMbBWepNxuNZY2zOMCwCrZtWn+7V4mzUSqVlQ7LfiMlCWkR
k64yUZ0zEIDoqbaCYi/qvak+lKUzwPvHfspt78AFoHCKXNiYfnZioT87iTMZKN8pbglXF63DVBR1
otUBx33A3DRC8PJzULiycdLMvjqWbEXOpbwqvrclqMTcTN4HrylXlZq0WyMv1Mdc876pjAmfQdVs
fKcuQZCG5UmcgVe0Fix+mLCcmSDOJJtm0WKbIdusHmF/onhvEBcPlVFgmCPIVzSIutsdDDV4tBii
rXW1Ojg8xqADBeewy/G6Ym66FYfKw1IwFV22UGBB5gfome4uG8thXyNUZd3Kii5jjttQV2V+dJYx
cE308JtrK1xESkCOdxBqDImNgpVTnHfl34sMzvFskCV5SL65NjDYWZFoTzJZA++tpvfzJFW0B53w
yBWIb30PMAzrQTME69iW8wes4tp8LEyW6QM/W/PJjc+to7+kQSpvtakkqsifjc9Qe8HCN2G5Sg1s
uPxaaE78qFjayvSLLYujnZv+FQk6mn/TklfglJp3PwFrOprNkxK01iHHjDNXUVy911YsQckO+mOg
muNjrepHJ7ERNqRZAgVRxbg+XQ47ALBzGj4UUrgWpmEWjuydMAqLgzUxvMSZaMiEu/jeR49df5Ea
TIGkRn9U9XCF5Lp+jfl87hNQD3PSNevXUOtwqvoIykUrbyX846KzDqJVJosu1RL7SSfYmPkHTJFw
kI+Z7IZgIDL3wnZ5eMxMdAVTSVSJQ5q+D72pncnZA0stOfk2IgxBjtJgUahJtnWLqnpRE0Of1aib
96IIVv5bPXTGSZRSV0WSWIRXUbKlpWf1zaOcmIRnAI3VgHMfqqEzD9PeKbru6VSUxSHoendWlFW8
vHcUDV+KjUUOhFvlf9zvfpMvff/pnnXB3rQMwI9xSGycG9UjyrwM6hnuWYmcY8bN80APk6UcvQ5m
Y37WLR8rXQuIeyiqcxHE0nvlGOV81DTv2k1/rW0nD/shztkfyDplpQyofNye1fheQctl5MgkSr5F
PjwjPJeelD+J+sAPftWnCtZHxklXtf1WJ4F/KXqWQ/O8L7/XRnGywsmgAT50o6fMwarBHl5K1oVE
B8mMp29/vT8HQ6gczLHJ+Xx41ffUCGa9pTQfiWTqyzK0s51C5MXVxD53u7cdhp+emuSPhLJpW72x
4GPzN/4+Zu1c3FvDagPddszZJNatU64BdEqnn6qLSYGEFY0smZ0tDEpgWqP/HAR7SmCqxNm94Uu/
L0XRuQj8aG6bhMCKy+43+HK/+2uoDOjRho/5IiAba2VkQ7+B8Fi/43rIWuiTFY6YtR3zNoEEjj5Y
fJu3rjWwRq2NaGuKYim6JVl9cFjcenLNONilmkROCxnf+76zyj1Z2tX+XmynOjLjGwY406ko3zr+
vuReB8a0I7VtSk37h85+XQab0sBbo2TZDKYlfwWqozw1VfjDz430qE8lMgeNeUT0+6aWwB1KAY8s
f5bViTUXC338enANkMv3x1Kg3QMLDUz/tvhnE2TGbDR4va3s3S+4lUOY5NXUWR5zEm46w99JLfxI
GJlTeiMRCuJsqsOKX/ylI+5GnOIcMPAzLZkOong/ZB7QrZpct6mXOHzpRVCTMR/ruAOx0ZAmklXX
aOJyDPhMQYnUJFtMRaWWdAaXkbNwujR9Mks7hfkgvUOQtGeFNjrzIIuVo6RE8kLKnPQ9Rqjro1v8
HHrrRUMu/5J6prHUy0rdh/ATj01QyITMDgBZ8gRAppVAh3IVrMaaKZ1Nvf116HXdxjxuJmtTib2L
aKilrj7LhAJPvQaCHCxiWMpuxWLqjtSDeVp7JQY4Ofqp1HDQnfivNkDHLtvswRHavgStNR59tgx3
5dgl69Hu8itYFH8+8oD+TsYOPbiIMdKlzh3zTa5IyHRSYzg3JhArrdeXSlCufNepFr401t8Lgikn
2lJQ2BZ03CI4mRNRRMHkOGRj9qBLcTdT9VQlq0A6+3XkPit1oK9ReDJ+jZQSQ5Z7rVIz/8DK8DyS
tnnTpsqkgs+Z3sZrIUYVDVJZbRJ4cCdRJVkJRh22K2vtldkyehQl/1Si6rVMXEB7VlWvNMfrd3jT
SDWdxu9h0Kc/9Gxvj1HxmbTI3xGuRw+xKxVbfvRq7bCt/+TXIZF6U5dqMNdarSBWhcyw8AprSmVW
MQbxuFs07VgDDUg24nXZqOAPlTHqFRmpuaxStzv15vjrkCG72xOpAcrtP/WO3YcsJoXQxYCURvN7
53ufoWMbJyNumhhX4yHA47YOe4ATDPXkRd77MK1F0a6I7/X5R4jiCDiCSLR43ImiEWnAUCvZ2bOY
5r8YE624UKLyKFqD2n1jo8A68VUavDANPpGV2VxuN0IOQCQnStvpQlgZM7erk4dm6Oe353aCnIPc
E8KXpoe2qGu6kL3d0jzeq0Q9gA7COw5tbXpbJnxhfdXLxl+Divmm1C3ommKIiSGNxx9Ai8ZNI1fJ
OSv4oBSZxhbxoJA6F1XO58BWuDpkiIkQ7Z4aVvg/gtRI5zLZElfXnSaCEpgf0wWh6rB4sZ5ixh/Y
7ZDnMrCbRTza7oIcKjRWBZynu9DSaeKtjELtJKqcoGL93CSreYyjmxLTloxxrYVERVjYdSaSr0Ru
BevLHFy1JuRenA7OWzuGq7FC45+5lr/vKjAYejQ6L4E6ANWeMgDVqUjmqDXnz8vZitZSiz/zVLdP
4lIjbmcN/p0nFj7yqxYbt04m8NxDrkXjTFyTeWa8If6H7LjaW7o6QxNSmQlgzQZHWQ25RWIM304z
LaxshVlhUB2Ic4OIKZoyJ1Nmor8m3gIM4srCixN1XjEQOiuN3e5CLXkQpczwanIB/6yX1W4wGPtR
p8ZxJ/oKt7qoEtb23/cQ9aKqDyBhsFT1nMnJUkyG2F1Ul23DTr+lJsFrj/1Z1CdyT75plpVb+BbB
69/7i/q2zLInUkvXEkTjfdM2EKymMzUBbaXGcAKliE0M+MjjhnApvph+DzoNnU2nsSv2ogpLuXMR
f7KlS94Mi7VFXkgEJ5Td6/87vBMNam38zCvFZ1z0t/HkfSjYRJ3C2nODVdV8Y9Gke2cFvN24Rugs
ranoB92Z9VEGQnGoHr2KLThRr0UOf9jlyPNLNtOnlnF+yXzDU7VnyU8CAJsEaUqJLL1HqvRRuq3x
gA08OkF5ZyIw1Zs2Azmm5jkLWk67xDts7jrZcXf86bHQ/ZsZVylWPI+jod54E1aO8YZ0cQkmFiXB
nctDrNljpwIgmXokFo7pMSQRRCGcBskM0cd9aTyGsZUvDJgRa369xiOL5vIem+vER5f0R9Hl9wU9
MlumyiHSWUdOnthoWY6qFTzg8oc9V/KdSJLBE2570l8qa9eaI8t2oD7cU2IlLohDIv8MUPOoMXZp
HNf7ljRexg/1keSo6CwO6jTxigzrzcXsuxVV4TRB86eDyaLWHCVuxMYZW6vS6BJxj/jfWaRZo+yI
HDreimKtkAyDY5CbKllmLCmWo8oXqj3J0Qt3zSDIfRQHpLavWo9FINcd93GMSBxk8G4ty6lI6oZz
0HPpQ49qQqg8kD+MriabE41ZMKVhjY10u5sWTOvOVmjAsS2kR01t1cfxR9/JZjmXhkyemXrQ7vq6
M1ZA/c2tHr6kqIj+wuj2rDhG/eb5ubewUvOTRB0dQ8jk2A+imk0M3SROExaAMP+Tgn6rStOW+fjU
o+5r6yQaRbepynbJM7BJVGMGiLTRmoyylkm0CFFdwaNcytmGAQ0OYwAstEzNt56FMo5Qw8Gx/3Gl
6GR43mfUNQQTsqx2LSvtIdF1IAkyU32Wj9qVKMIq+4j58rpUwXjrpdSsqdk1yCuYLOLAmIY/xrFF
0P27LvVSf8vOdQFCdQK1yPE4a4nMC/uQYWlHTILbm/5eFMVhzDzSwJAiz4osZygsKpVY8v2VOIV/
M5pzcSqurFfsO+ebmhTXTey3mKcKmN6FbrWfHnbRQlfb76DiEWmUWnWu3abbAQxg/aEzkXy20gdb
E+2nGqo7N1IekliWSc9LGm/dtAbShgAVhp2WBAGRMNfNwOpctE7uyL9LtecWelpCUBNec1l7JgHy
EE0l0dZB+xNt8tRzasvLSLm1/fd1ok2ZtOm/r9OdGJW/H5GJRczSHCI9O2qD22xR/3drHgP5Y6Y5
oNwn0RWmsJnOmmAI46JJAv17h3prNjSJCpWkzPZdVBA8jjb0o2Bslv8fZ2ex5LiyreEnUoQYpmZ2
2VUu6ImimsTMevr7KV27vU9fGNyJQokySplr/TBq3xtv+sox4STHHkQn4L/qXDQoGmw+hR1T2fGn
KStf2wUwdC5KYfEonOaOw+7c41L66iuETdROyTZKHUkHoFYRi17d2IVFYuyquP06681s40qdv9Gy
ZIInTV0ereLsMcxHzgItSzc8sVyf9YVmvnuWOqzzKOrXvRO7732izHyIPZ88pmo0XCYhfW7PL3xM
TyY3vpnnu/GsCMf2xS19IHRRI6+cQWpfpDDqiZyT3RWtrVyhhUo4QksnZ2hsfOddo0VXA2nfFzS6
CQTL+rh/zFRZ8AiyaWL6o8ajlfsSS6RDQnZ87rWhNM9FsbL48qdDa5uYA4jTe8epEuPRV4Vf0lrU
Pw7F6F3ABCLznZev3Par3+UUcxit6CdL3nbWBk78kptYYht+kx+qPpD3ehCG8xy+eFRa/aW1kuHS
xyVLIgAcokocDEzmVb9qzqJEBLu/3FvFAB/aKUCkev6Yo3S4fUNg2z3mCHR72Dt++SqqEm4lJyXv
AG9NMsQQB6x9O0kV19PhUUwkD32zOlh7Qs1YNMC3kOuV3qJcLMriUEVuhFBigYU7E/w967/KmFxe
C0TiEMM2ko0CuHuhWJL8qqvAY8xaadeuVyuvLa5eQKJ6YzfxwLbDFFz3VBBkfhpkq3ji/vqWM65x
jsA3y0zjW4im2tb0S6yiOzm+tUbkH8xUK1Gdmoo+Comqk91EqZDAGDsFnscj+i/7MtSKvTh7HKTA
JkUiyiG5LFzqp55YZBb7EBYstgSNsjSl5sXFohhNobq7BVVY7UokjOaiGJpGvE/V1JgVctLfMh8Z
eFfX0aKdOlu9ZB/QSovhBBvdrQts44ic/Y90KqWEO05op7yKtrqItbMT5E9iYOS52tPg+XvRFuuB
cSksaSXasjy3ri7aaaLNSXni1ekv0dTrfnRTuBt5YTDMw2iTWon+IvqlQzMLSyKi4tqQaRek2e2F
31TowzcmjOFu2EYGqUpYHNlt9Os3OXOqk2izQ8DKathHB9HI3zyZJ04Z7kSrZAXZQmdFvRHFrCVO
kPb4PeuhAq49t/eQUYNj/p+HYUCRo1MOonpsypwItT5+dQsVtBuRj180SANVC9EHrXP6jPU4bmK1
vHwVxUDRLkYjOyivXB+3WCIyzi43O3nHcoCYE49soFZGrB20xu7x/9MKnMU0h69qquyK0gUdKzrZ
AXhveSS42Knj8XEYew9+OE6SO5CXW2UqiUZRHw3Ev1Gndsr15CKDqRLNqYKCNuJXTHMfnAXBsiqb
aUEj/W5zUIekfMETY866yHozPoiD7wFfb+88AHG0mzq5NyVFCsvZmrwA/vQRp5IUJgeLDzuz0POI
rMnYG+mkXaGH1WtQ8HTvHcMjHkOxVIvrGMnhkyjp+PONWjs8s3phq5EdIq9AJh7ptIWrkiAPRkmb
7lj6xS8QuxgCnDRCnIYg0bsg6DC5QTZN5zc3x+Cvn3kyebN7WSmds4+SziHRVf0i5rFzHuCp9jRO
82VhUJ+MwQUYzyVEFUS4cTdE9W9Rda8fY/wSfL2aixch6vCFQ1K49Zql3yp4AaLew6qJe2Q0ekiA
jSjV6q52rKcNVzkdRL2E/L2vyNpRdNWLrjNmfFL3ukc3MepPX1Gf2ENxwJcxmTd5MHxzsSaXlEx+
7wOr3vSNU6/CSUxyqvdcc3y3yxGJMbloVo6OhyELFR+WKdzzuij0dZO07XWwku7qKxvfrvWLqGGF
om6Ic0oza3TceB6mWBJJtlFtJc9qrzrgyieF/f+9FUAQpLAAk1Mx2E+iXy2A5wXqWNErMmVAtxL1
gll9hKipCaGIG4WSBPbN/xSVED+b5xKnZDEg7QlXZGa9F20m6/2zIw1vos0jXHtU1SqdNXWgXu3W
ePVGyOF4oLyEhWc+4/5dSbVTz5nuJjmudNSnNjOurLkdZfVGdMVmaVxjlFBxs6A1gYB/+DOPOlRi
njBivdoFyBZXinrWpp1RMe2W8lR7VsJOO4qSJ9fEgmpkC6SMzZITuOVp6i8as6m/XBl/9yd+2y1F
o6uN5cka9LOV+ICWYjecjXaPQ1yOF03e5fqVh5R+RSrdwEHGybZYTxvXVFG985AHG9EouvlKry8q
j3D8Y5TRPWeQCC9ijJprzXqMBhwOpxlFr14pr7arhkdRcqXM3tnThfWpx18XFkUvDA9RGdxMs1XO
pVFWCzny3VesGn47pTb+ghKfSVqM6jOqx4qtjh914DWgVTTARzxmVkVpjPsocwmsSWyCMpCrl8Aa
6nmHPNyrmycbL22Rnu+T52o6lF4HMwZz5HWaxcmzY7OQUAPjIEqih1VU1sxx9HorRjktQLxycL5b
qE5iQ2plbJmjogGphSKnaen5TI386NTavbpNrPYMIgJf1lIcA9fxjor8IXrcq6DERidRLsgygYyT
98pUJerNkc1JGkLdl7OmPaPiwxYkjoqPsdLKRSErw66qNPetK1/sRM0/ME12N11bN0sjiApikDHU
nWisuIVKMv6xeX7NpoPu1vLMH/0cHU6KGip2V0isYWN7VwiS2dUlCAu6A9ygaBO9ckTmoY8UR6Nr
tbM2HYzUaOedUWNQOxUrJdLOCNlrZ8u3Lmxc1N2jqtAa/RQoF7ViXTATw3Mg/Pzhkzn/aIg/P0cz
Mg7iINkOoS5xmrUFp5nuDYuE3dH80anqm6/u5HsNVqD/FH2v2fZkZre6G/7gvvGrxyiEuOc4HhBw
CfgHZ+0zYsMW6XzZ/UxNa62omvTbaB2U+OTi+2Ca2iypE+N58CNnOUqWeQi1StkFeLlMcHfvgtz7
LjQ8cFpIaExadX6c2CsFmOdamYo42wNoM403W3Otbdgip5BFJNkzHzn8eHS1jRFL2humhDeon8aT
2qeIzJBdFdVV5Id7yU/7uSh6GipGSZvo/+cgLY/SuTGWoLcITueK/930DXWR17XGv2Hwzl6KTVcN
wpR9JU7KoGpa3TCuReEeRHUJy3wzlJiBNkFcvKfoVs3yvjNJMPfBK5mY+2jcnAkjWknzFNvJricZ
80EoBvcAcEKrOB+8D23wn9wOTJ7EbfRMGL/AzoN6nDaUBX+MKbjpQYcf0Zs08nc/VUwWGmO48LMe
18kWj1HwlgcZe+fnlh0j/olqMJem7HbZEQIaWi1ExhMtKB4ve5HmLgMsWEe7NtYiOQ4Lb96R4Hmt
YSPsh7z0FqKbBkcJdl6ZovfUKpdhMN7FtEUWJaiFeUCZpqs0S7tBsaqK8cKxzDpcisx6O7ofZLY7
Yp8VAp3JWMzEpGMuBQsDdMC2Gr4brRwOwG2H5zDytU1ObjJb+6rtb1KYWYfRII8QNbWzlmtfh25S
tyjltFBL+rDbE1xVMCO+12XBscYiMJtKht62K9bD0VYyB2lf5hkePl3ivATFIJ0NJz6IUoTQ3svk
tzA12Ti77bMMQ2oCFHCeIBIespI8fdDAK3XBTvPryvz3xHZ+5K0h/XSxmCNZEfizmoWO3ZXDDxjw
WOgFnfGqKuiYADAqgOb22FcGffk8Sv2AjU+B3P1UbGGMPzk4tQ+KUhPe1kBrphBJlr7muqdctVsc
nvYRN/Jr0HcUuqRYRBoC66JN8vP+6OsF5Fka/SqiR6T8jJwhQvJMCldcl6QWkijzvGV/MRaJfs4b
GZ22CQSm9sXvVB6Sa5eQVLNY4C5EvdL2q5RN/5tSVvlG0w0wb71mfpQZIdeq+uRf3C9jH5o/t9bf
qusPcEQxMkVHHrXbCpPiNIwCFkG9tRMHaDUAMsUpHTkVfuTFgCn53+3/6voYr9VN+zVeVIrh9+ay
Jl5QpOrFbogb9YjLfFoysBBLziZRdLtA1x4AvX8OHMn/VD08rotWd17KAiY+SBj5THhcWTtwlnF/
Kqu9FFZoj8lmvCsTw73YhdGufcdnxdzX7kXUdbBU5vyWtVU7+dvDLOF3GOP9keZjsW6APL8Ppflp
Z0X0VEIteU4Tbe1zg2C32mB5OpogkbnvmcumJ0gEiqE5IJfc2cchB8aAC/3CQEGTIG3hXmtAEhvZ
V7MNuBvp6nf8h3LWTTctUvC21qqE3JqLIFGOqaJqGtHRmIqSI80KOwtuficBMW2tq6iu097ZRnni
L1zWCm8845H1cRHZEq22Y/yGLu2cRKOoEsU66/Y6Sgy3vkfwxUHXbYkwn/JBROzYtK7xrKaKd7T8
6iXqbWuGIE84gRy4uKqEqybrnaU6FcHYlZvSTSMosxQhjEg7ySUTjrlOcMOb0zuhefVRS8YHOiNv
sjEYL1WVqiuwYtmymlgBmjshaa3Sn7eVZLzYJCdOeh7e4q7CZ7ru+pVUaofGsJrndkJ4pijPA/AN
o/0wgURxsvG2YyxHoAdoFf3COpiXLAAvotQNKjodCZBLu3AugIRxkU1r88kHCsDvtup/KA3uuW2a
fHN1/MpZ27O8UW351OSGOhc9chytpCz8URO1mlcIgp3cEVSHVVrqYnSwjKnQxOuk8WQWwcEtq/Td
ChUftFjU7AzNTd477OI7HkO3xjLbU5f75BD4IN7b2HCXrETVNRbXqER5xEcwHPJmowLEJWv9ZVzw
Mw9UKN+WrkmnEGTnrs95zPD/N15UT/FmWpHnFz32w02iSdLRmfTvxEGOi6uBH8D2UV+DvIx15FWG
tFNhIPT9hzRm5waM828XFejSlOMf+BVPm3nATnBDo1XbsE+Ue7nbmyMXltXEvNY5+vUqphHfrVxd
haox/NY8dzcQjflWqVk5lwfPORgIA86kSXNNhgT+GmhpuMMWZJiLYumb5hrMClm6qVWNUErxE9dY
gU8rX0ncZgtLsezNMLWaKgEjUy8I7kytLIZgV9d8ExLBiddRVfBeyqOLmClvkLjNKmSHjWJ4Qbxr
QrxxAWR3N26emeem7z8BdDW/XXury8jukwxOZn2k5DcTmtOyGvT0mCgE97EUSNcDcd6LDFxyPvhG
9hnZ5QbuZP07wTy9I9DyLfS9cp4G5XiJ1ADquZTUuzT3EUOVI+yD3Ua9aVOq1oZS+8tEW2sazS3g
Z2JG8msdxxZgAifjF4dWQQxFeN2jqPFkOCCA1dBaGRWfIzB+VHfTF0CjSrAtrLrc45RREdMa0B+a
h3pU7sVBND2KphoAqrLxTPrXmDSGVaEUjrTh8ZGdyulQgTlZKGXXLnC9y07El4CwiWalsqN/tQTs
6Vix00e0wmq5Oewk6h4FWJ7F94OReayOunpVdDF41amhK1yAGWmlfmDW424bUSzD0N6XKYDVqYts
jDrWfG5L8kUJ9mTEy2wmTgdPmU7HtFpnbnu6txStG+zb1i38lTj9V3/fPg8EWC4OapsB0ZG3EYn6
IzlFIGVTMUC+cqNp3BwUt/Xe5EbVFgRNxo1o5UldIADZdEfRSlId1yBJfjaGoniepuxrRXoVUwbN
iA/9VBRTdmS/FqLosby5TymKqHZgoVBYG/6D8q6qiVZ50OSWSiIHs0edOOssd9wZXYlttCg/DmLc
oyjOHnUsWDaVUx/J8OhIHtzqPIG2rrX2U+NZ9pMNxy42s/HwqNd7TLKTGMyE6MH+1sajAVRiTSSW
DNU/Q1UUHjeq2aKwPXXpd7pGUpb7c7Tu/MY+ltOZYodfZ6KOrdJX61/9/qdWQAn2fb4s9o4uTpJI
gVq7uofniWQ3zGXb0XVsq6dTXR9ZdYjTewfRl2SeOvPttroPFXWlGC9O/zWIdIm1yxWjXgy+lUAU
kMpN0ALUTeLSexoTz4OzobCsLIHpFKlD8vFPwxBZ3gmS/1x0e9Q7Ed4I3C+A2xOqtmeiudbVI6ji
bv/oJyGZuquC4b03DGtbu468siq536mR0+9aQ0+xaZrKmNEPO7xIXH35aNdzFHHZX9NVVN7738sq
YsTgAgGBoqg4C+UzJLjx08vMcinHab1Db6x7VpX6XdS7ZY4J8tBXKgICLPNi1fMuyGRLT6mNexM/
9npRVqbEssPXqg2pRyyzvR7Dy7GozT0oy3tvMYTFpXOO8hdRIPfHqM7AHJcU11HUiYMWgy0Gwstd
RcaOuLWrKXg6sZdnXZXqBHkih39WKu3aLoIy7A03V0vqSy6rxSXOo1chG42yA85oq8LP5Vt9K12r
vVVuq3GuQgG8Cazz17mpYXqXeOMZ+rw9D81MXXVarrK/QsALyNKvUmusgxrE/UtQgtD0ZXZPQej2
Lyx1vU3DCnwhWqUqi4/V6HwXjXGhKSyR9uAS4mYejOVK0byzNrQgGvXCOYpD0pDknhnuUK9byQlR
1ZzKj3ZxZhXNRtaRB26aSG7WtRS4izwluuqEebs3WmIVM9eVmr0oo7jZ3s/+qrNjFVkZIpMsxDSE
TlQdvI+tBQfkqL1zY3dfB8PCqrQPx2L1VwOEAfTHChuXlT8jiO9550RPwyO/l/lf9WJO18+eBxRF
tqLUm2p3KF0CyROhR3B8RqXLttibwNX6h/Yj6g2hhi5ORWeXPluNfo+q+5kNe+gxnagTc/7pK6r+
ml31vb1iFtVG78dIgmWOpIjhNth2J2EOEwHjaz3osmzbon3JKWVxluLSONPiAC1TpFUjy9VOSKvp
J10dPbSdhoXSSvnJHFzDWiAHqSxCKUwB3U+tOuuHrnVm1cgPBawyRLtyCN4GlZ9ROumXimLqGtkC
iZliC244fNOU8BfauPZJNEbGlX+JdaOP+0SC8alQpOANLKOzM1us1EQnry8wJbELFXQD8/O3jufg
Iau96Nz77rEkHX2xTZN8Gr8JUV0lSDjagxncX5SKfYskfbtDH/L0A3Xu6ElAGlijVBdqYPDETw+k
Axj0v2oy5SOM2ujpYYLwv89zv05lvD/m6Hq08KGR75p0AFNAoNnfl7I7mHMA9EDDpgPMxnqRjjH3
iTTHl6KVmvCQQFg9iLNaVI6jyeYcYUF2blMn0R5Uav3V/95LDIgSMupI0AHN/WsS0XwfFFp+dGh2
2Nbb+8hpqnXbOC8EeKW9r/dGeRSnQZd6MKyoHPhDctOA1ADaz0JqUoLoyO8gcImGhK60D4iOzLL0
1Ds/a9sNF1MYMZ+JpKNIP/7PSUnRBCDgKz0paf6q7sp0pzs9Mi4QVAt1QpOW7M/v8nj38p/mSu6k
7vSn2Ad45M6EZp6CSlO1iKN+3hVGtO+VsPbWD4W9WhvuFwgNsiynP8X7DOgs9Yj6JB2kzrG7KB+m
YWgXcShNtTmGug/c3ufu1fqVtA2sMuG7a7RLWsX6JSo8GCOSK88fdQ734EUVWSRep6lEQ2aVONWr
ZBgfdbJsvjvRWO/FTKKe++qiAj8OjYiRGhz2J8kq79cTVaWtp6Rnm6sYg8DqjiiSukXNu0dUIe8P
Ws39qnWdlhVqEc5ShFQaLtyFHOXSINk1dRhcbyHlYb/zpoG56CROXY/EoxLa1fKxGiunld2j+Nfi
7NHwWLD9312qCAFWAF3Nqm/Z+IzgG7zGK88ucGacTqeD2T15g9HvGh7zBsA06pC2fyUCq29FyYrK
8pxqSnG2nOJnbxSgqv9UiR6DqsUgScZ8MxjYoEZtLh0jDca367fDW4y7xxyTkfrad4m5jHPJPTp1
q2x0pYp3Kuaxh8oevbWW1eWTpBvdIkyC5DaOBZvm1rBfcYBq91Ijg48iQWID0+SA6m9yyIu9kgbO
QXVxZCBvpn81ih6qOoQHXfVnMhtjOTbCp2xKLIZBaJ1sExeqqSQOEneBXazVP9vBi0JgqEG3zp2i
grHgmovKjPVd5UE29wJfWuvDaL+0UsmmNVX3tQGmkJT2kxOcLMOIkOXkEPE0vtTYhiYIqJ9F6V7v
OTv2gtKBBMQ4ce2qb64ZGDvRQ47j+GJj/DojdW1sdMuTvTkEDSAJVemvH7PLCSaEXUri/FGXVTHC
81qcLMQ0YsKmaIY1aXXe0fSijOnQp1G9zX0/m91fgiNrrA1M5UWvxsGbmyiGHP26XT9ec2Nq6VNG
+PQ/313XDwj7JIDmp5ctuiOcfn93j6o/7/DxCkLdJiUSeubmfkkkEyagCsuHxzVDy0KNLiUD97hq
G0juEirc1zsUE5a4bdzf4f3TCnwbm9Hp3d3nVg2P9Q7vTvQW84t3WCHv9niR3fQOk/r+/d0/lg4N
6DLqv96dGC1bxk7ybFBR0wchRmdJ+i1US2P3mN4i7TjrSylcAMMrnsEdTXxXOT/mZmNfSZU9V6rl
fEC+QfswdQFYKm7xlinpPDel5JSpjr50RmzMays7c2MynlOViJw/utxlgoisZ6yrB7TaP0WjOBSA
MTTDGe79yxbSfE0AdCXyoV3oNwc7j34++jsK8UOe+Sw4bXnRaBJrvWKyiE563GHw7rv6XqZeUfo6
2H0tHcOpNBRWt/NDPlrRKLqZLnbZrLZ99Enp4tY+chQ2dqvTHOKg1nm/TFor/1edG1UrPDqq8/0q
Q1gR83fVmbiMGFXrQUXmKk92otgrQ3UC3HwviVF9jcxUYRbIxP55vb7agT5Q7CdRFSL4sMGrKJs/
Xi9+xb8zOa72okdch/7RUqv7KxVV+EoTB+0jn2wfb0jUaR+R1zb3jwSwf76WwwQYv/atd46am6an
SlIgsA5ecBZnRpxAnerKfCOKlhHjIl3gSQFxtQ4Xf/V2IrnflrAdHxOIHuLAFdx0+LrCo9qM8hAy
/j9XeDTERfN1lQwSCt7VrIfkFn9W2U+WQJkJbbPoWKmGpEGp96Ity3mMdLF12JN1tkm3l8UJOW13
2ct+fdFAFyzI55gvkm9781ZL+3ej6nxkwbXhe5jVx9Ju3d/OSK4GkRjWhC1ZZZZm3iy2VeBTsv/D
0pVfteVJ734yuV1oTXpT4fUsEnRvL1CX2Jpqmnzi5Spr02+tvSW19tZJ7XLbS/xytcxCWM2oWXkp
7g/+XMMBqFbezCpxVFjy11qbbEVLrzkT4ygllzxT22Q43Gvx8Jr1PAiWICpSvoKabzmdB1VNvF9S
4lWjsDyZF+mUzlYuaVTp1wJdqHVQ5dugVAJipo53lh3wIOCLJYRB23geqUl9HCtTvoZydRP1thdp
i3As6x13dwVOpbZIc0v6AM+qrBzVRY16Gt53x0xtEEPudH/LX0NZimp2iPuu6OWX8GKMvg0NzIxr
RHkdeJYrlokEIcn4xvuu1+N9VeU1HOXpdFRRrbANZdcpXkZ80V8Edpvf3Rgck/RZ02PMbltmfMsl
LN3NDHyHKLYNlKswk3+L0ijVNu7MzlH4OKD5YlxxaJ6jWc2zeDrY6QZkSf0iClgprXGNri9ibBKO
N90LZAwcuQzvBIVo1w8PomvcAQJsCNVvCR9ILwk70S1/hVye6XkVEKvngKVJMJetVFuOQfBVNybw
uWZsTQAKG4T9RMewV/9pnjqazZjv3CEDb/ynPjemQEMrR9xIx9co83pg1UX81qJvjvU4T35R1HJi
nlqoezsPkNYba4BX2SjCJ+jq42tjLEQnJXXis5a3/I6ZwVZD+EymwkpgGhLbBul8yQUlMLUOCjfH
zhrto2gdyX+DQ/JuA+iqi6HVp7KOkzddsYP9WAcl4XgGZe2YrUwwFisxyMhlfHOagM1DkpJ5bF08
0SYGpjiEKNFmMydIkn2M9OS9UgNLSHR0ckvzyvI5JKw1RI16aSKtRAU7iJYZn/BKNHaD7Z7JM95L
oqpsOm+exgN/oWm4Q0p7r2AtiBJ+TgISudab1Hgh2wRmIhDsbEPIBSCYfytG9R1lB2A/wUQT1638
KdILAzebceLM9YgzSjyyncasJma1M8NWOP+sLOhTypRGVxpj3gBd+mG6OGFGSSbfct8k1aKrKoFs
3dl0KHdtHWmc8CR5sETjN7tVMVszfpTdD+Jri/tMRRpt8QvRPzEOMqGuy/pzUxP1quMgOWpyRuYu
6r1NIFvu2be0bGErUfIWmNLPxLKMX3F/uc9TsnmV6kr+aIyuBnzVShcH1YeFO479Pu3j2+gN+UuA
F/1LW5kznIHTq6gKK32cwdoAWT01Fg2WNxnh9KVo5d4YHVq9AyI6teboXL/U+8dc5OOmqFZUH0S7
5STJsrH4kUkfqdO0L0ObLAqEtd8aw1aAXwTaTBS13LBWpt8USKrX1Rs7MX+eRD30iamzlrgrEh/t
s4KD3xVq1b26NxN/j1kp6OipV5zxn4M+0q8HuTH2nVTHM32yeJ30KRZy5eMuaY79UdSJA1CE/ohr
DRyOsDYXUYlSp2jokFQeJj+br96qjJDso1n0Ea3I9IGeSs29XMXhvOlG91SZnnWsM6ufD9pofxKC
23m9O77mI+bxmVsVaziZwbunj/jax/anBKF5kaqjfghaBX840jfQelXrMw2HNwXje4/MxszH5gpc
Yxc8PQ5W7R4rFjp7yIyFPYtsJ9pitYJ94dQvDqyvzl6AGrYup8e7m45JqG5WGHXF/39y18EtmQhi
wscTGOnwVCE0txs7oDyCHdAO8Y9yRFlJMAdqSkB6fNScYBUMTvBDNpvgJNgBU1s99fx/jBOz6Ea/
tZUyOMsjVAGpIhHvGpFz9fFruNoV8BHbvIiaQSbog0xOvRBtos6061Xv1ONZlGIjijZVh6Kcb/os
SU23ekJMuD+G02SZq+J1V09Wc4Z59YceAmuQsDHRavOqZqN9iS1gLrSJmso0JIxTUncRo98NcTIK
lxoEkKMCKtsuy3AehlH5qmTp15mog2bVPA99Pp/MLb453W/NzMp3KzfTrQXBbSmqXS/YO1ajk+zl
blUh47soki74Fo7yDyj77cWPmuw0aIM1E/2rFEcRVhLdCc275OKq+i9Rbzi5yzqgMJGt4X/m2MVB
1HNvrdE0TZotHlLeO24293mkTorXMRJswnpjenXGn1fXdXa/zKZXgcLMvmisr1fXspSaYwa9qpBS
CYsu+1VYypmIbPY+hhm+bBGeUG7tFPsiQ4Sz64LoNrZAFIjTZL9gg88jPK7OjYaxU6NrLhKknrQT
Z49D0kjD2mwxXTIb91+Noq8u66+ebvu3ttX3+OSo725foEOWRv6xUBro8VgaLdXEtd56NT67ga38
DLXsCiouedM83lZXZtI+1MbuiDoFzFHdrz7Aym891t4/FTf/lsaKfpNLKV3ZOcF3LajlU+eNwSRm
6n6LJG8puiKHFACgz6uXDPb3qtUbbydDZT+jHtXPVWXgTzzoLaLwgwuqbdStrRY6GzYY0XwSC3ob
07KedeMQfzPy4HueVO53IgmnDIGOX4U6LmVu+/7MaY+InmQY1JjI38AYmUH9WOmTc5zjy09VGjbf
tTb4Nba+sZFMp1vJ1pg8u4D3svwZuYjsuS0LNqCDq6xEXTvq5Rni2CbNuuzeAxlJb+7EOmGMdnKe
Ca5+GjrnPDBAMU9nMPGrRRNnwbLG1CZZ+iiO8Q04+1IlKc3jlX2jUUTXeyuOvhV+4XWwjCzEi0h3
N8zzz5B7HZ/qfYiY30dicRn2Qb2K7VbCWTeWzq7dqft4ACgXodH42Yav4I+t73HZuHMk0ZUjX5h5
nOwS5+XU0Aw/EnjIn6HZhUuvZB9gDkBUcrlDXi0Kre+jnsPIaPz3vIvaVWCH8lbKDflqh35879G3
5osGB/MWpLq3QbfVBrxnlrcmUZ7FFEgSJTM8Y4GcVVW5VqUAsUeVfJEwVDSrdwtM9kaKk3xVWvrG
aiL/FScGdRvrTre0e9n4Zg7NIrDS4c0te31jqzHIqqm+lL/XfRB/NDVyjA3wo7XiBOa3OEmMb5pN
RKGPZWtdNF38McTfRVsEx3nFtlrbFFowvg1atRD1isFGNawSlZhX778SUN6ISxDfsRaBFKw1M5bm
peFre4+9xF6c5VPxUScadL/8b1063dHhUzT64q+xPUj7Hf4C86pD4k8cyhCcchHk2r/q0qTLzryI
cE2mQAWZ9k/neGrAN8JGDdz4+Ve9WkO59b36+Fe9iy3YsQHx30bmMK9gLc+7rntLjaq84ChcXmw0
fPZ/qmC9VxcNE3BRRZatJIgEK1ZiW+vrg7LI1Sy5eJmBx5DeT17vjrPKNT0/Ouz0NrBi+71c832S
Fne3nunke+z42k2F+urRcFHUqaOcDIbkOcsIjeonP6zQBHBL7zlRWpR7QxajoSqfgAFk59LU5JWp
tC4O8YbLxvr+WcjDBo0EdqammZ5FnThzY8fYwQw6iRI2jx5SRolfHCsSUgFuTud7XVgmzhJjlnjh
D4P8DBnc29VjCYDV1bFsjVR/DgC6u4hWI66LhRVoyVoUtcjuDvmQfc/KRH6u9LI5IbZ4iD0XNWU1
DMjoGjgwT0VdV7pZmofuvTXoxrXuRO6V7Ol/sXZeS3LjSrd+IkbQm9vyvqq9em4Y0kii955P/39E
acTeHTPbxDk3CAKZAKtNkUDmyrW851ptVsLLHtm/lDr7eJlqRYBfcM0MxkiesIMU1S/1+jXQy2U0
aNBkW0QKR71t1qLb1NF3auMHZKrb6CHl7GnUMSBRR0d/zSxqeC+ZlIR8+ciY7GRISreWaVSPpU0U
WI+DcyPH9WNUG8G55eUvbKLxOjS9GtUv16apjDFA6OamG6a89UCQILvtJlfRKHoRreTClFagZtL7
WFCPCdVKnr9BkxA44+QsxsQVFZyoTTYkOOcxV/LdFWwvygLkYT6u23iS4Zo4eBKnSQ4hRU3bmP6N
edDZtU3DA8p5cVTN/RnEB14Y9o+wcH+qyKO/JqU0AktCjbDOKnsHb30A16KpXzqF+t1cy4tXJcwD
8htF+wMsr6Fpzk+tDJ/D57SUdd5Qg3lv6sSCoa5NHoooszefxtvJ+GmM2AZKOM0iNvyfheFV6sUB
z0xJhjyudYAFZ1TeFbCR4Q/EPgZYXYbhKK7mBoLeZKtEDVXUugvzAo3PPoSqx+ky1MrnViVDXHBU
PIoh0agSdfpi7O78209YZ+e+VIp1LOvuTqIabasobLFGQtJvqiJJcAfKxj6svOANwd+vgelUV17c
wZs+ZcHj6tVzrZ7QcPIkpoxFpR5IGXZL4RRzggX5RbUHUVjeKQOvjbGjsgiOX+3FDHVllURDdYVk
ON4pcpGAX9DMUxHG8cYve+XRokhs2VFO8t6N1iNB9gnIz/aLpNXCpZI9cNmGILJbLil3rB/1ijdI
UiiIn8JVe0htyduNhTxecz8dVoNbeK9dxyk5/8IzJznpRk4KIKy6BQEuOVoBb41P3lQm5TSUQi5E
XzRA8kIQDgipDXAJ/rKINYS78LnPEX1VgrG1a9+HSk8e/ImSXEH8+9SnxVUMhdMQCATjHHb1VgyJ
ptPV5kqsYCHmzOPiSp24yu9jeNxdf68PNdj2vqCcEKdLoupq+2mGLiqfQB4DaeMaYwUQS3O2BoGt
41iExaHOOocQfOOf7UrTNuDbohsaMfaKg8vwlA1GTcJYK6Z3bo5oluat7Ia6Mz3SlSOMLZAYJBNb
iFLW0UYMhkpqF/dL24M52yWaNhzlQQWCpnCezrymemq7GCS47hKsTuRkKzcdxIh9ru+HpCz26RSZ
DGFk3IxOGd9ySYSyVe9Zl7NkacpV8SWkcHzh2oQWW4hJqeZM2SoPW3c6RC0AFq7broBqzM2srWUP
CyPPhy9tIQUHDuDVSnQtv3EX1EtIpzBO2tffbo0FutDuqZjJfA1Np8nNrUz35E9uDquJcbGaObmB
a/noxi7EBCcwxqeorsutFNsk9xHHfApMs3zweYKbtW+gAK5SFNDCSHAonVh9sswUkVbPoJJ/crYR
HXpKKe2ZXPU8yZYKWLedcFXkOj40EnBt0dWtWtsMTqHuOouUELRB8lPiw6xpOEb0mnuceppRNb/U
IZth/vzK12iESsKvle9S2rLniiFAJ1axQDOe461XbjlmpHD0BOm6ipLiQZIqfVk1lJqXYQtHU5MQ
OiQJ8JUi8nMmBP9Ce+eVmf2T/NyL24fFe54Y+dKSCv1RAyW3qeFRPZthpO2bIdF2yBG1F7EiVD8p
pFwIaBtt738tM3anvLum2PF9xSIZ7ivqrZMvh4mkUAcWtRdnnL87BX0aIyNWHPyE0PaIkCFFimGm
9yk6QEOyTuAfgj1d0vLkIajz7KVoipes01Rkzdv0hU+ZAW40iMhMxlHKoLqztfIgrFZThfB3Gu1O
WMl6FLA7ueZGWAnDGpuKWHdfNRcwNAX4dy1+twP5ZEzaMKbF8QRJ7S+pbk50o0FzccIKYGaruBzP
awrCoqJdVBrShuPG9aT8B3K/PQARKLHkvHuntMM5uVL5q6mbaljHWawtPhk+dc2y4rRFcaQYH4MM
7hBHSxfJqDsnvyYMDSk+h9bQ4IRfBP13dmQQMvfdT5gPX+OOQ4CTwBNMXVF3DePe2FXU5VDrYufX
hITwCpptc2vqg7Pk9cavfWoaCgyO6JXCI9drRrYQg5llOWu3GFCoRgmD99cYLALd009dVbnPrtdN
XxS13otu0jrlumwMpEgmZ9QbzO2o6dBtTF2/ceBxHiL9vpSVO83Fl5oXMXXkVPwI4dHSmlzNuumW
bH2CTcx5grpIb4xWeczBM9OkXntrEh4/1YpzQ+8vgCT3KHIEkA4Yqzwauh9yrjylZBm/ui1E9apl
Oq8oyw3LHOnAJ7mRgzXE00cnseAJ9Ac4W8Mx2/cgcWA+UaRsWZftga2GDZ4dq2Lp8VYy7HiVRW76
lEzNQGaBTMODGJFd7+RY417GdPZ90zmrCpqui7ShfFo23WQFRKiTV8JeDkSEsxa+4qpxzyFx+WWh
9/Yi9eXnyKL6yqz4uw+knzamm5ZLQSMkiIPCqQC2zvJFWuTAWuWxQmssVl8tnR/PjtSr6MmE0EFe
P0dUvdwUOIcPZZaWKy+1jPehzb5biZE85E4lXaCHJultdHyP0N+YopEPZJOrb4nffDf4nb3zckE/
OwIWEGpNsISx+RYNXnfJKGJaB7YNktix3F2odNW+9Ci3duGbHNA0QgZJHk98W/5QRh6Q6LOgRIiA
6cZEqYBNPZTCDn8YrZSUXaSE0o4A4LehhNg80SEgL+BD/1XLAkNkqubWmz7o7hYJmnRrFnnz4Jv5
OXYHFXk4jaN/mfwp1zC7EHT2b1ZYPHSSH+77PjCPkHjDCDk1Rnz18q9Z4dfewuuoF82C9menbmRN
3vZB4XzxM7db15pcHm0OEFePj7gMGzZZGgwOmzJy9Ws5Nt6yIxZJtVARwhTt+NGibiKLsk/5qiHg
+lXxKujK8ixduFae8x81bDLZfvPh2v1m2wHMKh0FZ7xQwq1Zwoziykb35pjAtUrdb//0jGFbeqjV
LxrtuU11hyo96cEz012tQ7YwWJCODJG6rGuF6Eri29sITvJj1lf9zrSlgztm6VoZnOMYVyiwE/Qg
EIOQdhto5iZzmy++ldZXFUndRZUOwTd4mW62UVg/cr48UDk7Sw8a9I0j1fUB6teDQ33zBYdEXlDa
61/SAVx6BAyk9/zwQTQQlClHKYKVfhqKJAlascQ21uR2lHNnDcpZ7vIvvZ3fCjMlGp+Vz5SPx1eI
neWXTEIu3VOsixrm1XkwylsXAuXJkzA8Bs6PUG7SkwzphBP2w96zYEAB3p/pJ+niNlQq+mby3oHK
2IJNh5pp6kqDeZ0iW4+m2naXBsH6hScBatOlMFiVcuMfVac5K3Vjw1k/IQ4ntKLvcMUW4XuU+2Ck
BugLxLhoKMYCTy9cRN/xqz/Y9Ker1h1eejSfrkUcvtRKVl0ItPJNGjsyfF3Vvsp2Gi4oski2ZdB+
t8mEPCTAss99b1HaqPvBkt1GduLqQRghje8e0EUArjxG3wjr49EpxrB3gihf3PuBavWLoVJjQHVp
i1S3XbwWWtiskSfNt6JraiavH0eBX9YbqX9z8mHZ1ZSBEmXT0uP90uLUenR1Kv2WE6jiGHn6I6lg
ael3yGH6ziGthlsxhMbVTkC1dvVad7TvnOsK5Orrb51utLexTkg7ZdB8lsH7WPI9DCV1OTRh9bPT
nzrbguUn8p1TQZppAQtVu+ojimeaMEbERmpcdJgDAk58nW8JTJ63dLoiDX1L1LigiJMhYWwzCqW6
jmel6MqqnlwkpfwWgerJ0GN7LiO55R0ELZToWoE3ngebYBnvuWcwn91j0mRLyiDM5zyTk0UATIDE
ef9R826cunGk8db1za9/J3knPITB4fWw1wbu/ltZz4Ipewjin4Wb24e+gPvRbtAdouom2QU6FVbU
Z1KZXMJNxpF72Gi5VlxHu7QotpQbAjbezamLbJexVT+mNnk5n6//jncIybkMKgUID8crpMzZ2g0C
+bEZIwv1p05+zuOHsmQDGttj8tCi9r1r9bLch55TX4dgSr44cfmuuulZLvimR3G/bxTgTES5tKVp
aclNawx917ijvAMrHS2LTI3XimEVe8VkNcDd0yujK8hMsy+lanmtyqX5w86TJ2VAvqnKZBk5IWnd
GWH+k1PexedZ+O61fMLOjzIomoJmVw71xeartI1Uu9v2hj3cZMv2VnBAq28yCUrVTMKfqXkmkwV0
nC/zzexr693y4TktWqV6JMHUbIq4zsC6lGCjCWOx56puWaU3y7Syom9F1i/9rIx/yH6JCEIaxC8m
0MBNC/XJcRw1WFoMsLy+0ynk9IezWuv2s+04Co/sDVGu4mvgG5R32nJxcPUOvfmq+6F4EQ9K2wKK
b1QmQPgmPEJFHK6J3AyXxDHzRWsY30Il954pRRx2CsSpW0hPnRfO6FBFpt6f0FgAIEyT4XFI9I6y
n1LelGnbvMGLehAegVmDGC+Iz6ldlW2bvtrJlhfv4YQw9wr5hxN/y4jUX21eoZ5wVgFE/uumJ+g+
qMFwSgn7LvrAcZ8NXSccVPaHCXvSaTAEF+hIeH0dnwOAelTUlPW6NBrp1eN3uTJRYt3zcpFem3D0
F3Zrk/6erFVjozhj6M+y3KaPJB7YFNW8SEsgFZredvumIXo92kr67sTWjw6k6a1wQv2Waf73YHrm
ktxa5OCol9TxwbDgyOYeca9h27dR+uipU+Q6a6o/TcizkqBRfnDK+VHIgfVSQP20VpTo3R7KfEXe
07klUwNmGSZVckc715RUCX6PSlmNJZgl3y2dm3B0HBNofkgSex7Lpd4k+suDZVpFuMXElW72fe37
YrGJuE5z7duOYLPk+Ws7y9Oz5FUIEIwxxE+tFp9AXfxhAZg8B5qxzvzqCQrqYKmO6mmsnKOeEMe1
HFs553kEU/rgKyujrvudE1fqHh2S4ZpPTbBLB0IuoAyCXe45wUo3G/XNHODTL/v+J8Vwo99xYofW
6qUk3r6oaidbdxAk8biMvfFABmHp65KBgFeu7eQBEFtcmAqxGs/auZGULvmX5/uqxF98R4UGxkYE
RpPz4TRSrLpMNNLRoan1q86IiNDLg0VJXdO0i6huniALSnZibG6oCvvLpbLVbt1ZnbZgN3LWSRW8
2VVHsMXSg9eJjXLVJoZ2ixzf2fgUZ7uJsSUjNZ4oMEp3noHiTacWMP4E9bkrteQJRgX21bYM15Kq
93sxpiRAX2CXBQ4q2TeOAtYPRSUMNU4ycfajp7FLRm3iqyxJw8HXs/EAHpvfjksGI6Co/9SAPWIj
GH2RKtIOHUW46xYC5l1S9PaDjOyqbKkthx7NBChuEysNOOP4QbOMvSQ4gRlO98FIwMIG5rEqrFFd
ab7jQu7SPXpEwx3DJIU/hpJ5rkEoutSrPUiZlz2wl56qnZGNGE12TR7o3RcTIQCEfn02eXFdvqC+
RhA90p/5/zHB6CxheE9vdjMpXDcvFsXINyKfyb0pyEuvChjC1sPkJQxhUbmXOv9TdBCgldckTKOV
ZZXjDYYpZ6EpdU+WRRtv9zHZMLdqbOvgX3ERBk4L+tUAIjmN5F0YLWUjZQMsNeWpd6zi1DTxr6sY
qgUYuqFhhPQakLLwuV/yJOL/KpbbTcyb8Fwa6ExLspFvE8Vxqaqk4d/A2Te1Rfw+Hc9GafICSMKH
upAivv48FtnBWijwwtCNsAklJKVhPYix2s4INFbQloa2yjGpcknSEdUF9bcd5TRdZcVwaaADuskw
Gyw11/cefD71ltBcTLawgzXfG282YKITX7qqU1bwCuq8pl396ORqsq1D/b312+jst98JgpeXuBny
jWO7sMUEKBBVLqSb4gpOZWhyxOXc1NalL/qB0CnyI70pmwhNWPBVS/G7CyvKHwbyFgtDl+pXnvfK
sg5d76mwSxT0wtK9mjL/FEEEaU8QHc0GzWS1MXi1TF3RdJB6UAXpZH22ECa1J26ddiupi9WbVj0G
gpxJNmPkefgF37mbZMJxe6rCSF+MFJVw6lWnUB/CeoJgSTSFr7At8M1mo3iydidwKusGkdhehV9o
onASfh26VvBFm6cog0cgD7141ViKfqgD6vUdwFzPim9WjxynF3KfZM8wP66BSUoP00bdbSrlTYud
4lQmAeG5qWvkSbIMhy7cQOCCxkra9tIaUVlpGwPTfaz07E9KJ8CIpV134LsWLDoyVQ9GFoGXc+Jx
azgugKtSevXRtnrshmSpN2X17A1D+Zwl9i2HTPiSe1L57GidsWyHoeEJS9e2FXdLiiJcubV7MbK8
O7f54F7S0PwOP2f45iVhuQ9kP6dww4vezIjYJHHIYCesEXXUYORJlQmrKyFclUbSk2zr8iPvj50Y
7q0WmTo/A9nEQROA5OhD3kAG09BQ0KMewnwx4ggCbxXucCqqzJekIvYN0Exe2VPXGGRlm2e83qXI
Ml4SqpSAhCrxWsxVndbbwvDdrO9zG5DDvO01GH5xZodXbbLR9eBJY6mo7QNI26n/El0V8dA1zPzy
RjinHZh0HdrRu1X2opTQjZ9v73P73l1B+CNvhbNGMcWq9G33bkX+r1lZlNnvhLMcdICe2ikNK+47
+tJSr+toC250Z1hOe229wdokwZif7OiYEaF7Ru2rVeTueaqkeU7K/pX8nHPOYBbYwfAAu77Wd9em
jveUtDtHS5NgYxFjtfK1GKnMug+1WhdddJAKrpyrAdSlqX4kO3KwO1TAhX9aBvGK83OwtaGXSay0
Y4sXkCeWw/joeeQuEqX/M82N9mue+yqC9ZpxpS493AXwRtWkw26NEb00MlJhppOqB2Lq7TJ0eu+t
JHS80eA52AirUiH7URcx6iKTNdOB9FVZe/MCW3ttvlZF4u1UP4O0vCNsFyZmuaqkotyCXOa9ZXvj
cHCQqTDWoWH9dRlPl7qSFOryg8OHSz1R8k00VXt5xiNC796ryY9H0fKwkqABetX4b3twY4SIpp5k
dPo19IZH0QvHNLsUoPNED4yVcdJQ6FkEE5/6WELyZPc9fOfTqginapuJXWsVmpJ2HVz5V6NLe0ui
5HAeZsOfH2IXMOXkNI/HOpyL/hCYy0+GzAvlBTqTw3Z2Fi7EIzjrmHDN/76d23JgNEpFeUGYYEN9
9/Buj6a7GmunOw1KKp9llXBXowIcDDkj+wNkE8GkKCSaYpIVElexZkw8GAj2jhaKQmJM+X0VZ1OS
uUU2+JNBOAsrrL2Ifkwri2loMXvwKEBksR4BUd9XrYgtA3siKdUsQDKvomFMD1kV/GqoDUwPRL7T
g7iaDbPfbPjk91+4zMsDN4PwXqw/zxPd2We+03/h8mmpee4/fsp/vNv8CWaXT8tXnvTXx//HO83L
zC6flpld/rffxz8u8+/vJKaJ34fSDug7+sGjGJo/xtz9x1v8o8ts+PQr/9+Xmn+MT0v93Sf95PJ3
d/s09v/xk/7jUv/+k9qeX7I71DLElAe2dsH0NRTNv+l/MEWVz6yUHOF91r3f6FH2sX+f8GHa395B
DIql7qv8J//5rvOnljtUaNaz5eNK/2m9/3R/DjMcvTs9ZHc+3/G+6uffw8fR/9f73u/48ScRd6+H
8WYUXbuZf9r5U30am7ufP+g/ThGGDx99XkJY4ulP/mlMGP6Lsf/C5X9fynZKqHNL7esgGcGxkdqJ
IRGw2TH+3QhLNAzFQdVuYliMiKtKTJh9TbcMj8JckkDaOzGybFrnPWZaoy+9yqC2qjakhyyIIVCr
+2dOwRDZTr04p5IQGIuwizljoJsHsu8/hV2Mu/BEbcYSRiwxJpqqhy3D1AGB1ZDtn6CLvkLqEV8L
W4r3ne0gxN1R52ub0b2BoTI+5ykMpJOXFkUoyQlrYEnA2Tz5dB8TZjXSf7QAqIicNVDLiKVyv6fO
OVfl9d3RhVVyVRmBDU+yQX1JNiKxw8keHCZiqhs/QsvVhu/GoH6+K646QQPy9iHVPVN3CKziWihx
cVWURtt6egF0XcxutWrYuQXIhg+zrd4BmJw275ALsqKYWJk5skRG/TCvJZb2O60iqOkd7+sFSdGc
wjSGlvevWwq3tO/6s8rG4u6mjxzRLHXnyGVPETN6QZ4ZeKcmaj1Sn2NOifr9+j4sU381Dt3W4O96
BJTrnfwKPpSFazBJDAq/2VyAE3EkRz8kXQOqws4Lik5TmD4ya58Xln/vOErggIaZxnPguBBcEby6
zxCD8zTJGqMlSY96/WHO3bMaynUXJ+nx88RRGfx9E0oPn9YSXSMzz0S6jb1SGR4E5gitjXLnXYIm
8S7iCrCXh25r6W1dILPktbHOBuHXOWN0HqksnVznmfeFtPbRtqOYuGmgH0QzEjo7oIysH8QVgmnD
PpGShTAmv91E19V1L6XghBkZxdGIzUqL1pGBl6E25kM81hTqpZUk5SJGW8Tk1mBqtaUw3K2Tu7jq
RpmQt+qdhO/sQcbJ3Eg5lB7gNX75ztZI8Z8QGVIJ2P6LURszfaer9td53ARPqMKnlWZkeVx5Kyzz
zRw0DEHVdVCYTJ/69+e6d1NK9Sg1tNfiQxiWp/IbKRMYtmz3IBojy+x0cW/n0S4yGc2oCSFaOPkm
IFsQvh5QvhvjTvqwgF7kBAziLpbuC94nfViw7OF6lWBoWKkwox/1qQnDvDmKrriam09j1OlBG8tB
bDkb/qcF5mn3e6i9s8mgtks5+JT9KeGIiAKymtx82U9voZFyugoRlBAG4m0RGtSI1GZwpMNLax8o
BRjTheiDPf01aBn+M0IL8kaMgx5zDvOM2bcUwpZiGTF39vnUzb2eagyn3o9y9C41KZmM3IDJTQ+j
pwCA2t62CBrI/Ie9Fa22Ex4UcDmcuR3/Zk0w9jSjui434xJIlQWF/wQnaSc4STMA6snHnFI4cSkG
68kirmYfMaXqN1aPfNPsKob/rhsIiMq8UiyPF7eth4fRMW56nXTPBQfuQ66r5Xoo4/SrpxuklABY
ETobIHmbUlBy5H4pDICrUQH9WljX7kKqh70AGwsUsmjqynaXhuEk63lMwJZTqurWCfitpTDc4cmu
44ZbzeZf/wPo2avbaA/z4re7Y0MVdxXAmIvAlXtwCsc5cHLV04W4FA1c7AYQggpN+/toSZl2X6jG
Rps9ITt1keGcfMgbIRM7NWK6XdQBAEvCArlZ9TCGphCqy6NXI5sTVJcyh/dZXIkmHxKqbVMdVIdb
/TJEv69iD5ADTM76VjjLmoYcdOTDiVpb1bVP49fQdSzIh2Mgp1I8oBvy11hIKusqDP509U/jSZ++
xr/XiNpnwpb5qXby6Az3f3RuSmtVOYQ+IfX6NSSMY9GN4EkqJd9DQnuC2H/oFsKn6kBQk/dEGT51
IuoDp7WStq6CrbiMG+OHHajZ9sOYuFX4M4cX/CSuJUKmfa8lEN3pziGZmt5UYKSc++IKnWB0Scxq
93lcap3D3431hu8eJESf0HSffO6rilHRF3NE0w6UniyFpSgGeUdWuTVM5abrfv5aE2/2ZYDsZuzr
L0Q9arPJXz0vlVFQ78D1y9mrgoT81ejMJzEjzO34XOZsGnOdaK3Z8KDRKbk++qnvHsVV0uV/DJ5t
bkSvGwr36FVAknm5/+US/r6axzpgpqjhuKhPTNbZcJ8s1hErfrpdTbXOKq2TiRP/X+bNzr/mBjIq
FFawkf0g2xaj7j1IcgkLfeHEX4jevRu9rvxEXNsxdFK/thc+xVZUvzttREonbP1HP7R5ZhqhdDRr
Mz5+WqeB9OvodyV8N/wTnxS5svadlBN/gnZgUSOecwqQlxjODayAmzYEegkWwSzfwkhy1jFsXQuL
QDkJ0yRawzvWnJqpIVn3sZnHhIsiK+uotKX9PC4mzF3hJsbSXDN3Y+Sg1fYvSxr5+PEO83wtJB1R
J8nNNQwKoWLEHSxYybeiG8t5cnGS+AJyNsqXTYqaheejtuVrNTxfPQpcihb0C0i1OhLn/9Jk6PWi
92rA7b0QprBT4LEWl7mXoAJbEFb7MOgWmbnWuhCUm1M1m0CJlKnkwH8STaNDIIHW/YPoeQUEOLNH
N7l1eATW+JcHuybwjwry3kqRVivSjt65FCRJRR2zbXezfi0Goc70z4MgRIonJzH4zz7znNmnmmiX
hCEMNW8ng9WDQSjXXuAKiVwlf2krlOj+6vxlKaRC2qRUR1EMMz33NC9bh1A5LMVjcH4qZgPMuP5k
mMfuz9HJoA8ugfTpsSqaeanZME+bl5qdMwSbiNcmKc/1enyi1r9f2GTcD2OEXoyaWB65VkqKYstt
imUFV4nfqI/9ZIQYw142Cshs4dtLpnEMqknvNtPagrRKcLRLNbgKa5DzF0kTaMxF1yIzf9G9fhIS
kp/KYd1SH1OBpAOyMMmd25m2chvT36cIXZwSCxYuzkR5tBKXEIsP1cLOQHZShlpu6iHtq0Whyb9c
7/Z5qrjqgomDYeCsIrpE2alm6gHhRVL2aFNtfHFrTXkeSHoutcjS96CmlGe/tGzY7j0XxekcqjBZ
75bmlH01kHzdG1rxZzHKNsfVaQxMowcIrCn345SHFY3uKfo+qOs/Ra+ZcrbCN6B05299pzXn6eJK
rKtkUrmHpSs+9lFXUL/Ofkrh93DVSwAzYqxVqNasHdfZjkUmXXLqdNdD3aI213v5sq8S5TCKJq4A
OGWTnOBCDHwwTfYMro+Dl7S/roTLB28tCr6kmVzuQO+UB1WGWPK32qCQHBTdLMiOpEX8oxiqhSph
lZA6M+V0ouD/S59QOJcmlXNSrwI9RrLww4xeyY+GaXnH+wLCMq8yptBdr35/jKGtSJSPXrw0gvwH
qdT8iQxU8SRJ8R/k+tuTPvUU2eh3QCaRspo88kItEBVsVlCfjzfhrxQjQsQ9JVLCKBlm9aDWhO6n
6WKS68YKgCO0vu83sOPknKQGtf1ani87QiULM3Kyo3AGRTDu1YFKIXF/FCLk/WCTloS42mq1t6Yq
tbMlAY8VXcuDVHmsqcoR3cKxqoWsR9Y59ST57dectlW0s5TAM+4WjvY2z2ETG95U1b35PpyWgRV/
S8DgXLOpIYWpXH01Mdb9pF46jwlDomfoJESo/IiuaISLrwdPPejEwzwkrqgZ7U2CM/M65A7tg5tC
+fv7dndPlVpzt3fAuk4fQTS9pcOgnvrbzpXqo8HZM4dtQK2Pal/uzM4bdrZS19DTMhSrpkbViuiL
SzF6nyOmmxVJRKC4RbX2R/DPTZ39zYRMpuYzCqSd0nCEEE3cei6oq6lfyZJ6H6Tc5Zd5dvw0Nk4z
GrNxfk0WZl2L1a0CLv/z0kbs2Ananv+ybE7py04b4G+k2CteRSjOfFEap+NNqyPSaXrZF8V+gRTZ
eoXarDxXIZKBVh+nX1J3yNe2R3k5R2yInkt5YWWysnImZD5S0OnRmJCb4kqMjQDRgRVPFtFkv69E
F5o0zI4RQ8vTTS/erNvL7JlP8FI3N8VP2puqGO6q61C8mcdMufDOVe5uxVBH0SUssxOlqzbY/V4M
iiaEGGJrAuiYeK6b29yYT2HtZjfQmRZHRYMizqwqHQD33LAITfmcGKDZKDFdhdBr7nKy1a9NxW+o
Cg0khyclZup/qa52m/qoT92uBsFKhbB7ElbT9r92gzNcxFQQsNekVIubsNl6vm10M34UtkCqFyBw
4mfFUZyXDvlhGF4cU3oOYMq7AdisjpkLInXqJVAb3K8aJ0aEQGmrvTD0hlfenNJudjBpsR+ZnGdD
40t7WdEbBC9wE77g2LxN4wFMmX3F6ojIFZHv32ffbX4JHEPSlLXkee7G6Xx4CGIvu4pGNpCGGmsE
dEUXQeNfhiqvoKaRZW8zO6eTFcmJbuVHOdRzv1eJeiW7er7qrLsmRyDot0HMMDqidqFkQcakSxsT
pu099zH3qYJqzEROKU8CeshyoRUsaC3n/mxGuBDCS9Ef6rrYVTrFy340bjPy/7A8ee3N1VT+36Yr
LTqHaABeySn/GgndrJuiPvyBhMNkaPO6pIIBMCnR4rUrxdTphw48gRDQ7juntm7D1FCViwpwSXQs
VgLr5ieGdTMU19rWfWQt5jFdkZQTFU5HMSSmCl9obBZ1qvpgFFlNGBXPC+63mcfm2zgtFcct3DRH
x7faPYXZFKfH+fhmsuVeJXpDPHLq2rBRUbavP/StVD1FurX1ZHUEa9J6xxiE6TIQXd2K1nHjVTth
DYr+a+hOqXrQOS8F/73CC24ViO85ECJawdJFpaQbaDmCreiOYQGKUvGds+gqJYhPKX1LNb+58KaK
75PQZ4F5GKaGtfDKNUNalCV4ftFNLQg7VQS39YJ/WzPPUFqADmhf5Va65aGrPZFs4EkOkcD3wIR+
G0L8b3AE9ksLqe/rJ18dngC0WPBNY1Te2T6uKN51VrU8asd2asSVaAKkqI5W4bsFHOhYJOBWi1aL
agg36UZl9ag5dfjWRbUTPudpU7/lcvNDaYKNbRXFQ97J6jNl6cAjy4qdYuBrzz1oj5VndO5WWAOd
8z6qJRoADJwHlL+PkQtMKpqcS2KIN0rAD8Io5ofFn7HNaUiM+Hn47pUSDNeTt5RD7D9CLC8bhryK
+ao9iobiK9nwHzujzR8p5hyJJcmQXY5uFC/tmONqqusQo/72r9tsq/mGcVEt9YebIEjWd/9H2nks
uc0Ea/aJEAEU/JaebJr26tYGoZaB9x5PPwdFSZR0/zuzGC0qUFmGFJsEqrIyz6cllz7nTslyEjo+
0YiXdi5kw5Bl1t4f0pfGKn+Z5gFZ5hSnyoqW1/6t5R+iYDq1ElE6w+fl1a1o/sM2pub/q99tWBTx
/c+VZlgZiR8TK+1B3BkNMobnnFNRBwJiEIW86grOSRay/k8zsaDhLgi9o7RfZ5BD/ul3s/3Rp4DV
seH38F1TS8Eigxf+45VuQ+TVv+8mM/ANDSzrFv9rRznjbW7ZTw8Uc11yV4HUjUbAsnegSvOtjYuN
ObOlZR20SUjwMAGNN1s/6GgY/VGfB7bSKMfcisqxo0NR9MoDgYPmU1dnX5Xc7I+yhstVbNibmauO
780TwiG7MM6HY9Y6Gio5ZGqMViTQN83ERdpk0WUmkEtH5GtZLZSJ2N2ym/b4bPn+t1XwSjR0SIaa
1qIVmGcbwx3bUxzXLnkqoX9QZvIrk+K4JkAomCqfGHQ/uMgrU/C0ybUWOvLfDaiM4T32zE/Sbk1p
BIZi7qIlP+qegyQ5R5o7AXCIQXCbUywUZMkNvU4s+1YjBwbe1wRhkru0SfI7e4geQsNMt9Fvk7SX
VhUUi38vBzLasfJBX0fL9j86/Z5N2v73KQvP/TV7U/hbgpyctda72alOwg7QApkGBTkmi9Dqgu8Z
YZ4kEf3gL/Omw8b6NGl5s/I0J7nkOSRB4H5iN1qldrFYo62sri2WpO67HD400zEwCM/eVAGpRHZt
D6s/jPJSFrpPgHrX6B7hWsRsE9stpuOteQRx3y5aj48J3eQvt4YQPCxKbGheqmn+yNOW2zE4Ulkj
U8K4q/PpXdZk0RfG/KXpq7Wox/xR2tQQEEw1Ofy4MXmIZnNUG65lmzGbwJ+I7aTo7fJmS9PGWYwd
weq3iYb4w9MQML/OSjrYgTS5aCHnkLbMhS3rJUO0kTYWR+GyFGGzgzNyyYsRiQ9klh471xpOcDNP
0VwjTb58HKHwb4CmTStZlQU+/O8Eykd4J+mW1KZ78TjxloOkqSHbegvZoFtWgKHJEx5GIsk8pBmH
QlwSouONYgrPzVyTdhFYxh1rh4OsOepkEKUoxnJrI7m1kMZrUavi4gmkwvQW0py0Bb2qn40xWtRp
Fa0tVynPYWFyOguad5fYmn7m/+0Q8GxrL53FAYraGcG3sdCWKTAU1As745AZYf4lKElcdaBSATtS
lHU8lfbRgFBycGvV2No4Re478iFXIFjUT2YefnDCVf2woy2KGv6G+0y1tcmeu29dYS3z0sdmta27
yFmbH9vGPchWS4kh3icjX3G0Rq2dSizkPkHiZqWLyjqSNv8dpEJAAoWGpPdsuhU3mwWjfZerLfnm
9JB2ZRiLDpb1r2Hkbv7/TPdfrypt8ztk3yXWPpHy1Xx82cxFO5+8yoJko1VEwO/xZpI9fDFqm1ao
/EHnvtImx8sqiaCPxLube1m7zUuWTAYLZJuTLnVoCSufZZbT57JLSBa1P4Oydy81J2xjnZW7XKjh
Oesbsn9N3XrAG4TylOsBV0KHdIEshvl5MNunPuYbrAz10uw542SXf3flq/6BWpWXo5uKdVUapMrM
ZFWhmxTyai5kl2mms7az1zqc0h+TKMYLdzQw10PQfZCscihJq/zkAzfakl/e7crQi5CxUT9MvmO7
zLHB7+R2/jqQgLR1nWlcy2o9NN0aoaZsK6ve1Ecr1dSjvay6YoZfIXRxN3KrfPUhWZFuBHqrVFXl
hP4zcc0Z+LVSdcTLoGU/q9Xsb5VVN3Y9UGTdz1ZZTe8LYz366vdumlzIr5aK6lBiEOvbZDHR0T07
GEtDsYT/zCpVOvUka7JIg3QGWYjvUa9n6Xqw98LC0Y/bQCcdRtWvV/NincSYsucQiEQz2WAg5XBt
5admkKI0904qU6wL0cOe/d3slqZerOSM12nJrF2MmaesG6Rill3S5QczTtEJRC52NRF//qGaQBiE
+1mZenM9aUF4aCsne9Jj/QMRz3Rb+D5xOq2fn2TheENz7J2LrIx1WbarW6Ou+NrSrJBYGtqy3wE0
fPWykmRCtxILV9jKuZkFQzgN8C9ZAm3J1PQ/7EWZ+caid4BPhk2L34BuchQE2m4/dShdcnwRvbcC
RqVlOl+a3udBFxdw4jvyMtq+6WBG5O4XMEFftKKrngx9jA8slbQ1iOf+S8zyONHdLwaeOk5qC5VY
WKE9GpPzXY5jH8Djm7STh4GMR84jWoPnbmhekWTq8GRolvaZjFK0OwkR2cutoyxStkKBXfCYmneT
sghL0j7VpkQgPLMdSMPFZJ8K11rJTagTzXJtmb/UvEa91HGkXvLae69CX9vLmixkYxR7i57cuNPN
rgthHNtCn0qkKtXafbUmfTpZXjguOhVRwQnI3NoVg7OV1VQxXzqRL1FjRRNjxtYYWhTwqYngKK/i
KUjrhbz0fSeuF7cm1WnYtFQakeEM+aPjz0tk/xZGY7nQHKfhGM2FjxcmW1V6/2bnVruVDahveUif
hPkny8jIOCyqoOZv3RM9JC+DGbsTzaIW8wPneC1mks+1fu3UcuSmofUFEGuOmZZR0TU8N43tZ2Cj
MQqXWsFVjJ7rJHbNrN1TEy7PUz3Sd00qxIvaeT9bQd9Fh7FHGY51grMgl87/mOx4W0WG8QPC/r6O
Wpx8QBrYPnp7q7bze+nIT0Q5LVQ/C+5k1deCYF2qoMmc2H6phwl9pHj6bHlOsUmaAeeja1dvsz0v
xfiZlFmwrHyFOd5ZlkRIHXJ1CN8MJwZm7NbP7QgFMg2779LspH2wLfRhYaY7iz3aAXI3pOb5yvi7
OipDP8sX0ny9vHYPCLdCOhx47u8x/8xz7a0hL5AtbnP6rv1gkwexrTK7Pyp+3iN4j5SV2WuXFi1z
AzFfbLI1Vof+KIu8yp6Vwbe3cR1Z3knaQIMQQyOKaiFHEGQS4p6eZy2zKd5pnP8UiL+i9U1OUpH0
m/h3Mhd/QHtayFYzjN7zWm13U6MJshrmEWHQcBJUWCFZer87yiwwkD4WAWZf2MbGMWjLjgVNwSKk
ajjE2CpVbG0KeGbQroWmrny/+VEUuPKVpEQnkLwXMit+ib1L3fa47X82SAH4q20mZPzT4GQ2ya+3
aWRvqRJ/FY7/e/7/muZmu8rH/x6RmZBV+O3yvsL53YSzPLTsfXuvZiAefSPTF5pSlyt8DPk9CmPZ
vT1fEV9AApN1kRZZTAEqclVv2X90dZNmZD+0uw75PcNQjim3Ma9dy5FyasNRu/OIL0uajLQLULww
DdzIYRBtpsj03YXGc/VUOP1ak1U5Li2SnONM1dioPmnjpPl17TEkIvT2zuSrk+9rc8Ofuu2twW3a
7q7G6Xh9G4Y6i4ApK4Sc7YcUt1Pr4igVZuk8JLVrnIh7Ocg2dTblvQ2oQx9ZHc1V2dAUbb+uNNdd
iYh1+JIdnLeoaZ/VoO1rH/6oFwt4z1HOwl2hfUDN5tZO7F+zh+pysp1454SteW7MPOH5mnIEqtUq
ITqQDc7RZJhneeX4lb73m+bp2k8O8fvkW+Zl0y7ln47jmxE2P4ldU+vhwppnlf1uU81xoaNd5Ifr
S2qwMkKyslb9fNrYd61PCl5R7GQVrXOEgE1SkWTVSUF9VO0TggHOHfoS9rX4pyobpK1zo3BTjEEE
eZDYPz3qkwX6NtUDGnPVQxhx5mUUgoyvfqz4mCnIM/nTJjvzFGxWSQ+tQ1ZlPzm2iVh7GDiYr2P/
ma+ug2Zb1ORia6ie3xl597NwW/uuZ9FACjykJZKpfjXMkuUlQgjgOM2ozqsN7HKYE2AGS630V3KG
Py7ltLK3bPEgiPBDQxppUhGPQnwTScwiRRO+idwjKdM42XoTtfSiT9XVtU4WqnO89hpdH4KFFXz8
0WLKQfk8Huo522/yBFmGJ6xXjMpT7iayCllfUZhxoSDDzKkfQB+hHeKhCI8hea7Q5/VDlCYbHx/n
LrJJq5qK0jxwZmvtfKN/VPSeLGuoyAt96poNG6jxc4wXgfzT8U34MBH4hjSbKumu9syqpqu9T8Uf
dtl/Ipzk2t9IWuWEqiJIlgF8Ul+W52pW101itsdNMYaHadbe7W2kBTQE9Db1LLars3HZ8YsKVrLV
B8169KyYB9Q8tsxG615Vwl0790X6wDk4vvcKwnR6qK1OX9QV1B5YcAuI3foXXWuRx/C7EJy5QYqr
qMUiidz43IVF8oTi0qWEJv5OmFW2sfxaAbDmFu8umcz4jwqS/dBo58Af1cT0RIpmdQJdjYBQiQhQ
71RXk28FAIo4ya9OWqXgS0sJz5adZR/ZIKuyKGzy2D0fRR4/mJkvt47ySpmRznn/9Ta9NMtJbrY+
CD+39nsy5NOm0mtf25STRdKiwnZthRBpueQ+WrOMmpvMKC6PQ6tzF0/dKNngQEoX/2MUsVTRQXf1
1XUSOd+1kxF3nzRFr3aRHoXnW2HlRFH34/JmAY8UnuFYopUwheYzLkl/L223LvKqLpxp6Wmasro1
aKPDMLym/tbsUvIO5xe7GuVlXhHZAb1ppSfGn+9Ct3HFtUX7xani/uB7Y3dwVftnIW2yKhtu1T+6
RKWSLP6o/55GmTxj6SGrtZStt8H/61z2/MJKUwQ7NJv3oD2mbTjYwaKaEVoNZH9QAE6xKhRXv8sC
F/SWRG3FQKNOMec7y9EMcfZ61aiicskYNeePMk7iTnYBPxBCVkKAyfcLczckts3qsVLe+17bkzkH
jVsNBg6/Znb5bC+n8rseQ+oIo0Cci8Y41EG76ZXuENVm/hGkTs1TUldewsgoV0Ot9PeWaoZbG7bG
nYP0xLJNxgJpOwH8vmm+pLUdveiFYt/nJBJn4N5ePM5jnnP/IJtkAfqBkGa1RjeQ3qwrHuraWKC5
+7VEK/g51gXPT11ZypqJmNGzPfAjc+J2NbLWXtn6wlLC+MkP2u4pHtJo5aRes01Sq3tS8zw6cQd8
lY2yGHzvs8Nq8Shr4DjsbW2QuxmpuIWWTObMk7l28HOyqU7aLY7g09g2HPhNOWuYGeLTQcgm5mSu
Qj5Z243Ylgk0oDBUeh7Cv5R4pDCOltSAnU3iS28NZV18QebFBrGMF0BJA06ZhvheRloRZXgpmzS+
l0FYc1s912SbH0WXWk3Uxdiw6rDNpuC4MFYXxOoXj3Zu5I+spUmWyKZsK6uyQc/JE44i+yxNtdlV
R9HYz9f+8yBfmeVSfTY9ydhFybI3mo/I9ds72YWTDOfSTNbyNkBTm6XKTfJYa8YitlkEx0XYmaCC
E2/vpsolqnyFzRKBn2cky7pz2tec/6sJSSseKM+tbpOzgEZRtfU8TedD9OplaQYckc0P00TEsI0j
ZH/mmixkYz73uHX7v9vGDhW+oSa5N1bWueVAJ2RP7YAbWY9R6twNQ1Be0Cgpl6i0pl//3z1S5hj+
nqPVSjRJ9NzflXHSPNWj8ubxHo/5XKuyNthN/aAtFcWon/R8aJ7i5E0YSfwoLSYaIygZmv1GtoWj
a5+NAU6SXzcPSSQIay6NM3tTlLnTrvvoeWQHphK9Nbarb2pXD/d5rFrnlpuB1TveXcVjriJdl8th
cpW1UxAAieq7Aw5zQmxpasTLCHrpWhWdJV7azrP/qN5aZef/Gpvh+9vBvE0n0Rxl4aqQD3jo5qAc
f9nkldpCvMAV7HEKks0BnmOKrK4KWXJ1NbZzNGnU2rvU0qfDVEDHllD2FgUknkn2c6dNym7sWkL1
MxG+q6W+BPoZfBA4SThY6LwIO0IisSAGJ+4Au+rh2ewVcY4hyJDcxM/kmPrF+tpoRY29t3z1U0BK
A0c93mtec4twranddgjYrHJ30p/LwKjvOP7oFrIqgIPfh3WMSE+ltEtd/6SJon2SbRWAhVgpg7Os
acVYLJ3zFHIrv4eB49yNsRIvCQBAXmS0xlNXTvoSuaXgw9btDSsl81PXFFBFBIQsa1SC12IWBJs7
yJHxLExSDRCd5EiW1uHHVJqbbLTNT33fF9suXgc+6O+JiOHqW1iiczg2mvJqdf1HZVbxRdZU8Vq3
jfpCSF37wOHaKUlylL9bj5NMkfhLWRVZn24JBbbWxOm9peTH78vKyiai7JVpVxB1LRJcQ+pcmMEA
c+r31ZBCymAz0G9kgyy0IrGu/WyAH3dAw5a38UnNIQryR20NAcILNnaGitbgtOyMqzE+u60quGMm
2iOk5n4ZF7XDhz75i9quDHBc+rAsHD+/s9qydK6XqVfkd5pj4oK2C4iMytdWh86Nwy1HamggDHzk
KZXrPbI4bdM/CW/WDE+N6GvieUtcj+2PNOruDWBU79PID8bQy+K+ceNi1/UWPkItFWc9KtVVoHFg
D7P7ixw0OvsCCtF32+zTRaBm1UvWIbRe2V63qHwUwDkf7CCK8purR6PaNbHVPuOTmLXGiG2XrVUe
+BzyGF9lo5377hMfjGySBXLnr+h3uydZ063aWepOT8TZPDXo4v+cSzaWyuT8PVeI4Imha+7JmAfL
uSLx7CepsZJut85sE9SNwuanv+6PejcozjJtIQ7V89q6EbA/JngwO1gR5nOiRfam7LJ43cxr7S6q
QN8q3IG7uaoO+nTGa825LzVFK8TTED/IgXIy2yz2KHj0PPNoRyCoJFsrde/kXKo+/Pcr+S+FH/Lo
0X3vWviiMQkdDeJw03Z1u5Atblf+bJbVax81rbU9cR772+CoYGfhww9aaKPObbSagebCQtuMMFbO
AhPur7PJm7HnaqCNIbJMXF57pyHBtYoWHSYQeaqjvZtqQJhx03qb3s/Hz/oEe+qXuS0h7Uqzav+n
+a/ecpJs9un91Vuagyj65uawjQfV6XbsnMxtDI3+2Rj9r51VjV+BhDwqAIheDRGZJFeZKpmbFduf
dpoWsgeYxU3fuWRzekFBQHv7SY+0YalzAn9iNQl5VVWa/CTrLXHj/cyFcvuvLK2R7cqNH5lfnNGV
cd57UaF2VOLVtvGnbis4Owe7bpVj17liPeV9/QzYvIcrVw9f80qfbzzGDxxDW6jDizZzp+eOwBb4
JCoxXvOnZlaEe/yHHQ21U2MU6rPvwILtTfNn/xChqFv/m33u3839PZv+cn75gf7d//a6PvP801++
n7/7/8f88v1X8/u3x3w9cIDyrLvm90Bv+68tFOgpTtCHcRZk0oUA/81sh8tAfEU//dsQGfYByG3H
gtM0d9CDoo3neONneG2g2Crlky1gHpezHfHi8TNEnqXx256RaHe1z/0nx+h2eE+aRYrgyl1txFW1
SFLFuit73UbAoxMr2SIL2XCryquq1hnyT3MetYc2GOCNzbPKYaPWm3jKAvUJWWe4TGks3ouufnE4
Vf0BbzdVbHhj7dTvBjRqlgMYlk1SuBVoPwr0tKqjrMorWSg9x+W+0dSQUHgkKaRoFVNzkkVcuM0p
nAtZ9czBXIJ4aVY3W2W0+LFl3VemaKMb/rSQ4+QQ2TAWUGXJ6azA+9vqezfpSL1V/kvumOGx623t
ah8jECdDYiGnqaJIwt7AOHc9+Jc4SQ+l3aKinhDNtXUzhLthtytHHL3kzdmkIk/6zL/LpqchZHvj
5my37PEJdZDpyUG7gJTSDvHF2UbazYiwKwuO0CLNzxL3JLeNT83ggsAlLAPysVuVS39wyChIxFm2
WuGcZ0WU2FrTg+mpBcQ174ZZTDZLXdXdtygYP2lwCX8k8b0NydBfWBbxEdOcJwhWf90mrFtETthB
p7afBRlu/RblueAMAmreYuo9Ur6QuIadagdEBmiA3dSyOMjagGvkIq/KS92Vw/Va4Rm7MkXCZzYQ
CEQOP1lDqU/qeUlm4qnKiiHfVt3Ikhmg3pLDyeFkkraVwYKC9KN3H16dL4diNODdFsraV9PwEGv9
9FibEchZwHK7QTXdtdME9cYZUIzVFH94beIZ+NhkwV5E7fA6OpG2YAOYocNA61TGPFEQwDPScECl
pOSJ8btABPJnlf1RdFDcEh49LKAzaVDdS223S9YinJpEGreN2EcTZ66SZw/0rstW0aDzX9Ltma6Z
E0uMC35tFbV4K5RZQ7yO3QsHbtWdQXQJ2lBKR75kEGyYvFmUDdkRmeOIB1mwuL/oqgbK0IdddrWD
HTCU4r4mcvshT0hMCcUEdvvXECMse/yGwdvNNAHp3Kk6Du3bNJyTImzDk/E6tAZMuUymNltpHkLI
FcE4p3gS+idQ/KWvNp9yU/hnB5jnQprVWKCgYVhvGlRLzvudDRLsxE3FOBRXipjDldVsX8WVq6za
qGKPlGfGZuq09OLEfnYtUqROEIYGgW0RinLOiazcqjo6bGbdjpfU7yyybzT7M4jmTWH4+fe8b97y
ShteDVvt14qI6iMKb/0xb/Jy1Yu2ee7K1FtxRB7uai2cXvEvEEbjVyRf9Nr4GjjtZ4VYE9IEqam+
yfom7Z+MrDGeVWKn+PNOrxnKPPfB5D7KTuX8lSHnQVvYIaRlkbVbRR3iTWnA7yP3ZXjRO/eo8Nz9
YjlwMPWB4JwwRHWSlEy4dEPffClHUuhyO3EeBshid71GHMBIpPaXEueb7trFJ8j7yc63/XBbN2bz
Ph8ZyQ6o9MLAHbPuUHVCPImwfG3xu259fAG7aga/Nq6mPc8RR5u4ssMDor8kQQKzWiL2JT4G5Ucp
lPEbAaXc/cgXfwxcO9zpRajvnNpTHxoftjfgsekb8UMAtJSvle8kxN3U4t63ka2uOxvJWUIdsryO
7tyZIC0Lb5zUI7E/6WacQytutuuVA2TaafhCXVvMuWOg8RHbuoHR/j0Pn42FECryamWRDQd/snEt
/nsp67IQhjEcVNJI/mcntVFUjp39fjiYUcksBDAGxAiBSlAJMtNDrTv7VWg+FNXQ3Uful8jQkVVP
0iA7+qP3KNtstzEfgqJTd1VGTGpPSkG0jM3AWHe5pXGGNdd9KLNLbs052De6uwaMx8LZpiWUv7EQ
2m6qOJImmd1mHaxx4lNPxH8jYNm193UdEvav9mdZA3jb3heWg4c5i8Va2mQx8xTQKtDOCJkwlbQ1
nnhLNaU5XHuYbyL1D3goJliiHblbObEWaMfM8Y+lsB84vY8uieoiMhM4D6le2g9ZajYHNLXDhaz6
9iAuqCniwuuc6Uut9YdBEOmiuPG0axTD2LDoUN8JQAR/quzrQXnA89Q9DHYZHxxTuAvf838YRTwv
+WYNa/PJKlmbNJybLQYIyi8ijpJV7ZU1r58gBECU4MmuWbDYNinralo5d22g1pzY5t3Fm+UKQMSO
T21LlOBoKOmb7yPbbNuA6iwLugB53g+FV8cfqPj5iy41EPboQarFTi0Qg4gIzbC79BlcLFpYbWQ/
tDj+1uNA+CFp49qmKWuyMQg82FmZ0O86Fr17v+NjdNT5HqFazc6Y+vhE+je3ImuIL0gt8lhkF/Aw
zmImpV9MT8ibqbhHEGQbbMeEvTJob+gnxGQc8qO2Adk2gV1+M9RxX2QzhN8zyRhuJyQO0mBcWJ1m
v0wW8rhhW7Gp9isypEW8cmu/eiMCCWUIPQc+rNvVW5Es2Av5b6Nq5UdQIslS9kpscr71xEF2ZB4E
8mXlJBlYVFF3Z7P2Kn7TVoUUaqm8OoFLUqSLdyIX3ZPpK0t1PAbmuUuKEM2aITsIJJS+6kX2zVTN
6F3VCF8MIwddWc3i3DVJJgJlLVAXqV+dpVyPANpvW05Z6Au1r7uLM6eRyUxamXFLLGYHDr97dOZ0
XGnqYx86S9KJg+skxdNE7uIBkeluUVZxtxuIidsgj6Re4iYM4VdoZ1kjUpbAlLmAXNhsY/jEPCF9
I1qXei8WSpFaj+BYxGIcLO9z15YXVCAcf8Gj1pqBtrzqKcxiMkfKLNxkes6TstdjheCoBE1XEdkk
ZjT2CTeVPq18Eq5YJ7bHa7XsPLFpTIBMDsfS/BmiaOPEmqoe1LhGZwvM6CIRXnmSRTof3lR88sPV
GGc76DXGUTaqqQF9BB/ZujQR80gcokIaw4/OiZ5uLAX0/UgcGD/j3LiPOle/D/KuPJNgCNX1l6me
rxoIk94w2nc3+xArxtKqu2KjhbEPJxrBzt11Ou6IxO6M5nUqOTGSo+2xrvofWj3B1h+C/Ht6rnun
+a7EZrswnHJ8cqrJ5X9q9Ad2tu6qb/IPVgAWKhocIXdqFnASRoqdrN4arlUOr2K3zk7/2AejVVcR
XO2V7HYr8hwXhpHdS4vhpIWzGkatXQrDzdaDd1CF3z3KInD4aD3RqXtZhVSuQfyFxDPU3aPCt/AR
zGW29R0Hdfl5lLRB0yR7XYvcg+zXNyS+xJO3uQ6Yu+UiyDb15I0rOaqvjO6xqtRXJEnzozQNDlqz
XR2d5SBi93LURoJdwQnFWetxxI0aypV61eOMBcvP3VO8K37qbwxL9w+4lbVHbQLvKnsMdv2Bd0t9
qlWn2ldm3W+8Bq1gNY/2dV6YOiIvwjuXDfn+rWseoZKAcEVLYGUaM6QKacIVGNhqj9/SebN4uISF
bbwGoRYde2LQloVnOW96UHMrVKuIXXZuvpoe8iepEyybnIh5TXPifZ3q2pH4tHAbRVF/yZumWEMb
VR/x1ltLo66j17IMNfgyKVx6a/ysIAjxte6ifRHrOs82Z9yG3uSRV0LRBtyc3WwU7G7wxlseYP1k
fPfMxFk2kzvdlXFnv4SJtQ6KCTv8la02wU01M314zwRe6Q6sq4cnAhVynSOQefiYExYWFENxaYup
evCC/oscXjjCWqUmWHbB6XUcpieczfredQk1b4uhO+u2na0D1HafzVIzSWHNwi+1hXq03PJU/T7s
eusHkIMX04rz9zDPy6Vaa+IxG0Z/I2fs2XpcZ7Thtp6VtEd8arDy53IYTEL7tfCLGXQnEQs2UcyY
EVXxTePEa/w6a8/oInDerVDn79Fb+lFPA+Mp6AnD6BP7vdcJZVGgD+wNKNJPqp+wiwRQMBVqhqBX
do2i8zOjvePO0S5lFB1Rre1yzD48pwwRoPKcZaVVYue7VPsuAZbU96gm468hhroxtqGCRLhsHWJ2
aAEh2UvZqpcktdukFqLtZ94prnBWMIv9jyRY8/DXPspWaxDtStWjGdbJZVSMbE5VG57nCLMiF/uq
tsYX9vrFwRdRsJaBZX/bw9kuA9H+thesF/7LLvsrQ1FxIpmaOzWJ/E3qagES9Hr0EnS6sm1j+Ae2
F8UvvVCKgyUQv5StuZYo7DtGnkhzq+sK1NSH5DRp8yFOU3/IcA9D6ZJD34MpuEV/SBvnnRzH/47+
UAYjOUibDBCRDbXJuUBNcKitAzp2UWg7OZPOMbISiffS4c5eCwvJk+K9QfH6tZoB+jgBIZzNXZPv
Zrxpc6IapafAGFvjLK/EfAXQ/zIoU3KQpps9z6xm2/8eJRs4EP851GvMP0aJYPpWTbWxE5oWXdo0
tlc56T4rs4CyLm2y8Elt2InCRdWKJJ5LXXUtC1xy/8jzMpbdFHf8D38PQR1s65atc3ftJ+fyPJIm
mzlx5Q+jonrWyp6Id2jNOlRWnZFXuwrQ7SJx6wDBzfkVYl5Bzi3nuY6eX8EoOnuVehp+J711H6xJ
I9NOG6pvrv69yKPhwywyfcnHkF44WjYPAQJhG4Hc7iXQYhONtNpeK6nLzlLrsldL7cjOKUW7G+Zq
Zlagl2OnOshWYA4doUxBfxzVMHs12/SzG/XWmZzu7NWI2Mrzqzo0AV8bNeFV60kt3onhA28UGNE5
Utz0icyhi7SbTp4ToUHS8ISi0rvdF6vRtbJXZN+Nu6IPfw73UhBjIRT1s24l/zncJ6jl3Zry63Ag
7Madb7tiaac60Rh66C1jF29PrI/sBZw2+lS3by5Qo5emqpV7P+EgPXWiT60eOAdcPA2aNkX8aWDX
ulHtmmgp/iYLV7HqrRg9FOb0KjgPDersA3zoXT0ikaT4Y7dqgsJ8nULrR5GgTlEmD6Qms8SekzDI
11hEVn52dGM4SqVdqcc7m/i+I8dh/pLo/W2qSjQL+zTyCGGt2n2VlI8RdGp1S05A80cV7Zh2j1TU
Y9mq+TmIKzIMPTdd6YYBAXEu0rT9nIBL2Y9diXDg2ETpRYM4voxsu93Iquynzg3pKDhErPTsOkE1
VCtXT4jC6/TxefDwIkR6/YYCYckJ+WiuiEaaHQoAt2FyJ6eBh9qr2SSL2IybN0O31IM3OMpSjvJ9
0S5TE5lo2aq+jeD93nC0hMc0QUmNHO+G1XuUrsbaKw51qFor3JrBpkt4gsMY6CzyGNmB2cb1MgfU
XROQeyR+CC9Jx+l/HNTpXp8xOSvW3s6i6Sue7zDKlngfoxeniYnMQiv1e1oTqedZ3yLCEHAb29OT
niFDOwyGf2eY5LOBigjXik3OvVnl6BVNuJs5TYePaH703IU5GvRBWyKbsB28wt6Tu22d69AtV+6Y
iLdKmBf5QkYY7GJyIZGG40FaqBOhBrkXXeSVVZffFOX/cHYey3Er25p+lRtn3IiGS5gbfXtQ3lfR
iaImCBkK3ns8fX9I6mxuSSe0I3oCIQ1QVJnEyrV+E9gUAn/qL6vGxcAed/GU1OduUNhwdqroTp1V
9yd51mbRjzO7F8pRDYGKM+G9+5epuKP3b6NtN+uqWAWJyZiyWdwG6c7FyuqtbNbzAZ1LPfooB4sZ
LpKHizFxkkdZ/LIV8zOhUnaWQ/gHZCsdf4utHCQESd7uVYauckgHyslBrPs3TOzECqMmoE0hbHbZ
581n5N3XiqpTLsal8K2/9PR611G9XcgZ7xckIdJSrj2UoDT/fZMw5U9xQkR+5peR/fKquHPMlRtj
Ry4H/nZ3XtC8hpFa3LGVaJ/qzDmHYwcSZG45WvqkqKF7kS27zr956azJMabdk42jO16TxXQSc7MA
z7woTacHOsGVKqI1S913u0NbT91T3AXjMsUnby+vJeONtWRkTjt57aCyYI99YG7f/gYNhRGvwzVB
XutQ5Nq0hpps5GgfewLo4+yvV2LBWaUWFopdX3zwrGg3qbr9yTIVa5UAfoA8FBSP8Advb/2ocqxi
9vMndciae8fUP8t+eZ9wrFHndJvpZmVwr7tmcj4Nramx2jbVNQhj92LpwiINoaEh2KTDqh6wlSyd
oL/BwuxvykzPr3hMTqoL5OyvfqGLYEXhUhChMUMO+ELDrCJDgWXu8gtVcRF2Ha8ZZiVH2ZeacbRg
xRSrct9EgL81ovh16erjPqaw+djn011T9fgENeQCR7vuHi0bMiIOAad+br11BaiZVGjOylYEXw0v
86Q/yuboRdnaT4Jx48VgEJ22tTaZZO6ogdcuivkU8/iNWXXBHMLQ187sHg1cb7FqogAQzozD1aZ4
m7rTISts5aVhSRUpETlb6x0io3y7QES+NKm7w0Qtf+IhUR9RiJ0ddulHI+jriOuNqj2IPsuD1XgL
ylI7hoTZRwOejNOSIddZtBeiH6r7TMncXTBGw3aIkvEx1YevpP6tr5HFOoJewnNemMnGAXlxIJke
3pDARU7Giq2vTnZvqUP7pdGx+LU9K7m4GqCAugb1qtipeUQboV54xD0sczTlwYt78zgnZoD7z51/
O3Vlr9GW6Yb6MJqP83gjtHjpzltNwvslhgTeify16ax6Ww1XoaLYqzZt7AsO3i17nohfS1CUu84w
bPA1DPiiBjDaiQGSIov1TnZS0XLehkUQQDZxrW4xoNS1ajX0TlTDmu7xzhXb2VgKC6+xSVmNh1fM
XSpsGqLp3nfZcCKycpEteQHVQ3U1zFtVVSnalMC2XZZJXd3kFI9n2H7KNWthoAZ8L+aDryO+4Wex
u5dNo/OTS6DuYDzfoNyT1q8+CNQX/AXE+XuVP/kl8OMYu6Qwf1DhrqzVFIuBAlWWve1NwZ7dkn9J
3BA/JHIvD4FfKgt++M2nrkx+3FGnBvLvO9boZm3dKVPXWIXqO1OL0bSoKu8jQsyvlWVUtwAmAXaP
7gfZPRoq6ZV0crfOPKuwja3QQ+2R3faE6bsu+Kzp79DHXQ1guQ84U9Ufs3Ql/w2TUz9YBlte6HR2
XsDFToa/N3G3VBYUoaxlOk4YLfVmdYoUCKebcT7tZisgeai10sY7hDkFAijNQna+zzFQ7t2KIlWX
YUbaUToDa/q4yxoKVRG/yYUAo/k02olOHWiCB+zn/rqvGudDY83foPwZYzH34vfh97cWoM1dTbS3
Csw2fx7LtGFp9bK97ynhyvG8bqOU4K51F6eutONJ5fXdlq9s/jFD9KSdE7cmFJhVXMTYfyJEeyd8
O15gbTZ9bkGS8gRLkzs9jhPKpz5sxb+kGuWZFFx8U2V8G2GjTZTrbd7ndVGfLkMrNZYZ3nx9m/W3
cT4kpUMe3S9e2xQNENmS/YYfwiItR2JR9JffprlJVV4L8VHOeu9uRgIcoefp7n2gLEhgRTYARnk3
+Xq12mngXY0s/lz0/tpkabgk9YDPVTuG9xlYnqVugUIdKwAMfZCXnzSt+YDpZfiaGVRD9ZZV19W2
WasVbAFN/6A7NaZSing1xsD46JZjQAYnHR71Ph5WWVGatw4JmI1eR/W51WGU6L05Ezr7bvWOl++C
oV06hQtFj4IZFZY+qM9yuIYPijNM/1qzQdyWpIOR4sljbOLyu6m18NHRgHFlSkHuPdYxf8Nokk87
bA4teLyPMPPk9Ig8yz7u6mBZ1X2+Y5VCdrGOzFUwL7jy0DRREby1Y1Fl1cKoYZL/67/+9//9P1+H
//Zf8xupFD/P/itr01seZk39P/8y1X/9V/HWvf9G09aINh3kJB3H1HTHtnXGv36+DwEd/s+/tP81
FqhukAJsvjQotIDdyu+KserueiV/kubjRgZ2JZuEtZFW5lGnfpCziFoTNm1Enr6WvRYzN0MeRKe1
eMfEr0DAqrt+PhRR3B7+miXmHflfXapvmai/qu2y8KPhQ4I+wuSRlpYtMKiQHsIPQZO099nkQBpl
jq949SUSJrvv25/fDMv+7c2wNUfXXcPRdM0xVOfnN0MHXDd1bEm+TFXdbDSzTTcmMciedFnyFPX5
1TEj9XPmpCTyWxGSNw2ia+AmykIOFI75hIar9wCtNTp0qTuu46HEzq1qHjC5xBpxSoL7romS/Vsz
mFPUMk+tkvjbtkqEwUmQtHD9/hqRuewR3fC4xxLrPbMtz3TFsM/v18qr3m/6t8lcL19Xznjv9wZg
k0jUQVkDMnAsstE/2jCa87d2YGCXyLu1laPWPOV9HkJswdsVrrzifTiJ0sxaYm7u/8O3Vdd//7q6
hq0ZQrfnTZpjWD9/QrWq1ehmQyLulLDc9Knq4lKDzozjQtxjO8v+BwuuS+RV3aloXMjgXd58tGs9
PBpJl92FIsrutASXyaR3zb3sezt0MAz8oMD4cp4n+xBRTdkjd+1WNtvRyu76QndI1iXNZpQv7nkF
xcO87NZQDzzkFqDDxqaRNYuhUtD/xY2e2j/IbVJxTr2Mba04uUkB3+Jvpw3Ctrto8m6eWoOqjjLe
8T4RO36b1mkayng79EZ4zaNEXwNP7O8ifhErDP/iR78jFcJu0PugFD1UpmFSXpIg+KKogJwV3Tmh
azw9wvm5r0yt2U0AcEintfFNJ6d2k2dwMr5xAxQA/+rKG8T0oib9YLrT4LxdUJQ+DMAU/OH79U0H
fc0j3RMq/BrzWVhssvIy/sz2HQKsjZiPr5b20hQ9frK6gF46n8X2hCS4PK2n0H3rlE0Azeah+S5i
aoz+EkxwPKedkrXbBEBl5cGPd6YzKnuKaDFKyUptLDUnQGoesvYJqXXvlChNdySvCdGaluy3/IpY
7W+ngGfXqH5Ph/c5uUtwsJJtS7e+RKZfb7282YdqETwFalusBDneUz6ZzsWlDrk05qRqm87GhYn4
CMgq31ClMvcYP1OH81rqYpU1vsHBJQJ88Hys4BwogzNgfOxc8nk1sBY5CMgzuvYVvHLhTcXSrNJx
MaoRNkvzZKNxKedl4SewxM1pcnv1AirvxyHLMDphT2Vv2Q9N+qLuUvUSacC/kAffyHmW9qqOTXC1
m9g5jxkW4INnBZ/cHnZBPArC2q4WN3tAL8zNjfBT1eUQXDwnAYdhKg+UMy5m53lP7P27hRsdqEWM
F8WrVH/d4VFI+Qy4klsWV0MBn470KRbN6VQeZV8GZhBNRa24siN+6gs0Cip2Ov6arQQJBDCEuxEx
XH9dCIIDJaP+Lq+Tl8gzN4ggbCT8b97vNTkIjyf8WNZJkPDGRmCY1ubkBSubsGytNXqXrFEnv4Cm
z4/Cq6xrbevWdYxAbf35yWEavz45DENXNdPVVMPUYAqbP69LQ+Wljd/b4vPgeWtj1uvX5gMZnpbt
JWcCETUPDNS/O0tnCFYVZdi/9cnZLSikY5wrJqoW89WyLc+CAflydUopckwGEnZNuyHLmrBVseJL
FbDsyUM3ZBG+DPIc+r6qIvjCLNn2Kxf2it8d5TWy/20KUJUndJN8lFtqTV3kIoM3ZWCo/Of3yfj1
CWvYrsBf2aFA5piOKX4JNyxN9cOgqOtP0zisIneqeXxyMJMC3XXbbnY9KKpFr3o/+tTBRmYfTcmF
nprdi53VR8prpHw0yhx+VlPASNP+xSdntkhFqp57cPsPyphe8S3tX4qqd9c6sk67NFgBXSj8TD+P
TQXdD9fAaJsnlHqt2eo2m0fkmTzIiaziPdpxYf4PjzHD+eXrwn/csS2IzBY+4GjNq/Nj7m9RF0gW
nlLZLAFiWVjBJWV+Gprcn8X0ObXnQ6r7+ckrwH2Qnd3/0i+bcsb7XNmXiBy+ZGKitznf5Jd57833
a3OX5DmVhQheptnfGwgMHAPhvpC8C3HFNkdEUmxfbByzZnSeQjV2OYBeucku0yuGfTNFE/xQBuVN
ehUptdoJzR2UkOFeLcoeQNtNRDm3VDqn3fpVC3JyvkDeRPHKYMGjxT/Km1DlGS8x8o1yEMxYvPaK
3pwdcDpcgqLuGMYs8fF8kGcNnpsLqM7t+peBLEUvYSEnWiH6HroGmbNqCxtKSzwtAyPsHu3EwgFb
9+9bWDeP8lAOL1Qt4oe3casJF5nhIKozT+ABr2dZc8oTdKessoFP6QcauimGekq08seZ7JOHeB79
ZbLsk6N1Y9p74YMQ7Se/OKpum22zMbkTWlEcCRZ+HOTg5CA6scnNsTjK9vuwGkErpjI/LNrRRfNa
mZSN4YAF1+aDyrM90tr04sQdrVpgE9Nk175o4av4JKo2CCa3rOHz6KyoBQ0uW/QlTxx5E6B36p1o
N3JMzgrTqdrDfBwXbzf5T6+KYdwej9ofrxqlg7p0BsHjLMVFOe8RSU2gvbzURENUhgr3SvHUucpm
r4/Ki96rKGkCgjp1g55d06z5jMa3cUHZwbzIM8sz47ONUo1VFuYFBTcCFDkQNRHixySx17L5fpBX
VHAr37tUtkiLVouBKja9ciZIghChZ84mUC3lLPveD8Hsl+wXYXJIOjU+gqNHhXM+k4dawUx2IU8d
D0o1/MRr1AbJKfIzUOhOka0dPoZVFRXVOgXqBrILTvYGmXGKT+13v8zBsPVd9lA3szXFiN/TW7Nu
2zsX6S7dML18KbJKQcGn6NCEZHLg9i0OsNNJgb179k1BZMITfeE1pvE8DLq1pn43bWUzR6BzYU5j
fC3xp/9QgbPV3MR8TqaxAzTw01VWd0tJVF9yCObLqtDrL/yaDyMbn2fPyqtt3mMCm+dBAassvJcT
YFuMCzvwrNsQut1RFDk03sEtvmRvN3AKxVllBJVHwL36rR3NaSEvJIy+M2ureeo8vwDhCakzzsgg
hY5+kBNECS9cAbTSOWgaF8s49czusXfttePBk4gas9rMifDPwwryEgFoTBFJazxj54W6+cGsCVvn
4ciJyahYHq4ZfWWtnUAMh3mDT+0F+ocSKMdSsj4GdZXZANhlctQv4n1QFym1cbc5Drn/I2mqD923
obaLO3QIx0tVlmQM2Z6+1LPxe9goVzBP4/2IacqyYH+9izN9uNdhOt215kmOyZ5KswsitwAT73kC
qYw70zStA7qmwb7GRmkTq1r+ccQZV74X1tB2y6CZ6kualBo0ayHe3l7I0Kssy7MXzeBHjTKWuh+C
oXwQiK7JKzMNay+qTuQFa4I4xfTdtTuMwSfypW8fhO5BdOkdeHIGejlXNSkznK4AJykdtLPMhF9Y
l9SqKDCX7tvJKE9Q83o7+WtoVP9/5vz+Etwnq3GWJix4fwnF18U/PJb135/KqMMZKgkA0zYs99en
shB+46ZWOzxhv+Jc46S9IqFTvmgtGrUdOMmtbGZA56xKzzzo0cJY9q1Xvoz9yst9pYt5e+ximUFK
oVCnRKSl/n2mmLZLlDFGW3n2Nlpa/xBgARX8ORKdIyt87y0bkWrHcgzxyw65J0VaFpqJ/G3VQ36D
+apWhraz8YB7O3vvc/9Dn5zn5leUexejkgJsBLeZ7EMxdAecjqJFn7jeodOL/ZhNkbHFNMPeQJcG
cibbKERhLJKASxySl65tkpVRV/ahdCH1ifohsrEVLyAa7nH4TVmeaUZj9w0FVO1GOcGg8BZ+k7MU
X0nXhoOaoGxW3qNdFNZzwZZz09VOZV2SISvhe4TFs94Sf9RBgwbr3AyLfOUbXvXop5N5x++PmE/L
n6fRRv0sd1G9DdiZOrGXbAPQ1NfeduyT7Q0b2Rrj1r3Ks6p1VJD+aFrGNhRw7GOYrFjpCyh2b/8+
WV4/E3vV+dK3ufLapOVpLDu7AeX/0DeoVBt4ePuhWhKr9MUztjf2coiK5CD/J5Hr3sMoMW8ZYk1P
XZMtZLeFZsgSXMcA6j2zxUuRhp+DaEq/hlP0Yla5+dig0ckXFKkYE4HWx3lCyHPiKRQlS13vsp2Y
w6W3UxlD6WPMJ6uNbb00Df6I98Cq0trCW76HUrAE0T2hQrWdWjPdOOFU7onHncfCDe4MIzQ+F8KL
YS35xsUwguLiY1wFd5aBNpguOHE1T66a+Xs7rDqsR1hw6uirHE+8IVhPCbYQZqPO+ihevzYI/y9J
QnDSa27xWXejZyotHdQaXeA8rCgr2c+7voyQ6P448xm3fWvXW7twlY8BAFI5IUHDba33RnVA4yB6
zMLhQfarvlktnXFyzlTwjWtddJhLza/Uer2/AE2u3Ole7R2nNC1XVircW9STZYYb+KGu8hoKQeE/
CfYGha+Nz51tF6exwkssHbPx2YWnvWlCIyNbyWhYQG5UkF+7yNGKuoNtZs8gnYdLhXQJWxJmxeE0
bUdfAZDchtNzE7XxUkWC6igvsl1/3UKfeFTqXrnZGWrO8oXJPe9tN+hW8iKET5NV4znWHlpBfa4i
8JHTOAH9wdP7WIeR8fTeRKvtR7MsvOooJc3kqGzK0bAClSGvbWaFs7D0Hz3A+VHiYtU1ze5Pod/h
7yVPefR1s0Z8ibMeUApl/duYnKZ4AgdLS935yj7OPE98LIe6AjYH6YNNPAm5WBNPnW7tk3ymh3gF
TnKhHR0xuRcP8eTcv/UnrgV2gyyLg0vHHdH0q+yvCUmWaQ0oh8JBckubYja2HJ1PyohkUho45tXC
b+tCDgFNlghqa9eS2ocgu7azxj68naIZZR9k22tIASF9C06VhyyAVPOcjVDJ6hK5rLe+srTOoTop
B8Qs6qsthbrmPl+7G0n3eSwWhK+wsboo/FJhS2pHXvja9eUWtfA8WBQp9hduEi2K9srOWGBOE0eg
yvzptR69q1U5/RcUsL5NVa696JM5gMyHZDJoWrBAqQGqq2fb0HoSdhAUkVyeQ6oHp62D6yNP5SR5
VuOsuaIakC5ln1LlXKgE3COV91DMJtzCofsuh9+vc3rk/wJcK9BXSoeFi9QA9d7YXysWegXscbH0
UjRtn7lRe/aIy9auCOoHJSBWdqaq+wRb4+r5aEUtlJWfdd15yCiDhnk1nP35IJu+n2rHYGqAMjLY
jMjDWEaaL7pqsM/NfCAlTAq9QDfS9SMCEQrKOre/wWLoDn5Qf9RmjUR5cOdqfuunZ0walKPsklOt
AGKWB9dw9T7XDlD/1ESwS6JKrHR99K962kwoyFkj6pCJeW4itVvjT5E9ok2nU/82/C/GYOyGmhh6
0cUFnuiJ9TUf4pkFo5lPbggBSd6p8rUfd8pnkWTDUvStpVTijNN7LnB2cuZGQhh6TvspgVzRl+Gm
tpVZm4QROzEjaoFo5C79WCVrEjU7TtLTMJ9FWpme/KJqdjkqoG9nwV99v4zmft2vVeA0IALUg2sn
I5WJ+TSwQL4rgoNsyoMwnMxav02CXSR0xG6Y6sSWtsy1Irx10N8Sx0ieHeHqB8ds65VuATcAswY6
PyA7IAwzvTmJgRbyPAAnoVj1buscSj9wP1QJjmaWOaBTRPo467txI5uwRveoOYpH9LUiMBItLwMD
vkVTmbea6DsPa+8TxgnhMs1nkoBiVPgqh9kJamx8NKC+Yqzmd3eaiwVmEIAgUROHjeScYfLnXFPT
h+beyarn9y555pS9uQpnRVEV0S0tTp0TrgAOm36Y77A9xFKfm7JPHiZc9hAGhfmyTB0IMqB27yoS
YEstrrD/6mebKNme5vZQ+/2PNk/xf7f9tHo21QzcfaZ+VGvvLq3U7DsbRIhzmfjiFDpRR2xa904L
LS9wivBo2al/bp2hX5tKUz21eQYCDXbta/slSeL8e6bDj6gq3XlSWPbWyNc1Z7+v9EOOq9s2Kdvy
nl0nMLu0TL50iN7Kq7SuuPojq1UK9HHJ0rr9c+ZPFz+XbmzbNl1bVxE+dIUwVL5OP+e8ILQHnaMW
3lc814AgTYZ/TMn1UR/4rtd+/SWNp/VHgb3M1wiTg2UcnkcdeUqtprSvCC28tvqwR40M2c3SM4jI
8ksYVfW+dVeGXYTbtMjxx8vuk7i55oZvHlRFYJJjAZEp8iJZhl1rbCeThDW7JnOVqyPI+yHBRyrg
dlSx4dlt2mfNVMwVjt3DgrxdsyU1v2zBb1BuaAKkZbSDlbTRzVapLEHq/qhrANwz42P0WjqGcZvy
JwQh3a3pwCLWrS5Hvc3JTqrmadu0ap8Ud0IszNfECryL2Dktrmt9jVSbHT2Q9IBZr/f1VYyo4Xkd
pZoQJvdRUe3yKGApLjK0kjep7lBy8tCIc4Jk6Qkt31AGVDe9lxibSXxtEe7dd6Ra1nZM6CogE27a
jm+pXRXE3qLde1OY7KiHVxt3wo0wFljSWCcH18/9oIT8yXW+i+NYwKNOy8WghtNDD3E7UlBQHZE3
X1BiB9enx/Y601plrWdNsRkNR1/EQW9v8d8tVyqkCNRXwHMqvf45zqHNdFZWrjPfyxaKUmIw4uvF
fWQWoIB1/QyRXD/DVVhheNeiioJ5TBoNh6Fv3SMqoogP1BTZKM4GDzEF5WUy6KQc0VZETqys9nBh
VnDSniy8aPcTWhIApoqFNZAxiKb2a6qWxinO6y9+YGztgJjJKvMIc9IOj/E8P/mNn55Sw/wwRHgc
+41qr2IBhZaoxV9Gmtug32rVJ/wm2dWlJwA16alkkR4DiJet0x6r2akrMItHIZr0IMK9pXnmkfT1
FWi69ZG1dx84GCyg/Y/b7Tk3rOi5UpKtZvc9wnJhvczxULozdYsnnrlIAlu5WUWACCMqlmrcRYuu
65pzax0m1ejXM6Nug7D2uU2c6RzkkIUVW6wkob7wUHpWqephRGuKQ1FGH/BU7c/eSFI2BrfmaJW3
a0f9zmE/umBJdvZQByFm68ODFlXtRR50G/bSUGbIYAaVAedfNY7GWEP6M+xTAc/52ltRtBotjA80
GynoiKpV7014n5z90hEfKGEvnCA44k3kHZRUGfaj272kYDjOpj7EM18LgZ1IQUTCQNybHX2CxXSb
r7oKkJI3Ofp2IJJdpbq9DBXjq9qXaz3UebyMA1L5WXprqOviEAFPGaAKELXRaFYxyggE7cGahIW7
TXw7X0FkXlmD/9nSje4fljXt55wBq5oggS804Wh8NOZvBWkya+hxUKv7lgJxP8DCsY7VylnhLBAh
05WAkEa+x1tkVPAXJA89tPATRO51h1qqcJZ/XmRd7afNv/xrUOqHNOm6mmm4Eu3xt7rCoPMr6vh6
f3OJiUHCYfTXKvlr5wQRcsRjs5pMF+O3COyeMzjfDSX+2jbNcGrxDt/nprMtVZsImiTWjkhlOCB4
jc9TE9obLShRGpjgF7Vd8NGIMvVST8Elrm0NOGYXntNWT7Yt2ixiLTfjiJc+K3noLfQiegxbbOnG
yV37iFuicZeIbaUaz2GC9GdkguM3rRgewZzujlq35e0CltqWlrrW/G6fprW+DITaLUdfq1Bvs8VV
NisLn/G6t49+PPUogaR4ZKAPCnXru9uEwVaEzYueTZBtivw+d/C+1X3t0IfKA2jx6EPMd2ihOe6X
NIc+YoyterSQKNllPssZBqrRVnh6dYz8deVG013bfscd5sq3M902VbIeexiFlRe3J11tmqXWu8h4
qMWxKdvmnODEt8IhrV3CYI0XseqEZC20G3IaCtWEEO3aepy+//nzN377NtoU1VjrHVXolqq7v5TX
prSlCD3E0auT6vXajS0ff0pvenFq584Ii/hoDZq17vweDwm0XdrhoIy1OKZDtUbPCc5QH5yNQa1O
Ah9EKGnaRxut6ZuBuysiY53SmB+wwUbArQxmyrQXLso66ZbEYMBIIr+8TJn3qVVbfaN4rMFC6Z88
3L+PVQt98M//V+23eIJf3fzbo/Jq6rbt/BJP5PAE7VL42TcMn4Zbh28X4nKzGxUVlQdse9iQFOSz
9fmXWJR5cCecaP0Pf8PPyTb5exO2ADBEzhARNuOX9xsuUGa7lZt9Qwtef87H/LlFvc3ulOmaNLZC
yiVgd8XrFh7fIrMTxXeUq+xtQDyLUlmMgUkcH2LXXLVhN4Kn4sn+5z9R/21JsByiLnYdOsUB8Yao
+duSoCl2PYCXmL5pefIV2cXmlKlWAv0j9RfCBcqZlvkSlYbqnI7qlu2Zvw9GbcCctsB6t8+dTSj0
LyiHtOcBNWuwm6NyTABjRWOmrnqUZU5Tj27vn/9s7Zc8Jm8t0gBzRd3RNXculP6Sx9Ri9prCD+xv
mMDgvxCLz27b6/jPaKD4PL/cZ7a1Loap+SCCNZn9PeoGxqccXz+e66AhEAolQin6i9IVC1Kz7gH0
XLKIMMNaoTay1PhaESc72iMQZ3U9BvkOALe6amofZbFuRTAUXqw6XSFwZO0Hf6pXpFWdbe+QCOyb
BCBkiqAv6mkzDz959pQh29g9dGlsIqDxWkm2Lj0PqKQfdid4lhR7qDGD9eD30OYRdrDR+AUHJ/bx
RUu8q4wtFhCDvcmFE7BJzbtVHXXluvdGd+O3xibIRXVn9E0KOCux1wPCehvPNCPCFZdQVvg9qb+p
OSO1VK4qE590ryCqdaPPtn0I6vKLYpriXCYEn4qCvrbmoOxbgoNa2FE4kijzHnPSWPveDL+3BIUu
qjBzYD2Meziyxa6oseih3KtuCSe0AyTXEFbvV9VAd9uLUDDuEL7Lm2BvzYU4k7048rQhErAB5mu9
P6x7OAZL1xLZg4tsws7t2leIXEpKxKNrOw1w4q2oCWOvsdGw+VOHY3DwxpOrF/EuKHsN6x0znEil
ZEtRJssRb4KbYeNl1ZWQzXpspbDodYG6hThQmvoiRypGS48I4hI4ZtrK77+jBpA+1Llp7cyunpYN
+WlVaDcUKGYdMtVb5FNT/8NTWZu/qu8Yy7evsgmu0CY378KL+QUc0qqey+/S9r5ZVRgQanVY+tqK
u4mTEZShGrZUpLvuYlmiw3JYQ4A38o95AnaKtWUzmN1DNyuC1i44ez6UP//S9P/w11Es0F2oHQAV
eID8vC/TVD2p0rKIXgfEW1HdQRa8V/M7vic5thJjv9NthA4LykTLgtTyJtHqhdGj5CmVPooJ4Hw0
ovtjJBtDs+oNeAyymmGT3uVq5q7VCbOvad6KZXEf8vEnxtpMBTKdefDcsOT8w3/nt/XOppAiXMAV
mqXb2q8hkKH3eHgPffzah+01ygztQXPR969E5C89ooLV2FbJrYF9ASakWwLxNhYD9N5lI1iwFQMX
gbrW8k/oE8Zs7m3jUPlR92D3j27ufBn9sXj0wTdc/vxnG+7v3xHH0Kk6GYbjmiwkP38KlhbWuPva
yavi9yttgsLV5/ZTk0SERdAlN9agD4tA8fK9yxZ40cNYfoDdfLMT95BpltjLjWOn4rlbD/W1yvZ6
jzpf3rK3A3QjFn6DWmzT12dDK/YRSdKt5iAq4Jh5wwbHcw9VP6kLw6u3SJF9HVvkQYzYAaTTVOco
9aotefD4Me0qUoQspk07PP/5LeA9/e09AP/Dg1x3+OAszfrld1L1qagxjc1eE4EhYVugpQLiz0Xs
vvPtPV6NHQ4W8QqcTHZ2J//BbILvXjnhCavqYpOYrn+Wh9wltQuqGSCc6FcWfjZR28Z3rEbevnDq
F2TQh5NCutdp0nWoVBdEzQdAfKRHFWLa2YzlZpbONuT93mHvhq9Eopi4dAjjEmcvob3n2YXL9YCW
CoivzDUWonB2IlONp9LC8IcavRHj5IcxQAx9pMNxiCdn3IKbyVJ/Wdg8Lsh77Tw/CpYtwj2L2s/m
4gdbLEgeabYYTUtBWCgFRtrHxRVIXHZqUBW/+amLLTRrwQIsDX+YaJUPypiUK0oUV4hX+UUfHptm
CndsOX2S81YPMyvD2S/qkmWTAX2bjCfCJPs+q/tXDIKPblmhp8WCDCF/QVExviaE0YupVBAyRnVo
kc5aGJaokAsvswsxu3t0rDw8UsTC9iU2xU4LvOGAY/T3IWx1qg6ZdvBmVWVPz14DZDuPNXnMBcId
w6lAKccr0YZt/h9157FcN5at6VepyDmq4U3ErTsAcDy9RFLUBEFRErz3ePr+sE8qD5Otut017AgG
YsODONhurd/Ar5lo7bYGIxF0rAh4yACf11CobqwRuGHAtrWsT9PQAOxPsidTb9CVXVWwVZuYG5ih
Q1Eopzaa22t9+EmCvrvNGCC4QCwP8C3G3Wr+8ZQO9TFoiBGX8zc7k8IrWjW8UkKY9Y3pKG4yg6sj
Ni6fjHWhyaaLSnJ1FQbVN/DbPxrd4j8sjRvI1fqD3qNbasFoHOGG3uLjdoomI38r+uZaN1GG6Ozw
bkTr7g7Cotcq+QPqLeVPK6S7M2+I7VvPhbKY7kzq4VTI6s1kKOqnWYl2s12ldyNzTHgHc7enqhLf
HqMRGa/Ido0ShT8zJvQPRZD+tsKnJqG3Pg1dNF+HPaGqxXbauxANwv/LKNf6P0balqkYmkEHYeEt
rHyExQ+ow/LV6f0PEwknL41mRjY5+Ffb6WlXGBXc2nbNB9luVfwUsEsNAYPibOHD7293Zry85VNs
7LIU0YfEgPz/laiH5UIhcA5pskaomDnRxV2h0pqdVjoKc5bwWibFkZrFiAJTYLqqhiZNOM62r2DE
6+FgM1/J7dc0K/ZaEsUPWoq0VlPiCwI+09gmpfJTIIoTWduhH6QdjIkckDp16UveDpmvUzGsso8Y
mnOvMY+N7QQmZafrcbrH0bM8jRAO0lVzt2jxtOgTVfEgneZkvg5TMSUbuQBeHi3Fj8kGaWROQ7cL
AxJK6foJB018MyTDfB2bxl23VM15XP+//sbcaAWT4w0TQBKEUfdh9b8/lzl//7We89cxfz/jv6/j
NzKS5c/ufzxq96O8ec1/tB8P+tuVufufT+e/dq9/W9kUXdzN9/2PZn740fZZ94uBsh75/7rzHz/E
VT7P1Y9//fH6PY8LP267Jn7r/vhz18pYURU8rd51LOsd/ty9/gv/+uO6BAhWvP7mnB+vbfevPyRF
1v/JhIgcusyXoMk6kzrYOmKXYv6T4R4cPQ0o7xqq/uMfRdl0EUwZ55+yLIMJUU20jXTSZH/8o0U7
eN2l/1MzdcOxNBWnXNPUlT9+/f9/MnDOP9zvGTlMzf4+q0SKyZRNReNPM2x1hcn+fSxQLQREg2CO
bs25vQ8UTGqJ5hX7oiYonUvyYSlKLDky7ZT3TC2zIf7K/L47apC9yB5GDI6jEza5w5ZxBGGU4qdd
odkAO+1FtbsHvWoSpqh6682DoSKpmHkW4PJ9X1tPKP/f56Nxi0ErygRYwMif07n7tiwZ3WOygppQ
uQIT9hKl0xuJhp2pr21uOsv3EUz3okUeXgLWlgU9TZZJ6gsTu83Q6Zo7wpPQGMUuy5Nk5M/aLMW7
8mc4luDcml2D25ar9HqxjcBloq4P/QrlvF3Iaa4SmYabxOGXDANVL7bm75NO4Ii359nMc/bLYONj
0jKpdeZjOLxOiNDc51256R109JCET64s1TpJQ6TvsTHG5aOfQ38ZwYzGTvx91cIohqzcOobMXMRX
1FbeIQC6K5Hk9GKn3+R6i4l0Vk47tVo9glPzKEckS2Ep47Si6NjS8p/rE/GgBFEiwNVoP0HTD6sc
88sRAUxyHn6iwqnNSFZNBj5DGCFUqbGKRdnkzZ1PyBnR5zbyHXbKNS6NRecht1y6ZvWp5RvYSAqw
RcTkvygNBgO1mr0i7Y1lahyF29gxRmaRJsYZto2NTvuCl4fqAu1efU/lI7nL8apCiRVgNl06ujZ5
1pRbhMRA4vIGstjFrmiyvsJ9eQBeiTxcAhGy0AkP2wOw2XlZIq+059ua1N4ptrOfSYq0+5RDZtfn
Q4Q9wSrbPm5IdT1Z1RqIs3LHjzL1NSyNaa8Zw2ZKouGQpRH2KVkZ7DOsdPhhpxtJqwcPhVt/ioMU
8VMZxXO43bvYYmhgIuq2ON+UMOlJK1hfC4CrHgLaBt4oHWzPm6hGeXNEnzvv9MSXumIjyQg61UqT
+ma1mNsJ7rRqIrhaja7T4PZjZ3XsZepPR46qQ5T3X+Q4WzbNhBQoA7zNVGKkoTVI2HdmeOrMfVu+
pRIx/aRQCZ1GZbHT13C1LFsRTirqPfHfwo+QB32IoqcANthJx9Xc62LGnhI5I/IFAExbPDDryU2m
+AHvS9mMUDrT38DmICPX+3Jza0ljsQ2VCm0IQgg59dtSfMMieJUqoP0aPT3ggvLsIDjkQpOATmSg
weEgDQee7BWbue8QiWVPXhTc5WZ1Gy8IzM3QK/TZ+GEV07VGf+V2CZOHvIbNOsUQHpUhLdAtVQqv
ihPwkgbwFKeq9lJNkKSEV1rAYlS0Y6QkX2qD2IqFN+BdQ9xj6ovOb4aaqFZub5qYcVQQlc1mKfKe
GPeeXw0b88lCbA+whGvb8tc47vzSYmxra1taYC+wjO+88cLNOlU5peNdh25Sg6o7nH8LcmyIun2h
Hya+2SbcawFe7YVcotIRj6+ZqW6hzkx7o48ZWBKn8UxZK90+zlMPkc2R+VD0pXKiG2xSGh/l3AEm
GJ9cnAIpwXwIwYdi8R2MjL0sKTczYZ+trBfTrnKAqAME2iLB3rpl9iUsFb6wYtJ2dR/c1jKzsGTT
N+18mBRXy3TdU2QMkFRderW1/CHNolejIC2B/zE5mRW2GLQd8oLzfdLP19FjHJNxVWZfAbvkTTIR
EYydCDKVWxmV352K62A398G+0WdvrCZf6g+9kaF8kKjpsTM7Bwunoc+IIc8DOnXLCLyJyNAxc6L2
OBpNtnNC+XTZJI6AUC+r9fF8znnfeuK7dTWKGn9emAIkNiYwKfrdR1FSRtKakvldS4NdEmmYC2dy
dUTKpzoyTK+OYlUs0sbMN0ao/+yGZVwQbGyn3dw6t0zSM+YJEOwQiKQurGad7dIeiDoOqDaNWEZH
+tVCQ+2bERMUpofSTRR1rrwQ849B83mOkhdHu1MxsBJFsWirJsXAfh48FLTzo1gglpIfkeIszqti
m9JNil8gn+NJ04J8Jt3oaIUt2v60hMnSPMCMP1Y5hOxQXT6XqGlgjIOzg7Hso5ZM6ayDBJU0hYwy
C9Bs6hHf8EPf5uauaJT0WBvQEKr0GBnmnRmGz12Q37cTJqKhMjGNC6/tznbIIMvESZsqROAVSdBO
WX85Q6m3TRd+QoCskD2xra3XX7PBkWHsHvNsQsOyAJzfzvswj/fgAkLkYHApjXmpCUSgbDR+lvOM
rAVJ511ikT9eAgwW2q48pqFaHmULxFO1HHRNKso95IXqaKlvzEeCPbLl29AMkb/smOiFitPA1GXh
SHJzBPnAA4ui0tE8NmHZoc84W3uJ9EfdmbBMJocOHCU5F49tWtxQ4hdChhS8O1ZtR40s8lG/twws
TmVmYHkJ2sSCTm1GGbLy8lWYmuTtrOGrrMjlNu/MQzwi5IAd3D6HH+PlY6v4uR6uvnApqXbxBWhy
PxHlH2JPyew/7yRuJxYftqlh3/jtqPZuTuhUBpjGG8nbZPIWdKg88ZaauKo2eVz/EO/mslhwH4N0
x/t6t0hykOYgqAe96Y9isXSkRWegjXxMpTR7Ok7lbtIovJPRnDD8cBDBX3+NGLDIeaEFsbGxFPjg
6ZSJz2GRqL6hriHWJ6s/1Vlds119IBcBIec5jr5FWfSG1IU9e/X6fqf1k7fjAGXyv1ZzGBz5XuyZ
rKlZNmIX0qrgDJehsVLXmrF8Oh8h9jWSviUSGiUefhX7y5WGYgDlrKKsLq6mrdVPlM6XOd9ifQJR
encbsU429hFPab7Tvw4RJXGZ8+NcbnU5RmwrSSDqs2SHuzyxvn7Y+W9XxY4P1zw/6vl2Yv95g3hn
7/6Nd0VxVGD3CyOQiRhR1kjlu5f17iKi+Nv/5N3l3u1/VxSnXhYfHhrxEkSUbah9GQPzWmuxg8Uw
DDqrMoXbWlZ2KKM0e7EjmBVyNKKYh/g3CDOdk1g38kcqCVU+Mj5ZbVZvsTjojnZmk2P/fbGtGOJJ
daJ6MP67lRUy+trUaZmL2W53lLBzkT1xqlgXCyUqhn0TKMARB6XZVxlGjFU7kSWoT8W4/hM6IAwE
0mVfphslATY4tZuZSKPSqB/nYkI9C1nexg/j6tbK8RBJ+KDLtQ1H8ag4r04xSWn3si6OkdYvX5Q+
nFKOGRr3HcMitJ2OYtEMYXkugRCZfD1hHODkU44033o3EOGQdNfiEETB7Inb52KrKL7bOtral8Jg
QGK24EZmsL4bu0TlTQFQ465gQNybs0M3oEHlJTaWTFMKcnaIXkPVZB60VlSx6NZSwmDYNQIn2ahz
9g2JzaOToBorL9MpxfaSVEa/j9YWQ5nUYzc4XmVXHY7l4SZY343Wfc9HKSc3w7WYmPL4aylo/c6G
U2bG4/dldO6QTSfztL7RIDU/Bbg2oC20Nghim3gNtL3WgfMuz6euPeaAHhB8hl9vscotxueprRXH
3M4NPzByMhXqVNJZOMi3yNqmAhr65yHA8Mtjo2VfqkkxNnKTkW2Z1zZQlqaaWJd1mAPtYWqSHUOC
ye9wZcvxv8Y1YoHn3OPh68VKCJvKUhVfPKWTdjcN/uFb8QjiuQIzhnuo3i4wNRm9affnA//6acUq
+JC3RJtjhOrL1J3LBN6fuEu/9lDDej+pjfjXxHq6zBSVfF+VgDqxjBzBIORmgf1eV4zXvWzp+ww4
/NFexz7kGOoj38LPKsrz8+8rfolWXPrvP0xsaz+QpWM87jRAalK0v2tLA82A4gOzrKD2I/rSilcm
fhnxWYfyoEH38qOg1M+frNgnFrB+/qwql1/y/EGvP7b41z+siuPENrH3316qK4aJsce1qHLiWxMP
I1ZzHGhT97IuSueNC1qdGFhb2fn3CqXe3MsLsOm1TovbMtekJoviJKrauSjqt3gaRn6/KmAqbnR5
5LAqbG9inCg5/Wd97feTtW4QopeWjagmhE2gKIWz/rVsimoHMD7dl20UyRtx+LkYrG8tBjXXM6ZA
vqA8ii9VlC6Ly7Z5yfXtrKibSom9D22Q+Me6QaHLF0VHjE5E8fz01TLdGgnqgx2kGMot8kNkcpyc
wXHWlgdT/2aLB9EbZGtU+SBetrNWOVG6vPvLNmKWzMxDQ3IvB4tbXlYv54rS5We87Lhc78O5cfHY
p1JLG8arEQ0n/mtNsRfroubxxtPuJNbPD79UCoEUacQs669f+vJtOctrKEkFAL31xZMGnalKFKO+
ZygjPsTfF8Ulzk3VVM7t3q4yP1sHb8m6EG2JWBUlse2yKraZ6yj4PzpOHDwGb6NC/kzcXzzfID7Q
S50J7PUzPn/MYquDecSCS/GveidK56NE8eP6u6u+O+rjDT6eJaHJ6XXmZ2WRE080M6IbESVx7u+2
XQ4Re1UxChTFy0L8HpdVURLn/durVuhip+7lFHHgh1v9btuHq364U7g2+BNZmT7C5FkM7YkkoO66
7ERdvywWW6sWgLP0J5eNonTZBnuHKi7W606jeD5SNLfi4pdD3+0RxQDwggtAhCZ5/aJRnAc1d6ko
79bPRVGv3m0V6+J4Uc/+PNOB5xVnKHUuCiE9Bsf1m4zxmyrrd9mSmkyeuq0BkHvXwbf2nPExnRCr
ldtefqQ5gXgxVdY9ceHStZa+fqzS9qDXGna6ijm/FHqxN2uEslRyuXeDim2KGmBrCkZ5C8eCPHyS
IvUGolM2DdSwV7VwLSCo12bV1TITjLfCLjnken4FJJhwI3ESj8QaeqJDXu9Gi2jdMJlbSbRxH//h
c3OyFLPbr5OqBVFGEjS8NNG9io71skA8+Fdv+67LFcXfHf5hm+i6xbbzHX533vkOY+pcoY4ry0gL
rFVTLGxRdy/rzjruw9aHAZHYKNZx+vq18bf7P5xuGt3sQ8msXKlbGzVxOgKpRXIrjhzSmtTYVN+L
HRiVUnd+X4xD/BmNrHxT4sb0lDKeiOFBlB9B3uD0ChR5jN6s4qqXKn7o8mnERGwP2gUhOH0bt82e
gJ11HIHkeMyjjkjF6U9Ate+UBnj35NxoxfAa20n11YZqpoJAfzF64yGY5LdKDeBv0TxvYob++1Gx
S3SS8SfW42Ikcwv8qVciFBpDqfVrRGu82sgxjU5gftbEGXedBAj6KxBXY6six+HWkt1xC4SM5XAf
jF26yeYSQPvSdT46bss2ztq9g/SXpxjpSaGf3dPFf0lNnBziEiyzJAVPZt+/hCAmPSh+qm9oKqlf
XSLKNxAFIxCO6ucagQ/mVX8Vi3KY3FCwg/lmiEKiFKYGU1nO8dROyboHK2azomQg+aiH47ILEcN3
9TbINjhSfpcU5xbwv8lUuduZlfQTyDLAFknFuwTdyTgznqCowG8nMIeUnXU3RMlrNA/h3sLokwjB
BgHd596s7+3VmDiJaxguvNUhQ4D1m+YU3U0/d4vn1DLZeGNrwf/bZHnxnczvwVhhamU0TYBocoBg
aXFXl7Jzy7zvzXIi6SiXlr23ytJbVOLXyghZLhuiVRSHOC/5/RrNj3Yxk60aFLkHGK4lcpNtmLYR
OW8jt0Z4fJ+hroR8hrlFjaHZokLO8JMkAs4d+Rb9PAg6llsMtoQhB2ELRW98DVACijzap7Gs7ZMx
w5ywisJv6vYRyS0cmS0o5LrtfEqmbgaI0cboS/dfoijZpfkkfUZepHaBNX6WysLxACIBFmfKc+qV
4LpYmmLbhyYBbW305iiWTwXiDJtiUAyvH/Wd7dSvc26UfrWkql+BY3ShqLRXltKO0KiKl96+KWaI
tWqGagMpCQLlivWYz8ors09mlTowvaLFhiRo0DcsEY4MCsJMYKK9XBm+mSMuBo5eHodMMq9wHtkC
eEu9tfWPtLXVI96EJqWXFaijz1lx1fThLtKV/tCN6C9qB7KLyARX8Ys+hdM2JcBa980+v9U7PNwz
PMoIXDYvi9Z+zx2j3WSK+VmH/rC0xXdL+L5q8rekmopPzZAmx8IoO98sFZ9PTrnpZmLl5FtQghpP
zhLbnwAXXiHvn7o44G7LMbyamqLdjwb9SkmGrVfLcDf3P0KYInfpmH63lXEft3YFUAAdhgKjj7mJ
kFPED7WXvy0Y5VzTUqREEPrRpRt6Sae5B69N84+WwZcsMfRN7DSWB3+VyWFywEECCe0+el06E2co
LTs6JS68TaB/Qby9HCE8mu1X1OD6bTJ/QQ9pdpdOvTJH9auE58WmRO3edYaN3D7M1VtRG9F9IuPn
XmEQtQ3bhmBTJHmD1jRXlt0AqTbHF9Uy+UiIEc8x4q6OZL2hFmtuB8zmbk3Ue2IURzcWnDRPk63P
QDlyX8FRZVNCQMdRWcVWhxZDxXGlSfCdG9ZcYgatxasq53tOqC2fxl0VzMtVFhUIOaQnwrHTxrIO
qclcU8meHfS2CVRDGePzkxrpkx1yD6fZlypxz8IwdrqW3qt2Zrok/en+TCPFlrlGe5vfcTPXn0q5
Ud/Cwq2G8nksIAHodgRfJwu8NuNFSkp2GpNh8hpu54fzk2oMz86YS9tsnjeTSuPPAPMOfaPTCH5h
o0lLiahTHu1tHe1RpabW9rqm8dDG02CU8rEOntHO8g1golrePoFWAgjtWKMb4BdvQ5QjCBJAco43
ZROgztrDiByX6tRka5BchkgH3fTa7uO93lQTLtVS4IM9oYeY6ZfysF48EgDzFeMZtx6an/qKqKyH
yO3gjCxBZe8GLUVaVNGJ0y7FoWsanKkQ/DzUOjNCEwVbEprU8rBUIPip87hD/mI71yM0laqrXZsk
87YiaRM7eEfE/RS5SQ9OiJafGtjD+skI7G6bMqF1sVAbqicdmU3nperImaoNqaBQDn9KYfcWLgNA
T+0eJ0froJUQrvRGBVWJJG405fx+2PFqi/poIFME8SBNT72kHbX5tW4r6SaDZZRVUXY9SthB4wc2
oLpLQMXAwg4LT/h0NJY0Da6VD4E3DHnsdk17skPLcHvi/c+0jyfTAfUVwojaFLPu9nhXuKoi4b5q
pQ9El/0ux7Jd5o35qeYkOy2NviZKeYOmrOKm7ZhyyRJTy1C9VqXhbumwa2to3vrA/MaMeQcxKved
+JqkuOoZiTnDSaU3koLwWjXVyutr+yaQpRgd1AVvzkEhW2VO90aM7UyVYUOil8teKwrndFQqcsET
1fEkS49oZdfQjRXZdQJT97T4WW5H1NZegdlPG2npkbhJGFjHYb+P56dBNisP7nydpfFRNcz7adZ2
JObSKNS2BI+gtKqgeUeqeG070B/W7M3UfyW7TQUNuFCp59J+dZwycuUR44/uPkQb2FVLdYeK9wHL
09wvaFwaZ0pOigzmSAo2TYVCcOs8oP08HqBOgYtbNqoJYd+aBnfMEbUOnHGfyPMxJaOcFSoAJeNu
NuOBZlzDnauuj2rudN6YMR4fDAA/alyi2JJPmyBWaPqW+FOv4mA/5yaj6Voih1k4s6tIbbhRJZNB
Wl0/BsqdtWQ36TgAr/iqOUvqzdpAaEutN3h2Thtcx9bAj2GQiwIlZcTwsepJWpOW/ckYVNmDoKFL
X+YxtXahNlLrM6nxhrh9WZA+qRtt+TzNEu7kkOcK0LQuH4nq03ftCrXK3dE2XmaQGlOOPpSUKZsM
fX5Xm/JsjyvOk91GYKyLVcW8mTzTShc6uUNg1WgJ2VF/cMzZNxwI73IcWe4k3UWIQHWMmyon9AGN
Lg8JePMOapqkr3aTN5YUTDcBFtsOAoIbFdFXt5lfibThAm1E36tiuZo0K9iQr+VNoBwcHUoLc9Yy
Hm4xofEr7RMoCdttY0PyJ6h/9JiNG6YNA8xqOdIrkQnua6og/PMgb78A5w/80KhebANnzd5SXLm1
fceJfuZz+gLSRHZl4hJXDZrywHqdbWQMxn4K7W9Rnn428iDdAIiR3c6yu22bTQyTFONTZD3nzH9I
R9ul32SVuYHffJXDvZa+WmEEUb9n7gDpQRqXEUl3clWzZG7bknEL6rSeQmtaFmn0EA/tySoX0KHg
OmFCdpt4plGu1TrDK8Ui6zuCNwYfluV3qqYlh3Hsn+zZ/tnUsKqrHJVrZ6jpoTCABwaQNnAnTbub
dw0uERF2EE7aV4dYukPFpvZmk77YVpuDavUIaCW95IaTeVBbrKWYXDBnQKjRCNC3DOV9Zpf6VvpS
jCoD9dIpT/Do3CK3D/SG+qeY1sGyD7Toj/mCRABhqpPc3KWT7GyzfHxD9ONnUGBxHgMBgnObeDmk
eHCg/lJhOwwceFsnQEh7iSoMp+QwBsGN3A6qC03DWnOFSCpsFlTBd0VSN74cSaYLeDTGtGRtgWj8
tHa866fp6DAOYlSV7ZYWthovku/eGRmEp/JOQvbI1Tp5jxWHfp8vPqAXEqHR3pGil2JublojbG66
AjGeKWqk2yxU0EsqtmZUVTcdE2jFloubNJ4Aaa5Tk7H2ErQh8lwlQYivr1eZds3Xbz9GZu3PjAAw
0HhIrHlXKvpOH+AK9NpUEYxtEz8zx6usWDYhaUk/MdWnuVa+W0sIVdxImCxYQbatDC3HhTLZMW34
UqOpiuk1Xpyy2XpSOoJhHOk+laXeO0Wzm3qQBMhZTTz/UV36xxHQwrFI7npZW0foJmIKRf5a5CjV
xASADNSXPGcGZdErxnAiDg9zNDxkPV/hqHbLjbPa0vT2m2Eb45fSdp7rBo/XVsu+xwm2DAGaZy7D
3f2k8X1l+k2TGupT1ljPCKy4JEiVTRea2XEpVD8qtMKTOhzNVr8GL6jDvVIkT1WnQ6boRhw0wIVO
C2CnJJYei2RGwkDu0J+Y8w1qjRpzteXZjJp6I08ZLHZ+S9NI+HLK1g+bedngZI4lFOOBZi4r3waY
5pXE7pTIHyTtZtRQtkU+odpV8zBAufEsyJ3eqGbKDkudeW8uCRaEYJYbs8/hTDPQUadp9EJDtn2r
SSQob/cq/c1WskbyMBldbgrmC+MTmfAmYBXFXRY13JYG3gpx2AXuVLc22NaBIUdkpRvswI8ZvT8o
+XkPIruj6lfYPXQEnzP7KpWh8cR9ZzznTJeQe5O9ElSaZzQNDG0gbMtQA4KR8XbVYkN2G9JiU4Nz
nJm0A0Ro0GOMg2+7BJ5qxuSDlixL26NhzcY2yrOAaeIcQCodYchGoIdNnVnyYLe7PKbVzPN5P7fJ
fW5a5Qa8/IFKXW7QGeFROuu2QJMD+2RN8kxT9qyqGe4ThDWMAPBWZOlkThrQadD2E5/ZORWOLxDL
QVr/sDCUY+SgLRjM2RMigzTzdFpjZEo7x4rIjtjIwDTlwzS2T3b8EOndU9KVhdeHKYwmezsUiXng
12jC1nSDBAe9kB9Ptxc/bScAVn1NhbY0VyvlzMPO8imq2ggWVH+vqKG5A1FW7Cy9dnHpSP2+gbCl
LIpyq6jIeSZ4F7gYpal4x2+w8PyZ8S69WpqdHbZMP+LR/Eb+frc+4iEx+68GUS4Xu4nHBukEOQFi
bXThzskT+FRB0fhj/wXVn1Xo6yqGcGXgA5bWnXH6WddSegyCkP/Ash9UpiCuFiYVsn35apMK+H/h
J62MYcu8wg3DNrrpS2txkcxCjq1HN6VoerqB/nFR+y+5Eqo3JW/vtluaGxTF1oxAaREFKdoNFIFi
i133p8Rec7CmFfpKt8Yg5tu+Lpttq2iyjxMDvDMNuVyMULOTrXRn8t1/hC3+/wkSrMEC/Z8gwTc/
htfvf0cEn0/5hQhWQARrIIJNRYejJTsAbn8hglcF8l8QYBUIMAxvB5qcDbxv5a/8CQHWDHYZJltt
eJa2AQXsP4AAK8aKQX5HGcOOFrabhdUddCAHGpPxgf0YdfqEhW2FEQ6xiGRoAIs0KKmEBFpRKYdI
Qr6lQMKD7y567fsl8bo0Mq6adSq4qA1+izVmg5gzA0QNdkWnNhsIGBWaP9uObLXXNeB5SpUImqRM
r0o0bKNgbDdQ6RVvRJRxkUlPQWMl14n4XTlZjw0sgI2TBESmleIO53YDAtGxwbn1epiB55eG5S9N
NXvFEqPOIy/HFueyfZOgXd1P9VVj6J9tLVRWFB2sN4SjPXkcrE2iDge5k2SmHka5VfqpferC5jPV
D40YuXzWHKIyxXTj2EHLoA+sgDaMkydLCfBkvb4FMBbgdMMgwwgJldHCwL8pUC/DWOsUqPoxk/v8
DsMI+AaQKRwVtC8xutxFxvZe0plbpXnjF6r83FugqpXl5OAVVSJD+VKi9RXL8/VSRZE/DrXCNHw8
2pEKtZ8WDQbmgir/ixHAGeOTaLHZHFt3XJQHJxxGV5xBUB9cqeksqMcUsW8hcALIje7SauEGdZOZ
eU0yDF6Q3hlLXDE6y9uNtlVG+Fl5BsgRv4qgrX72vUJDi08CNAH4rHGxJekdbB39u0n8yWvtwMsi
zTwR9A5umL2YymmB2n070udsivRWr4ki0LIDf3DGn1Y7vsBaqffMETdhElu+U4w+02zLT5IYYeok
oz8rsvawBPoWUW6a4KIpPGudNRglYbZRRY4XdR6vlJF5oBMpWmDOnT0ch54RT2yFa9Mu00wvNKSD
pNxVDfbL2twkG7txrs0MWUcJi5dNFjrESIdjcBcmUnydpQPDsdUIYUmkz13gV5miuUuZo50xDtQD
ewa0zIC7whM5y+6qWj4FBM6urE82olTQnkqwoFD1oaNe10r5rUBDZdeucHimKCaiRdF4hMT6HOqQ
qEJ71Hk9aL3JTnnAwQLEQ4iN2zBoN1rbokESNicNPm25jNpzWsGGJrAcN4SsJwUoC6TwE6qbWBsF
+uIrOhkQPQ4fcUQYiPNqfLao2vkBcuwqNrU7CCY56I1pwFC4ckEPOLsoVpnjSXiTkL7J9gTkDuZI
fxK0jX3HU+9tU6XOYwewIdSMb0FaPJdx0l7ZJR1tq33Wsqh/qfviUxYWj7IsDX454B3gxFPrAyWZ
hjE8NUQbDnPUWNsxxl90VsblyYxjzKTDRnqF9HitjO3I0NRpSXTThtjBsFckRNp0Tb5p1pF7sEgW
yn/5s2rl5TUaNERlS0ZjlpVA7Qki7cZGMSnS1Xy/NldF7eXEO8IQPwLQfNedbPc/arJDVxb6ZItd
DlscxAEHEM1D0pt3MKsR9lNSV15jcCrvgDy8qEYVnMI6hjqMfJJntERYA7vTXHM2dX+Rpuw2cBCh
Na04OMQYTl0TzhwZZTP0ChtGVkYnDRujbRnCDiV9sBnBIG8KrCUHYgMyAgO7ZnACP8nHEBeF4KkD
RY4EdIm8Lm7Dg4q7ZZqb9rGUpR0iRcsd/2c3a7wJdcbAbyA6VK56MJlhnhdZklwXRnBoLZ3qxk8u
mfBllbHrbh1t+gEkBB27MNbXzAn8gHk49cUEeburjrVsfkUCiLB3mJ9o+0svgb/mkZaQfKXI26NY
aGsJV16Ggpd1USo0E0Aw8LVf+2eQJrwv1sX+y+r5SLHRahyuJHa9K4pdk2HO23ZS7sQlxCFi+4cr
9oBlAXqqj/arasfVsVdWSNAiEFGIRfxZlEqK0bouSuIgsbick1p8EQCOOMZuY6ZGl12Xcy7bxNli
BykQ3Q168PC4M/WLJzb+/gkk8VzigPPtxFXeFc+nibuciwTkTlR3lEL/evh3l748mNh93iM2vlv/
8H+K3TgGlN5kNY13ue7luLYZPs1oW6DP9Nd7FKed/8HLv345RZQ+Hi42vvvv/v2Tnc98d3nxCkBJ
k7C6PGFVDaTh2gymnSrxpsX1xUI361beiOu/ewixS2wUpQrLlSoz4I4r00tIyOt8wvmoicxbSpAh
74jJISFVIA1NUvI6KQs050IUoGyMxf43d+ex3Li6ZelXqRfADXgzhaE3orw0QUiZErz3ePr+AJ2u
PPfciqjoaU+YlJKkSBD4zd5rfWvD4veWCVJxMCbkHXBTEZaNucnpsv72z3+1NUAa3RcO//j9+qO2
PHl9hT//+/MqTUCcqf23V/QBeMal0hzIYamOyMFiMUa43aNHsde7QoUW8OfnKaIEEkJ3cf/2y9xP
+n1SvPw8ZP2P9Xk+nI3NKA5XH0wX4wA4xQP2XnSS+TQz9IeJm5oWAdvI7Sc0nIf1Xq2iO1M6BWgr
7nBXzg6oni6R5aO1X6739RIt16GglC9yK8tckcWxtmamq4TvjDVwvjcby2ma/stovhjJVTvPp/dU
KBfpm4HAb15upkWHtN7oBBr9jz/+edz6NL4NYPvgGUrDIKp3LI9j0xh7tcztSBw/89CqN3XdZIjK
ZxJbVGV48zP9ofCZ5iOd/k+5yAlXbeiqL1p/rMbWUWml7WgSKCxxULFCwRJJvgViGDcOtYOODWcw
HNabZrlnFgmbswyQ0U5dmmJT1y/Ew/4A9K0/rD+W7Sxte7PYC6MeHtcb+qEW+jFm8wJRV2EzA+c4
l+krs3QzfxQpq3KEfq8NLsPYrTqEVZGw3hBF911K2uABnEM7aflKtNVH/a4emug40WRwJtSPzlhS
ZEt9YZeOqOE0+iMq7Dzo2oJGF09HRw9pGReIEtduJWO/MYxGwcFEaGQ2xMisUKYc4lrOWEFLdJp6
GNWlfq5ZkTCd8VXF4z3NW3xZNC5kgKsqLZeq9aki6v4enaY2zRKqzVA6SEQpqgPYSgQ97o8MZpVY
LdK6QdfcWlGKHxHqKNPeSVHpezn7lkMWdDIzlvDXPUsPWWQVGpVLpT+s3wFndgWssoPUwQIAqddy
/I3lZmhNaV+l9+Yi0BIXjT31HFLs4NftxIrW7h+FV2JoqCNXpc6PkovcwW3IMq9bFJbyohHSKt8E
E2jVKEYjQoP+aIxWBdJ6E0yLbl7J1Msg5BLy/QWDtUpItQmasSPKE4XM0HJW4d+fE3C994/fTS2A
MbJYZttcRkMLPANrxk3DKjC1lV7FLLB8pL/9rENS89ifLdynZXD5hzDtj6jNKmlsZfPgu+vptH68
9YTLVlXqqnJc/8f0UXYb4v6PgOqPFuvP79pEIC8KyfI/9Eg/Gp4/YkasPPhw2qZy16tuPYXWe39u
/ggimU1YrsbqTrOY7JXlJqiYstebPz9Oqfg2BEFKsiCWxmjQZmdVzP7cJW/asntTU+nqoqCVa4ET
ej2rl5t//Fg06iYDLIYuCmNMt9hm/txMi21i/TGQqd5yWhzMQSEvJhnkr1acaLkpfntYb0KYRh55
nfHSr/F3qpqjAOm+qRap3qrYXQ/dHz31P1S8bZofGrmW9j7+4G2HyZM2G6fRjCxlGoz6qHdY1MYS
eGc8UPS3CZdtthNz3vqBVC5prZBotIp9Y+cNm0CbWlDqynSpubLq8SDjxogRXfSifDV9Q3WBuemH
aFIXpoJMPSoUwU4o8SmI4sdhaHGYNmXqSbVKYXe5ILrEDDCBLgO6KaO+XXRMP1eBILp4OigWzpjR
sGYExw4fTh1MNNwWNXmrZAkG+PRx1XiuX/x678/JYFRKfFAf8jEnzIHCvDsueyM1/RilQjmQt6wd
jeUGjDDBlm3iaEVTYwNaZjVriA4pXPzAsg46S+tdRJJwH3bPXWkJm4BgXLdKFdphfVhn9Ea1U0Q9
dzuHQ3xs1bzbGg2xyAndMHU2BK5zIvdwaWNSxMro1iLVQ4xHmISMAhXOLMMLEqOdRFqoEuP86XL0
A8kqKFQZ2FSaocjUl58lv9DoqzDVWnrnH/Icw5kqmZVjmSyb4cMx7S+zqkHDxkthbSi4Q3O5v4Ac
7z2jse7MGIufWdePg75V2PY6P6+uFvw6TXzTXf/OMBdLaOkpyw03MOoKUF3oSC02BV0v3KyBjVwv
83wzYKsLpULYRK10KiVRnJ31d+v/znGISKBpH8OOsWaegyffT/1N3AbFsVE/Z1WYDrBUpWMW2zQJ
ysNIl/AQVf2TJhAsHGSEFuDeB62UkK67vrHcjJttl8gnukLXmroAwB6DVfg3boaCHMr+VWqCiai0
1vODQd4QvxHaIy4OHBtc9MtNLggBGiTxS4WHDBYKO14jPph+Fe3qQ1y07SFdbtZ73ZS0B9+S2oOu
dpSG+6thglKIw7BzcsYSSqUpjYP1AVy9aDA+jB56Lr5VmoGi7xLHZO7gww8/ny0se8MhJNW0K30Z
dJebHtzJoafI4qYdw8w0vxRT/RwI7cxmewbiAHjCNvTkGckBirDEJ0TKiKZz3Oamq5T0ZVpmh/Xo
ZCBjEnb0Mh1PobCwo6EjZLP5n2LC9ZerWFBopiMu/XC7PlheLq4/esH13vow/Y8Qcf15fYEkymmI
SXyByx/62+PWu7AJEg8AwffPc9ffZTFxYLmYOLn2Cy505xXwJQkkbAOM2argNlr8kIPWBZgjJfdT
7c+7eLiPa7wpikwrvDaWEpowbRRfadBMjLY2WZ/BkD3P5UTTLh1wsI+9bpOMKXDKVcge9PIlIKYo
MyXcgCnu3BBUUp0HMk2ang5tPR4HDOa//LEhs7W03uGFIZmYqCn5/ZIG2HQD4CFqkoKYjIehn4X7
WQ5/SZhBCLt6bxSTJm0ACMwIg/rsS4Lk5Ek0fRh1RBxioT/J1L52lJiwLPda/54Ix/X/ByUdPB1t
HE6e2n+opO5JH+fxQw3JWY2gnF+qoGwupIngeqbk8hHKxX0u+/gQ0yLAqBRpRFkNAMWW/yRGXRq7
5KOxknTTzTrYpMDIn2oSDdZX5ahxqkeaeraiYrhq1IUBzvLnWlN4C2N6Y0NZywdNpe8MVbmj18S6
vhATOxqt+a2SYL3ludZhu7Pm56EM9+uHmIghQpYbKSeSPKQ7dj9cEKzX70wdLUQzIWzwxdq/GXMk
HRHGTFTXeLczNYXZ0pPXTKjnrTG20lZKu/AVgxFNJd5VN4UjemZdPg5Gat6IWKT9tB4d0CN2RGTB
XR9M0ilXgCOsLznhdYEjTG8zBzYO3RBkGe0+EK4LWZeXDAv4E22jKIdGM5KHrh/f19+LaQQ1KPDH
qzxlynnWyUpQlydIYXExU7F6ojJY7JuxRnYo6MGHNvx8wWrF6RTVAPf6Qeweo2S+X19wKLXM6TWz
vYRTCUYHwcLPF6iZ+ZMshg3bwgQUKJing6TFtPiWQyI2R0AWw/tMF32TyIq/k0GH0oVJT+urzqEh
OesphpLGv66n3fpEtUIQqxXyvSpO0RFur+Wubz+XWF7KRvEcFahzM3FEsVSq+9AorFscUGC1JiUH
BaQesOzJL6M5Y+6VheBAKN14C0YBEffyiC7I95ouxK9oeuONOtXVoWRAujVwrrkGs+JXNKpbH4XI
axfBUAuVasbsRnVUKvSdRSjKz+tkExxxNQ3fWG0BuQoU8yAhqb2bsBv/vI4W0QgchP4tRWBKnjoS
slHJw7u6Jk5p/UtBRlaK2BNaZBmlB/B5OLIxkK6UibGmL++2BliAJKB9DwiO9VpfZqI3s+oq+mH9
8xo63a6s1cz3uTIsdyyl+JQX1KHTcO5/HtHRSO3nufkwG01x41RtT4guxIu2CIDXvzIyBlix+ZGC
cHTzUVBODY37i9HQnV7fqNXvdLrXp/UBYgnT14AeAzKaXB2mCP/nUTQbwdEZn31HTI+lG805IS+b
U1CKKeE36a/0rzdU0Fwe1UE5K+pQnFP+lpvUg/RJXfPn/ZA47nSCEF58ofZPwAs6t1LU9DMTjuv7
keaS3GymtkvZ1+Kp81FH+zPEi159WR+AKnpyapGMhJZ4+JOKXdxtQUtfio6vB6mYQ+m+/k1Lh1Lk
0Ir3qE1K5ra5oSGd9/ezCTS1l/Tqd5MiktM79aNSMsFJI16j4vw85rxHj2AJEGBtcP/zalb4UJqF
9uwLqeDRzUpIkRPUCycT8tvQ9D9Mvqz1oYlCWFfWRdX9CpcqiMPZKUWh3Rc6DY31ITnUcCBV9Qct
9dgtk6q+yJI6HBOtQT/el9ULAVF360O5eh47sW6fKa0km5ZL4lDNZngdCktl5ZM3nwrMFnX5xAqb
WltvdeEmTZO8Y/EkbGddiR+MgJI0stD6N/ZLOtK98B4Lau4GborU6hLCsz62gTl6UcblpZIDtx4e
XTYRn9XRs9q0C9hrlA4y2TfXsRFER1bLZWX0sj5y7nz0d70k3Ua/t3bDhJqy7evj2FXdAx4H4iaW
4z0F8G5Ua3oX4hJbJH398yAG4WnsEIh1kM1e5y45r5/FKq1XEbL8k0Gs+mbO4fAkcDiuELEH1JKc
cFJ/Xg9QxU4O7+1c33okfeQf9dO2TQLtIepBdawP8QGImbSr3n2RsdqUCS4yZIEYSFXKPS1q2leJ
kIz1oVTqPqKQpPo2G4ojapNsKwkjlrLcMm/6THZsWCrqry6rPdmqhbekU3x3aIvmRE8/vGhxErks
ItvPzLxNJLb+GoWUSdEyhKuCKvZQVipd/6LvXlA8nNfXClvxW4iD+JH+AqLDsRuh6TB1G0FXMLfx
Gn1kYeD0pVdLm3tv1sPxGM+kiGVNgZlkeT/rzfpjF1jCxRQ5maRlaFqftjx/fYQSHNaG7//HLW2L
lvB/J7n/B+Xq8jX81+4jQw0R1V//xrpSxOWZf3W2DfFfugRoUVdFXaZH/ldX25D/BZoDGCmUaNre
0gKz+r9Nbu1fCt1nAOJLUomqKX+a3Kr8L91C3EpP2pAgU4nK/0uTW/t3VrWmEjbPK+nwreiaQ/j9
B/FSRTcZVAxGu0VzmET6GbKNZ6K1fqpO6c7QnVneVMbBlz28TN1j+6H+Ch7bZ6BN+A8QefjTZpxR
Ar205bHztxJCaDKXoMkhNRZ3VuxmaN6xbT0lBHDn+9K/T7dAlzb5B410dnNsAjLfDZ+k39XRco29
RfD2/0Yx/ndy3l+fEW2WpWmKwT//4EPXvox1NDNnfLDGcydJ92EH3MpUCJTi2qy7b2LgmLCS6E2L
pPu/nRB/gcX+K6d3XUR52yyEsuUI/uHO/vx1lW+KcpZoiLhj/p0jxqp7rFgUzDvzyRqO4ndxX1/h
3Yjv7Sb7DoHSsxv8Nh7U+wJF+pHqV/IgbMyz9WAaznytSk+9SfVZOlGR+cgu8z65JZ3bXBijh1tX
Oo0XXaYPk5w4+ogPRrydYxdcwq/iOTwpd+K2NL8gYemewOo2+UpYmd+pb5Q/CkzYkK5s7QzKeDZs
qmd29149ZU89wjhAfQs9ymMhocw2sn4qnHPloKgkfuGEAu33aPfKbskWqFx20+zkwe0/VBcpcWBB
bs2D4mbvxROq5fBX/MjH2Ywv+fe8ZX0RbaKzv8Pwksh2/xGYu+EEIxaJ2ib+mnaZ27nEoSBfJcfn
Wz5WjdNaAGKEPbvz5hMBZmeQYJR9NshjVVfY1++9STqBVz+hLqAFJcse6QTB41L6fQKkmsa36W42
nOBMZlFtPha35IvmMqJz4Vw8atv5HtRM/pINj+JAG9HlcJCv8Zp/6BtyrICra99x5RhnneWwBMrF
y0ECB7ve3Axo22J3DBDw2YlKO/S1zzinz7MEEYj+gXhTRVL5bONWvw9H/bO4868taNCHARE2Dqli
F4EubB3rPtoKl+wwXALS/XbBnX5EWEesbUpn2Sk/0kNlIoCzw1vhKt+xF2zkboNhA07a8NnGXoJu
BMKp7mqO/wpxvizuoseWVKOjiiOORb3usGL08uO8VTehB3MO2gGcM+1N+u2fYRzo5/kVbILlZlcE
DO/hWT4rAYe2KV0hd5DlkSVOpES8NU6jZOfxdjqaL1Zs5yp8Kjf9qm/oOseLDObqKr7JNHvvSZmr
bRTMSuQUMglyjvXYcyRQ5LboF05Va8u7+INgBie7yvdSaZtPwad+6ZpjC7D9xX8yb3Nkc2ojZm9d
NMjKXr9k1wGVCnrVk3FrVA9jVbnLP4dNXjrxrtqlr5bLeMLs1Tnx2bqznum2FJStSmf0Wifj6rDT
L+jOHM2jHD/GhVNdmayvTUpiC5OnjW/ASA7DK9Uq4wblcwl7hRzlpl77oe8ilwA+ybNCZ6ZS6RQb
66Ydgs4Oz03p6CRID3voGuznftFHXz6gviH9ZU9qCGgf5OoSNfXztPPLnWrYtVNfsszp9uE5iWkH
MQYqrTuJiDA85D2d7vaIQtj8/k6fQo814Rt2lnQr29NuvKPIpm8nGIP7+Kl9n9zdtAufVNERkKTh
cSBf3l1irB/9j+ZboDKLev/c9/vphWKUR0aedesQV5K3up3qvYjXYDsGDrUp86p0T9atP7dv4SHW
beNtuhdfRDdziRcR76Vr/b8FCDD9/fvoaMIBxZlmSBhNFOmfEisZhr026HK1awA15da8xc3zYkbN
D6jz3zidfx+G/2MQXv4MGViGJTLZyfo/YgpY25Ir4UvVTpOGx+VPWBNBKMH4NTdRhqOgBdlWMcX/
91rgfxj6Zfk/Z9clkESkgq6rBsEWItP43xPGlaBS9dFqGlQcC2wx8j1tzONdOQassHVFeJe0xk6t
dOOXz3FAAIFkfhREvro+6uTeEHS6dtNj4aMDIYiFSy3FsklqgU2dQDwl3Xgd6Udh5KibjURwsIOc
W/VMyLzseKVyM8MPs5OqubQjQ0Y6A4UoyMNR0viaz0p1UheSqxIbh4Sko6ppnuWy03AlRAjgRWRF
aV5QoTLn+5Zo9w1nuSEE044AF/BxxVOrGd1DoDXy2UrzYxWXiGhBqtvQIMu91Tan0cgjAhWZyHyx
fLP6Yh9oCMIzY5MSkBQMTkVMzKbWBeKNsNYWGUKr9iBmibRVxHlvINTe6JinbRVptqD7nTPQqqdY
HTmEHXBt5P1dRBagy9feMhyYdm5RhEBng1QEcxla1he5rAWXvmvpYtz/7uo2ucgDiruoEB9IIFbP
UV9RqJ/1noFKxv2pCYfEnHZaVd/0NCIBcso2BNDiwdVyhTdpfsuP6GUYU3O2B5xyvh2kxBkgfKMf
SYLxVq0yk5ZyvhHkJdEkFo1z2xjnGA+WC32Mic9Qr1OtTLgn1c/BGlUESuAxZKLgOiPd9b0s4KHQ
mn3SSN44xHdKIfyyZN5Zrs2PGjhH3q9dmNnvulD9nVbqzGezfI379hzC9XTaQscAHOnPXYSTU8UI
TH4BjUOdRUKPCJheBepCXX/QAHiLJWkuiXQREfELk3Ynjb+rUbufS0HZwp58odL4XI7pR3jtxDDz
AJvfj2H+EPvBoxw1v2NzxP3FCTyr5GVqzctyXx08xHMmdgMh3miZ4gbj4oQTiRnwE+pZTAk5SE+N
DSd7Q9lFsATgM44VdHhsMUvtKZJnwnuR2qkW37RJcFpcCFshVYVdDeEw7vE5KokIGbEbnvOSLqw5
oOUoA3MjjF84cFAxpY9jKf/2jekwTDnaS4vkTDHZCkk3EQOERzTs9DskpoE9MTO0l55vYPIDVhHY
zeYz9QK3LIntGh5KArLaMuR9JG5J51Gdwm0udu7ynYm+sBnTLysNNgY2LiXU3AFxUz1D+jarnUqC
VM4MSrFh6S4XeB6TCmN+52gSKu7RAFK274BKZID5feld6wUywkQ7YeGVa18xPs/xYe41OFD9k9kM
J5TgwNrEjYricFECNvNkNyzR+jHSj5lR60cFncY2yrIrMWExHjzfgMRuLJNG3SknXyAqyw6My0wN
qABwp7Wqny7SaRdkOJmyej7t4qzbNQkWVzSVI4zsqr4XCrp/NPIDl2yb2ik0OteIsWDxMfLZpWI2
rtnLAQjS/iB1iOkTf/QxLi1562KEciHaGA2t6vVGn2hfp1HNmk222nBbtead3yJaoP3euLGEDEGd
wLANoYjITx2Sg6F/xMnCXVh/FZkvwNHIsY8ybJvLg+BXkwW/3OvlX1wR8XHWcs0xAkl0soo+UQAI
CcR5yvA5WqkP+0T+qgJZ2MgkJ3l34EgB51zn+2agOeGwBCh3ptucC3hGNjlr+Hs5ed/kp3knv8Wl
17j1OT2PZ+kjTezmCJuW3E8LSKPN2J28TQ9c+9WJBtP4XW8lr2eFcEKe92YXN0ji4htlSPUafjQn
dTNCNLL9S/GZHVmyizaGWvmV70h/NY/NQ7gjEZEQWINx/mqUdOFQ2uKchsjHgXJEOomqWzeOcRHv
aJnAySQZvUacQd0Kpjv+JGMv3RDDBLao2vWbBHPYOBFwwdMMFogOIXmEHN6Zv0kg+4r6txBjQOyq
CD46nth/V2gVnoeTTHNosgWLIjGrHidp3fRibY3n4pGFfHBn2uOzsTW24jXaGsTvMInlLDSU7/R9
JoLbMT/nd/KhjW3VeAWxILE9MTcx5VGPO7Y7VBPoOhcLzaEIDmnPAGo5ZnwhOazWtghpAfgG8oYk
jBG4LqurwVOao6TutZiP49Xt0fId8Qz+j7FUE226r01F5JAHvWHxcRFV6g36nSZhkXGTW8XYdMy8
wYvMTSjYFCz1gPnEQV47VihfnaD0gpe03ZauxuL0YvLOcUjsYTjXr3K5VbC0D04xkV9tp5ojwBC7
ksAZ7bk509Ep0HT7tmZuzMrW3eGVY5xwfVFswnei7GSOh04layMPTgwZg2gUwW5pAHjRreBosbr8
Qkmn1Mf6ExAxX08FttOja4EHN71a+iGh+Rfs9Px+6Pej9SZcGMKsi6Yd9Dc8rf2O0yIT9hzihTMc
PBgX9XcPyzPx2JIhc6wXmzBdONaM5iNkSnoa8cWMjvpvCJa3+dm/sn9q3ugDV/l9+4hnkr8dvLP0
fc1P5b7/zZ4sR/30pWwI6DlnH4TniIrdvgxP0ejAEbMuXDbU9YoduZ+Qu4hk3NQPIVut1jbfuAKU
z4zNWuz2EtZYvjS2m071tKBsXe2SPGksVWcXJK0ee1bp4bt5IYmAdJ2S93/g/YrdGQk41yRLKBBv
rW2I9iNmVkgHRrWtnuDWT8Gej8lL9/1dIb2CbQC+a5qnQHOjxIsTh4NosJG8JLWjnaTKM47+wWQH
arKv4Zsib82uEpcvCFyy/9wlz8G8zXRHJ8GzOwqfau5F94FEAQ4j2LZiIXaxrovbikL8eB73/SkB
XhtsOHORRgo2wqBjR4P/QHnyHAcuK5v092Q58atondKTD/6b7Bcf5LMtgj76pEPts5uzSUihMWa8
cl5N6OwiDJlOjUZ6h4fls/uMPdLSGnbm4S4fwRa6yWu6bXWHxQAbMJDSz/iTkmu79YHqDrib7WaJ
HHZIHxJMh64t/fJA94ZTxYY8d+lSctawRaUu4KXvtcDGxRk1J7yxI88PSfLYb1nlWY+m5XQvpCcr
49Z0lH3jSK/ShmTdp3RLMecNW8TM9LFPz9FGecqpK3jG6Yiwbn4YMm+8qzA53aU39jNv7SZeqDjq
OWEYC9zSRYxu/EaqE+yyC2jf1/4VQe47n+HGTtfMd+Gh3/azHZR86jRzZ8/a4zAer4HkTLUj0tID
5Hvx7zGxt07Hro5QRJdteXvfXIU3cjwfYPe2rybcaPs93DdHIAAey4SbP3oWUgVG7f4hnjbmdmbQ
31sb61P2smem0PaOYFfpNG6KS3Cpf6FBmwx2VyTCW1cBNR3LrafykySoMyOs+qhcoqfkiABOPgTK
QZ08f7LlyZ5wgyanst2X4p1+U8/GQ/FMLgMLTBhAOenAnHXajrYERj0KKvWeDLjmMF/Z0l2YYSiF
sEeMPsEQt0TlBh52+8ZwDQI5VScj288/cNwzF8PjkU5lSXf4VVI8ReE0MC9a65AiYgjb3t+Fwm6U
NnxPfoiXAXD9TRxPBWKZ2GGTigPQ7zb5mbLKULBYIKGTDWlTfbKqsJDjtyf1Fj4KtmLa0sa8yVvr
gYYOohtskICjQXUTmRyBkrLrPaJvLJTjKQKV45nWpbrUIRPShV62xFX5jeFA2XPaBS8kVVzWYU71
gkP2TnUFQZb0ngU7lkWWN91lW5i6tyA6KNInPvbYvAXDOXrHAjmkxxm5C5yC9mjS7E31M4N/B5A+
OfrDY0frMBC+7b7amoZXxHeMPxYS8tR6TA6IfT3a3y+C5bIjGM7pGxUI5VW6UgAhJUW6pvt5U91o
BBNZmt2Cd+YlBgNF+bD6TXfur8V91Njar3YTNE72AgbcpOlLY40DgEucqYzxEc8m87COLfxpLJ8C
k1W4k2hbwmuUAujMRmK0e4vfW8NJrtD/p9v46vtg6amGOe1e4YyN0f5CHfDmzvbfAwICoOtIXvlZ
PRXvhX9Sn8voPr4zSxw0O20Xvy0LT4QsHyO0CrQ5kVuDMzjE4Bp3MxPFi7TDRLftnCmzQwoiO3Hb
7tmedmdCfsJ6W8mb7ssEkY8RkWjTCseO3b2ZD+J88R/yneH5b90XrvGSVcAj4R+L/I5YKXRXF9HL
nsCV+nfFTXWC+/IEcS/5gPFUfSub7r2kvvE9HbIPWbllmGfY1CFUOPfHAZM1i/AH5rzoBnLkrhcJ
kdy3h8ib3lUagE+M6ph6c16V2tgFTsYDipPFxrgzn3Flozq1rhSUPpSN+MUPkrYdAnzEmIZpIW99
4i4rMDCO/whcLD9q9zhJtXATprfsS5lZxXrZlwZUJLnN1jGRNrTw8o1iXBAn9He9vifHhiv4ndYT
WwXSm0U2JyIwo9eZdicaIbtVPXJYCi69iI3toDLSDQQkQYtIWQJVUc1G3TNg4TexT1lNkm31TBc5
fUXV5Z9r5bupf9UYgO74TBAPIHD4++CLNUx+rVkk3MC1+4GTsko4GK1X156VOOVb3LHGtdUvNO2o
0LSE7YeNgxnqcGSHj/2p/238Gt5JcYG+NH9WX+warcYtasf/bkD0M9Fgxjbxc9naSzDazFli7khb
4zCfJ5dg3m3G6tIddHu4JCwzanRC6haRlNS75G32dnWJvFm00VOrv8U9S8RoW+PuP6rnakfBj+Gl
8oJL+pbv4y0SquazKz3YVuFjdSwarPI2M8WV9NOLaR7F7fjVf5kXzkohcLJH4nXP+S/rMbi2Z3RV
6qe1j57rE+1b6ufV8zhtpvxbmu8mjXAih63XFO9zgIj1ZvxlmNuSNoXFVgarESc68KwxIuCmNwMZ
ScQkHmdZ5TiPlRYcaCo6oWaIxyFIpSOkK/5DEttzn7XCVoSX4SFBJOt2+d/1Zn3cem99mjEEDORJ
0jAod9LRGiMsSut/Y0ctidK7S4N2R6xyeGtE4vC0USFDWiSnlnGmrRrVNcVa9gyZ41UqwUikto65
HZ2fHZqOocVXWFxc2Bk+2wwepovo4xZZ4VHXTN6bheZIUDNxgzxU282GaNl+Di+qBY1uyz3wjY4o
rhmB8yaSY1ZUgtFiLBa9BtgPuAORYpSl8ZH9MCBNuH2TEj30qq4ZHiRCD6IsTzeVTIVdtFhwtzS2
3MqH55vK9UND+9ktfCwoBLuxrC7B6ACnSusAOVIqu8Bvam9Ia4rmsp9tlGgMn6OIPCtM90JsSNi6
WmxYil9vKg2JbpUzFRZ49u8rVkemEoKZiE27HpFNpCMQMEgoR7VjXi+TmUKKORzDxU9IHJnTk/Z9
DhvlTVfnHud3eYg72Hv5RCVTFeL7ErK+WRqoJRlHw+rY4+mV5rRl/cgKeSj8Wxr57zCFmkMr4+Is
ULPqhKuy3SblLNngRQcXahT7JDiyv75rSxERKd1wd5KzxJsiwA/WxKKCSIx9MFhPYUZURYx3ggB2
UjCDk1+Or3qSy6hsBPpkrX7nxx9pV+MWsqQvtUzZlvW02fspjreiHzH/Ctu4U9M3cs1ZAJCX5sxm
CSZgbhFx+eP9HNwytEyvxGk0As3eUWzfsD5TXsZWGPuPlfaNBa3GOJ0+92HKvFolIzU167vKjaOE
EohMcJ/KSc57gN/lwfPxBtkU2PrOLwK+wl07kkxYieH37GuUkdgNmdAWwqEPdz61vKqbnyqs5TsQ
zMDpBIIzAn2gwxAML9Pyx2SZ3Sk6dNnyMyrQeM9qAon1sN2oOKycKJYBqIXyTiwpT5PIsp0TFRM7
+Rz4UI7d/DJUwkufh+Q0sqe2FKqN4JxaqMA/z81i7Vs094lUMlijmmuop0UGUIIxNa+pjoWynsTH
VlRf8zHZdSRGdc4ibhCBHrG4tshNGULCEQLewQK5al4KbThALkF4kbNEVYr2ifx3FNUqWHZjsD7r
0ZUi/1PVWRpHxIkZBQvmklQ4vGeoLt6sVHqFE9SwBaWBhfLaSQjNoqe/CUq2DHJICyWuIpB/KUHk
dRbs70ONphJhAgu/pIJ7EbGZQQcnV8bNmoxnIUYG0hs162nxLSmHz3hkpjFh1E8W9aCs3RO5fKhl
9HVW3Gu2GhOIR45IrDCkpCK75RDzkIsM02szZfKqSW53ZlTptpVH+qGXmACM4LEj32drKNuefWnc
9iACBRGaULdpGjA9QvToQ97TEEVQfQLOYLbtXk6VBIpIybwok9qj9NQthEDJ901FRS+ig8gQ6SkT
zKDaJ3BFod8WdOXVtPJbNNRPUjUtZTJSWqdGwpXY3ltDA19QHJ4yFcVsJOvsZIzF6dzQtiDXNR4K
2smiEexKwDmBLmzg4N4UDi1np5yT38GSVqvVBhpT9xIXKeuRlF4MY3h2sqpnhUgH9v3xm9FatK9i
qIUq5L44MB/7IT7NeuNiX07+D3dnst02km3RL0IuRKCfin2jXrItT7AsN+jbQP/1bwNKJ1WqrKpX
05rAIAHSFAgCEfees8/WxfFQAM65GrpQbixNG9dxMsrbkj6gpuOjtL0IWyso6YRQxCszGaAH4O4W
qfetSpm5FmH2PCDRiDq+K8Mz6qtxwNVlJtVNSZmhafyfIXZKA60H8M4lCSC+sjEyblCA0ks3h6Pq
sOTJr+HAQLZsXnT7RFLNDX2NfelUnACN+ukNNO4ztdZVxQCfhPvRmBXHwfXqoXCtA3HYj7rn3gxl
vet6m05bo/eHrK5/lFDkRv1bEGTcTvOWSMoInIemABgicnlJtK1K6P7WVnidFjBl6CUw4GGKM758
s0l8Iu6Kgb0KqxX6dkZnmjw3LVWRWpvnqm7/ELk5A484utfrGa5pweCoaPsOZHNPhfcY1HG2JRGK
G2tS7pWaDo2NGzmu9VNRAwqM9fRh6JoXoO7VVZURHhLIgMkyYyIiKu4LTfs2dBAbQ+M26HLUVpiu
By/g22gVefZMJTGAupozbFMV2isTU8CVDXNm7ydYWXBA0zjDTI7I1FkXXvZcDD1PlZTV6r47pWHw
rDvDWmG6ThR+1apPU1qrPdXfTu4UVzMyG5NZxmTciAmCC278HZbn9mpKj5aVT98mKzoJfLgH+Hf3
mcsYNG3K535ImUTbzeNgUMH1e+e+5TxdETwZUBfdGaZK1m6bMm+i1xqYM13GsXbKL8EcGms/KveG
oe2ikkKfkXpiFYn8AKLl1LnRo8bf/ymieJ4UyRcMIyF3YnBINTcykePuy71eP5idfsLFBa3NyCgh
x8iPk9qMtmHJxB7ZHxNMH615pLXFIcYJ1U5AmnTM6ls/77rbBKdYF+NasnsQCYEkbWrqBagA4Agz
FQfRNlNDe/xmJh75PVCwVkWZHCadZJHCPZhx025cTWhXiJdRTxfwd6dh3aPYAE8KyXKSqB51vn/b
n7ZGyLwMfJBN0LF2N5pNdrBK8qZqFzIkduFtRbDRDtfHr77qKOOmOMefOk23Nq5NQsMYM3VQ7bWS
IaqrLtyQG74f3eZRZS51zaY+kJe2T52IGkRt3fcZt9xyag/ohG8SDtEq8p1ziZdxXQbcbGhapWn0
WI2KX4yyPsuhtFZ6kr0kvv7c1+G4s2yLRp332dGB5Mlu2FpGDxLBU8QFBPYXE+fVSsXa2hJGQpMm
d65wBYIBTPttIeQX7B9ImW1qAu5cs7Zk+jBpGkG/0yOxWgRK0ZEywWTxM87M/snNCzSarvhB7kd9
bWIooI4Pk8osq23nNw+BOhSp82pL4rVVbmNyHH/FRRBuXZvkNp8jVJjmph2orwmNEVtkhnIFVX9V
Dfyqneq7U1Xc2WxOiVD52boZlL1OtiJLqpXscIfmUjz7ehucYQ8w8UcdUfhtR7BT9Jhk8OJo0KDN
dVEFVbSykw4JxMyfRRk90NEYe+oaQeNcoxBGgSHKa0cfIBl7wJZVsWrGadpFeXfbGVvNxYsvw9bY
TXVuHlXWm8dl7cPDIS1w3xVMXKvkNaIztBFGZR17N3y/WJ5z69HbRHrwNZhR08ui6vgFcMESm6xk
1OYL+aK3eGyUnX+H7qgArnlw33QN3lkVNEcr7KjwhThkA4z95DcZ+XroNMBrNjXNlJlbUDbHLgiK
g0nVyZr9k0mV/rlox/Jey7C0E95gH1U81vmVtArnKGez5bLIQSUdmxcPxfoRXsifiwh5ATTH6hAr
AkLSeZGRr3m0qrZZEnKy3qUqZlj5ne73EpqPlZxTMlR3S7f7f1fbJ8R/1PYdf9bq5/iPwr7lZb+F
fcYfHnYPBxYNKZGe4bwT91mI+3jepXuJa5MNv6V94g9j5sq4cpYjOIYJ5uY3v8b9A2icA8PGk7op
9P+SXyOdOaLyvfTM0y2k9K7wXACUGKY+qB5kVZN/1lr1Xg04lsJRuyZXnZ+DR1cqrut+pWAgXOW1
QaBURh2vtv21Rt+QnxSam8SvngKveWiDSieAOk7OZBWXIF0YDyY1AwMSV6ldp0W8VajNr9zW/mpm
g38CeXVTF4O1hSdtHH3LPghdJYfKs+mbfIn7rD55SNmvigxkaIH2GbxSl23hmGRrQ859jMgYH6tv
vohfa7eI0fpILpDU6XNsmWc8XZ8gq4Me0zxytxRmF0akJRcaTduGvUYxKy3v3LxpbtwufXJLyhdW
p3ZMG9UhIJFR0/VPiDK1DfEf0Socxl/olJHb0Idoue2izkATbh4bkwYSnBy1C4bsFlWs/9Tm5net
j79Whkcwpe52dxVIrLIiMq9JuYpqMMYwVx2dhKu2LqN4dV0D+SqkEV/HtRatlQ5X0VUzR3RA7jAW
AQI2M3+KJ+FsKzMhuY2RoW9WpOIFcbarg/6ZqPRsn/c714fDRZ44ZQGbYgkxZCgw59y1AtZspwVf
gpJiNbfspxpvMOKrp6KK0Zb3cBS5Yh9pjGh5iBe6rIEvm3RbgIyvymJq6Kb7T5agsaj1CA7z1lrF
5G9eaTWyCvzxKJJpweQcxHXdUdGFcdJxK5VfwZJjYwNL144xWckmKxXDdNU07Qr29aqIeziPQ7Z1
St489ZNTatgvjYdvyTCI+GmKhwLU35WWdcYK3EIDIo5bR6bTn59f0duOBkINUKEboxHzYp7LBnh1
iCPummbc65LDUSP/XqkBVUhnkihaf9K1gS+FewoZKmu80+568Mz91E6f8hBegAWe042pxk6jUz82
VgQDxr8WkwOePWnOfS8K7CCyX48WYgBDMM9OcPDJBNwqkpbd2HF4u+xZOsODV9c2mOWSwn1C9rY3
m49FswFBxKHlpIuEccbLGm3wvSRThY3LOhbh9EkOnGq1me44h4etTKW/8tF8TO6xWZgkU3UwQnqD
g+cSDppNW+ZOdOcZdDuUfGQBctNp65XdG9rtGCVf8um2QOx7IlYTtluT3hjWNKDGYI4/MNRNvCqm
Bhlxznf9q21/KWPRPbbaZ0ugF+VLnY5mC7SmgikHWtI9MzdJN8kUfmkZoRyNfoIDMQbokZiybTJZ
7MJYFp8qJ9lCp7B35Fjm+wGy9MqucutQiPoRz3lzdhH+0KF2t4KhPKhjWvG16HZ21twXdSt3PvEI
yDgBwJOyPl2nKbG1oa2vEWyVZGzRZTKGlYiSZFf4hbHzaBb0JSdPtiHFalhpUkz7OivPmo/asKM+
lhoDFeOsxuqNhK4svL2BFARJ2FfRWPe1wYUkqtNHRhvBmY/irII76oHtqnRz9QgZi2y22lsJp0s3
fkssn8tXymyK1O2CgUrsMuvsLXZrZG9tE81GAU1vaWJKlgYzrWnARuKnIRJL8HVIZWipiA5FtFne
Dw6i22E2wXZZ+hrBwF5lY/yjCND/mUH1lIDAv/ItSlBwv4A41j2F5Clt145KKJPgxmEAieFKtHvz
V+Aip/B7vmfXm/YjZovJobCPvyQl1H2WjTohs1aneyTmkmI6SR2brjaNNcadT5qNkRQcPOCsfNP3
2s9ET56DCSGV0LqDkdEoDhUgkRwCblX8dIk9Ln1MxVKnEh5Gr9qQ5YSwpnuKivJgK5JnZJG81krb
RH2w7TvS4XVoApzQpKZaJT+gWia3RQMz3wx9fqcDzhKrdbdwQE/QLrONPe8EJJaiUJ7vgylj1Ful
3i6xBBmhMxSXlIVNvJ9N21+lwbQAABvR9SNTAhRlT+6sFeuNEXUMp0JebLRD7lOmqCLUnrVTtdeJ
8IAjMSXvex91Q1H62zZ3IkC4fbxKC4UmOgp+xlq5b9v5ohr9CMLumkJCt0KH1K2hnWyUO6Kj1TJm
J7M7R+EPazrg80mA99LUAJ7lRXCT6Eh3bJDkBKy5vyKHubBdyG435faLKnUY97DRYbrSvRwMX79B
XcZMD+JYnRGVAFJWnP2IHLjW6NJtJpvqTo70R/JU2wd1eY96rLx1Oi065ykYbpUZlIbwk3ukauKN
6Q49G89uUB0z8nfvYVwhMeKuohVahaBL8++7ZrzxjJg2qBMRRBa5P3B6HQNN+tdjEw7A4eSvScbW
2c/4I3JJJVJGlbquFIXBKeHS1PDzzKXJrATaw6Zy25Mqhhc98MZtMlnzabDPcKoA5/YRN+TQ/Of7
VksbxYvVjUnpg4Il+40V/CVGshqCgLCwb0K7xRYwoIHxw1fu9nMmMbsNWfc41N+wFxENnVBfcbuB
7rJeJdsW4AYR8tGDNzWzLuWaVOl6x9CMPzgKn1VVh9usQW0V6HiBlh/jhJa6KwkVqHufpGFUfJYb
bMrEnPZmBwwkxtFgD+IFuLm3s1PvxvHpL3j1J6k0Z9V7iM7GIFvNgS5MhXWNs3jusQw3ba4Ttm37
312Tlg/CROqFvYvEv1c0oQgJ8Tie6BxifU9p7KHRIJAY7aMzODvTTuWq6SNEN571bZIuZAH6Knlj
UJYEUbtuAfNuXJMGf5N0HVBMjdksKOGNq8QvbsymEONN3I4aesr2JosFMFL0TlFDg1hk9YthNJwY
XG0TvzwrkYxbczGJj+IVJPNnjFbyTBLNciszwrzBvIU+uGSAZPWVsx64mztiLnrocge5yj+KEBNI
3yDzGT0UMhE9xvhFRXqFQJ6WctOGT56pblC9htveG/nDOLirRcE1FZTP0tL8XGrMXnoN93/kWhYh
w7c1tezrQljbMZRHPQxXioscYxMqFFwY4KrKdpOWByHXtomwM6R3w70wWsU21aASONRZG22+0Ham
E8Jy26A97g/cFBFPFxHmegWoMJ1G74GZ/3d3Mh/t0u/usKtuaxW7D1n+WDRocZgmK1p/UX/CEnzl
tda54N6ccW98QDlLtzZpPNrRqbEjLwgSsId23InuSrNq6TVPXFHJ7DHrci1t+s61a3hnKjY/Yj+f
HpPiPA6Y89vhGKuge1oWfRk/Y1WMb3pHdU/mgGifG26394Mq3di6nAiP9LFz1KjWI2ySls07NUB9
7jWNG32BiBLRp+AaGHEgqhyoeNlYmDx0btqW/8QtsbgxfV/fBl1YkdU2OE96IAlYMB2orzFBAcR6
w+bHWXrdVNOLPVjeRuSjhqG3Fw9zVJ6XZdaTbo2oEJJkq+dCoY2bn/IwFea9np9GKg5W2JhPScCP
Q1VFty/wx63BPMvdSNV0Y6QtHeWwGZ6Fxs9XpCQfWGS8MA4niXuEAQHVkNBTbABl9V2VnrWWg8yv
c53Q96C0I3RF8lgTRY+cEn3NMZqwadgDAoxeB08bIILuqjlxBpFkMcG2mtyrc+WG7oMQU39l2t1z
mtL7KIx6XBkl8Cdp3o9Ocuu0VGe0STuWPXDtnBysvbLscTX1zRMmLkiCCKTtIXJIiJgdft2mb32P
AT88dD+PPqXBWKPzoN+aaVW45xYXbZEpC6TG4nOv05kN+2pHn4ySclvQ+iHxRjPmQlcn943c1ROK
/qAm+rml6O+dcrJPBu5aB+Hlz/2VNuwSqoJBGe6t1kZ5wBESDBf2OZX+GyYc9zllpkw43PS8TkfE
lCF+Sakc08+Oy9bZhpFrQjah/td0zlM20MnrI4JFpqaodlYWbAkQH4/YQl9TLhTICxucH4Yi/tE2
Ty2/G9AM1F3zqdwCojYJbamARVOYib9ELX3tumhxBREcsQkinVx6m17r0DZwWEZiyobuR/xVYYq8
ZyyCtISTmXyJs2U82ZYHs53O5rqZRyidVp5r6TzlmVfdVlO+g9b/yuAcifTk6XzV7THx+leVlMY9
l5tTDVBwlcjeWOEwR3IogvrMbGoQts64Rxr7TpO4P1DgeU7yKwsRDgObovNTJY96LHfSGg8uY5Mr
16PMhn37p2Xz29CZTWZqkGtVIQTVKPNn/T0pqAT3Sn66tJSi0AA0+SWAPWAEkdp1M0WkUYh1gnGC
E62rtZXHj+hkvwApwkWRJPamI63EcGc9WBeQvQMA0e/SRzyeZwzOX12byQrMyMcu9wFwjs2PgPvu
1DvuqgGogScAYWjFBDUpqSpNQ4n0NwwTogWcr2OJhKZD6D/HBk4by8RIRBTWGgR5D00jsZHlMYvQ
U1c/SwYS/HUBvRUZt+do6tZBrzkH5W7TIDAeIDTMt0H0Zr3LWDaIfpVBsZVq6nZV5JdXFf2jMvzh
OL21a1KEdWTaDvvYNrsZCKEQdXLr9pOwpxuFPXY1gB8HHM30tnCcTb+42lv/OZm9AV1SH4YJvUWU
9N6pHuKV18I2kNwknrrJ3fn4Fdazg2Tvk7AByQJpS1CebZE1+JrNF1eCooxCeWPSoNknRXBLQA7m
JdVcU45Ed2uPzto0ieBoPAcL0WTfom+POFGKbwwPvicOOiX8baFn752BEA7a9CfdUU/BnJnAEA4q
9SL1SNoGmDlRKSBePlm5pe16flyoBrhcRDLkjp9hJDFrrARxJdAXCi6Sir63FqAOziEc7USCzt0W
IR0mh1rnJOW1IrHzbNWvttM2JzNsr43KPUYxBp1c2uFNLluUrmZWHbyI60OLnfvQ9u2wprTUQ8tk
SO1WGik4jPKSBpNzdU2EE/j+AAtdFIprX3PowQv7QNgTBgnRY97Q0MUGrfcsTKCqDLB+5nH5OmlD
Ap6U80Tyi4XVySgMupFctTFEy8zTn6zqu1tDMPanNt/TS6JYj01QK/lwep7vCmXTVoIDZzORMSe6
bMGEHSwX3nHwkJNavSG3ScitPGgZNZq+aZxyk3Ay2YoVXPwXIgjK0S5WAJKLrR2spfswtsremzpI
9bRGEV2Gw1WoowFsC5JMOjBKaG0YZ09BfRy6DX5ptHXqBH/UXzEKE/rTWAYhUTTrqOsbdF1M8FJF
V9lD3ZDHOW1WJa4pw4r7mzk/jYnrJ+5cv7qRP4EC731l2DNgsL2ivEqESdBSouqpUw2IEFVB8nDT
ExOo6eZjBo4JqjpD8kkPxUoOn9NQ13dtM+yEoIJWA8+r9emnKVH3Rnb01WcAnmu5t2M48q3DFL6y
DG7s93HhYwLAL+vmaJeMlMmEpVyuGpP5HXoD6cZtvTHsUq308NXEiw6ic9DW5D6olYtMYWOoaDs1
DA2Z+m2KLMi2XXs7e3UIsDnZ6RDvybSj6WwqvHTCuiOUml877elVWMWfIsVcpmVoALApQUeYUMwv
nK8oSeqX5DY3dTSBBeIkUAjNdtK+hw1lKRV8FQZv4DHOR71crEWPvMszpjsHDOy6QzSAhYErtLSZ
HATxhC6afkdMOWszl97zwTKJiOAvEBODJgMeRT9o2iZI41f4U95K6pRiiA0+5XYDAailR0B9jTJa
6T+N1jQjzLLPyywurpDvklfgczPbTcGIFBOluslxXqYSrvJ5V0aMYfXc1MBDwL57JAsMx3C67wnu
AFzaakRC0YMmGiBTNDqDuEKv7RT1bk56KudxP9nSnEWVf2J6ZhHIws+3YlQ419D0qTauMko1mZOX
e5j6yFi59W9U1QNcyOzuoBrzNdY6pve9fjRD5si5LADgZwcnfdSE9aUekeLB5ENrX+FKsOU6mEuV
hBYiTNXRfU8AG70m0dZJTzM2SCuxD8zqiURnkGJxduePUBTScFZiqqxcR6V/mzJxuu6KEdyaH3zv
odKQUp0+mu2YYoaM7xsbHy7N7XOtkG41TLw3VEnwoAwUXYBzjQ+ZEX1uK9I/5qlGqsqTigb3VNio
Zcei6retaCH0l+kqzBBOm+XwGE3uhr7OdxV7+TkYiYZwhXX6X288GFjA/zIS/i1U4PrnEH0vPjQe
5pf9ZuXrBqh707YQCuj2zBX4iyogdO8PHZ87nhtmmY602fRn68Fw5hfppsOrnLkngEvyd+uBroT0
hO0awmMGJ0z3v6EKuJ73j50HtF80MMg0MS1L2J5lfug8VLGZTn2Qx2fF/SmobL+4Mkpc90k6nGMa
jlxcNb0+htKrGNF5lMlCKECahvogjFS1qULru5mFmA+ZePVA+Wja928Lw4wGeATEv1OH+ZoJUIVG
CXDQyytF9XVezV2vE5tltSVU4m378jDhhknsC+16QkWKYzGTTkujuquytt/OLbvjshBK4WhfVksP
UGuU/YCVnR+9mSO2LJy/1paHLWjEzSgQPPgzl2yyQP7lPfSwguYQk5F5tZlM9PMZlptmoQTOmeft
nE5+ebisecjtQ6Lw9tHM/wzmhTFT8i4Lq0WZ05rWiTCy4jjMAbzLIpof9pqlbacI9+X8fOlbwwoL
ZrSqujk3EOkUS3shfXZF8ZDitNr6nZFzx+6gZr6tOq3sD8nwYJU19XJDgdat6CO/LZaHcRTnGwFp
tSZTsD+BwkfgqRwsLpYWD6CJMKuGjDcs35/ziX402XintUbPkCFHMORl103Y3taxHmxH1e1cAtiu
HC3hCtFGzS4dulldtBN+re+Fmz21IVeUMqxveoFaenTIsCnj4I5opqqpT1OewECc10inK3adEN+Y
oG4cQ5ul12a3NZJEu9KSKdsU/ZRGaGLiOfl76fMu301sV8/p1FT+hHnH/LR8f1BiIlBblEmaO7Po
bQa1DW6fvqWm5YN1WzG1/knOCunBZA8cOZ/b47Lm/bV2ec4oe9TXl8fLPpeHl9ctz+lAa5E/ph03
x7bcX/b7D2/zcfPytoEMMZQtq2/b0UtPcf3us1rLh/vwGZaH//1zNTN29HoTgpj5qCyLrNb/XPvw
XIcceqdZ3rZwth/+q7dD8OEwfXiIl7rHB0Ttc3lx2ItyV9PpSuefSzT/vpZF/tfDZAk9vjxeNtd5
nEyr5TXLlredLq80o2k3Nog3Q+71V3/3th+eu/z35UIu/LB5eXjZ5/Jp8gaVtEbzfr3ssmz4u/0u
76cxiN/WJCxfnrq89PLc5W+7PJcoeVszNeIMn4Og6Us/F9ADEf78psOXqqj1zYIFB5/2mzP+blXO
oHltDG5joCpbaVe0DHSB2MDWguCN/355t4U/fnm4vO0bE33Z8g5XPvpwbRufjO6ZYf93r1uee3vx
ss/yQd7e4fL48uoPzxXZIA8InQui38KOK+RXRK4zrRLFWXmkgUL4+fI4SgHUrT6uLtDyNJ0vox83
le2eMdKumS/qkTNfLMa53RNFGLouGNt6uSW82ylYdv2XxNvWNsV2TCyqu+DH03mxQHyXhRIRV2gE
O+2WpJH75bllv2XNUsOs+/zrJcuLLw8vb0MIxp/vGqJOQAcqLepeHJ0sr7rjsrYsrMIj3cmd8tW7
DY2a/XQ4cwkza45cod8v/u65JuEeWcObme+Db8zueW0hLS/PJQtpedkSiGFfmp3YDU1CdzWCWEqf
1aWjmEc3H3d+e93yrLac1jRUt7FMQ+TyjB+WRduBGs3KoFs1oVMdUTj9uUAOz0VxfrhsEInG8Lks
Puv10B30mXC8LCQW/hQIinQ3BDV+GeZDZSjaNaUytGOAkHiDMAItqaA65PRcnKyWy19vcnu4LJbn
wsJ61fNhhobI6Tg4/nTs5gWddrHLO3VQs2QoUWh6lrWYSLSOztVhbF3r2M8LQeDzDuTxMdSzHm1r
J+ttYE4PBBuABEIxvlq+8+X7XSjPqT9xwixPtsu5Y82KJ2xTKUW7lW+QAZLkRIj6TV9TKJwP0XJg
fETdaH0dIkh08+i1nnlc1kLEtW9ro90Wm6QtmDRlsPNXC4ZaTubsBZrZ1DqEa5RMBVUFUyeae6zU
Xg7UyAZz6h85UMXRMjQ6nSVWZ8siaHPjQQMAM0clAehysxlQIaK/j7xjSno01l06OoOLF1ESU8Ac
uN8soGRzGb19ACe/PblsX7Ysixy1VQLvnt6LUQxUXJbHl+3vdqKmhulsHiFSXLLxjDfXb285p6is
PT9GZqoZj6Q9g4uAcgvO3OFyQqDrnwu6fITQ9cZeZHtbBNZhAZQvi7/llS+vvOxDOBPWqg+7X/ap
bRqhctJ9ClbQgJfF1M75HcsqZxlG8PIvsP/H7aMNagagJyr3f9xn2fH/8dyyy9v/srzEj/ofgRfU
m+XRZXH5U7sBmLA5Zszt5wO1HK3Ln/vh4fKHJtrOmu6b+a5wWYj5JnR5SIegOPpzeolo/K1RDzYn
7JzeUSx3s8uOy9rgzEkll9dcNr+9bZQa+f7Dkw5qDq64//jfLvv8y+dsxvArCjlbWw/mXGTO9GVB
xBZv9XF1eZzTbn7b6eNmZc0w/n+9/d2bftz13eO31XfvPciBX53W2m9v/U/bl12nqAAYK368+z/+
fvXv/6fLh05G8UTbMN6++wTL6mWXd2+xbPn4eHny3cvftr/7OEa6MxXzrlhL5LtF+tfDDCmLSVQh
EZjscXn+8gLH1DFgTykAzN/v4ZuNJFc5xT62rC5b2tQVb/8FYZuQpqHeMFQ9LouFXE7DsT4msYnr
eFldnlw2owJnNnzZc1kL01CsybMm8+Sy2W7nyfKy/d3byZmOLvuyxG47ry7b3/6n5XFcT09TiY8Y
LK9HSWf+XMvLl7V373n5SJfNfN0PmshJissG4jtr+Wn5rVx+EctDM7AFTtDld2F3cakTqcQPcNlL
z0oHnTqjEG6nOZTpmulwuIyA+nmSfFkg2AtXXt4SjjlUsKwW/PiCK18WWgcx+GpZzabE0lfLqvez
bq2I8vKcXJHOvxlzzpRBn1Lyhf5+mA3bOD5arot2S4Mor9zwK2MfKgijgaIFdc/Ymj9ofKIDmXtu
RYAm+xEmb30s2u4LHsXsFCl8jY0wv4aj6W2WuXXC29Cn86D2b+r5r1um75cFoGlCXKIa5FrAbUZr
8/ikt8gOkoABbpgYR9vgZm7PZt+KuFpoN7vexD7P32JZw0nNqaA6gzDOHYxBiNYwK02ahTQoub3M
XZdSxDKLzQarJ16LIrfXoxX+X6+z2eC2/n2d7QWt6Icq2/yi3/Je8YdrCemC7hKOZy8q3t/sTu8P
x6aWZpueKfhnxnr+FviSQjmXvnQdpqfh2g5luz+rbKb+h+l5KIWFARRs0Qv/NwGVMz3svbzXtWzD
dCykx4zJsTB8KLKJzq7o0aAnH/Ugve30tHnwZcFwP6RIQTLzJPyJ64VJLo//y7LJa1lA8u8O2t9Q
zsRHkfH8KVxP6BwmjoWYKabvGWcd9gx0jfhO8tSrtqXlP3ZUd6ZuFDfWZKBxzerr2qbNF842QEFN
32p+jUMZ7kILixEA+vrq338kiZD744GhzCkZiTsm4Z0fdc+1ZkinJGb6IOmJkiGgNWu9JXOAtv+P
rIn1u3SA916oBhVq8GpaTrEiSIQCj0set6U9+DlNSuIq2p1hWYAoSY++cuYoeSjMgCkQEu0oGs6y
oybYuJTY1oVT77Ve7XspfDKChud//xeh/P6nvwgpN2ebywkFVO7DQa40nZmcqvOD7k36yXCYM7gh
GKwyAhJDoNde+nW0U8kgydswd3QZyZhe2UVTnt0hf4oKR97m0v3sS93b/IfPxqn+8WhbnOiGCcqW
H8l8vr8/ARpFlH3vOtmBsIAHnzpZT3T4geLYuAt0sh6VRzNjNCpIBC0OBUuCfOqrA7DvYWX4yXSb
abeBThPoP3yufzoxbcGPkE9l2h7ZtB/RgjEq4FIih96baM+b3FkZOp0KS4OBVor83FjN1Rg23mbC
/reTQf8J6npBiHw1XE3WJK4zKAP//iNZ/4QhdKyFPwjYl++SGvU/HipMjfoEkL/bG7Hot8y8tJNd
w4vBYgtDL6ofU/8aRH5wj78sfsqFvRkttPqTaUcAP7sB1lg53ORmgXylQwDWDal5HI0Aq/ukf657
uptkLlxPRgrADLfbykrMJxt16Nnu6DS15jYXMTDZ4TZe9Faz8moqSbGOuL2P7mBsOn98LYhuXLma
N2xVUUBMdzrmZOpgGcVLOMvJULVys0VhZmjou/pa2xZFPd7UOXM6tPRxJTc6Qr714EAEdBbJ2ixe
s706IhwBDU6f9xSK0bj9+8MrzX/+nTiWEDzP717HmjGbK96fi0hGXGTzTbuXeI1smRU3RBadqtzz
6HEZ9SGuMDEmFcL9wR9uMNVNpynJ87s4zClPAx1BVYMzDkbHyevqnzXVetIFOEBj+6MPwVYhOPVP
iT/5p9B3vpdVHO2iaPQ4vmA5bJP6tqOVLz7BO2HoAlAcpEK6LJ0jUa13iSufvDHsDqFy9ButZrGs
JV4QUH1q7zoPeoURjvZGaSK8XRZp6N3QuadaVQh/g2//5Kj8ga+xvUmbYdirxhJPHZmn96F/iyW5
vcubTOwIlxFPk4LTperw1osxxPYj+l1OnmmtAhRWRbqyEJvvSt2qVwLD9JwVVG1DYl0PZR4fTHNK
rhuvTK6l9Tq2EjvTIIJrqik6YMk2PXCDW+sINrf8uCPSu2oCf0ZlnvECruNzIsDD2CAYb5oqJTMB
W10mAxzq8edRU+2eW5tiJDiNp7zuxA2uWCKYxhv8MXeuVWnrrqzRI8vcO/dhVaNhwwyV6gMmuaIU
B27syIV0TPa9ORYn4c5IP1pH5xbCftxM41ELzeGsUgJrs9bYI67+hmHx2S0L97h8R3ZKcEIVGgIf
p2q2hqG/gJADaVdR2WNuap0JUUcMrd1QhIHjqqXOmbvqwauc6J6K3QlVqXEORRLd+1qHrzX2wqtC
r26MmkGkplXiEX0xaRe+myNaMrdC2sHZoiR8U7n5SAYaZ4tECksY0HiWToxfnB7uvWdH8QFxGtKB
svkaNUF+Jv5zhm23atU6Jr1YaziODlgtY+QuH2tBtnE7E7PekMZn5F103Ubd2Pt9eJNMDvHEgpF1
WAgus+7wEPd5fiTiIrod9DDYxnR9VlOLrj236xReFj17wCX6nY/VOori6FCN7behrsa7FpneXddk
n7wkOU1tA0BGDAbxHJV2GwGTWx4Zpv6ErImDLApgWPR8USp4RyudDsDmndtlQeBtdPBcBPPLw8nL
3bcNicXf0XQ9dLb5uTCOeqK0SyAYspjOy86Gp8O8cHNz42XA2zKHsKgyUME9YdDBfZrN+hgb697y
cKy4mNZGOFybtY2bhj1MMh2DVS+OykAXhRs63EmZBI8wBpC7J8w8uMBoD8tCj61jmI7TjT7vEbp6
u09dinAG7kRl2HfLAjwECY3/x92Z7LiuZFn2VxI1LgZobIzGBGqivvfe/fqdELd77Elj33x9Leq+
wIuIREaipjURJLm7XBJJa87Ze21n+nF/lNdqvvHxiLUQjM1Nr2HuRNnL/WYk4UPNXrGbGLRXDdqQ
YGVgCF55EGPqDOfVPFb60c8GgDSj376EgCSZYOeLoWlNdrb/LmLTw9MDjsOm7iTK8F3TUyQd0JsO
nZu0oJeaDvMDoDpyhA2IypiQu9mCjRlU+lMhZ4/lzyFO47d24iQ2wX07mfsOiRbeXpnDCnRwS3eV
A9jDGn9kZec/1mqVedZXldvwb1YOzoh3TMtnRwJXjqL6IImMhdXRH6YWIRX8kE3S+dkZbedx5LrY
GtAgkeRmR4zf1bYZWpeqnnvpavSTMfGr+9RBqhJ687CeFGQzvxqmfUZg0i4cCEPqkVIdTR3/YTG0
7cjncxi5UHlkwCA2taUgSO3RFCM8wHOZ12PwRKzb19buop3D4HvIATYVdadupdFGGyOAu2P2+Z4W
ItyRyXpLWklSw9QQohEVaAqH12A0AKKFvgJ8FgW0fMsC+K4fbQMVXjMSUH9/m4BCjeMMjE64FmzA
1BlWcfLhdl37aLYSrAMUivv4NGfKfp04l+vmizIN/cRMdcvteTjjEwGyo8YXT5I23rlnCppAyTOe
Zekut7U96tMwjF+dxpl3Ttzc6M1iVRsYJKQiD3MGtNBoYmKcZD5ESlUHYZPLwwt8htn8ImGBXuKw
QWNT2OU+BV1jjoO/Nf3YwBK2jmgAr/1I5GeO36MKUTy3offoaSz2qRl40CFSA5Kud3Czkj2qII+F
pfC+COjjOipYsrztaTfngODHmPKWERWYDQ3x3TSKmvVqt9UJYZ5D0ZXnpLdhv8RtdBltcW4jNVyc
cGuLYr6Jrj8XZWJ8zNhZfNCWA2QMqBRZerBjfZsX7wAbsmzvVUW8c4yIrsQE97z/iEvsGmoMXk07
BS5iukQ7TxunQ5DH6Wi8h12oiIos937Xe/Snw/lRVU+1mwgEMDHQVj1q/j0h0hiVmFj7+axGJL7R
hFJ2HET2YOZKnnyIsDFghjCI6I1XuXvSilwPvaAmJoxGl2hZB+SwYFsCEmXouKe5gRpqIoMof5iE
oW5MRN4Hu9PXKrPKm+n/igZyOoMAyBj46mPq1r/ipWRfmdI+Gq3/IDrbO7nTTH6izN1FDTWACLTH
Z6A24lx4DtOxoilJ1h7gzXasH4ngwSJRSOcbsnj9GXvRe58O7slualB/IGM3XUZ6jRS2fXQ6VHPk
7dWy1nvVwGJRcZ8ezUreKmL1dLwgHvFpGg3+w1Q+iiQv8avBxNUlbk60pwTM4ENLkgTGaFAf72+e
EJzmSXf+tQy1cTKrGII+KvR128Xm1c9TNFm52EXw4PuqZhjoY+wkMA1ZLaNsxkNQLUbVFiyHwyeb
jLp9IMcJvKETE5sUjWrjI44ErkUjqiODwLerh6zu68PYQCYhYb3sdU9i1q/aLcrrUKphMwf1H3rG
bz6ETOCJq9c5/jqRVAQtgPE5ZCXhWUxqxdbh4K19QftGhlTfotTzNk3DUNgF44dFrOo6mvgIKSbZ
TYqh5mglnE3La7QBbaUCfu6eM+hodzbpUHNis78NW8x/aCGH1N2OYcvcE/r+bsgkOYTVFsGUccn6
NsO46KJfb7wtp4m1aVsYA/JXRvf5EWqDFXve0WpxA9YJjidnUqdOd7g8Y5XsY2oVqx6Bc+NjeO0G
tIDwTUNdk5Q8bLwysl/rDoMudLAcBslHMA96B5ng1eowS8VzsOkG/LS8HfgwflGDBFDJWzeZf9Qg
VVbB5CXPNcrHrpnsb31vzGQC5HoniIlfE7gD3K7t9TlDD/0K2APWVAfrVLTJTTYea1M7Tw5GNJKy
uDzsCCiDNMkRhztwjlrmqN4Fl9Ll+TE1/G1fDfKqimg4a+n2q2ySAREVUO+Q6eZfRBQ84sDtf9le
c6T2cFW1hioE2nld54U8W4i4cRd33dbsLQiigguEZ+JhkGdloaWrZmALSRaDQbr/RN//qtNnIugh
Qy2QpqyIh0vdhXrTmWD3irwlvcGbQuS0bJOc2uKhEfz0hYWAftDmLnbzrzUbsnMfxuHlfu9+42FJ
3AymB+o5LMkNrkzHOPsJTFWrd073X2mwjY4VZLFx9v/wWive9OZ0M9yE4qAhrd83RcbRq/qKfGZM
D7A5KRjj404AapfZg5rjTxOn784wb2I0gO1Vj2Mm5aPhMvuUgX42M8s9VFRwVkY/6ef7c507khtW
92rfaNtgKW0A5pyi+rlMI9TimM7uj8AeiJNU2HTuD8ODW2B44TQu8Irm8VYqV285ZeynVMLxm9IY
WlMGzTqaSb6oqbYcKxvd8ijFeCNf64KytHoJ+R9MG8+eUOGpnKr84Di8nboW1UX56ZuAhHIRrToq
Z0C7bQLhJvlJPLepMJ8jKQgv5A0Gre/sysFkB2aFW0pTw8rqlstHFVvk0Ae2G+VFMf6uXd9FfmwY
D6LxzdM0m+aJLFDc0vfHnsathakOKjeAlYQN0tmgxby28mxaNxTRTo4RPtudqvezjeIREfJw6lnY
YTKaT/ebMlNd/g+PowncugJ6vrX4npkyJ/krFs2E9vuAUhR5e+U+ZZoYbI+L6My6HEYZwOg81z4N
0To5L4l4+7GpblYwE/gRu18ME5BZ5pkFkSzDEYNQssW6l227MIfNnH2pS/kdvVR4NrL6YPrEN+R5
fOkxWHNgwydzSG7+HN9qEMeytV5Z4R0S0eE+5K1OwuG1c8EQSbhbyyyg3MFYJdP4tcoioLpW8oHI
eSVm014nSfwqC7ZetX20WaP1gXTWtG9jLkH/B2Lcb97sHQbVv+E379b9DApWzhtZxNAAXyNNpkrf
JuUeRys7QAXDcgAzIprhkDjtE4uTj2iZYTJn2OPAbUwgjbo6WCLBvX+06uiRBjU5xCB0TIvYErHI
pIMBzkc2hRfDmY5YqHBt9CezMb+V3TPr/GAbAGpZzcQfIvX3xDHB57R2+/HQOw40X1y1h0xyTVUi
PscmTERTdb8cw+t2NO++jemsV4DiP6xStkekamPACh3ymTxSakOXm8HyFcXJW4bL+03ubmQdyYNI
/F/NzOdMumaPmPwoVGtuHcd9knBlVi3AYqvE2m4UWmEYM3dDjwc2tQ0oMwkRKdJ4NmySFcuq9/Aq
Zt9HH/pmtZR3crWuUvVuWr6xDaQCy9aMAEeBmK1cWCMYW8GsMHXih2I7VObij4CvWg8BiF9iDDC0
shBo0+pb+mknOn/UJpEJYYVbf6kgF3pufzJwPDAMIb1DPfqgDIA0xeBVBzsv/xjo2wPica2dGH33
PZT2za+wfsetTwVUilORRQ77q8h+k74GgRZnpxjXysUB/baOfOhaVgU3vdIeltZl9VXUX+Oi1B8c
kquRBe911QPQrKtvKM3BJclq3jeDi8W8z8DoRHA2XcYQNu3pGVf8CCbHpmDm2dHNyPwNzoX61sJz
2jWt8d4z/BQxu/Zk6tVWa6YvFeh6Q7A7/Ms6iA5tZqDoNvGR3jodl/vG0/opjqkYYsnKu1RiHfM8
NuUSiIqYUIYE+aXPNHCu7s0UrXkxB5vQaafFolxUfInWn6JEjc9/42Z1tRDU+qPvtl8LCkcrrDWL
AjXaMe4xfrnmg50J7zGiQF0YkkzjY+/A5NImWM459Jxzkvk0K83ia8Vaag9B58mcye4JrBiGLJBT
JSKxynofZ/oASyF7HSgqH4w46TdUqcm6qeIXz0k3xhyoC0cNn4pLPSkgzGyrUkrKCTA1r5vl2Um5
+o/emFbQPUmTuc8bGITf/Mm1jywULmUagpJuePeZkzwpOQRvZVLsSj29kzg2ADG20OZNEPZUVJck
tCYFpoD0SRiEDxUjYgqBr0Fo8uKtgaCjJgjWWNbggofVQ182t9QASBUl/DydWNPGZhCwLaoOQ1NZ
66BAW0ptYmhTXKrlPGxCPdrEDgDokblX7gJvfvstgaJ0/Wfq+W+tVINxJG71VzhLZOCYr2Xh74x0
cODhN3RxdZ5Zp0izp9SeQ+DPdzVn35GvK8CgAaav3nLV6f6YAGpo7HF0/EsjUf+zeMIRi/Lgv/1x
sHRJ/5JGDB7hJdMQvSir2AtNOkovP7206tYN2SByC5Nkl09FeuirHO/p8guLPGhGtcFsMoHBqLPN
XbBzv+kTGpbTz4g9uI0Rm8XaJci6+JgZpBzJh07Treni/qnADwycS51gxWTrTOffphz8oGE3itO+
M04EizS537HTNNTWSxceuIyGXYiL4zmoIAEgWSJBdgifvEV9mb/EXv9Wmwpy4CKEM5c27xj6q7GG
4DiJeWMTEDd4L11NW8Xv1YeJVfLVJ9rhdfZQSIOexaxzRORHFJOtJtJm42rjelBb01JDr4HcW/XZ
iXhG8xDiROfAdVQypuI4OwECornNLeySRn5SKH0prjovIwOX1unJL+efHGyPIdtwj5hVIE9bCYJL
PX2xhta/DdFs7zNINWwUoXXOzMZ1U7IDnJxNXyrKuhmVlS4Lywc3aa6qLEm+AWficyZvDLPw+S2M
V/aIBYiYSkvN6ReZQ7wJCooNQdwUm4Z+2SXNiptNwvi7hlq681gjHLM27J98ctqW9kP7Y0yhL84t
mPPWefG8qNxzCRSHIIqK97IIzkWRGN9I0tRrR4n+NuZRdmOKZqOEM1WzGP8Wamo8HQFc3uh89mH0
hErW+4UBctODWbUYYx6ywO4vBf6WVW1Oh8pp5Pe8gObttFghPZNCOj6RZ3+kodN3FHnZUMPHw852
tIwBW1mOZx4T7AzbgKFjQuPC3NLC0aMwWeoBbmk17ilx0HMvgHyg+Za3sILaTDFBbAzZGRevNsLN
1BB+xGb/DxtRGBtKecS7DTvUKx5S0YtXim1I69CBZbk/nV12cJNdRi91GxAiwyPYZMQI5K13ay1b
rMCVEhPjdFhGp+I1Yo+wTjp2wWENaDpRfbl3zBab2pRgGC6NpzG8TolLRE8Nmcc0CPBSzXR0vxYj
ECHw8WIcYSW6pnXWNmEuni+c45AA5Kh1712HOr+qpIgvwB4z2oPjme5keWTMvPYi6Z6sXH5LweYA
xc03JRXfx8QkP8yKmKTEuISmd89dw2TchCaoGjX/bKq8P+CPg8BIcRWJc1SgHaKBW0MzSGocbd4Y
N1fglcMmGdBWG3CXhxT/MeyKzyhqWaIPtbjdy1K+a+9pG8lnYX6rbAfzblkyhbXqi9Sp3kQ6skli
mfGKa73rLKCZwVjT9Qzn93iqioM1DS8crWnxPLMHSvsZJERHIIkiXcLHKrBPQ3PeCU4whoiMOBG4
tCnVYfxxMIvt+sNvsZj3tJGqyezOfdaSH165ZMl9el3+ULhN/RTNMPwKGbZXI4fx4zCl1UMz7t3p
c/KHm1/4xIOnJHvw9Z6muPhCcNhwxnF7TqxE3opp+AjxnQHMDi5ehHnSHiTZTSMtm3SSD74Glp1a
ECjnsHkgRZxTi46NM3RY5coqOrdx9zxL+EvK/VnZI7Aj0PBDaLDYTqD2N3ax7NRbKpOGYn2cb7vB
9vZSuqThDO0Pc5iiM9IMCE/9WB5wvddtvM/LsbtGFWlHGRk8W2O+DpVy9zbZTxtTa4I2l8pBkxNJ
HLQVmIEQi6A3FMc+hZoZK1xdU8rX4TjOLc6V91m/gUbN3aB9mKwefVGfvoSjFd+gNljntBUbWTnm
FiWPi2BSl3g/18JnF+lbljwYC9ZxYuMZUdAbus7czw3bf0rF+oPRnlW4mZABkBRf2/k4xfGpw2pz
kwa9ZhZJpEaRd064S8hKyKPz9Bg1DId23RqXpDZ4USt8HFyKAWM9X5UTEIuBkxDlELvEkK7EWs58
fyxs5TkqAYZ0pf8GopOoDqsOyJcsSO8lr5CBhz8CXQCsvfN7OiqJdR6D5FdvZ3IHFJkQrO4Z41n3
pZ/ML13LDOsVuMQjwSF2MkfASJgj8OPwIyP68wiypieRSHtfojMEEmD2JMfTAyb2Kkha5zKHmtzR
sXx3RBJdiDNbSEuWD2YisEEJNSEnoZE+KV5iE6txBpWZBHsTB84cQrLxDjH7/3PTRuS0+JM8l6wZ
g5bCUdpb7Z4dbnV1kfacxoiqqVuKaxzJdzN3Okz/9jutCoPieVk1gAhYWoiahq+lGupLFmefpYi2
8qeBgC/oIEuKp9HSNEkpnASCUKJlc7qIh7WT9nsnni6CBcXFXm5iixG5DjuCD1gRahOcPknayHkl
zWYdi9eB5GFg+GDJjOpMJTU/g+oV62Yw/sgCaGFNF+hXG3zAgwGAyVWfd/RDAybudabo3w7pZ2z2
7dXLBD7+Ljh4A+hsgFLBiW8Eghn7xHbS7q2qZvp5WNBRguX5Oc+c/BxhwlwXNbjESlTFeTSAPhSk
phgJS77IXEhFrsTmbIXxL5lUGcwI1zlJM1NEy71j86FzIBLkrl4KXEUysVNutbhbZ+F8ilNNZgwl
i5VsGDB4g+OpaOgKQLyH+NCHFP28BA+PZYT9MaEuVA9VUB9011SboHdHkjBGC7oN88tsBZhhnVYP
twjY3i7JaMT3Rftm2WBuCmhCEx1tWkxZYQ/XEKerz5CcNt5DXdXNQ7vc3IedjCsYHUp68MYHmpas
1atWFTdvaVM7ULqu7kjmgxsdVMIIjzk5o38m0odouefFYJpKNt1FO8gDWAl6o36/6euM54LiKsu+
uThJtlcsY8819A6Ei2l2jKDIpX0U0WX12IH6JLHUGdOkY5pbwwnIiy1CeR1aXME4ma8p6Ei/KfKz
P0BLr8wMAkkAO8rGPEgxNidPtZy/RZ4dskPO/Rc05Neirc3PwCbdLhpkQfqNeOwaNv553pGLyRdJ
tkNV7J26hK1hZl8HYUUYV/2zLtxi6Zp77z7+M9b7J8+0w9e6FRTsxukcuqjlosQDG2qrH5Db6z3q
vmFrRNY5om/0iRd2M0s8uTVL0pvQYXB1xiRkOdxvHQoop56lnvBK8T0dKkxxOd0DFqGFovqHgrym
t2lR2dn3tgWXp2r81wSfsE8mKyn18WXMqCf04EaEqEFRmOUDJfptmloa2LD5yw07SKBFeQj8ZnrV
lKcpLbzG2o4PQ0tx6X4+3M8MKGh7hyXHVgNL2FiEKR6zEGoFJzdnfJO+OTXSTkU5Y98UTv0EeHgD
AAcinA04p6JURh/qax+R2CSYN1Y04+tLmIhXGuDmJsNkQgD9whOc+R8Z7c51FzfPwP6dYwVlb0E5
pKseJuN74bu/jGbmqSwjVWNuyTPrWLUWszVDH2cQBpcHggKq2N4d2x8DspRrXjcm1LuqJCCOzmad
WMa+Mzz3iuPvPSrL9rUwfeca2dZ7Wj1J+v8vMnXjV78WVKiLWECL85EJLNpT5y5VRbzxpzzWRtb0
W7R6l53eHyKxRGYVx0B13JYpIU78o+34xOeli5XlflMUwwd4q2wzIsFwfETgnafp3JuZ+fe7KW3t
4zBdKTaXYE24cRdtvL9su+73zLtAvmwpgHPJkwqyyPsxtZKiRiMUV9Tv+0DRsXDXduIiUciOd4fn
XW95v/FVjKRVVmfRVuaxsbufaZtX2+RuYRkWCehdEXq/J9JySWKWH4m3iLj7xfPw++5dUHr3b1Ye
o1HUuGDNF+8AKDoN242b+8O/blwvirdVSq/27hO9v8D9BX+/1GIbvd+rHX8ze2F5yNmA4XNLsyWF
dHi//zC9P3d/gdQseUv3t/AvL5hqxFnAT9/vHtBSDhwII4n+tIOWizE0jAyyWxBlbIreBkOQEWRy
d9jSuytP93t/PQwig4Uqea//8vz96/+X5/56+Nff23d/x1+vnIUuZjEg0CztOYDRX0fx/tgwNIcy
bsITJ79J4zLGsOLgWsmGiPjJ1s0RZPjpfhiUT+nw5f4LBHP6VqOPozfq5nz3+N5f15sLzo77XZgt
f5qB7/dEpJqtmbQ/7r98f+p+czcO3+81vmrwrpbHv17u/vzv1yxHCn+ORj935/dSwWvBQ2H9ud+7
39x/0MXswLO0c9axfvFpfh4JpqSC28tsezdVZwDgT6yLVlZoZ8f7YY7up9tfh5X8in65qO5X0rh4
v+43/XLPkdB6qjmOtkY4jKdKF+PJojxPUY+Hf93cn8ujmZ0hfM4kbcHCtFlebu8f5C5Pvt/A2CTo
J61H5CKqeCORAKkTegGY1sUCYapXi64Jroed1jtPkh0wxZT7fHPaqtzbQ15CsaVesRnXK9rN+yQv
RqZouQNA8jOPozdRFM92Sgl2GLcTrfwVpXNjNYcC2cG0Z4FmnRUIiFikhIOxw1vROnzLYushtxK1
s6b0p/LZ79AIf5Ml/zBvl84i17RRlB9qso990TjEzEThvrHtK4QPtkoVQr0QFgJV0Herch9aKwkv
oYN/cl6KzXFwCVIZnTze4Io0tan5Ti2OXjmN0RUCMLAVHBleEE3GClLNtG0Dqv/QDKluwlzNshxR
S0rUkLSvgQPMzu6u49Ib7loYrzJ5MD2feO8mWFOt69uKHmkHJLHpPpysfqRitgevI8xQgEhTP7T7
0UKeWJetj6cs/cFovaEJyOcJ431iKPRa1fSDtOAV0TEcbhqzavLVKtTumzV43wyT5Js8WY8ezLSW
Psvke7iuBP2CoME8m090cCKLzQLTeIzROXIJn4g76PxGgIeUGtA1DOKvVVxlbD1gYglrPEIGI80q
BInE3jIIHmNFPxFKxD4qAAN7GrAm8fMZmap0cyjIQDTYDRRQnZbsTPQoQFFL0SJ1UEAuCbW1+eYa
dmLQAfoj1ljQcs0U7XSU0T/3xWcp9/AGlugolvi6JtC4D57i9laQkrAtcyCFfgfJjnXNpgW0yZ42
a3BEsfyiEUhYkmOLfYDYBuJPBYPToSppWfHVr+2XqbX8dSDB3qKNeKZEdeWzNys9xSiKwfHsPFjA
Y+2LVeJCVdKyeOfq/EO0m3amTpo0NLhZ4B+dkJNLCOsQzMSPN3a0n/t4CSkxv7OBAKNxtES94dxO
NqwPYTBR4BrBj+iPqSUUSpcxoPNhgjBlblBIBlu4SsRi5eJ58tyfAXxn0kx0Sqp7TejrqqtNaxtY
+UQTJQ/29egcnIXFZi5UNnPhs7ULqc1amG3gWCbc9HDcioXoVi9st2ShvDkL720E/IYBkYx5Hxac
Wqhw850PByhuXohx96egmGDwH8SzuXDl3BHCXANqzlqYc6TYeEdv4dAlC5FuXth04UKpMzpgXfZC
rqOviKATmN2IuvjoL3y7ciHdgZchrWuh3zkLBy/gEzQLGc9ZGHkRTJ1yoeYZE8gxajjzzl+YetVC
17Npo1GZgLg3Luw90iXemCj61/tNO57GhdNH7l28cPsSAH7VQvID8Ti8eg6gGvgFTIXzryzG627F
Q/wY24bCGLyzdWAxVmX+wfOIXQkag6jIyDtFjn0pacyq3u3P1ezSI2iJ28i9Z7u1vedRxLspm/tH
jCIvVVH/wNfp86OJWvVkFw/SaWs26mI4KpFCHwpqxDalIIMmJ48r9+t96TRkULCz68uiPSP8/sZ6
J90llBGp+42E2BfOcPGS91wnxBsWQ70NiBYNrOEVoQfBqj1JOEL5LJ00y8LMvFZSOVfXmhzYCMgV
R3QNOwlmkSs5AQYEjZqyv7eOw0hcHOE8VT3IH0OG45ZyFQGYxgfRxfJqt+oyors6zHMVb/J84W5S
Nt3Ucbuo1fOI5MX215RZLygropeW8nwUtPmbHM7T3Phw1CTjSvqRi2m4BP6kr4kBl3BR3VQ1VUkS
vU/hXB96yb//98pisVgp/slqoVBdeTbgN0tIkO//YrWYeyvxY8/Wh1So9DD0NL3bnERPNINvCtHi
y5g3Nci3aecu4o5RtvH/8Bas/+L2wNTMgGoKV0B2Me3FIvDj23NchM3/+V/if/tB1HZ4nvQhN5A7
BZ314JElsDEG0iyYyD4zi/U5ggC988s+ujmEn/hWDlRFE1rSVHaOMi6MzovY1OwFQHMVvrY0l49s
V83bogK9V6P+/RdnLYLrf/niyKI2cU+gw3dQvf/zu8bNkNlJOfLF+a3cZq5Qx7APbsKGxYF4wdm7
PaiQsRfHXpKpzbYp/ZzxyDokNhCTFDSO/23caqGi79Iy30uKORR/3F8IVFyH8YslMNWYx6YE6JaT
MPTb9PRj/M/wV/n4+43+R9HljyWAEr7HxcfzX97/QuOXypd8jLvg/B++9alJ8MwIWTLUFSzdHdBW
cdvwIdyaJttkHlFlFGskT/1uzrwvvYwZHpxrQg4bKcels0XbfxnUd5fI7MMs1Rd/qYBUif7kyntM
Rq33BO9B4s8jSHqJc3ParFvfD8L/v9EMUvx75xbF0+g/1t/qMouLb//s37r/6d/9W+7fHBdwBXFo
rkeFc3GA/OnfUg68IyEpcghHOsqxcWr8nZIk/4YTkK6gq0zb4s/4q79Tkuy/8auMfRarTlNQOP9/
oSTZwlqsMf94ddAnsGzb91xpkYFue/Y/Xx1eOlZ5nTXJITZdZy9H/eYqlm5m0m8LbXVPie1FT2Ey
0JsT2d5sWc7Z2rSfOaPJwcrn7uTSJE2HQj5ro8LK0ljFLoa8dxkmygTD7LiPfYBQQfePsgvp2cGj
RImEnDce8kuzlH7t+uoLopBjc/4adAXxs/6A6qQt9DkFrAP8rEHoFwvvqfJn2OouHT4v7TZpKMP1
JAL7WSHc37WWsM5uGftnFrDdTsB82lgRbDQ90uYrp2b80frGNVLC4J3L7OwUMjvMY5Av3fThi1nX
G+SY42esUENUKIR1zSQGsqH8mCZrJFrFQ1eXLebOsHsbcayvIoNJoGvn9o0In25VLlVjrbRcSVNE
b1TNNrmboSOeKc+O5W2an6Ygco69qr75nl+Q4AWRsRqBbMeuuiRyjvZ1Z6DpInS5FTcb3pmP2Gfr
SUJt57y/+HT8VTqdm4BVBl/Wu9kS6alRayb+/FrK3N4aLhROKZ1fBiL2suTfmc1M53Ku4DNm47Cq
oDrTczkU8/CMTs7fetbL4FlMn06+K0zR7AynQWdZXpKm89/Nc/JkAiZ9DDuiYId82OUjXKApT9BK
1115gJFO9tKuGVCv+PhwRwbTR2fsn++2irxLRqBzWbQn1Xa25MUgTIi4xIpkblaBVO5yRNvKIpGQ
ckvn1Mk7KUgbVIcYYhQJvU4lSgAcP7mOqkOa5M6B+DXaAD45gSD5X5sU9v7Wa4BeRM2DsnKLjMpA
szrrWeu51rjXVkv0EQdn1/oRjbdpCUsz62M2VsY6TCAzFfmUbQzAfYc2RapiaDc6C6rQZWN+1waN
ySms7CcTukYf2LCf8YS4nc/mnBddZwEsydaU4cm2aNUpthgLb9DYGUHiE4ON+yIhKPCRxp2i3Zw3
QC5ItbZN8peXG3qsZ7IU40NUoAI0U9KzUKehnbdPgLEJWPWfGdmtq4pH64oXM980GRqK2Ele0ljv
Ys6skwpg5w/JRHZqkCxLQLhUSj6NNtnCIoL3KBuap3VO1iRvg326GUMhrJphpe/twBA5aW54gNB7
k8OPpMgoY48sLTxebTm9F5NFAZ2vnKrYXO2TYDmmOJySAH6SldvQ1SbZ7zwCVYVOutXrMBbdeayj
73bQZse6Ymfnypb48yTblCaCNFUZexID6sM0P0MdP1fIcB49MweNIpaPP5HwiV4cVa1BFknrqHYP
d9zf6oCVTYm+eNMITcxlnypqtemHSXH20S8t9ObpKQ7YJ1uheo+MoDxTZkFDuxQgZVh+yUsSZesG
rSwj8JVr58NtQxRqDchekc1P82hNR9ODK1zH0B4DHe1sFFDbqCgR0XQUADpSBzZJEnmrziQD3Jwy
tQmylAvNYZioS40DEd/VzY7j6pqwhUrq4qvjgCstCZNBkbxuxjfDz7atE3fX0krEaqrpv/tdsjVM
u6WAFLOV9kkLGQtI++RPegIBczOMSMpm/4vy6e3NhZezmcs/BYSzUjrBrlJG+Rkj+Z3IH+8qPCIh
8Nub9MfxmXZLvs48HV28aZYrcNSAYhXxE8QEkEZn5N1D69XWk5OaDxZmxQdFFNw806ijI81mIZT9
rYJah8re+07Y5rYq3WOok/dwAPWrcq22xabsk+RIScBdAd2Jj723yOBy6Jbsm7CpRUup0DKSQ6KN
725SDi9JYD2UmbtzIqoL0pRLmk9dbpmHyotE0llM3Yc5MfKLX6YXWQ+as38bmcT7NEtVpljQK+HY
d/vQn8n17HAAxr2DoLwhVrfyvoGg9d/tYApuTi1OdYosaNQBEvaEJtaQ5ONF5oa1m7A3g3BNFi/P
+DhHqvyauIPzAL/tDSPTOa9l91Z6W9DtDjncnkK1lfQ71Al/JLHfoXu1ulXalDTvCsop6CTjQ546
07lS6ZcsxsmPvfGsgmgDJSB9racfug8eushSb4lhfMm97qy1l2zmpWIDSLpZwsWstYVTYJvnSFIY
vOubFREMNmEnxnfwdUaENf1fxs6rN25lzaK/iABDkSy+NtlZWbLSC2FbdjGnYv71s6gzcy9wMRjM
w2nYx5IttbqrvrD32h4fOdLHHIauDagIqyBUaiH1Ju3TU8ArPurjoEPSwfDa+VJ1Ery2qiWU11TM
OoomHCAIPGdLbofTkj7NZt4eq47/UHbclokTlcRDRFYTjFeh7eTEEuU9Ttw2nPISsl+ejOEo1xLp
sJEdx7hBq8ho/ugl9omQ2vplKAYnrHQ5H7+9WNIZTybJVAe/gxHujq5JACYrWUwx8ihXb9r76CbO
qjKnSCbCIvClUtjUmOwztv60LQJyR8/+QTzODKDYemCfosJOeO4TCF6hpungka9wYTGJlMu13SM3
NQB8dHURY4O/9rL8REdnvS7W1Ryr4HUppicKo58rA4UQeWawF7n+ocYAeWxvDvpmbQ1iGeTPRCzT
pTam90ZfDMtB5Ng2dUjmE9ZEYV3/uUj8JTtjf+FWzHyISi3kwE5zJ2LGsakBWI7nHeFGidAlBqui
wzTx025N9zGnnT4XZuvc2LmTHrKWmzoRBIUIXclT1w8m66WkfqnTDCKR5Fof7I3wWiO3KMCjXzsW
wmc4uxbZlcvFjAt54u2+q+Lpt1c8AVzCgcoG+9hbKLW6Nree8kJFfj8GV6cFV0gA70W7U3fxCa8c
hPmE6GTWDcHZVnrpFpArDXIKkMcIzGdyEK3EI2deN/pRBzGz6Ti+gYY8hAmo3qNmU38D5fHitUhc
soZxlV8Uf9q1pSpAj4tz6LEteWXjmZuflDk899pwXzpi7YveM0McDOZB9upo4G6/KbPPwsFIL/vl
qzPdmjlazHiSPdRmPLidV1JQeo07eOfmCrqGWQ+7URZMH3OLpA5VfgK0YMhqrmEzkb3t5bZ5lxa8
9uumq7CLzuaBn7SDEuJDBiQJ7dp60HvyRdR5WjOLgONNUSWH+9FDSiEzOv8FWUQ8gQPWnSsiIVsC
XkY7ufHc+g9pIFhDiJ8gUbjAMiKInp1k94Ds4G2qk02Q+dz7Rv28ha5TRrD08DAzPDFUtg5m2+bR
lA/V+9juQdmr2VgfLDf/7WeUHcLWEQsQ/1ZSF0bYfrpjsjJN9IOPyn3CbTrdo9j56YLwPpbriXU7
gGYr04/4Ppnt9f5VFgQkO551Y5IfRCLglZTQvw7Q55s+Jr2iUiuXgp86YYDrk/1vmV975iNDGi/7
ymoSqrWsfyAnZp7FxEw9Gx6oWQlm51lkD44yQQhVnBJolyGosmU3Oso6FL73WtqaNK98NU9l7a6h
7RMoxAazv+ZsTkYH5bYoakUY5vJD6CE9Onb84htdemKllR7dbLrHKE9B0K2Inwdmzj3vedYO8JyN
l4zJVyy7dx9OPmVQM2btfSOqvaOmx4DcGIbdCDOz+mTmIo4CazEvrn1ha2jdtRnR5hQy0PI7dFWx
N85PpWheExHs8sFtznIsuTub9SknZthMk+W2TrvdrOb5oUbXPzipdSaFxzkTdrqHTkDcFymKjClr
vR91bh6SovqqKq7c2HDSm7xaWHEtJN0nvS/ueklkrDd765GuC/6y4RD4lhgohuVK5Ox2o2gMZiWW
m/N3McTXy4x1lvuxb551OjRbF2DfoyAhu3UNbvyc2dlQNOmxsxtyXSCCp1aaHdqkeGQZm93y55fC
kwh1cuzXQIXKMHWxd1nTSNwsUfPhd1E2+ROc3AQ3XezZ7a7ps+BqTuUn8x8EDkZV3LRD1rKYwAzg
Gxs/Ho52RU+0D/ylgRPTLvsAMsZpmPFmeSOOl5bEmnQu3OfOwann1az0TG7LPTjDvR1a9fTkBCA7
Op/uafvDdJQJX1azW8tmYWlGCE/gloy2Dd67HMekdPXnWgWgHcZm2JEBHxwGgm4pMdqCqjI4Gw6F
75BSUxudE8q0rE+IFHHgIEQ6sis+YaK+rQJiCPmbiQwwR5YOWDfq4RPhDC87+oCd55r7TMx/fdnI
SDNcj4o+/y1skzek04xsCbBYZkDlCeT2CIXSzhpNKyyMIIDbz3XPLgchaBGMZ1stcPp1b99hICeu
AtlXDMKAQBluzDYqVPae5QQBxVqypNiOAX50e128ZijP7/VquwzrZXfu2zxcE5XRQU3TyessEdm2
ugvwVb9YTfUedFTA9Ric2JeNhJdw1sfLnFzFPD9jhBiPdW/K46a8pLnipptpWMxi86sMKY79fEHx
3NUH1/cQ7AT43fznBk8vSxCgck0+kKaHY49qOu6OvmGMxyJb3oKste5QHaHgJTEHHh0vyw4YjLU5
DAmeuG2W5i0l4oCXH0o7WTkp8ovlQ5fjGo6bhR7svHeQmjX4tMb8QAmVGwIpdjAJ0igfVn0YpccY
2Kgu7lTzRomBthZepi5izq9Qc9uz1bpfluzG/Yw+O6yVh+02JbVqVjF05VY70TLWeDR19N1wp3LJ
UUqVz8uS84yP1l/m9DZKhiTbJ2r8vbgNP+4CO0MrEN3RfIaJxjQflC0B89ukDacchW0Jnn9aDPJL
Wt+MmpxMwhxxfFQnpXMAM6HDpJMnrZvqJKwgiVIfVXze2BR2lkcuWFrfGgLduE+1IlL2DBbOyGSn
3d8p6XOx2dZ7LLfk18Q9VmekvizukpzrvufcPhDW+NNzl99bZDV952nVc3DbjOTR1FUV3LaxcW7m
XJ8ItnCib/Mmuy+Pn+HCXBtrfMSsowAeiQjMXuPbOR4/6Vz5gGKML6vs36Q/eufGdvuHrn7Amnbk
Fu/vY+6jo2CUE7UoxBKGVsfBwRlUBDfrhO20Z/cBRaovDmaXW5HJpiZK9fpHZqsVze2MD7ehCcsW
eVPYhvXiYeC4SRG74yZsWqgRE0p8q3pK8HU6rt3fA5Gt8e2o5OjJPApkqc9ddYfAUtywIizOaRVr
coIrVoCWj3ZcM7TfWwSegt4DiFbG6DQMUeAq1iULRLey7sy+OYAZifoyiV/Zvx4Hs8kPKkNsbjlU
O7CVcWOuN2tQHlF05Xd0BP0RZzkbtEKZezLKCfXAMR56jo1vf7sC58422Q5kP7yun2+IJZ3HJT+t
S0fOX7+gPZtCBGr6Bcd3qZ0+9JPAvaXvOGak2zz0s/mEVHSb57wihSLE05Me4IKYJEAQ1nuM0gW6
trx9q2MoMjGT9QE8cBu7w77WBMmlnT2efNrMEgfj2Vjlo1Vq66GWn6PGh29O9UNjoZbXgGcwoLmR
wXVwxo0bdoO4irUyTgtiVlAZ3nzIG4ZUvjAC3sbpebFuEeQlt8SkvBe9oV/hsDIwqH71hpE+iyJ9
j7NNwxcnn983VobaLdYABIifwJixGj9GBjErCc7PSc754nQOsBmEw8nQj0cOOfvMsULJ/uiovnhN
HCeJSE6ZHCzc8F3IiFDlsUxH+57YE6LUdKyONS/ynqUsYhCv1ic4UUBH0A/QiJingPj47a6+I50O
ZJrhoDitBOCHbIK8lPjtOV2O/ky9pyZrOU0x+zyCEBFEZzazJkv99VZ/eWC3ezJBzTzNlIA2MQTu
0HxkDOJlnzE7cnJ1kHPBbErUV/J2/maiM2/JDNq7JZJMMFH2ObMg8AYzcsxem8mdt2fTK8/tTHqO
lxEx1h5RxRMZk675NZ3JM2VR2R/U3Pq3iKWNEwF3zzVrEgKnc0b+ZXfC718dxySIGSJmNWncSXpb
TK59bBDY7NQyL2EwC/FrIJm9FefGnfS7pYOdsJhq7jjJ71m0J6ciiynxtY/z0AhuzfpLzv1xntsl
7HSPa90MPhKDZ0synwkp9sh/4nZ70Cx0zTVPUQXQzVDZTA/tpxRrfZicro06VDBEfdU3ZWm4T0mS
RJk235Kxdz6V8R7HxnBNHReqgRefPZvIiEwWF76Z6d7Tgg2zTdAFUZenIuWc5xY3IsMwGMaU5qOR
ubjBcHjcEU+HcBKbUI4M/bkisyrABMCp2cxQhHjN1tuw1pn0k5t2DDPJ4qWmTfz9mtlVWIuKw8Ks
XnX+OONZY5Ti/badBGOlgehfCPSdw/SC2ti/F9MZcoh7E3Av29YUn1w9l6Em1ofimwzC1TPwvJcz
waRSxswb0R6Qps4/khVszWMosZivSQtVyjil+NN3FSGBB9JNZNiMU7yze60OxFRau++JxYgijmW2
Xx6NFIouA/0tl9YoD23X5Qe8YcHR562+woRgCJQ8EFT0VDt04+Rk3Q3zML5Ce1yRNICrF/L3CDT5
Oc+s4LkRTAhmZhNSPExsUKHu4Dlj5EyCcumdDbyxoSHj9jmBTWVQ3N1OKn+DYaMvHJcp2alt8Mh8
JKznOt9P61wSmee1jPXJsUHEgEt/igwWBJfFwq5ssFPdpW2JJNT+sJmaY0L09kPRp2+eT6ZV3r22
7u9xhMj0HU0LTO6vhxWIkSXjD6monJM5OPte3l7qpr1D2EdhSw7lYzbXzx77+iPV13wuFnFHqaPO
ysyTU5AgAEhwcGE3MsAP12R1xq3tIRNCIzEM1gUzdMcsuNsysNiKGRhJpV9RH3FXZDa7CLwiv8Ym
3bJeCQuCJPcwl5DkpFH9lAaKwjVXx5SoA24chLsGR/I3OrqfYaAUnY0BmfvI8xgqKH86Zsq/881W
X8YuJB/T2emMsXFePBns5Z08mC/W9mB+zRB6dZkvp28MbZ+6zyYjlAPO/k+j3ZzfNcfkQNgpxT0J
kR0TV4MPMqrMvMghOS2lNMOunfDhj+Y9FYhz+AY++1q0oURuGiJcq08unjiv5/ryNT5LJFs20JCA
yt8bgOBQVc+JhA0WLIyN0v3s1NNlUGq6zEi6JE8bs9su3/n4YGkr0GGQQ+WU4o7wTfdg4oXQg4eY
bW0fRbw5EAvYmwZ66f3315mP3sr369JjF30Rmg7Pf1D/8If6NhOg2wl7iYpRzidKag7XGt6dlbp1
pEygIr+/jWXfiOxsQT5ULpDV2lXDEeEBsdAur33zvLQMB6cp1/sScU8Dh5c4o7e6K76auk45i4je
3YRtVUrr6LjFX78eVmzMg6Ytlujmu6qPEpypWDf84zS3v7FvcYsajKpyzAbBxxq/Jxu22l59caoR
sriGr7FS86A2ELlKFjv6ZgabhsQRBfUgElsKwPcDI1+MHOxfIiNYxgtkqfwYD+NNvgHAl9me9nUy
/eqTAJS2nT+jdbZCyj1SPzF5WBPWHmHKUFXlRNMw0hGytj9MVf5ULejIvLRyI52aOw8qN9PB+gA5
GuZqWd5shDUiUEJnsz9Wyz6nydrNdj7tYTDUB7KgfqFM+arFeuwb/2XNij8x8aJmPSqWNywyuCWh
QwXnZaORW45KDsSOvcamPyLRQ9m2jMuni8djh4ucKrA4kor9oGdpnZdm2q0SxRbhPMZlMedhF6tZ
M3bjB9FWP4isFdFgmvofwrqcH+CVcwXW7u03Tt0TGQntOr7WExA9K2vWI/MJXjxKvY5itH8QI25t
vIyTyyFw9luc0wqL7GFtlh9B4TjR945k1XV3dart37q7sdIFCpoc8g/i9+BYUX24vkYjbrkviTHb
KJB854JU6NWeZm9vpiQezkhyWWOoY26QNOwOSrwvHnJyC+2HFYvI2QSxTKwWM2xYn9DLkEIokqDn
RUAileXOWHdq5exa5vSb3PEfMromE51W8+mf16WNCH5hzogazvsh0vG2W/yXMvhy+9cuTZ6MJYmJ
fWx/4gObmFwEOJcq716WRGOtQ/53NsHPBAiXPcPgFA7Q/dlCbs5oY9P6ESiWxwi/auGcmsq3Lwaf
nNhkkQm9ocKq3t8u49BB23maeFESzcIM8eAN9O2/KVMCz9kHWltRaoibqRBPTBz/wbwbqCWk3Xya
6cibt7qOOQWw9zzrh1VBEAoIpTJ8gBWMG95xnL/p3zK5Ky1vII33xtQo58dha6pt/Jv6WfjexZgY
yyzjUyOHTZeKGA5xecwsyBuGyLTQZGJG/ZHDuI0N+YPYGogGibWfnCw/uZsqe4Z5fppWIyxnnH+t
s6EYh0uZ2DzFXoVUUA9shAYq3pUJWdsi/mOizZI59PpU7xBP9LSDrbXgrlnqR5kT92uzSSoj1y6D
iIbV3JU5skulmN2BKqhT9ZTbLdOIysKDoPM7gVSRkPtxSZ8V4yfKF1wnAdeOItc8SpyR1THJkttI
w8TCj4xu8UpST+evbFNRE36d9JFEPM35A9sIIWjULE557lZxSjo3OCoaIsJhppOzIEROlDihSQVA
vMXxmJm4DC0EMxfV/Mk3nFCBDcEjV53GafPjty1tkhN8kXaEX1St1MyljYDMZ/TFfCA0vIymMghu
U89/pyDGcIaVW3JgXIYGy+Rudq2T6hQYDMvRlyLGMefx+VZG6I+7KN4bsZnhCBnUXsOno1KaBCL4
tiQxwrwZY6xF1JPM8HCEKacmvAjiVdlSVs8AhnbePCO5CgjRkctrs31arDQXXstPRxuPVAgDE+b4
3uT8+Xe+QbOd7WILCcpc+dCayXW2E76/uNa7blOMw5B8bl1UNCp2KIhxw0QjLCjOupZexaYvLMZL
zYZ6+2rR2BAQq1be2lWJdZkGFfVVuasHdWeSaBsHCgfUcN/0kKm8nDd6Xi8/5dSQRMoera86mubt
lt6+8u9fTcXPMY3tnU/CZzjXxjsLTCLXqvJ1fiQMKfR4YpsGHOJC4dtQzjCelXFoVxhg2i5swGVk
aPa4rwgd6NunoM4E7jSsR645sASwLHxApX8bzNYcjtn4Zvvlz0F5c5iSqhYasL3p8WxBh+z8Crbq
xCUuj+PZqViqSTT7BuXpJSc/6hL7Y3XuCBIR0AqOgzW9ui53Bsd5vVtjTJEQEDp8T1jYy6YV+0LK
LHSLTEVFEHN1FfCxwPSQmmDZf1uB79lljjljdP6+txlgDWdD/3RM44VsrXvQnVBtnfiqlHdqLfGk
0eEcfe3HYdPnK9Mytgj+uNwPupjxjx1m02M52XhH0iRflzFTvLy7u7yfrw4TIcywyX5xOvHkdAAm
MmJ8KXbnG36SPUKA6UWN0z2V7SPdmoyk23XIGD2sfGn117U4IOiVI+LGcISsxZvkndQOoKdi3LXw
rE79W45U8rzqxQ8r4CWhp0Y4TuYfIoepnmqwk5x08TFF8L6f4vi5owVEUK67eyaiHWhyzmR5ioGl
74KimYnVmI9FgbQbDHkROX6tDvlLmxlDWCXJI+dEzFiRMYbLZlsy2W4sTkZL6fOwxYlrJM9Z75Nm
rmpUZ6VJOKRnHDunjY9urouTsggQZmK3Wc+Mw1C65tmU+oDKj3FBKT/SQoLgsihi/OV+ZCVy7VKC
pysUN0M63fcKEQCFSdENP+Os+mXyI955cllC1xpIAe/YP09j+1l59qdBrr3Tu1ezcfAQZ78qCwlL
vfSoBaQxnWeXuC0adh1WdNYhuI7QGJ9qkr/oeCxuyV0WmCPIOcfecz9WUZDjggYGNQKQcF4DwHYn
a/gyLeOkLTs+O5iWCvTdSK3dhwzLXtRDCzha5J3vVJu9fNvJ9TKc8jG2LpP7J65RUCZCnV16ybDz
ij4M6r9dHRfvQcV4RZdnWyf5Z3Bsg0KFGRXkaRKVwKTq/gka7e0zrf1dT+RnXMbXFFrkzltnGY5p
c3a0Ve/5BiAHeQzIhEsYj6zsiAVoHhIEC7xuBi0YC++VF0Eo1g0BqBub/ghhgIKttG3m46AEbVmo
k90/mSPSHQN6DpAjCrwtLpOps6l+YlyotnXKb4/E0MjkN1MGtTJVMAx7XJdjjKw8NzvvgHuCN3gJ
AsSb2BBZBIktk2LS9NyRdHJGgrVg0CE1ncjVB+XrQ5PbJK9aX4zv3Qc5+CWt1G2/ohsfVUP+bMq4
btAM3Yvi3qLBdksw1lqpIwdUdpJ144a00u/lcG4K8yvuSK5RzgwxLAjQJCEWPcZudYwZDHFaUaWQ
ywLmDo4IEEcfBhx01nkmB0b4YOC6juRkgWoLE/mbYwtgyR0wGVd6a9i7fn+yHf/PeLvu8aazkysJ
m1+EsMLay1iWr9G8N1mgHeJMfNrdi+PD4x0mNArpDBqB/RXKH9Qfe1N7gJkYctUOMpe8ekRcIQ8+
VCkWykgYSnnKhcF1lKOwFHRQ7jqEbGVo48Fkjf0ysW+cWHdV4jqbW7eGQodo2cwv1NUz63d/xmND
8sGOU9BvQVtRU2NIZI3LzIJDwyDnZqfz8lcwdQvYH74wtwmgdi1wWqtYnFINOJHE4S/JPLg1r4Y7
V3uV5C9F01rXpSYQqDXo70Ygdi1eJ4NrDrh3hBys2y34/jLovRBS2ie6PC5ps8CPkK57C/9zkQ7L
WRTogDpt7V1j2iXlhJeC3Gwci1nkpOMvv3Of174bQ8b8UdNk5/ieZMeSoSlrI+aOYREMZxNUgISq
dam1vfcWMz/1A0a/uLAPWTyxPXSbXSEcbMc5z52ypiejU0GY8OpocvfCYrQI27g5ZsLA9gDf3Z1N
QAuwUiPl28tOaes3q18o4w0BwzoDBLLa84MJ7DGan+hwOkx2a4jGJD0IueL9GHFzx23P0Gt+9+pb
FeiO/Y34VUykEMvJN+GR8D4v6/ED8U+57ehifIrBlUWwcSwAZUs+5VAAse2qeaDSm5EhbX/L5Jni
0AIHaQUqp74ufEZBMJ4AbXoldOcCJhH7Gy8S8fK3NpP55FQI0mVQgSVlHUGvGjl2wsWb1+Jgq+Qe
v+gujnsBbtF+LovxRlXS2jlibIl+EmHTNlNkGjWLZvYWEbJzdtCIkZqp3CtDfXT2Y9VX64+mJCQ2
3YuJ0nqybesAIrEJNW4QppMms15/MoHQBDfoxhyIGd28L/GHAHB8r4plCMmmQOgyk0WR0dy7NiA1
iHGhWW6vBu2zhSe6yIWi2uE43Ztm9jJ41ptkfUR6O/MVZKLSqhPecz8KdIgHJBq06bw+EJE5+tFJ
ZHJlTXU7ITwkbxDMeGBbV+nFb0lQx9HQ+wc8HunVE8SXlFiTtyl+T4r7vhwUJDDq/9XAkGKxMSqX
CcisSHL8PuND2xT3sQ+T0bJ42UjRxYj7AC62ZXopO9DEXbN8ZHfzIH47BW/Xpal+NH3LlncMPlPg
6YckaHdATUiiXq1tDFlei5XWohp73hOowUbic3FdKCfbN+114yekNvdywCqMej59jV0IaYtjq42+
cPZMl1iyansnztTQnH3/43ZszWHsgQ3+kL7fnwmyxoa8VdffD//81qdx8hbhRd+2UWNpCcomHGwq
S0U85jZY+H6w/vWr/+//K5li7HoazzUoRPRvW+GYmZBDZ/rMxRusg+zks0lLmNfxgtoI136XE2eW
9dPl+1fJv371/dv/7f99f8i/P+N/+xAhZpqF1B0iLayck6YlJ3OjhyfggfbKWjEG1T3KvCWGdaMZ
zyQrLKek+yEm8aWgid7Di56AkeX+TrQSnzWWjcYzq4NAjhx6fJQYkZn2xEFTK6Ehai7SHhkILqxd
h55p4TRmN7zyjhyxWI4WapIhSOb7yWiBx4CWrNzFJMeqZ1PJmMNlVbsTQ3pV/Dkw/+GAjiUcYNIY
Xfz5ieMvwK/3lzNzJq2TYw6Cpbv32v7oigBaoPVTZc4QLTFA9GpiimRlnJKOTwk1kDMODRx8MMRm
4KyxF1Wz89nY8cMCzOPo08JvS2xjmH7ZjWdd47SHeckS1POZCy2YsPLkvgsyh5mhg/hxRFFke5II
LypKLzZeh/KvSRDq82R99Nbyh+FqEq1m/EO1eBhzZzk6um8udZ7DG5rR1aydLcJOHvMGjn880dlP
c/21LtkttQvXoKlf0UMzl145ChZZ3FEu7CUdEdZGP9+n1vBUxqEcjSdURHB6bPfHBBSbLj3lI0yI
QHb6WzOgAPuXkosdYNWxO/lSGYnDW41IeGtIexjL4z3ujQ85TLheKBxMN6XiKUHf1I1g2KLUVSaD
c0zXFe6s07qXcZDuRdTyhUiegZqXjm4u534bF5FjPy/ygA35rhiATbUAZcJ48CYWw1+tyxu3b/kL
6y1br54zBlmPigls6xP2WoNLYFe949AkEb3goonSEojiUgcVhtLyEQTlc4LplvW6PUbdxs40rNmH
EEY6tlxwaWu3Eme8j8jfGadidj+SBe/x1TFLL8vlGHQmB0pgn+HYF9clqPd9Xk4E0tPjjXWTsz/o
YzCaaCWCmufCUqUNjG59o1GEQ0Xgkgqm5NTE3QX8FJrvGSzK9v1b3b3j+YxQZvOObTmTzMWj8y7f
/Dx/cGfnIZvQvSWvmAzzqzTJVIpZL6LDd5+GjHrHZvz0/RcFLrQPvidjYuSceMahZ2YwJp13Qrex
7IqVWWzgWwo1n4yxotvHcg6mU5uMQHIXYDSuubC0stmq19c8dTnO7rIqu9TlwL87MtMnxVD5Xmi4
8cVvDV441MNoXOn+8+BAkffRJfSCG82/lNMYLg3lWwGWLUtvpWu99bNbhU4Q/9SNdeNk3rEvfMwv
xfvcjWgaoeX4U/zhxEnMFjsbnkcn2ZmrmVyGpKSrYWUmHIHkufgGkrxb7WAefCg1YZsuH2A+Fjb+
zKNGgrj2cUbQtIQL9ly77R8T+3CX5NkTyVdyZxJjnk3FcQLF9FQlbLaGtXj1pR8AG6Rep33Y+2yk
WE3L7L7Ms5NpxMnBqEWCnccLIG4C3QtKpi6TuKnnwDhhxWbj2OH8xOiAxjsB2GzRzvz07CK/qVYS
B4b90vpPM6McxcaxQdRxwJP6WGxd1OTXpMFB9+wkmwf2jpg6i+lFFsw5iiHzcW2xdaib4FeG+wA1
10DksiyWi729/HqXUX2gedpVteqQ9fI1sYl2VKRLhSYVaRhTZ2BY1XeJ8thbNdlb1jQO2VCg+HBT
tGAFiGbg3lYrpx82VOxPuC8VOmAI+hOjcFgSgR8CZghoaVyQH2hm2O1MH2OQzhdngIP6/RA0JPlM
NnODJu1uK2scoSB7d9JBFFS0JAOt2SXubZM1QvM4Wi5RMSw0vh+GBoGKaxoAjGX8Ouezt8N3QBi0
mw57Z5y/SrP2QxkgdW4HwKynpcZE2jt5H4FWfqlKCkWcE9NuZGB9wSjL2Gl7WOuREWHPZvE7Y9uy
09cVRAd7hJFbzbOHq11tTU/3Zac5dK3tc1AA0FhtZxoewL9k8cABScWrAAAJfpmFduuw8xy7W4m+
6aNp2OA1CM0q2NDdtsGGD7dBvvMv5FLJeZSNeT9q1O/+AGxApcYresVyjdMHRMZ9OBMAQXeRi8Ok
Pc2tObMHMDGqNrIaIsZxG1Hq78K8nk5CXD2dwrHaKEPVanV/ZLOvwsIdVSgmi1vFeZ8GFsWmiRjL
nWR6n4v2hvl5cUSRUVGXDbfQ+89dUNVPse/+IsTlWYlk/TDq+hr40/yndPAyg3Bakw/IfDUgNzdl
g9OgTpYZMZ2qfrVhKmWrOx3GjAn+gmVgJeQbn2GTvttD8OFMbve16DdodVCUzQfVC49uaXIjUTl/
Yx8xalYruLKdzPbxaNMbVgi2HLwokZWohJl3/CdfBTrqHgoQSWs7Va/V7eIjEe2sNXj2Nwl4UHfy
Ewts3+iH3nSfvDYd4PSp/KwJhpVl+4MZFYurYnMLlODK5uWnmz2IOU1eqs5ijJ6SWMtSn3cGJ5vf
Zj/tolNXF5DhTd87w4Equzm7ClFJXtfPNRq5JjY1+mJt0s62IJRR7QfO+I8bHq9899IkDQGzHe+i
6slbBmiL1rpvF6iwWWrFaAUQdi1to3DAWJii+Dl6id+clWQGay9/Ari7gPiONSjKv3abnGWH5Jvm
3TukE09UAFH8fsAheuYoHI4ChcUzni/6XDxNf1x1slajOa1UuJGv1uGqEhfHzGA9dIDuH+aOtaLv
eYCCa6C6U3v7HfQxeENyzO2EETDjtlvpmY89cmnky7q6VW3OdjVjmDpCc+RMH6wPbZOJnubk2fjb
muL7oaQnvORvU9I3t1WeNeBiUm8v8T/v/vktg/yj7sVCXkl2u4h1epB98p4seLyAmjkcqPZTJknR
coIRPVWbNvuC+JSj3wVA25I+BOroc97NOZZxyIU5Rvtz7+t3nNX5jXK357xhciNyS9y0ufHDHcB3
MQeo9n3y1/K97YpcXlkHjfSoK3pIgVraZR08YMvmx4PKUTc5ItdivejEje9G9ABOMV3SZMkf5PPk
5UiI4FUQkDEgkAigmXWVtQVZgOwwSkpiWzBLajDN1BzGJ6Os5F7GwPD+bzut+58+ZAyDLn5GG9ug
7WMe/I8csCGJIZfDwzl5tsbEs2r7duxNEnr74JGn6zAwm7rkwqn6HXObvQchgluczf9aYUqhlELM
XixpgaIlex033mm98U7TPDVOyFfKMpReScZ94/y3FcopEjusO78AsKpP3pxmUOdSaue88F76ItB4
Pwbr6uTo8GvLNhkkmOueeVJyspv44xuBpIM2O9uDc9+Asr7994MsK30q1PCirJa9Fvj/ZkQBZy6+
BwNz0P/F3XksN66lW/pVOmqOE/AbiOjqAQ3oRIryKU0QUmYK3gMb5un7A7I6dCpPx6l7p3eQDNAo
RVLANv+/1rfKbalq951w/f/wNZq/u3r5Gh1Do99lCsfgq/zNlQz3RaPH0AYwzMSPUgbaa1fHcp0Y
sQOGW7GpcMjo2/StHAEfTViYN5TxjXvUjhAH0rQ4dGZq3NN/bW4FqRxoFjCwmBn2F4rdD1y4mHE6
8aiOjXJIXBh7lOSuQxLbG777ZlvY9neQZM0RcXB4p2NDRHIRvqV1iqZomDJCXoZ8A8uAwqkZijXy
T/8itO7gED91QhJ6bXV8emZTHVr6zqzPGu3ZMemf//3pZvzuOecLgqzFElC3scmK36PdcqPzixBd
wL7T/c0A8ntr+82u7As+bqyPLCWtGARg1Z6kipQ1lF7MObDrDTizlIcv/oxtDOlQiBEm+WJgi622
2lsB5IeMfuP6h1Vmwa2zrYZpfMqG6DKoGXiXBC2j4mev0ODkg9KbJzQ8f//Z+L1/Nd/y4ez5H3Jh
zfzN05+PuFhzOSF7t9P0gLyU8qnXF0b0FpYNFsigADVl8oege2V6gEmHValEygdYRuaugkVwnZZ7
M7bSbe7QbKV/Cp1t7NSn2rWIXagzSt2cViRWg+aidNXcBoZI/3SUWCH0N6O9jB0JNYqetN8lQ6St
jvmLDdrBA84/tyRw5WqXqYAdGwSqePXL7JCZdOPyQX1W2/g10mX0xOqm26U4YPYmTM77FCH4Ci0S
QsweAOYUKC9UfewHrBLJqosj8obYc6yLwoWmS99kPwIzh3DIlaOd9PBaOyC5q0BziD1qCGmnQ9CD
gr8pXUhrbGYZEHy8lHU8+DC88xfZ2PKnpNlFKu5b0Y0jGnekoLp130p0DImwKlJyQNmSRUt5Ohsg
bbGhhkKOkTSrkPOJTtrfqqG41erJ+snQuqf66Z9sYI1M2L6/ajuQBbFvgrzXLPuCzQ7HhZLtMV0C
wMZkGIce83btTQoWld5rprJ5xfaGcLw5cO3i3+3d9kaPcbmYkumor8tvubDJu0ekgBbLPMahle1b
ox53VosUU8Y6SXtFa2xTlhmhX2ivf38WGn8diSwhNEsYQAZUof1+hdHgiRSIIenepWC6V5EuG5Q2
z0K+pFK/RjOEzAxqe0sxUT+l8MMo+cGBRULPjt/pW1KjZtyhqn9kFnVeEpmCnVDpk6ujRad3HEnc
w96hNzgFullVP7XOSrRNBrOHGiSpMFujcKnf++ErwjZEG1RH12Y2ndWWV6ZOb+3Bff+Hi2+21/9m
fEdNgesNKIQwNFX7LTNSsSpl6nQR7idR3EbJqN/qYxSs7VSJLlD/TlmukzkT5I8FkMOVKdXukR3N
rdJ3bDDrprs2Jh5LKXS6P1ZwVvzUnouVBjIZPMulRP0dZBLl4CyEnIZ3DfffylBwAAZx/MRFVG5c
emJJ3VxsIzzqhbWnHJ146eDTnxaVtUn1zPIqa9fQ/9pMtLP+w1eg2X/900MkMC3Xxu9B9fF3tISQ
aokjuAr3Ui/l7ZgGzrmrDfpl+jdbtO3dBCHwWAXRd2Gi3TCj8qWP/E0tgsGzhUpBLnPL1zS5baX2
kI4JKuZMNx4zEZirCpyiwyRysqpavrjRq49M4Sp7+VENqrrXqxGfm2Kqz0ZMvk1rc6U1MX6Vsbht
DR/5Pm3ssEifcxpvtyQYvyhBG60jP4mP4D+7B1eQWpSXjx0VoU2VgffouuKaQqq/rWkh3wzB+Oao
jURmmnlNOaIOt+znBsbybQs37Jbx8hvJNurG1jVO0zZq79EPGSANm4tedRZbwwx7SK+cO1xFsIBM
AsP6qbxtaNVs2lE/L9oSxuxDk7LllyoYZWuspvvS0u6drixOXVXfG8aMnEEQdZ+xGSzdCcUxeskd
vdaTUpR4Tto82jmdhZticuC5uqdWrWgV9GrEkOfcWVqX7BS7VWeSrLntFQSp2BSD0kSBLkrnRrca
BdES8pcBaZlH/eOHAHO4xU2drLCA5TByUv9KssYtFYd0F0tYVKWDkrjJA9KP2L5vVS0jOssRiO80
JfEiPcmvatTtkZwi34vYl/sTxW5LC5LVFPbxCU13s7IViuZW6PhbrdL0ndkmDAXPLK5Y/0EjIoYL
43PzYWlkcMKlQco1yVdVGM1uChGh4Ixk7ddhcCyhLlM9Yd8ANveTZKorus2zhmTrts8ojpo4TEkV
w/DBtutap527tYVlbAeguNsIPimt9RwtoEBtMUbqIz7z4i4Nh2jd2/xk6Nus1SfnGaXYyhDs+1CY
2jdZN9LgKX3l6e8HVCCnfx1ahC5MW3NMzbTd36NyQ02hMCSFAi6dgvVsIrxNBeECKLr11TiZPySb
6Pu8jP3NqDXpFsw/ueSh9iZzEUBPoHCnwFM+F647XBtFDw/kpg/rjMQqUpijfQ2ywJOgbveGYb+0
OWz9cszOVmHBeh0VpHuVbFZGmLYXF/6yazkFG7wr9N/wOrf77liQ4q3QdLGNclS/Ps15yJ/xzpFt
uwI+x88FlFMGkafMQkYC2hXxg7T6bgNwxjpbILpWYaFpdIaLd9rmVKqd4twBukLdz/kYWZq46GlL
lKgdNV7Y1zEBL1i3s7F9yXpdXPsk2hq4zWafnpeFx0zpmu9A6g4ROUoILa+6/kH5Qu6Vgm55ARaa
RcRFsMJlJun7PfAQ9Cc2hGwG5G0v+S2Bblv0pfxpb9jBtc1jJDdswWjNjQe4F8ShzD54S5wMm7Je
ClN2n1GxIdajd5+x0Z6TsYJOYd7lE5orFt7GMbRc7IAteSPY56HjBa6xNbFhryagX7dJztIcYdIN
Osy1ppQzei471inKmB5r0snOA9VDxj6L2mYlBOJq9C7WY4zzhsoXkDfpo8WMk2Lau05SXSL0IBPY
CtLaMeOhkoyDOPvuJggD3FgnNsbXTzrpGL/ATv9j6TxzovafrsnNe/v+v37mDNHj5T37+c9/3Cbp
e1hk/87l+fVD/+LyuOYfUHQ0gUcCdZNhuWy//sXlAYLzh6raDCBCV3XWmjz1/7g8Yn6GJRLTpeOg
Pfw3Lo+tWRZCAzbG8886/x0uD8b138YQHjAE/kiEKgJJ1V8yzWuZsDa1teqoROKUFqOOv4yuoEDe
kfrhcw9HtRzQNJZAoglbe0jgCa2LDgxbmGD8zggMYxaw1zmGp/UwJkhsqRQgBTQPjAmk4rFXO5rm
Ef51bWyRL4V9Hp3omZSqBVMdTd66r9uPocIpjGS2B201rckx2ZijhsDeTTxGPhJJjAznuBPITRwi
gyScSBxL23ouLWCGdQOotCbM4Cgb+gPL0deNYq4Bx4PSn8NUBbXs5SkdlXP+64eqnrzdJAuIHlKS
ZzcddS7K4F83AUIZOo8+kHKWtkgBuJtkGeZDKhLrrxcvTyw30fyS5Wj5X5ajMceV7FoUtQf0Nln9
GTazNM6BKjCpaXZabtCYZqd68lmj4A20R2pNLqPy8ddRW2yyhMi2ccLoGWj0b/0OzcE0pSfo1Ig/
XFe5I7hCeIV/gwoBkWFj2yvHCPLT102sSVKF7MRB2uPHuKYiaW3AEADDs/TyBP73pvLltG0umW0R
u9IwWudJEVHHzK5673y3S0w/spr6LYByogmydBNGRMw4iEvcUdz5fVxvyMTGQRc7+akBoEI+La4f
R3ntHOithkw9WSkJuP5h2gMSuoGOQpO07og/Gyr9HLS6dh56YmZXkFb52gJb9eKaJgUlqoNCtqEg
C4sdaqeFNwq28lzLz9JNMVBO2Rk2EEIG84Q6rMNA323jVv/ASUQW7EBsYK6q+pkVuQTD3/obwyqM
c1lbdMtk76Atkg9jUW6GxB1v7IH5v55XPYFihWdSCDg724kgPGpBqLOMPTbL7ILiuka4UsudAZyI
3LBEkmhb9+POBDwzmFR3adPQEM36G0KSTQp0gCj6gWrVUFg3ahrZO+FAYJmfc8uebw9BTQbYc7W8
wI5xzem1stP46Gd868ZZm99125B3qeijh07bW54jtMY421FGYoIFUUednuyAuak1W/T8ST7dIKwc
b3o74vuw0p2rK98hAgVoYytEasDsof8DR+lmdnJjMjXFQLk8Cvb/9lhf0wVLLvj2Z8JymJ3wuqh7
wis9dN0gfGkOUllUp3S1HC4Pft3MriiqiMCrVeQry9JWM/nNMYbF5Z4+1OUxQdWOahP8iY2VGc6q
v63qu8kKnoYIYxjnhn4qWDcsypuBiwXWwDWdkWFzuyjC1uglgbwsjpfOItDMbWusyxWqiRVKbI3q
0jWZddll7ODCdbK3xWPR6yNxFq69Zv3kAMbutez465CV06ZmS7onlT6d1t9TB8muOTeF9PkGia1p
8ZdzXAS++aypX9T1tQT8zIpgvzzk1hV+I9LntrWh1VuGBIgdSm+vonLOTrRpXKoFAddgMwA6uBWw
8MWmwXb+ezJIuaUHXx3j+WaR8y9Hy2ODg1snSdnBaSiFG9+xkKnQFW3tiDqjO23NEgmD8N13o3ZT
r5l5y8tbmrLgXYtqjbDOWcPUkb1QOIOyXmwcKNY3uIL7PQTcaqNbk4aKwKyJQKSlDJdhprVTMVXR
IK2NoACGpQCdoc0DwHsxpLDBoM7iI6sktYFduXpsYyMj47b3VKr4UV7tWGKHXqbYI22W9smYO8OV
4wyeXuSPts+XHsmKlaLSA5jwtR6wqZoj7e74M7bAUfoII4U+Gu5aNHTH5/xwWYWeFSk/ckO6bMXW
WpdbqNKUlZwTmkBJMVUsh4vXo1Gq/Lgc9ZgxDSfChFUoBF642ZAdlxNgtAh1Wo6aorgH1oKsT8vy
Y+RgPbQtQIxIOcFj+908ebFFw5Ee0yAWuCKiWayizAIWtJwAsdJ62AStQVtT6t91+mxbME8U3Kbm
bvFAV31jsL8k8vLVan4Gs8gdgAkgh4lV61HA6eFKzV0WqoMWEtDq2J+wSWoEK7wyxWWB09lFKT2/
OrHRE+GMbFZ+3G1FFmOD6/VobxmtV4+HKh+dQ4T1L0W3B1dpHLE+TuaLnt731SAPv3325a6M6OHN
uTLnscG4tXwNVALXuspaeLm33Cjz12ENNm7r8aOfrQkTgSJHU5IsY5U6iLzZgqBnkGzjinRMlbMj
mU/QBPfVNE5ER+sYcf2KrcEi5p4ugzCKva1oXjNbKhwiAfrZyoSdm4QAwuC3nRtrG58N0S9TTx2s
RETbN57TMJDNl4MVgd5nFaDK8EElAA9tBu0e/LnEowyi26uW3HwZvKahZgArcnIghZWieJijfspD
KOEDcnEcM6AKcRL5JCkyF5TgcctZevmVcLYcLY81U3enBnXrLcPbcmPMbpGvu+o85GWR0q2CQNSb
sAiYWzs4orNJK1A1RoPlcLlxXMvFESCslWW2N6zbnRWtA6LnyWk8Ljct6uid3mBsmJ1nkBPPdthC
NMndaNXoJJyUaNpaU31bfu8y3i7v5be7E36sHVnMmIXQfgt3rfmklPpJaXMBVaOJxyp9aSxMqajU
1ONy0yhIu5qMb6RQA/NGE5hc9Nb6zFh/bYdQCU+6qWymvBz2ev6ooJ6iPjmfmUijUbhKrqXl2nSb
cK4G2jVNGpbj9Pi5Bnu/gi9grWIZah6Ugte0AvbBD5IeRAVU6AzMlZGQttMku2EkjWCxSmZLOsFy
uFjilme+ntayfdN1IDZmQdvXw8sRBdjyIOQbqj2+AWQBGLcZ6+Z7IDXpgXZENHzd/XVk2MnBwErU
VTZc9uUxAgRxJi7fY0kKoTzFsJDMXCBJ4RPndOePxJmoNzGynRn3d5Cl4uwCgQs/qvOfBEdrR00x
NAj1BUwk170b5ziFxXSzHMWz/SaPapwcy+Hy4Ndr/n+P4QbB2K4EyfrrxcsRduJ6r6H//nr8t59f
nrBn3eBy1A3ADRXFMH9degROIt6PbLM7VrVNyI4z0CvTi4WpTit9KLzKV9P94vb8mkK/7i5HcjLZ
/S5PL/eXafbrboaMFpwH0pChjla5pg7bZcpZ7Ky1HEnHWO7383VkmQ5ShwZBeKi59XG5cVRw15xc
nbOXVb/ujbK7WW4GIcj+YEbG4hw1m1Ir6XbqAvGdyxB9HEeCbP2p8Jt9JBN/NwbNtqv2JmEtRxuH
8LReDlGUMRWiASuOvz/1p1dFXdyTYZUhw1xelSMnLcrDREbetF0SN5p50lqOlpsuQ9n665kysaf6
tDzKrqWihDyvVqb5QgGaVYCeng9HY+By/fpf9MYKSXscZHoC0pZsioq9wEqTNeP6r//8z498/ZdL
EMjyPy6PDY3uHDpByB/O1N9eFY6hM/565tfh8tt/vZHlpcv9qBK8arn/6zd+/VdqTBFed+02PwmB
ufG3///rXfx6219Pf/3v/4XHiuwUi0qtpcdG6DD549iwH53tcrq9QS1XGtNe7cfHITcHIj17nb5o
dTFjFUQk+BuqqPlzHEFhKtzyOUHZw2J2sry8Vs2d5otrkwzlN7bCnyzR31sB130KyVkjHgpAhc7L
tQJbRaZbsIqa8AnlmLrp4sQ/2qQiAtaC2eFbiM3x/m/TCERDS/YM+CpmGge8xsSMQndfPk49qe9d
pb5QOptWLbYqIcUJ+O1JCeFHASBASzt/THNgF9B3jZcqTHw2LfJ+TLYV69P10MZYrdu2wbCM4UnW
Zbor8/anb4cRl2+PXE2Vr3o7RFvb/uZg+kHMHoPEFHJt1rU3DtqboaBak54s8B/rFX48UAXGQczG
YC6XfdIkx1Dhe0sb80SbqWPoi15DB2pkGP7oxw/MPei08cKgbpNekIcvrUShRsTtwazYkOaQ+ALD
2BlteauVAZHxQYXHNOh+2HTVSrixO92nIhHbuRfU7NzQDr8owv5hKZvangsY2cjcyo/O6Lr7BHia
kXgWzDkEEQQSmqlNFoXxkfjpnUtp4llmH6iltx1LrtuxS98z3PYqdvSNEanXahQjqcNEEnBUo+XN
2XGYZEAF9tvkkkhg5m5zKBKK2WqK7Sc2MCCzy94NdcVfFooDfXeUFalJBpPTvqtTE26GOniGqBOf
Egwdawon7aZk+7hFZAZOJsHHllnbgYRdLyrBCMJ1fo85048xMzXeF8IK1RCs0qA9+YImdqkryGVZ
gGasVnH4aLuh9Y8EF0ATJkF23wfag9PX5g54xSHMKvM+Mp0Hp0wvvYvuNA7o1bdagPcNnl819Mho
la1LOWNDuAJmHNvdKT1YrSDrbvC3+z8U2ZAhBRmnTog2aHqycMOIAQ6JdQNGimEywjwP9m4TF8Bc
LZNszEm9daNaPSRBWx9VEQNsH8dbl4L7IVPSS1nNlk3OV03zi7WJ8U4CN9UKlAVmj5/E6SaDMDkg
j53bX3XsCmZg4rhs2w99XmQ5WFqA+78omJInIZFqGVi3YrS7VkbzKM9b6wwATSdKGJWS7ibxydQl
bkEp7pFyxiOM2hRJU24l3yrD+rAa6950VBU8Y/FSMkSBBCOc2UGpue6Hqd7peNHPqnqOGkRAYmAX
aepEbI8yYzogG4EQgwswDZqXCO4S7c4uuuY65p+APNFeNfaJkXWFGp6x71HcVKqb3NcEhFfBYFLA
Un5MmvacR76XhuAnytmcHAN9ygK7xW0PNWFMmmidy+aHH6bWxjfdB1Ixmn116uLG3KGxQlBsV1jf
OyKtCyXtV1iOuNys40RVi2WeQ+uH2NdM+jdNiuuy97ufLHJjPGQwTck/JS9KNts2xVnVCRXXsXvM
nHDwCiu+VL7WbsHivhWJyhwA76gJ03ptgCHYiIpFaEvdRy9zgPKh/4KgNsYLFyc4OPdhrz6UQvGP
QM+8UCCaaCvzlKiiulOg3q1iEpVxRjU/+hYljs8YBbk367YzgLQ0kVLCqr/kcX+lom17nb3rEWH3
HYpyF5v5xtHVH5GtnyxcEmu9j96nPgVLG6prHw/MquH88nJXnuFIPBu1hUkDZYIHv5kt7rOU6WcZ
NTAp3FrsC6QPlsLpW75TpuAzSZVvR0teXX/YT3bxqIVY7poi+dEVIlgXU0gzzJw14KaRPWQwIpFZ
b5C3dddU3DRGZu+wnd7D/kD0gDZl28Mk2rbAVzx3NDYlCI9tqE3lNhqw1fZvg1NBiuqf2iAFKcHC
cmjSBzeSTwoyDwzVyXZowtOoDLe5bn/I3EOFnK4jER9diZ2+QkVTiN7ZDOpnH5bqBkfipwNNG8gq
YClXSI+MyZOISoTCTTldtPkLwt9Ay5j0eUzQxMGDN9wqWoZ6NilzollwG7qsjzZDF32U/dZJC2LB
OokCuSPDsapR7rL1dJiqgJS73RnSpkPQHgmCZQQxRM21HxBYS4TU38AXY7QrcLIXjfzoGgCcqlty
XSB3j0INzi+ICP1Nijkbu4TCQB1qyX2wO/MSNNHWVwPszSPxofhk7bYmHCIjIHVSwleTHLfMvwyl
Q/m6xyhn+t2raSS4r1Hm17116kh3uGh5eK7VIieA2ZRekjoX6s2OF89y2SAAVAVTB5LJWN5VqbZn
Fq62bmt6sQDPrcfTC0Ii/FkoqbfS1okKZNGIzQLPFvjoOzsqLIhh1EjC4d3Eh0i8zbxES5/rcCLs
R9F/6sU1oJm+NqEPbgZzZCh8Bid6at7LMH4iefa9dSOCrPyuXmuTTA5sVy+jn+ssC8JbQ2pnM9Ty
nVXeZrl2daa6hXQfV55Uhu3kzslD4PUPyBMbYkeIxpbGE56iYtWFzMsUEO5NxXgSPgMk2G/1rgzy
blfnsUGZR7k3C8SeWedi8yiDOaOJtN8Cj/gAfZ2cXzpVbXMlAwv3RzSfENNNpGbXoYCLGvMny4Q4
jAEmXsQtWMKFOCl5EB4K/Jt7s06xb2H1o9XPyq9dB0I8lUl96vLwKqKqORXS/DDzcKWVmP3MiEY9
HXKa+NQCQ4w7doeiz9fUfB+1/nctHB5pdKPnjzExpj6ufeaxkLokkaNuxQpW6veaZWDKiS8Tjgld
MdqtGopuWyLY2pCRujGBjqVFD0Osgt4YInGi+CtXhuXgSZawF/UZxOk2t+pYZ6uhJEyJsFwIUNvA
KoKf7Dmo4iOId19gWd67ZSBXGtmllIRLOt+4tIpdn4v0qMcRyydVdbeJbnhl19+zy2Wi5qqrcR2X
pkXUzoiPazADFTTU+Mhm7wHgUHLTR0AoUjJBIDYwmrvncN6GTNk9MuYU95fcEOQynUejvNMiVTsp
LdCUXDk1cQttrS67tSoQSk1TVd65sqbW7GjbKTCgx5E0v66r4kRJPKz8hNWtYM+nfFMEFbiGvdc6
gae4LhLHo9oEuD9yxS2Ci6Et3DeGI7xsLOa9stUgc3eDdpF1cqpV9ei6zOCRFuBwlzmeljSiAwOV
ebSMQwH4rJxZ8cJQSU5RSIGiBh7NfE3IZrN2yLTj2NO6vY6uADZNcRqb5FNYeAk65qSN2uXfYRT8
iBTWWqkg5iBgabXqUxV3FcrzpEcaDQlVh5++tdPuUPZqiDxbo6HL0MCA6Kp3xIQi56sgnjrWAU/g
xkmJnmSZpCCnTWr8osx9VnNJzLBm70XaQSEpULoC4qqiNtEOqccG7Vl96LU63hl2na7bGZeKD8hO
DXPd6pHtFXRumDs+Ojujo50yKkeoXTdW49/ExAOw0Ao/o+Ycg+zNmF9ZRoIEy8p7w36AyKI9+rVG
dHPfeK5DhJiRbKyqem0khXO0zc+mzuLeFcZdFlgvpdFsKODdache2ffl7XbQJggbgJU3ajHhhids
BzcQWiG+8TFUWio+gbqKS5LRh5PsEtT2AsWrOdxjWsLsX/QZlqaj6MIYGZV+bWl0rlt1+G7lzkgI
bh/RiuYhxVeI96ynZ0fM+wJfh5mSR5Be4Nf0SvMGCSraECrfbkSpsoShL0aWWNaRDpyPzDZ9mz6O
GelPIsp+GLmAo5sJm/0Ydictwk5RVPqxqn7SL2/RMflQFpPuSFgS0dQ2Wg9ByTcJi3Kv+Xj2Y0Fe
burGW3Y5AAy6OQg6O6c2vzktLHLYGnLQeuNWRWPKqivB5zHFm2Ruy8dR90bqeLBG9DnBxbRf6zbu
GPCcrV+Ygoupe7eH9jHp3DvCJLZDNVFj0Opw7U9bPM4wPcbhfcwzPp3uvsgMF78q1NVUVjYWHZJa
43AEZ9L1WwppJwS9CLwwZ60aCkAZkY1JrcyfUl8FVnyLYVlIFKhNBj3kJKPow4pA2soaU5+lP/dx
/wm2xYvJHsMKK3+a43TJkvkPaJcH/mZs20x8FVk9ej1cLBQ8iEYy9yWZyJUW8meXEYcWBpBvzR3L
+nc/CUfodCyWc9e+V5HNQy56TGKgDKnSIlrvdnlhjQRpeVaiZivL4YIsUNtvpDGcC1wwhe9XBOu9
A//M8A8HpLiUOjnrcByfyYVoCGIvtJtO1cnStavh1JoXWkPBxp7AN4RT9qQmBLlNCEj5k0FYTcdb
9i5Ugizl1LImZRR2Kdeobfc8ATG+sEvRE6z5zcRXVo5+D9bZ9DBPfqdv+xl20/wUhcdA59S2zSdG
iR8VzTOvzBCnyaDiwgjR3bmM2r4Fo3AaghupSCbRwNnEdNZXQUtrwSWD11WqZzsAIgHdKXDuuXp6
mK7sUnx88A4NvTT6oU7htBKZ9VqMa5ih0J0SeIhuNLvcKfpxTjaCvL+BdvUqkoL6yERgtUYxsamL
TxDcyToMx30YjR9a3uprDP0H35/fAJD5vRaiMYHZgPX4WxdAvWJyxXDXvZC2hlBbXsEb3iGVu3Vj
/kpZTPxenPXfDeJvq5b5iY181UGBjaLwKRC+BqnG9YwgcY74FyAHKCE75DC4unpBym2G8JtdKCsA
zBJb6eKJj1qTCjOj2qgBmskdKqUuoSA6q/duyPlCfKZIU203fWHhCQro3YQjxlt1xPIZoXG6Sagw
RJaSMGr378iQcV5CU5psTEllE67SPn4etfdQ115xiWMRhMCIDJnZuSUiVGrNBXuQSBUaJYN9BtFg
nWYfFIYgwIcmIt9aPVF9Ao+B2G+fNmp1kSkS0K57igj7OdcQqxHNrSSaINwPNWBuSeYC23iO+vux
JLejJUxaJsknTD8ak5UKsiYPPOILg20IdWHtGj0ghRFVIhx+KolgRVN8R15n3cPeeer6Tzek6m1r
T71VdWsANm+K9SSEzSxnSOgdhdj7KbtF+kQr0TECiIDfX6dxtKb5dQhLcbFKFYZeEWg3Oc5ggHY5
q02TlQMk3qEoo7XWMIKorVhnTnMNFZqCVWIyPMRXl4hAnBEfWgBSeeQtrEuNkY/3HBpOsa3omWss
R2tXPc97VPR4/krztYoLko8ERuSl6whltTH2xIpOEkYAZL20QYyVzjVqVZASfbrp3IB4lglaVlN/
tlnxOWtKrCy6lXkBt+KJGYElbxU9h71LxEXkYEpNWZ0r34wohIbZWONZRN/NNLuSrm4dkLqaq4x1
p5yMcaVXxlltlKcG9ONqsMlxkj5h7M+Z3yFQKySDMQHdWht+V2QQeVWyH9jdg1cqH5k0z0Y53QkY
B+tsa8x/Jy2JXZDMBp8x5QuUlY7TP+BswVwJQyzS4V2UrM3IJsS/DGjT9VDJbQxIxTFI1dAQD3iK
B0hG58RCYpDicSUg8Eo9Dtlin1yFRfsUmUXV9LB448dITvfDEN0F0XiI2vKCRNnDFGwl+mvBR/Ax
uonqe0lObNDDtLMmTi/lZohK9DaT8OaN6QSyhguXBW2g3YKFfdd942nSgYIYU7fr4uqT0Jh6ZbJL
wOQHY1F5ctxxX1rqWaLxW9W/CBV8XKyVb+Yk73T+WoZvboFN4AF4cKbpsSJgfK+B6aFxyQKRXela
xDLz2owzpjbzYg3CCFA4BHW1fpuEeMNtTAlBO6Pz/Owa983ouo88/+gbH+Y/DY4MzzdtpLtKAQll
5586bzadyk+AIg8pMR4kKoPsz12gKLkglTjBTZV0rzkLbCAzDEn4l5MVHrr3NK4PdS0e8ogWkZlS
KBgO5pijZS4fLAsGGBRYoTUPvci8cKBVXDj+nTNMVJZl/Zk4yZ0bPPdwtPRGuQnb+NCp6XdEvfAs
hHJKlc5DMgKXIMAPUcsqW1tkcGx0rXpRoms5Ra9J2/zMgosBFmRXljjUAxDvhT4A6gpviQXZ4h9G
224BdsI7EJhzsUo3sBPoxZoeGlUkVtoh2Yoiwi/6YpjNPgy+1UOgHLJ2vFPIPUoFPuc0up+i3aJS
+5+rw6M4+bc6vPpnUOT/lo5nLj/yLxWeptl/mDZJWwYIa6R45p9UeLr5h2VbFjJyzWbUmoPz/qXC
M+0/dGTrFro9XUfm6/IekBa04T//YWp/UKPBJYShxkSAi6ru//zvf0tabH67/+fkRe1XNiRoKd71
4cc//2GplmnwFiwd+xFbR3Ux8PwpezFpuinpOze65j5qchBp+YwZtVNkvchRMaxgFiw6QNUVoHQK
xpTdkydniH4EakgGecRCzp1FCV83zqJJiI2bwba0TToY1yUTe7mp6ZK2VUFZagnLtuZW3gCG09MG
5YxLTae1yE0hyBWeslgH4IjsQ9bVwdZATbUhqt44tW1i/CYHsWqISiiRRMmBlN13hjz5hvk9ThX/
WoHg9VBqPM9xXKvJWpOVJ662u6mDfrx2VRXdJU52gD5z0QYHkXmDvLhL6gMjwUeEKQCVt3IKTFQy
FXxGr9IcalxLC6iepRvL0eJ6tvXhuexnemhhUwLJy52VWpdEqgmNECz0sqEmOvjf1dAAepA6I27z
gqz0zEac4QwQJmRkA0nrvFyjDlTON64cDPq7730W1KeKzdCmNllgBXwaJQb5Q967Md8see3L3eUI
IuLjkFDGXCLP88BW9q0YVlAxAnIGQbxN+IlXOTCdrz4V1gl7z5Jw1ZLLMK2XD6fy20BRlelW9m20
ZTf/2BsxYRkqfIZRB+ZROPpKrxNxdLrQ2rBwvmXDucHd4yWz8EFTkHOqgY7riDostnpV/l/uzmy5
bSzbtr9yfgDnottoXkmCrUhRNNXYLwhZttD3Pb7+jo2sSme6KqreT0UUkpTDFhsAe+215hyzYdhn
QQFSSPCRmp+otQ6B7zR0uHPgV1rLVl90FlHLg12f/NnQN3ZS0VYMiLbJAnun2r12MNy/fvS/fRO/
vp0iSkwPE8WnYeY7lQJ8z/wVDZQzlpAEEXIsB6REZHAXguCtAqlLN0C2haq36ypRHy15MSyPfh1G
iYTVU9Ap5iS2Br/+uByWN/TbU0Y01RFNJTgRXSOPXIof1ksW/B8PoXBdBzjmhJfoX005MqCXxjhW
Pvr1VJM/m+3a3DsoP5dvmlt98ccpsDz9dTIsj+ZpZEwh6BQtV+RyMdpzzkZ0Ad8sP1zODkQFb0ZG
33CZii4f3a/Dr5+BkGdGEh8HKWsIJKozXWQNC3xnYfEsf5KSyL5xSugZkVQEJH8eRqkXWK7zbFEJ
NJIdK+ww8vTeLI+1QXwz+wWUW395niZba2qfzAatKgEEjHpDJvDsZNP3ABLhse0LBFqKM0Ilbeej
4Wh4aeRhebocdBcplAm/bcWuJ0ZrQZ99V/Z5skeDBih3ZB5BCw2tzSIdluRR9Eg5wej52J6gDL46
Be2hAp6CHcFMcQzjPhEEth0Whd7yokyvjaIUiheqo+UHmrwTLgfjz0fLU7dh5wLnZKfZaLcm+Rd0
vwETAr+DBQKkX64dkjYoTlbGBExRlcBTjGLmfXNQSQU/utUQbWdzfIsyoqwirCdHc37mk000FnkE
AiQu9pJp22Eerrhrh4JZURucatu8O7FEe8sPspJz/TCjahwtHYiYnNUvf9BHcVa92apbHaahsrSL
NsT3aWpnrmhVZms+YTGGBjqYpdf1zSWex+9tjcTZUMjjUfuHKKjrlVzpYNz4PyI4uAcaexowqhbQ
Qv0lddRoHyTdi2pWmAEGQ9Zb7xkg4s08ZE/4qt06PRI08jBkUbrNMUyCH2npshfzphtil951ei4d
O9854/h1BCurjcnXwCzcA7g9JtaZQzRFOVOKyVNhHB+NmnGm1qlf/Ym6qMD1BZy8u4A1D7ZF7CRH
Pe+Y3/QRDmveHTVtiWWT1NNNjlwpCfOHtJzh+xR99GDCrkQglokgO3fQ5+gVzCe2jEh2iVuYWv1M
yukX8jk19t8+akRCAQF6dLo3daxvwhn3lRjArA3dsXTQkNZj2JzcZHohQpJpXgziywnzHwmOPgjM
3YeCkOk4l5rtGU4Kwpp4R/bdT76jhB6GveeIXfmujKdHJXbaQzAN/RZHM5tnuEhr9syPhhEbJ7sR
2SFPHIBDaMiBeyF7yixP+KSYCcZtsW4CCSaaRqld0Hx5hZxgbKpd0zFJNRqCyGCE6JtgeCwC5K7C
rNq1YSIDrCM4R+McY5qJmEsY7JfTmNAl0RXkbJiGsTUMovGcLPk5aTPUW3ciLG96TGtruMPE073Z
AKRTGDYA0dZgczHD4aJn7Go6DdbYL7dVyT86Nem1hQuw4osf4YkkymWcQv5y8CPETntxUiXdwNCj
B+Rnz2PZjl5ix9oWlcO3ArAC5bRyBIBRrUKA8NeJ6FEca+p2ZjyjKLVygeSOo35gmNllPUY5ASkS
KXmzFWY34XBE4ul02tkpRQmDtAlYRdTqe4qaZjVrvK7I6NKtHg7Q/B3jdXDWYXcqXJVQp1w/FGG/
UdXoRxKETGIQJKxCG8NdTxrUBBGpZz3ftyMXEGlyMieo3KjzYG96GIcHJWdzTCfD0xNLOfNiftjm
FNMj0BRgxgil5x9ablztzH/KS/ucpHymoBe/Mab8ijBt5Y/ueSiyo2lz3UJrRoAUkzUIj26vpza9
bC5VrBQgtkJyPoXfPYAoFs+z7SvbiegVshmVg5WXzwmpf51QjgS/weIzyUtN1Xir49fcDIAQaViE
L4XlfqR6zHKiooZ2VKFcwEF3WRHvbMmlTLUM2Migpp7A+4pYuruSZ6nQvxEWlcHwEUhOdZL68X5O
0cO0B/gBr0Oj6ptSMb+y2T4O2ElQGz63UQrnUjE/k9oWT3l9rydpmQ7IEA7a5FBjJoIRkOvHvCAF
14z9fUOaHH20JMMWuK8VfbzqifuFF3qNoqBbN6gJzjHs/WgKDnBzf8aT8TaXgU7CrPpgqL4D6xaS
RWCUmygkfkKjtmTABiIHXCQQTpUoSX8ApJ1GJ9WoPksgNau6V8NtkVqQWDQlX5H0QkmrVx6bx++w
tx9jxa22o1qdIx/CG3Hy1npMtIe2Gy/GxCy9y5Mn3WYKr6b4xfr2bnYbA/wRw/b6FMJ/qiXqhWEP
OoOEWI1EQ6HFxlWsawcYDLf+YOVLH31V0v3qx+Z1SGZQlo9RASWFrgoQL2l1sZp0ZySdAkjKeBfi
mzFF/qn2oQSKEPKJylUPMpApT5JcB5tSRjURwZAkuyRIdEm6tZkLzjkmuC5/C4OISnym95qiE9Zs
9zV0UG13EbLQmWi6Mhy6fVfC8xwTOpCma3uJUv3ImQ4e+CDIa4sfS0F0QKnU11kSUZR1aMek2DKI
seaS5Qi/EODRalwNxThtjDRwj/0YQecpQfSwYp8mDV505HdQ14tgXXb47Gl4aX6kbPRc54OdZnyT
Gjk8agQZC9LHlBKMliAQ9GNSdmjC050Rsj5Zni+PgoQ/WZ4ODXE2k0JJJrcvy4HaFMnHn09ZEnOA
Q/nLaNIV7rM89jiIlSqpUAvvfDkMsjb67WnRjYTOjqjkqfcMVhOEW9MXw6hhN8XE99VDE53sjjlL
WTG4WxTPwDWIO+5pVTd4KHahiVshT5+NQp1AfDeTV9HkWlWMLrddGn4smu2FY77ItZdDPI5UwA5l
0D7nW8qqDNU3COuN3siJiHQs5MQcH1N50JhD7aIwelgg43QC35NAmTxDzw7RAJZq+XFNlkpgE9RE
HNvKKKrpaAXIJtlj4JNQRbsRBkApRUUX6Tj6jwlXk+egVacajEpx6NVjpw31Xw6trMr1IEM/Zri4
Tdj+LIdF65wRPL12LVdAQbbYHMkqujXhGJIAzXMXYvs2yezHRT2bLarY5eGikl3UtMtTTQZe4BuQ
lf2QtBEDT/mQexd6DZXCsBt26VjMF5glwAhN7Yswihemxv2eVYQG46gG56CvzrOZmXcz8Nex4VyV
rODkLjTlkUH9j47syJ10fjE87Ii8KhGb+W08Xhx58MP255xa6TYV9gRwLlM9rWZ/hIrJRcPQA2kN
ffVblFM+adZHFBBFaE59uUbULtZCniIhiUJ0WDMLWvG090ELwo+03jscrg8VeWdpGAWX3CWZrM/Q
kSWgq6jbGOU1tf4+suWyh6a4MYPMyi9KVawzpX7V2ji4W44CCbqE68RuXFmZ0Jufe6TUR4uxAfaS
zwkTwrnV8ACD1IAPL/eLKmQYzxRYkyDk1Y+hJFgOlqD+JMd0V8fixJnH9DHklmlFWs5VWczWJrJE
sDGVcDzr7vQ0ps25tIoLXwSztVRyprSfdMDIHagOcT7D4w6JpDZwxNJRTtFAzOjHs8Yuto07Yasu
o+kxxti9JY5p3SfgxJtiHOG7GiiER0hNYEYx/YqJvikTlLLSq3VnA1NWybVXgqw+jKTA+blZX7AX
w44uoK6W9FORpUTxubFwJahD/VNMNA3cwN8RDlfNLV4p1JzjZF6byClORjqgE1TYyWQyMkEYgMUI
hASLwLlMfb8uG3U+cVc4NL2j3icbH4JIydYi9+tHpeMAi3WsQBA7tkofmh6kuAjaDRE5RC5cB9d+
sx3zGjLvPkwoOpRBCGKEwnBLosN77QbflHwyru1U9ZfcLNfENylnEBL+zu0YWuMw2xUmxoOJPdaT
oUqMvhgZefoz/ComFlqennLRU885MLnbAhkm6YODMRAYnXCnIoWAvGV49I8ZckQ7ekRB/4Czy7zE
unJSUT/uzTH7aPF0e5Ob4rFw4viiOwwv8i4dn5IqILCBRXrgwK55erBH/ahSUXh93qLkqzXtUKdv
kxOzPSn4XlNBxl7YmXAGB1/fhA0MNUivxgqYGlzCuOx3oEncVVbxanCC0wuem10zT8aaiR7vFKcY
04viqNN02HdV/FpYbGTnpH0Aqko6wBOih1tFl2bPP5t7sJ0qVnlkdEptM3QkPofvzdOSMXnUo8YL
Qag8OP5oeFNmHmkDP9EeHh7q3B4elkdsUYhOUmKoDFad71J21AQAxSX7HhC6A5Njdn1nJQxShow3
ssYRg/gkS8AwUTdKAcyHxQioAPows4i6M+IaNCmWTfTjBJlx6MF/M7jWLfdoZpBokqQLb6gdVq9V
InYocKSBTN0lco+jBPFj5z6OmCjom/fP4eirNzX/2rVcX2C0t1WfqZfeKgCz5U6yzuvvGnLRNe6I
FsmaiiVUJ8uaMbC70ns82+OgpY8NWq1Hp8SolzbfBzWQIl+jPsCZDu7lHBxR6zqHquafSOPix6A9
kIRkEfQDgimrW2RvQV1cVFPsYnRpq1Byj4q2fbdTzXggPR7PU4ejLtYE3yoOd49eR7cXhfKjK224
vSaKMzW3XpK66NHfx1860pwuWigkTwrZgrzHNnNzC1AUHJRADBctztjeTzg3bJAcbV5DYMymo6mm
nAhdiOra0a5mNATnTuhbg6DFa2ioF1ajr42v1cfcGZ9sQvnOUcEZ2AJp7kry2wShGt5k0oVA4q6s
pnQst7btPnOjSQ/apB/YAn+Uok7PUyDjGS173PopcV+HGZ+bh1iAcM1BP+pwXrep05RUK47NNxtp
nDFvCUZbSswWvaeuQXdxNYx4vbGha0wYZIZhSbESxEYh5sBSrx/Heehusps67iX28qO1hh2MaY9r
CkOBJUHLRSTP4WIX5N/NAYJJV/V7tPracdS+U2IMe5J98SEKcqLiMD/MlhNt8o74jjxhuK5E4w5/
3t5N7Z8xZfuzSXXfVewiGQNaOEePYZlVMnjxHUi8WPtE7aAjn5iCMo9jWdH95+ScueIQR1Z66ZNC
PFFe95i0kxgwCQhYRR2Z/OjuZzMDHMittqXURSgOfM5eB4rvrPyCArvT8ntlgE+dJ2XthAMqz1F3
GB6hcBwjsioanQJ2tqjmF2dMNdRES9X6ZSnFGF7OyCzBRGDneWkZy27CutCOrjCeoXMcTQjvqAQ7
m1ZDMKyqLkgQNIKfCKKAiOARviv5PD7FetvStxa+UyAjQP6nC5n/oiDoAPYRdOnHWE/uJpv6m41i
JrX09mQo5smNu/YYpjpc7hl0u50S0Cxi/w47U0oH381hDk9Dim6jnEh0UBNst/1cbjQkg2c3I6fB
1B1qzhA7r5bMTMVOuVrUZ2bUZQ/lc7D8fiucfvoCKGuXNPGwpxVlrnT0lx55k4jqojS8pILaG+5a
snXZvlZEbZHPTtRwmX3WKuYvFKnDu6jLW5SUmSeqpMeE4yPQHP074ZQGbU2FiFgzDs8uM2ZPAClD
u+J7qg22c6b8YdzvsmvVv7CT+uxndXywG3TE7BgbiFn6p9vqtE10g4zy3FMnJdoExDuzZhSYm1oa
HZ0OIaUEhXPqUFq5NUorMAP5MzKv8bEz4PWb720cd69mF7OyzcTRtw5pTEkawmF324sC6HPv5kKc
8mbaGqrZP1U18mEFGRF3GFOmidTKxixr2p+NdiP6hPIycx+CPnydIH0dh0oayGF44nEtqlOmIujt
TQVjUDrLgWfCejimhRciZ2E+lyqQFFVSbdym3mfasC/JXtnm8oQ1an0DCM3LrXI8m26j7JK8fFMr
p34ohjg82bz6kbj4NYItHVNRqe3T2X8HHVo+T1yIpJxxk5UwD3iVu7lUgi+xn++HRnCO5cw/tBgd
0dw4xU44eBXdFtJJNpiblK2tl6mBAE+lkgmMTpyRBZlECZPp/eDm/SmssTewzCsbvzX0cyR/C9NH
PO3azEKKpmLjMB1PshiHcSu0u8EUemONzbB2GNawfahQRcW3wspdD5KICSC70VGTUKEmVXFxgsuY
1uJUJ0S7QcuVoLj0SVOw67oDX4DttgKxmcTXdi4LAFvstTMp3SEC1g3RND3TmNgNJoQFZujNCRNc
uzUbojp6khYYBdnaobWKD5zE0KN7B7Q7oOWL5dKSSCst2FMVbfHQ84nMyHij2aF1rPfASQuH/VpR
A98v5n5jD5CZw1zJd8sHrRGEZWjadFEqlEiGr57skjqY7RkKmu2cE8kQE6LcAhrwI7t+0lQoryWE
x2gQtLq+ESRWEbNW3NU0nsH1GZKGgrp10ttzkcH/TWeNuyxSZX806ShmHZFN1Mo0SJvkzYTmt0Oj
YDz4WUZ6y5R9bwmLQwHi2nu3V1P6kTmTEyN/iCyKC5/2KpiDOiZdrtj+wXIZmVgeErRvBwaFJ7eI
H1mTg5PT+unZykykRUlxadV2a/DOduUYsTEUwc2nt3nOUVxEw1tEWPKDkxBca/lG5ZlOS/q17bJJ
K5SbiGP7tBycuo/55+p4DbEsexSAurfmkHE7Dyghq8ypd9Fg22ekifmZt+10kfJoxtZXIXAl+vJZ
a8dfoWrXJzb1PQ187gUDcKDMVvILLogCjaJ+wwhXn+KohWDGntWzk9Er9Wm45fIwuo2X5t3N7dmp
5mNcP1bmS2m73Yl4wmrD5kGH5ovYYK5QSidpXJ3mSIsPhUvkZ55qVx3d2Re0VJzrE9K8aJxRa5ka
Jg6+OHKzS5t80dhZRyo5VYKBZS9T0iOH2tXl3rWuOj+G4TE/4izR9kUxfifrItrrfKkXkkrWSjaB
BwZiTZoe6KE07j6GUZhP8Cw2JOOqX3ofAGRKoB9ytQt73sOsktlaITLHhENxnh5MiUhyIVhv6xKB
X950jzQIq9OA5oP+tpnA7KFsFDRu0wk9PAHu6AVYDNiarlKywPNE1Icy4yacIa4jW4sdCx0ncLKc
RAYyWsrMh67Oq7NN6zAS+NPS0rgPQj+VdeXslDiIAO6is9OrluFJ5SaPydQ/EqrW4xSPd00C2dQE
mHfAHkSfBmczcY9oHJmvNhr2XgaYLimLHU3mjBEPGM7I02AYe9LByv3D5bru8Z/H9U+iOInEzZ3v
4WQfh6bPLkWLG2yIiXKv/KrzRD1faqMIgQ4hKw5pTq9K5sO7aRzbnZmy1Mdsm7ZAuGTDrSq3kVIS
BIzSM9SD7iUT9UOnWMbBgK61mie73E0Zako1HcKTSNub6nSQ4IuW1zpSppdOdy9913mggQtxlbUE
TQ6z3ggZstXZB2LHiqYqD5aUG7Pn5uQge0SZUDBmgt6uNlc16xqusLZynrC9FftBYD8gGtjEFitk
qi4dpUprfhrBWJzyyvYCVRR7GQJnSNhH0zWvuVV8RdoG03ca3jvoaqMzxt7yPjoH3J4x25CEc07g
KCDtSeueQweIOjxpeAjt4+y/WKMZINqvZm6BFg1il8ktGlik7615L5MToM/xDWV4tBlqM9sqovtj
xrdM+5bh36+536+fBX53D6s839LNpdmbyV5SKaexXVN4HfD5YxGa69nBAsvwKSc5tEu5E+BxWfgO
Wq5m69SWGoTlOcFUa4ZWwYHmoYrHHrWiAdFzow0h5btpjkd05qkXmRFAEzV4ChCHEXARR5tlbt/K
MT411LBHJ4t0O0KaoGbvmeGApiY2xq0f4xqpQiCtu4MEG5ADZpPoWbrrxtKGY6Dn2aYypDgoxuy2
HMI0vvgtCEiFVs2xmWBumCMnd8YU6+QnNTtloT9xsUDDs6oXMQ86e5YImRd7meIUp1qwZuifbVSC
mLmnamV5InB0ZUO2PqRGN9KEnot1LA36tqLWR3fRpc24o+iDPmuxQoJ4jKAVbna68iXKIwqxlrIF
gVIh38lycOVfTWWT79fPFEOPtwS7Pv82h/YNqqSE3YiQRv/lnS+PihL3+K+nyyO7nOJNbTBJYntI
FSwBFMsj589Hy9NQfmCFrt/ntrqEVWass3IEexD0qTfJaMRBHtw8Z4tvKHCCoJgdl4Ng9TrMGCoc
aYqeYVjhb5cPS9w9fxyWp7NOMRrHJFyTAf7QO8l0aoJZpQ7gw5CvDVMsZx9hFsgwkkWkkHB3pqvO
0JhpBQVvbNTs+5xw15TqmzYZAE8l7UJROSRLv5QapDm6tngBAhFuaybLx0wyWJZHiXwU5qkAHRE/
Lj9ikDgeQvullW+niEhvXA7tgmHpcen1siO8KGUCyzlmxUTItlK6pG9XsOJomsERxAiC9QS32j8P
vVE8dLpWS/w5qhHRk9C2dIQZDmoEHpISqvQWbUQ6maQ5XU0n0bb/t3VdgM1QYv2/f0ql/oWvdguL
Hz//B67le/7jb+quP/7iP9Rdtva/EI9psxqWa+kOsLE/GWv8keOaJuk1tms5NljSf2q79P/lbwBd
g7Bmmaql80e/tF2Qx1WNnaTGj//54q5/yLX+k64LicBvgEaH/7FhMXgNvC7jd+RtVQddnbkuvUIb
2A8+um+TjF5FwtDqO9UvrsgUW5kY2TODBJs2uCOekDwmu0DTmBLYl3jdBdnVqfq7UzDo1sUbpRoQ
rejBaaRxUiOaJHnP/ORsF+oWsjg9t3OY0bosLoaInqrcvjC0L9fsiXc9wxbXpQdcFY5DrM98g4nl
HLXyqR3MLd31hAp7gAfgB/sgSy+MYwjvdQo6WUaarasEQStwwZduPtu1g/ZjxPZaKeYxMVL2azEM
F9VgyKWJz5asuFzBBxqiYwzVF4WMDDdv4SzPEJLkvjFGh130KFBzPf6MJww0TmNfyrRPaAVrV4In
961p/+gRUNduxr62YbZrNebeNbKzbB0kOhnIyrCr6u7e0r0gwGnj2tnPYZrYfdX47YOfExEB7FKZ
OpKp2w1AYZQvNqsTSIf+nPjFKaBnTPylssnz/om56Dlq03ORE4aWE5vCrNmsaFChVYtq+6JE6gnU
ppwrX11ffQkVQbradKXEIRJkW2faS60wsU5q5DwTDmm2RG30qWEJcpXolQj3W0RpoqMJ6ZLAy46N
33h24VxsYwQwDv4yid81MZ+mgbeZ5OdB62+h6h/04OAmbKaiboun59xN89WMp1NM98itk+PgRsc6
BnE0x+eIYHahRedSw9KOYxYBe2tSISIr19MBymbCHMW9DPhyCtt6q6ZmayvTVZ2tczu9qikZSq4Z
fjIVQvFrFSeYsgRCkflUmfshD7yJpZ6waLWFlkTAD7+ZbgXL3khGc0v/ozXekh6BkEgfgsFzadqV
odiXbXiMwY3iJT2qdXKW37DmDy9dw+RjTr6bSfopApisLYF3fIylMr9UDie1Od+1alcn6sekEiGv
wd1Tx90koXKoHNKcVPakYzUebm5OGmVdoO2wyF0NyCdoDJem2XAdZ2vfTdExM5jOiksxi4se8gmW
40kLzX0QTARqpp9OQLeJtHAZT7NVzeRsCCxLnJNzJfYq6aYmDCFfjB9OqZ8dxyPA5W4B3B1K841h
EihdIm3L5FyTsbH8jqlLkDUZDB0qqeQmL7kKPv3GsVZpPu6CMX231ZG8ucYDaXvENLxJenDdnH/t
dO3RWEZq9Ca6+LMmX34C20S86FFFfQMMALVVfGafsvcLKB418hWkzRks6DGer9GcnJMBL1TMuarU
XxK2QPG4q6v+ZqbdvVYyJi3cDpzvYzi/uHN3o6VSBONN5yuBsvre9F/dCUvPML/Y1fwiv8FOnU5K
muAszd7lByPPRy0YbnZEtnwxQzzuNj16/H5AHcBb8uHpjtCGDdvcU2fBfK/mK0KCa6sPO4Q/+pgd
AqPm36uZPyfHhBE0BNPVMIi3Zmw8YBp7eATfYbbPIfcEWnlfOqjW8txOkvEkXxuR9LjDmMlHUGvj
Wd/FcX6OyVPDyTqfLNFtZp9rvcs6hlDp52iaXhS9DdjXAUbfdY3mNycTpLUtZLgXv8VXnL3Qmt4Z
vf02lpgasEshlDo0ivslKJstASNHJa63BbkppF9c7Xq8hmK8Z6rYtLkH6v2qdNOLHQ87gm24yxTR
uwOOnrnB00MziotZqx8h1vXIDza9HkRrg0Bhwx4/XOE/59jOXRF/tvl0Qsq/rjiZlSDy2ulYBLiS
gTErV38oHoyi31iDtqVFsa/mRJpWGGPBAqnUKx5J8F08FJC+5pPxHX/9k1rEx7Y29pWenrOK1z5y
eUwhpwSftJWq6/pbY9SPHalDbtne0ThhRoTO5Y+nmQtB/l+Joi0pAYrB6TVCDxGBdqpE99H443WU
SDGzu1f0OVaxSdJqiErQxtDLzSoCxoBEp8vZ96ZHNIZ3ecOmBbIJ6HS4rGxtPL/Q/n9vq+pZ91/w
nd0p53F7m+OHHv5sIpdRvMU0IjnLe4Lq2hcq1628iBqda0zTMAL3gfPWdSXk/ZyVxjXfYGvvWROJ
y1LbG3ByPNyNv0r6K2r/95bfkebc3dh7h6TFyB4Gl1r2HrsD10f4UIcX+bsy3b4sV5w24oNHq+Qr
5rdWUbCI+9KbGj72EYpWK5ZwoUlaMGhCBjDOjqOCfwc0Hd5J5s9M2l+duHrHzsg8JNY+iJ4KDhWD
crv1ywckWiNUAusYc4t9wGfHfmliao7xyUiIpme5e06jedrHfbOhj9dgrEze0NZdXVQkxLBmp1Zr
vlGjmyvDd1ovSdC6+CiXctZZwgZzMVKCI8g7pOp9HML+qEkF3EJpWh4tP5vmaNoNWQvax3oiJEzf
LuC2jBH7cXm0HBSz/sdT5GW87JWas4NxHYrwkXQgKvHgtce/u+mN9gFzqH9UIcGiIEn9NXrzyCDU
eaaTLw+DRE9msdlu/Vm8arRECbLzj77D7rRIX8NIb7ygZcPjYJ0+ZH2C3YzU9EmNXjRbCw8T0x0n
nLmFdOqeMMGt5ijenPebfk683FQ8gDcr1gCgfm9O82kRTJxAi5uITIqndsMeHrThZPOTlqYTqhhG
wkBqqk5pTiV79z8OHXuIEy9uhuHfXOywHrcURfjPwNWE2J1TJbzmhVl41F8vzspNxfss3H3IKuBV
ofNOgA6xH13vHKO8+xYR25wrcegB8iKegoZPZ42sxqnJht+G+VISggsTEee3wNbUIsMJck7sOdY/
UiU59rm4OGYJTwJeQ1I7+6Kc3sgWo6/MZR7X3Dy4BPKpu2XufAvqac3F5k3AfNAKOF9TNWsfaTHT
/gHzgtqD29+o0zudEgbXinUR2XDX6+memMUltfxV5Tu7WUTvkcnIG0w7SoO/FPX/qJv/5n/41zLZ
1SGLWKazII1/jweIYmBh8cBIvbOTTwJHGWDemdXefWe8YJ6dlelUUUeNduX9l9/8e+qL47g6SkbV
EEzUcT7/FozimkOXW5Od7/1Au+KQJxKPbJB0Y+EkTil0IhpwY+qvFJfcd0ql//Lr2e38LRuCXw8U
Gt69DnbWtdXffj2t1tFAYlns9ZYinntNHrZbpSp3rnpLtOFmGdF7Uxza8SkSoIFN7moUtmE8/WEI
+psj5W/fwO8hFcsLcXTbomhz5X95oX/xnwRG7pJ9wqRCfvli7G+CyiRVTg4WpKmkMKDJZkM1oW+1
7rTay9Pulk8VaCJWn5SC1SUqOje90n79zx+R3KP960fkEqFh2xow998Z92UCuzcmznzvdmyh1Pxk
hMaT0mD7Qq9JESoswrC678vpjW7jFKXTB5XYPWiuEGneVXf8MEJuAEt56Ij5Gux0S3mF4vrSsnSB
+FlbE2UItR209p1djTtZgljusEsA/oVcALJKV/EXO+l4y8L46GTqdTbEvua7GAJngwUZX25/i4nm
1Mw3RgPbisXPdxDDdtOudppbNQ37lDxZuCnUsISQ9uBmrHqrgo+rDMbBWUBqwPSRzOorXT/ULcaa
0PCrQ5IpGTifldvxz8fvNcZ91rC1btoYPzlrVqkKkjBl/5cVIwy3ob8zJ83/SzrSvzs9TAYjQrM0
Vei/25N0AGQZAeT5PtQbFA/qtXPTY5Z+Xyrr8UVr68N//tq1f0mLkWekqRly1+5gjnJ+i/9ySfpj
b8qVGVj0jNL4SwyJMjZe4mK4NSx8BH4n79PITW2WdIGuv7PdPVZmdjSo69NeHLT5S9jkh7yA+dLf
XBdzqJ4/GrY8GWRyfdpPV2MgU9XRHxv9FLWM8q0cf2HH0jHkDzP3Q0SKJ/nvDk65hYwgemtvUoDK
XUHKmeCG0Pb08cRUYI1M6KVnV0WzGqwonO7sm4UKndDcHfv7HYDHc45GKGq+MwynTEm6jWsRzjKS
P6zb5T6adMsbB2gTqCrkuBPuNA1LHZ0/SRScRf7Zd2T2tJ98aG0nObt3HfwW6dSPeTK+DLZ/j6Ju
3bMFowI33vSU6rguvFQYX2u2o0UavcuitS2HHUlOl2xqXutu+uh1yrE8Ysse3qr6QKAGQeGHns8Y
ysA5UbNz6JhvMjdm6I+ZOT2MSvyp6OVeD8TGCbrtVKbvBBAebYxixhUGyj6cBETo6dS3zpvVM7Fh
u0fFcpo8hcsVmcCyTyqsvd7N3HbJfsmfRp1Fi/cBEfniWlIhXSBc7Ta21p8GR/3wHZNgMNoE//lM
+41/by7nGcIQW0O3oeO9+/udb7aVogJ3k5MnSCoJWzoEsW/ai+2Xr/ItMwje5//lbvvv7vpCpeR0
HKQm4vdItpr8HzvFrLoXCRuyho1p8d+X1H9zydoW3nqEJgSH6I58EX+5o0ehpEirkHBMhyjAQZB1
DCD1Xo+oHpmSIQJcoYqqbvNMbeA0wEDwxofJp6yya3c+xdCLIsP1XKHJTsveVfRLwran1803mxsh
kR1ESPF3oJs1cfzdsfg1VZ+c0TofTfib8kacZONLFwDQirlV13UCBX32ZIRIQxLVaHc3g++/85N3
1IWntkVjRJqf3JfZxvwSuuYlKU1AoZTk0CaEfZuHcS/Y6MgXKahDoFdeJsO6Y+TjlPF6p/z/3J3Z
bvNImm1f5bwACxyC061EzaMlWx5uCE8/g/M8Pn0vJqobjezqOji3p4BKIJG2bEtkMGJ/e6/9AlCC
zSJpYQjfRnRy+/ZZs823IB0OjhWdsso4MVNaKfV4mI9NjQxP6mQD96+OXB6HiYY2H+mjRi/QabfD
Zk0OpMtfNep5Fr4E0Um4YaHq4R+Tx4UyciYJ41M3kGLBiZ7wSTqJAYsBXzI/Tq1YaDoyXpnVPqd1
tYpL+w0S9nI+lMzdigq/i+8TxWAFF5zX/v3Fran/YoPDJUY1DKciVQjzb+1TmU4SIx9T6BAJj09q
7ZZ5iTszbDg3EUmigTZWDzkjxqUm+YyUIQQoAuh4UO66u0yoxOnOFcc8jGWHVljnVjjQ9R5mTgqG
E/p8dOu6a50ON6kEx9rRj9QtvrsMogFIIsmpzIPD19GJPyOKYHlk8Zb2WbsTMOxyhL/MxKhF53hU
IgF03PnsRudNBSGHW+ub53lVLafuG+AqLuX6EPo9JVFslljMYEKfRMFPGp29Qm0SXNONhriAeucr
w811upvWtl5rDus0/5gPqTYRukoZNubUrAvEkdqYJ37sdtBfcHw8SqleOeANeCMwiW7m3Zgfd17A
YQ6L/xk/Q6BRulvVt5SsxNjitWITZNazZGG8uRCwLIP/05kODPxBgQL2pYBbwvCfCiS6xvmKTQha
RdN4//6D/herGBu3+X+a4aJs/+1j7oPSTpoeCEjPjLqee8QKG12zxyfNRW40w1VYe78I/i/XF1ae
/7k9c9g+84TWNB1z9t+Wz1IYAPVEm20baT5SbHTzcw7jRpe0q17lw0jSk983pG84q0SdRzJ4W7Hh
KUaEFxROClm3Rm1CddFxsSFZscmOkTUrUjHzXkyzviyEFJFXi3m/5CCU2sN1VjdIU711br3uy2g/
Lxl9eGoVZVN31gb/kk3ABlQXu7B0/A586yx1A99Fy7GvwoecnMxUfczrbsRFF2VIiFlPhMTEK7eq
o/TEUN5jWHYL2PSwn8jLCV47D6OMTzMSR4tEZNfEpwyoEizw25CMB2qhoD1yDwdG/Dn/zcakPiZN
fUSYkErsanX8pdgYDQXHPr43DuH62dVKpxF5IHM3b3TsQT00XPY1J9cJWHKZnBsCaab/hh44h1mc
t1mhCDqVEarkcSvOROP+zHKI0wH8Y2f+k5fupkuHE1lehrB/IIeAek1PlmDXMU7TN152w2clipWl
lS0xDBIR4q6ct3UEvD4nDPRkzi8BdVasfoxzZaktJqgXNcddagb2I+Zk6ainIkGJjexzO8Sf7Wif
Z9VaQ6+b1aaR7KMyitUswnH2+p7/aIahz3qsXUsl3Ks2alrU3uYnfMi90XfmOfDH6/zvWEWwKRNh
TfZVG54y5OQOnousaWudEXlhjDXNp5+5ScR2Xn1nZQ2k4bNouguhk78OsWP77Iz9t5ZH9wlxhvjh
XdnPqy78oJPqRyed0QGdF58C47iWtRw25acQ/FaKyQqN+prSmzj6kUmVxIFGnrdZaaPGdV1x92aq
SasbCnzC44PdZSHvUWlhK+O1kvEB2u4tCuQqh3WF+++7kzzq2E10WbpXumgvXXREl8YMwsiBTZVA
sJ61tqZJkBdLkt4UPcb7ohhpbuGCZ+gxbyPxWW2HnveT1UugCogsg+XEAQwkjJs0HhoiVuB+Nz98
MtFwgjSp9+28LPhWFXT9+YKb1deIh2oxcHaoCaPhLGEEgbxQ290jmZjwSJBIXcniP3XQVlGdWY5n
nXAq/N9/v2pphv2vlg/bxHZoWiwi6t92+clowAQUFFHW9vid1byRU78z/Bd0LgQPEm2L+TDqtOkR
GZMZDWW83Eiz9jxfWDWOiAVWJxic5G4IxSa3BH/1vGz/9QK2/lVGbHCr8E/ujt+RozDSGc48vO8u
/Uaq5QQwheLqiB7Ur3CJK5SuqHRIDiG1O6LjmZORrV2pCbGJoR23RlkQx2zba2pzSA90daGaBVtm
Zzplech0GhXJmrhNBiut1ppefhaVK70gKtSFjahR5WihTY62qRpFvzhnDB2XFpnEQYcDCG7QReWm
CuXhkpPsuj9qZRQARNM/8/oiJ9h4UYR5TQUbZJ0t0RxWOovTvObc8eWdwRMv8kp+qmRqna5/EB64
DZHYNgW5c23f4Tuen+FJ2LAO03aEp6Ts2erNz902OblckfP9V9vuXTPuHXONJFKv86vN26RAn4/G
dO5dcN2vcmYC81UR2+I8v4iL3l8hL8/KgMI4gbn7fj5pYAB81mILb/j4Pab8Auj26UiQzdXW26pg
F5S3N/UYluSvtbHfdPHEsgRVuKz/JE37bFiAAFGlGvs/t/7/v2JQ6O3VeLz+7+Py+wwn+T9LRIAk
zD7/+8D8n9/6nwNz5x8mL8UQ/S/gyTz7/mcnmWP8wzBthDgDOc7RqfL6r4m5Yf5DV00C0jq5EKHz
Vf81MTcYprPBNLmPrdkKDF7l/2Fqrhv/s9fQxuioCsQe1TI04++yWDv3QlYRrivulwCaemdzfbB/
FrqztIfXignOjQUC0PTQdZ4UmnlkGtqBdl20puVs8Nq5+VrgfjuDD/ahCnsu3pxNrmh7gzmXJ6Tv
r/zxPFYFXc2q+x1FjDtYIyP8sgpTGQzT2MVYg3pryL3gDPYhYs1QVwgHxsvoE5VKB4LT2tTSFm0R
z8ZsvWkgz3pm4DjLpGJJF5Cb8dIBL1dttERK1aOtnvMgLQZ3DTUMr6c5D8tKbhZNW0GNJ8XayHzl
VngKcz/ck7AfvErtqTesAneTFeEq5km6ZlTFiJODcg2ftq6L5M7qQmQL9PGWKf02VLrcK0ONZvMB
WGnZO7uUFNFGl8MLQh84X/hJR8XctIMTHgqO3kuMW/W7YgwDrDljQ3WsC/k6FNio5pYwrpe91Wc/
VcxEIWM+6XW5rmEibM2Fog054ReTSt6wfkvy8Dh2isSzn22jKJy9CqXBkM3d6VxVtHPY2j7pja8K
ENvSoU95pwU7O9TMZ/b+hKnCcpfpYPqyVKbHAN5lC6F5T66N4csKkWv8nOCMp8aLybkHrz4+9Mjv
bwa1AWSWeWLQS+ZAXloEnR0isaQ3vyGNGyu1uFAcle5qNyDiLEGC+IGtHsxWOZBVTvaSpOE56lzi
Zm7x0lGasjbasfSmUJoQCHIQaRKKKWBsv65wS4ITBNDYryviaE9Trr1mxVQe1cp+DDlAcsNE4Rl9
1b4RYSQyqORLfAIjITILTGiLERfAgwRQnFMv4JsPv+XRAMYL/mpwAxdlrMskWjplIVdlSk0qLNCD
YZU8nPQwhs9pobrGVFsNjflU2QYJ5RpYoGshZMAZKxQ3WdYu7hIlATqYdJHlTQUVZ3GcU6MUBwaU
/B+NP3eBGmxfBRC0RW68F6lWfNIXHR0Tv8ueyLfNyL66A5/SWcxjEIEixJ2soGQ5t5OLDfeVyG4R
cN1bGPzK8ZRKG2pZ9wwNsTjIIb05mb4K2+YuXHqgRgpkHdziEHaso1v7BhCN3tyWtkF3HK7sQsdK
qGXBljhZdQwHVn2jEcZOYkeOErykjYPDATcjqQyzrQ+NMj2VeRdvJzfGKPwTMYze26HKMTJN79A4
qQcNx6c88H/SliZMHRWezzVz5u6AbC1Ll01tas2OcWaXpP/guOmDpxRZv1U4bx90/6ApH1TdPpdh
VV5iYrkR7k0+KDLUjjdGzpF0bw/XoqbdFOrZPq7iFxWfsWK67nFMsoua0fDhGO1l0Ifkkm2CM1mM
Q24N0WEwHIUqA6CCItKJ2TooLkrdbeD09Wszz/f+AFMh7hgX1QMBoh4ilNuUa9fI5HOlPwDZLlMa
s9iRavRJB1TrRi58DU2xr35uPbME2VeqSykcNIqFnfmYNfM0X6F1W8e5CgDYgbFy25bAiSqsTVQC
OHLiHGCHVZ6HILSPeUM1Q+JQSz+GpAXbhpC6cJguFSV2SyBNnsOccYlx31ixe4XLWbgh74/+gZwv
sPbH7kaV7U/NRCugs2ajBEm8jQz0iEZUv3bLtHOAhe81zFNXfeSkVw+qvnMgdPCSRL6+Do24wZqY
E3SysP3mY07gM1CuE5OQ1TTIuRrN+SNc/1EZMl0W8BgWoWKJTf6KNzA8jw4h/Kj0fX7v4cJbS7hm
TG9l9puyxXipWm3mlFILwHlRFbRlzZQRjczU4PTLJoi6XaXp6UrxoeD1TEY8gPDk3nkIUGCRePb4
6xe0K9cllCfyOdO6qcvXyNToE+kqy6NuysNE+UawgtiiDZ0cst5LRne5Nw50adSmfwRsTixBzb4n
p9y3udZ4cCe+U42iVj1mIFsR6rBHQLt5kqwMjVbkNNE2SPawNaneWIYE8X2twVkbjGsERm5KXFec
sjkqGXMqaMK/HABDWvOrbwdX7hhv20chlIEhg1QW/US21iLubeOTzSYWDjD4DCaCPmWZpyyALPW4
qpVXEQYvYw2o0yxcYze69bIY+y9zSIcl0yVO9Vad7gB9vOvBhNSd+E9VtWOm0d2wiDBkNClsFyGo
aE3zmIaT8bAiE5QVfwQF5E+VZJg/jNyaVWoEXkvBfRaLk+EPQEEy211rcVAsadBbKtT77ROtAQpN
Umc1JRjhVfXkdOY0pxTgdBWZunWy6GuaSDH3qOqLCR4VK90mVx3MYKThg9rMzqmAQd+k6cSgNaI7
2NL1vU0Wlkd2ZK5G8Kd7aypXPuAPbFlgVyajejU4d2z1hhygloXZKuqzT8iyxCzdaDdNsbloyJt5
ujlwlXCBJSXyYG7X7i4vrpYVAQdIlW06zL0wwbStJ/Ez2rY8TZE0cNuaLD7NnzF1tOes3hKFfNNo
nUZ2Cl5nLQIKQLACtA5PfaTVdE4blCBnaFyJYJLPvataW707VlxuyyToPZcwr+eTAVnatW1tXHtK
75re7GJfoQuC9XvmJlOHzR9gYKx6ci1rFWVK+EbjZjTU/tbR6RXQEdHXIhv8vWkFzWvcwYkMh6c6
0+QbPBRcBtBci6g1nx3arlmWkOZk82prQGJEVy+tOGZ8HjImc9nBQKHP1W0MGMCLmza5E+7MoWwD
qy9V1jy1NNJlJGv/bbDGD31smrPGiNFzo6MV6OKzUxm99XbvHxowSQ7ZuIOUvQp8obE/Tem8+YX/
SQ9lv1NnCgCOfbJfAY0LsprEc2dXmBTonG20oFtT+h3cTGZ+i0pKqpPGRAMqBVUJSREt0hxuIu26
E7mLzNMnpdhaGCQnX/4CsoTxaVXRnd6YFkcV0Wi/NcxL1PN+mCK3SMTpkoOj3BVxL/6A72FpTI69
Pv6ioRxtaRc7oPQcTEGqTmURbHpM5vBQAWVVVELsFbCn9tgShc5ucVqRdZTF3sVo8ew2XMTgC7vv
IbdmCCvuQkqtIJPXO2BrqyTP77xVjKbqEOJzg3pv+RN9q0lFugiXWhjY1pJwVMuHYuIi00rc5aF8
tgges8/q0mmtJ761sSV+CTctX3j2rq0qiHd2GSKsquatLWpqYXd+Xjkfjo9WXoN9vWOTMAgyTNkp
nIUfGVCCmkyUs4Q+/OpALgW5JK+AB+Qp84WDi4Gy9DxQFspMUzEz409U9yY5XkGNZaZeHVIRU/0q
erP6MVr33deL8E2VvrPsoPJe+0iAxjL7tYEqZAX5YyB5ju5RUNlDLHBVp1GOG22S7/41M8KTb/fD
b4DTXwo5vY+1cVds86t2s/xGbyTNCO2J9YgVxDHoqxAlep8TXjQuy8XQ9s3G6t9MBpRgqNiV5ku3
WOWTVv36DZ+jXROoczpxmGSqYBH6Y/itPJT4wbxIjeZwBwj6oUb00+wYGrUiMNWijQN79sOrJbw0
CJWH0wqSND29oJApLrlPWpMClJ/CiWOv7rVxm/vDa4l9oyyUcemOk/sed9XJL/n1I9tWtyYNDEMo
Hr5DUsNW9T/4eoYF+x4o6y3wNiOMM/AF+Y9Ba0Bs6S3pyw4vzwxM1vXw8VcPH0cPMLh5l8KT4nv+
+sZ+ds1LATUkT/laduj3oldqnMPkhThjRdgBalU+iLva5KGGH9p9aeHVqb9IcOgseodgizqnCAuj
27cBXPC//sH6vJNq8aQ0wN7yZEIlC3eOzRWn4x3ONYgmbMBOg94yMSlAMsCiA904/wP/67APu/5d
A8UA9Jb0hqGSTGcuYi/HakV4nnRBYKFpdTrN5wEqVzYGk6fa5By5522YMnPUJS4KA3U4etVoWV63
pCKU2g43mjlkMJoIcIR6QUS7bg+B3dZLU4qaE2cJ8gKUEhnxZNz37C1XuGfnbbP11ZSDwoQ2smmK
hobe+c1zORDOqJ2QM90UrIEz5ot0tDuvGeVTadoWzrrWwdh0m0r7lhMIsuWXFXfxsfmR+Ag5P0SX
1GwJioa9u/Q1SjGGJNiRpRTHgYK6LAQs0Fh45gohT5riS5Lh4JxMJ7pg58AQJqNVkEY2nBnbPRFY
e+QSr/MMULvFfbLRSmtJwpMNsoyjm5bam8Isf11oyHcl8mkEipSYAB+qGw3SMJ6m7l3pFQi5U6ai
lTpvmY7hNcdSvsHf1hIDYkBYz/5fdLreaO5T5LpLIOnv0ZBvx6qTWzVL3nC7vxM13DSFdrR7+UW4
E5Z5Kl6V6iQFTq0GLLBfErbWIx5anT9d2mZ8J6W2ntR6ofZJwPGDaGhg+fBtWNmkSp292u04mBzi
LGIqifRlLnwKI8pE9wgB4HbjVFwhtW0zQo3bVtE39ehgQOOZRfLbZLvLGXBB9h0LcVksE2nNbRLq
RWDVwgx87MjR7o22/OyiqaWiwrwpNfhFwGN0u/ppjLP4EfcOtQDGlXv3mrXxq28U1t5tsA4M6llY
KG5s7P96oZzyrm1ZxNvSr/aiLnhwFIZGo021MO3pFeyOfvBz7mNJ4n5VdqTx+7wgBjBffm2c9pyC
kA+kmxx819V3PryiPGVOOaYYEcvE2le9m2yQ/i8YgJeNmYmdO6blyk6hQyHw2bBMSeNpid55oUu/
gjq2dxaep7ClvDVK2UTSTA3RH4f7sDJ66OB9CnSUjpYgyhfjpRgibVfUhGgxO0M9NAN/pzQ/Co0R
y8q122VKSpxDYHV2Bip3wpg6jDGlHOmvvx9gQsupZy5ucsy9MEpzT8G5ic+CwniT1ysKqrsE5vKl
Olcdj/Oa5rb9XUzpe2I1F72lLbTt+9HLFfZR7GWwj1OGSGcupcMBk1tfBt/shir29QEdFNLcYHt5
6Qff8NxOuWWwgvDcaI4Wr+KGkUtnpyuaTs/qRBNbMBXRksfrQ7UoflIseaLF7Sd1Em3BlF2sFXUD
HYEKwTghEYBDZMGskjprBoWiKxinwL+2+1B6rTb+9tl7XQ7pXdd/rcl9pEOIKzqm5gVuJDK3Aeh6
dPRNIi/pCIIO6xxlQAoAjaT2fDlo9Bc2X1qpbdG7wVPp9qbRnWsUaB+t5tVZa+5Eq743aID7HPCg
OU72omnbaJv3i8mvA09GaLaG9umiSCzMsoFEMZoraPOcYsaSjJv+Wyilezq3o+t+6Chl0PnK2U3d
o4wFTnCw6rkXswZCX+oNDWCjih8yEHQcY8GOjf7SgL0hh4uTFALDZgjT6Kiz1V82VR0gq+NA7eqC
Jp8VcPgFHZh0NpnaTz8k1G9W8xkAZYTr0jr4SkAdVUSvTj6TbXq+KjLzF7VoohWGf7LL5uTVA0RI
KGzDMqHHaqUI2pDsmu4Hh+GZ17Ugc/0Yf0ucA0dUwpF8Hifgkst6WyVElKfkGmcldrv8t+SsS6cQ
LdV25yyVZLgUL9JuNv2AzV5WDxcXLMGW5FrPTTZ1+KFLqqNVMwGVO8Ukwu0X2bCg5Ughk37mvgYN
U4DDTH+LhstBN8qD8GEPmlVPj0YHQ9WHYKGP3tSBABNF9qliNy6Bx5RqlCwl853YnzFJAmgoTERq
RIZtZ/CUc436rPMsWaQc44BwrJSGfI5t8lzI2bMYNLZx/gjFjxPJH3RDV0b3gdK+VWwYfEDVW2zF
7701S8Q7UfHJaQRwhd1uTN98oksImZUJHAQSXA6MLzKiyInfe7FUdpiXt4Ga/TggNoZ8yFZ43PZ+
Rlk3aJIVRVUzLsUi3NSoOzEbnTlUHdRIuRaADVF7LkEVPYddAbCTzD4r/Dpif8Pm6MY9Agb0CcfU
r6WnEdtK6zXo6M6zeHOQKIAK3RCY9qGufIW+YS0Yua0LxvtEgWnUYZmn42rrUz6olemaRU1ZMH+6
Vo1FCHxgxe0EuZb8dXIr7ILiN5rql1QAYoFfGDn9o/YtmBTDd+jHgHyrEf+78aUMJcPEdNlF4U+n
ajd76kmIdjvqScAEaES0c/QjMwbESWHkoDD1cfvhh0EseaOG24fPgYPKWejIphwTdm5o5Quc9C+G
Ze7GIt4FIVGhmvhj0bznpfnccwro82idsJjjLdnWHc6EwIBDpmwowfGknaO6YlPE4GzwgUL1jQst
gtFi/DjSJZmhUQpKFTayTfIguc3v6Nc3m1OI2pX8J0ZigFprb3SKL2Tgq9yJlAmyAXe6OhkVNEVV
jWkU7yHEMPAkmlJ+Nbo4+OZIRThJ6GjIHoMZ0ESgAemP2Zc16kymTn5HscsUnys8mU83TrodxWbQ
nJ/K799FZ1JVrLF/zDNqu4rsUk7FQTGudIKRCH5k/O153FxdrqmApoYy9PyS3NoEsyGIfR1O5lrM
HQ0NnQUg/elvqYEoW5T3UveRyAWVcyB/WvbW0lTumeQU5EfiERsvMYUmLqGmMufbJzToJgPTE1TD
n0LEHKNi94WZ37iAEfUuHYJnpm9MOyNSlxHVXHyg8k+dGefGpJ+lRNVunXalN23kGTJjzp//juhg
8wQrxKmKARS0qNXeyikVO0pxJBoH3ZPxuBLUGj3M9lbPNqDE6fxd48qTH9eSUzngucnPVoQuLjQx
sjFFzMnKcA7Gs/RilAXml+GS6FSDcS9QzMkfvmAjfhCep9wBUImcixF8RBUthf8xVjPxqcXyxBZm
K4qS0a7qZ5wVA4+cMkHpCllKFNx1SktBohpRMevyxHNqzpiVJLAfAtDFCpuPR4XbSocfRWoX7Fui
mcvaLsQONyfY8LRl40nyWcmiT0sG/W5Qqa1J3ZBWJwBD5kD5CZ5PQJGhaR1xoxkDkX5dURDMUwR+
myZ0hz1Qiy2+M18CjXe5P1um9pkl36XfGS+OZEJQ0YGrQ0o5UAJCQsg2+x3MjAxulYqpKmGQ2XbV
wg8hDsFYhOIsVjJjp5V1kbGudUoVojZHLhcwe0vEzxJrplsFhIt9SUOcWWyrrmrP5mVqv9WCuq5+
yh2eciPbRkn9uDLmXt91z6OuunABblMBDaW2kSRU25VYtKHuZO482GFkneQ4yYuYzBedllt9aLF3
NjFpRXMu7fKzB2WN1yoInguiAwui8a9xA2zQ7MWlY9FytVInTOhe1VJQLolDVYe3dLIqSQlhkBjL
pjNvRU0jxigFx5a4+6pk8NxQHrYQdcC6gxWhz/Vqpdb13Ukah9XAtT2aaXATc5jcNZQvUubBfRUV
PCEKhPp1NXF3Oq4LzlKo7EUM6V4F9gdTY7c20o3UcB0csQpSddfo25jUEr+X8yeL3HQJk21rTVqG
kcDayjIfV2H0Wo1KcRUBoNmKy7AhTNgm0NrII6wk1ayhqz7Y4FZLu7Bx06GJsANJvttc0Re5/hLE
drmLXQ5hpptSzxVMH0CVLa5rmp46Wa3TpHxJfXwlBuDnpTnSbZr1haek/mfRTgkCIC6XzsAcVYwU
Q1G0iJOa83bZPVD7oc60ELPG/WCkdIx2Xq3jKpwU611Y2WUKgpWVF7TVGTTjdtNbVsfku93sPtj8
UuqTY0MyJ0jEjpfyc/Gh2/3dyZAwXI0G3MJEUAjIuirZVK45VZTgMcjaW55gHk5kndqYalSLhRqu
I5ElW22ot4ziufEVCI8NCLbRX9bV3UfSCakVW9gwXXAhknTvfcpC7HsNaYltAdI/fSzImPFCBcZt
c4+7td5z1gS4AEAFsd5ob2MlYrKyaOm1mnxKvjgWwZ90/DGxwtsqDD+tYOxHucFNh/rhRmy+xSYd
o3ORVh9V33DFJu8m211rGI6gDWB7obsrxYgYZoMRM7prPJ8NDGxSBBab9NUamBxSmcaeSy1ha9KY
JVNOKchdxmYmHepD/8p0kQCOgZHAxh/T/pl4SzpT/DpDAker4FX6YJty7YXGp4ErX4/Tn1TzhsB9
ykdrWGp6sbTd/qirFtNXqNlpZz1VZPOmOl66QbyyrQC/Zv1R2/GqAizGLk+sw9bBw2SfFCvygopT
60LFq9G1zVth+vv5tSoTq1cuDuxYNwRcS7cifTCPnIa9xrM1FP3GD7MDyL3Szt5cHQqkat1ILHiN
v7Gm7k3X7SOfpEs3kg7cHpKYV5s2+xRWHyiFmbbRWSJp/sJEkZurhEWqaubziQp9LJ846hQjxUUs
lWFKa/M4PYd19jYgdDRG5A12d0wtiNp9/pKIZ941YpLDjlaeVcs8pBrci9m3l/nzahUE3TS68CPP
aoxVy3rym/qjL1C1pqjrFlbLWXvA/TTXiSv+1u/7LSziCPdwxaMF//dCoK0XRgVtbiyfrKR9BY/F
213zBNBvuuUslIZqMWu60uKwAvuyZpz9HplGvcijEn79U6bNaRq5q5xxbclkk7EtXgDxeoStviYK
svfb7ERKkFKpWKGBvcJ+0z8R7gSmSb3QIpc0KiZJ9BiU4Yep4jJJa2ihcMWNNgYGQzqYHPl2aEgr
JcwNarAtcgZNFp24lDpmq1b+5AkDV1lCKx7CB9ozvlSt+itUQcycJg3r7IsPhK1DMnZ4E4lQuV20
Vd1gk/X6NueUnE5ez/Io2mtgDauGa0TRxlMotE0YyV0byWc9YuOtGOupGWG8FVsfpjfpcKh7TF2K
DEfmwFRJ8zD240Qy27uPCNxQAceyuxkETcMsikc9D1dpmN3nC79RCBcnqB480/Lu3NO+2RklsA/7
LYnloVLcMxaoVd04Lwza3whVeRQAHjhhs1yV6qtGwGChjn8yA+/TkNZPI7f8QrMCPpyuV5a9lh3Y
ekCoFTtdrTZprWFq9J911IeC/Uue6mfofTQtF5+Mr9/rwdlqOJYWUk83dv+diYyuWfcolMmr2Ljg
s947jfI1afVPm4qXUXdeaonujhjxkzXW8xhbK0WBrdqUD+aYHxDizdb/UE2gn1P9Jy7lS5bF69iM
n5g573pgYfHIoBV/hZtFF5Vq9Lwkh916DKnWoZt86SpzYMu4Z0RnQ6zLyDBbuiVJY39Winqrkvo9
5a5XsuLYyuhNL/r3vqEzLhCG19EnTA/2dWIEC68IeVOnFS/mATRDslKXlHbk8YzZOVbwohvaNecz
MRznh991UfYS+lS1ySkqZJJm8fwstfQaDc/Ml3790TmXgX6uk/gjKRjG2dE2kcExnGAOQ9U2FJBb
hjhg+foNCTpWcXcwlfbN4KayLCZQo5Z6ITPTWH1K6vCdFsl9UunoeRxwWxYTbrBXUzGPZhiCr6dZ
2cZEFhZnaYMz7RimqE1/Mabi0uvVvpmMs5ISIYZXwKUAiSA+Qnp+Rly6VzxTFhMTkVyjhm6cVk3O
pc3qaWrq3GW49yn7bAvOTzd8c8qCnt4UKdJqmwN15py+qmpFH8dkX8wRgGJH1ToH7VEu54vF19Or
HxD+r9aSGuZFiH7FOgOl0K6pSPUzRCuw335qjLgnijXYN3qYL6JLtm6TPYP0WHUG1eq5aeCkK1eN
WlyAsKxa+25E/Y5+b8wJKPyB/maOmQFWAQnIHu+2NasxfYuSVl2mTpyiUb9S2vhlDHIbVMVGptPR
Z4paT3NNZv2RtuEtT59dKX1C7DYe9g/fHXcDAIBcKZikaDrNbfGN/oVpeOm18rMnHVHVYOHqNynG
d5texDR2H9LhlsvEIhF18z3q4UmggjMW2RRqzhRTZztlVPluaHTKVIJtbNtwexsmG/hiIPgdehct
LmUYHeenSE4bP2aPxIqxAnbHwYxWOJtA9gLPjT5DN7FQK0CFxZ32H0LmtvbCdOvkZpSGYjXljLMN
RfIQHbd9PwW8+nRQkR+oh91mWsXlh/Bkiit73t+R/+4TXXXdcT1oF6tMn/Ok2gTG0zCFr3Vf3S3T
pAyPrbraIpdToltQURwVa0WRCNSUuFua+DP/XFC3T6rhHmQpTxL2yqLSserMPzAF300nJuxE6R6H
AC6cpMel5kqR4Yue6uumyx/2stKmk6mB1oLCxzlEdhvYmFQ7MX+ev2hIy9fWhgQqw1+9liQNUmIh
evHUyjWEXKrrkzy7O1hKBIjcOHW/9Nov2dWaN3Ui10sj+8QBjsR+hDI81IwRp8fcpReZEKYVaMWU
FFoCUUShvJ6pfAHLREdgrmMFTEeazyw6jxrgbWV3F9e3kAnFzu/ry6jYpzEwdoFsNhEWTvHWtYjY
43NHuecQjlvHaS8ifA9mKbPPf6Pe+UJtpfKBGSgNhFZgf5XuCyOabeAnv75wTr6kJXu0yp2j1p+T
b938NFr1rdw5GQoOdR/8AH2h1NCLJ5bIIo03SHhLPNofGdM0z2RCniT5Xot73sq4FauJp9bSzmwo
j4xVl1GTYl3ANsAEKltSkP4f3J3HcuTKlmW/CNfcoTENrahlcgJjMjOhAXdo4Ot7IfJ25Xu3nnVb
TWsCC8UIBgm4OGfvtVnbFua3ZciMmvGdmL9yTfeHZO3mzvVbHN2p0CcMvIHJ8Ihq4saZYswhfX8q
jd+Grf+1qk2L+vH/S7X5/LMsfzbNT7TTP8uWvPIlEc76/VN/CzZ9+RfsXHhYpsRo4dgu9o+/FZuB
+MuSjuUBPpKk0XH8o9h0/3J9iYjZNvE2C+lg6v2bcWTZfwU+uKQAmafjWwHusP+JYlP8N8UmuN/A
lYEtcGyKAO3ov7vNvKm2jHhwiCeVnrG+osuumVmDbbXHFmLQkhpQWSwh1jPSizVAe+Qey4PXZ64H
AwhvThlpiRtYnrnGfP15+vrE9bGyY3ocO2zZnkdd+78S2EQEhPT3/d83fYjXZh60+9KlnJfjvb0G
rnmSfKjrreuhS4SH6bNLJ6zX1l3qkw0lm4aE0uvNIayCmZogj+o+IlTLTlmDSEuxKFgGAyR59EMH
46htN1qbI/MkaK9XJ4eaptnjsSOi7zWfByvbjgW9U5S5eU8FfhiQfZeSPUl5TmbJhrDRtNOQfiNE
MndZHH2y1caRPqqXWmJIaDPvy7izbPEN8VZ8O0GZcDBq7TJ7Dg+xAUq+6DAwKJXftaK/H+yYPh3p
uGtil1DekGyE9AKAU2St4z4S+EqpAgIhOTg2fLpoTDAgeLBekbSKMn5XtXWexihFSGtJ7CEUlSOS
VQyreyAIYJ/Y+Jmp6OkZlcDwksV9TEa5ouE32nTj1M6kdyfc/LkZqCO5YYCgNkevUo4eNaniAVEC
gSpMy3AElbPzgyc/kv0OjEu3niVdxBktiapH2mhsZCeBlK4X8BAKCmpgFYFRI3xdV6SZQo1emEQ6
3bYMsZWYX4z4cWjTbznVwzKZZ4rDrM5YW28yq5c7gDcDNFsbdQmrzcE3gBhDhsfO+lR40j6IpKaS
kSD16+wdwlqMuCjmcxx0G/BjSwPVv6E5Nx5sW/4ySsPdlIkZnHSu7i0kXg9mdnJ6JPLTYqubaE5E
wrN3fjHUrKaAVpVSdmyW50cPAPEOj/LWmHxjn+TBOWo9zAM1K0eIIN/MREXrrEoks68PGTV0vwML
rlfudJOl43tJSfRA+gEKX3/+SOjLgb+Y19cLZX5q8qrYTITsiBKsQcIGfhMnhHnZsf0VtS6kHsvL
NrnHaROm6oiGyaRNWO8bEJDr1nSR3Gb7ushp1QroSmLRE+hw8Vv5hBdG07JR341xG2xc4lQPUW9t
/datT6JPdjQ1QOYOa1W7lAcMZJfhA2muR4DXm9Lv+7VbO09m0n/POyNlkqoe2lYgOcTcQ/mR6wed
kcIne4xRiEhk1zJU9MsNE8p40jyWNS6YaUzWWN5JSHQcMrcbLsQWuy6QKYJEyF6nFZQpLSHoZM+1
oHuZGPIs5oO2CVkwO9o4WeEc3EpckM1di1wxO8F+ollUfefsYNXZDclWJK5FuauKN6UGDWqgl7Wm
gC6IB7ezfu+dLmKTuSdXkPm0UKswK+2zFAMltomci5aSP4TZFeSBDtIZax7Tz5DRRfuEDI2cQCSj
YsuAZjlA76seQDmx1Z/emyFYIIgWuWU2DBtN9WHdWRHZkXHUHNEzFdL9yHAp7+QuccRm0IvdHPMV
Wiz87WHvr6zdcGNZ3k/2Bu3B9bEaqWVHZpt2hbWtecs5zQ6ehS4LxAIjFHo3oyRPBVg9ghn2D8EN
gFH+PcUq6JfFiVPuU0ERLA6CZsO6NQU+hrXKGySp6ceooJMUoUuQymKfXMYIZ7g00FOhWCrv3OVD
Kl3sZ7aZ+xgI2yZcAg8QDlhj7dx3wv6RI4evMJR3mHfHPmlvJ1oO676uyYMKngjSil4bz6E+OSXj
gerikRCztegmF1oRiZqxib9nIotl31Mcm9k3OAE2n6EXX2bGPfDan5GxrhM7YjFNR2GRuhY5wrj4
cYpCA3k8I2cvaAI4SMfbfBs1irMxhqqtIbIHtvtqEYHNaQJdZ4yWUAW0zdSMyOyJuoLqnhch7Kcn
Mw9kpdKOxUAG7SHRqNQo1vYl6y1nmNxtP/g/cSPaux7l+WECbrNWx27q2Rq65VGFzFR+Xbw79i+j
IOpNGk6P2y2hY5UgOFK//IpgLaLtD0Ytu0M05M9jEaagyet6X8Jf26QoFe4dij9Q1zAeGuFxloyb
3Q+lURuGs/UaLKIToq6MVdYMiLnLwNxyVvc7oKhIR6BN5dPR8x5TPyaOlFxqtG3NGg4uIEPEwMdy
oq1VyKK/zCgsFXSEzGqdMytT9JMffa8/rDq1VrakCkau/AQjn/5kkJbfUVp8jtNOIR9ad8ZIh0PR
hxYBfnINNjy4Ex7pi1OZ5UfPDL/VlRiOS/yCOcSo64p47+CpR0JWeuvcmvODkU9o5ehrDDgNKfPN
xb2hDJ9urL0Khbk0FarmGE9uh6BscbydG8klaY1uuKnj9GEa037dvNaIK/Es8sdTc9tTu5z2YzCO
qDx0gUaXTXTKMh/WR4b8865ctIbgDZ81qPztbA5opAVJz1nJoDFkv5yop5Y5WDnqu8lbp6Izjw2S
QwUVfLpRHaVSf5ooDuZv6GEdsm7Ic1swquT4/SoD11gHDvvoMqbPUjKpRM10h97/uXabFodsOl16
uBcsGzSMf8t+jGSyTY3ZOWegzxinbxOX1D3H0q91oNz9BGfMSHd9g2fTaMQd2OaYvoGetxhijDUh
Ysnetd1Hw3AOATkCmDxMMiPVSMhJuHGj4pxKceuVzhNXzrtYlE5aKQBiWQzwCfDr9ZCxkMia1N96
MMAdfwOoDklhPLB86MGm6rhqNhj+CIIBH0uIkDhVy8GKzY+CKX0jfP9m7Epv62QM6jP4+Vgpzrw4
+MCIQCQNW4wxcqw9WbwjY52tl4Ko8yx6oE1xOH0TPr6Kwabx6cd0GKlYkd7ul59qobx2i3KtzwyL
VWZRPAr8yLuJFLEohcVF2tVBI5OYvUrvwuBHODU4uyUWQDI0USQPqFlZTxwGw/jOmN/sqB3cRXRe
dtESbeUatrV2hyBeZ67NnBXkqIa0T09tQvyFy68zYWuxmaSlnW3CwoCuv6qF089rsYzfKToe9sRk
ypolgCvd1I/X9KwhMwlORnyKciXxrM1g1ehJrEc000THuJ7FJKH0CSkkAGY+swEucCraCv0ZWppm
7y7tCIJDPSuXh2xZxGJGeLZS6SKwSG6uyjnPMvv92KQ4kGNnN4zx3WghmCPBoiYfsQVuk+ZUPJE/
tYtSjnAwjS7UfyyblsZo8jTFr/TxKTp1dHGuv44bIITOkvjoBQV4rJ6dNrGcG6JtMFzX5rpcFNZU
hBI4V5I1YWDmO6NVz2mQ8W0nVtK7bjRu5iBzjkV31Zfa2DtlcYoU7TkxFdmWJIWf2jFgnRUu3Vys
zNrT+Le0DNEnUGFok15vRNLQJQ87xcTQkSmHAv5UhB92g8d0ZrHc2EW04SIRlv9YtFZ9GOi0Wliy
d2jp+5hMoqEhgaabOsIbPbs9oA7azn0b79rahcXaiFMDqgo2t92v6jyaT5UQ7tbziw+Sdpv9nJOU
vPCJPdZRLUorJyo/dP9UpP7PIWG8iEHml0QT7iszJ13WehkjtSJx+TnRhrn+rZFsFi1Q6n4GiUHL
+spk9vnPiymkEzIo1uZcTjLKX+ego35Mi4y8zHfWgfGODfmlKt1kl4GHRdX1s0fyDSHtFEYZhg4R
/2rH/Cy7yjop8axw/x2j1gLcvWwiUK/sYrdxaE+ret0Rd8RqVHjrMkAvyGlEvynalmKJO1DKo0ae
PRja0ahf+i2oAH245sqFeUVEeU84miLg41gEj2S7UolaDkP0BUp8Os7oknemLl8t/IDFSswy2CO4
xMgGBcaI4hojlNPsLTZuNg2jHXks31hRIPEsGGw8e9NiJUG5KUjjKWYfYkP5QgmbMh1REWrqz0mi
n/qBXkPVef3Z8Mf1NPvkc3UHb86NU5O0n6weXnONycRwmzPhGpi0Uqi4GYlikMzJchKrLFB6Q9S2
ferQDSYaK0XjdMSFLEnpqsjNE1EN8OWrN+wnI+Qd6rXXi5qQhQdTmzTjRrj5RCRo6CKAoF27gguf
exNA80ruvP7Dw4N0BPkEi1sYhF12+SUfaR+krhEwrJjI9IqRq9tHns+OEI0Llu4VaWhEagbRpugK
jCh44gFlJKfpvnDybj20vJ1nRc/VFLm7Nm3jc1fM7pGosaVPT0HXha4UxN5r5GGsiL15sWBwkjia
nAKUuJR7ypy8XjKVSCjvCCKNQvbMVRO84jJkvbAQua+n+RSjMGXgybaB+81LzI84U7QoJnVJTXl2
LavDVzKfSdxiIeTQHVHA+64av1qwpPacsV6p4aKzvD/G9kdRIioxq6LfaP/XVTp4PQgRL3xDx3qg
H8A5uuxd7aj6+5Cr7rWvmnG3RML8fly79C6suFfb6yF0PXgShNxf4LJdF+kk2coHJtLmJHXUnkji
lOio9CcMTRRWCaUuek2Yw2dSVgrieX+jEwnyRQCXueQDUJIgq6PdxTnKudzQ/a59SxiMTuEs7FOC
Pu33rWwgZivTjNbMQ7C8HKAwESkeq9JAZEEx2kD4NHSHRqOEGWq2lba+R6YW74WrvcOM2NjTQXDq
l+f+HK6P5SncncggXR27JT9ZFeHJTdNH+m3ebpygXVjJg7n4eKIynL5siivraVFaplXGBEp47K02
omgfu4KZOfDCTatN0togHpzsGuStnVXvg8xa5oYAVGtF9AqI9p/qoEKsgx21giIjPXmV12gkkG4/
/Ml0pA6lTuEyS8qY1W6qSQy/HgTt9ENJuLHVuEQYLZnM1wiw62Ex91mGe7xOa38eNun2OVxDU0Gz
UCyHuVPPZWsH28zvIDom9mfYZNFOhiZAYI+TKp0ZfGfOUcjWoOvnbDiXbl9Uu64ktAHsvWarntNT
Qi+MGCU0gx1jgGB2idHaxIV9fz0UhvguuurJab1m3QbyRWN8Z+IMt0lNXEaWJueqdmBgm63a1415
GlmU7huSjzwAuDcwNRDFy6jcWJm0LyL1GvJFXrPJir6N5SNdECAo7rL6Qp5Jf/7T7mmoNLnTnMM5
fIjL2ntSiqWB8NcKzdweJodzHwYJ42qc/2hrYx8GC2dSkVGg7ZnQqxGPHMabCoMTepUuts6Oh8Yj
Q8uB3pCcmdr8mEVx9LOg+1Y2aU8jcFWp1HprVGoCDQ3FarSS6pwJzR8rytbkegzrzhfjkajGn1h3
nmNRBAcsArQJLG8fD2zPwrgaH+ckOc5l+Uk2jvwiluxEUeBtMguLLhzRd06Kn8cE1Xwa/H7F5mm8
VYn+QejCjKycrSU5Fx61whQCGPHiTmt6NyA8qh0BWwgm/SG4JOq7HHLrrO7GvLAf2YGYdNALXLlJ
gM2bEbGaZnVMTXa+kZKL+L9DsBJVpA66JczuAaEju9tNrUvyFcK6vgzhGF4iO310hs9pjLMP0yb+
RMDDSkfrGQb9p/+WE9hwy6wYberWkc9ozFZFi0ZvxAe4UnE5XVoiDnezETgELzfBJa4yG0B5K9fY
2jYB+ankBIwgPhy56VUGeND6RQD5fHQd4MEzyxE2ILBM8yZ8ruaJVSy5WISz2OONhi1O9JaL890f
vudG0tw5ZfMWVz4xTEu2RLjESpCy4W2oWrIOFDxmsKI8TUlWoNdsdsCZ5TpEmrKmhyoW8NJ88mvw
O5WRPl8fYi00ne71kuZwPUxT10OntUiCMGexoVVYn/qlStsuB6PyN0HjcPEB5LHwTqwryQmYS1Gh
Z4leskX0Xfco7CMr3l3TcoOqL0+TWd+zqx9+P2Rei67KdF/aEXyM6ZHmez2I5Zbv6h3qQ6yOy4yj
Y7Da1XS8Pm8x058atmf5qoxZKxRiVGvXbFhcu0saMKbTvw/miNQx5PQVAudh58ZkMl/F89dFT9jw
pa+3cpnmu6yUr9edTsW2xitiuR9HWR5GThRXyh9S+/EeuwxYWjc4GK4Kzma0hKb1FAwDyip0CCm3
TLj+VcQ/rx9zl1Vu0B34ehRFuj0XDJmvYcz4YdyPkrg2DCISwzmmMnt0fxLLJ8+T7Z99P5WU/+bF
fNLh63qMI+wxEh4f794h6cye3ZkksNmjepwselkAytlGVfou1XxWr21ScbVzH5lRuCUsFu/KNIQ3
nK2kbBA7z66H1ES8kcm29uf4DoSwGsp+XyFTjvyc3jc5v5SPFifhMtRE953l3ae9nW0h2aMjM82j
l3qPWZT+oqhFv8lYwjl2KkaDgvMFHKLqX7IUJb6tgcj7C7bZoWZQ8y9Y1WDUAB5jE/eJHoILBOzY
+tlNZcnmiN7TEME0McO7Lhr3WZBR6WlCiNNBujYpLjI89rtRM0V7zQhec09Rw4JXJzBvGNhmkYON
v81CkGAZy/2p3KiEP7Y362LjEYSEXgmyvuWs7MG/ZPh2sJ1638ssQJKZXwrgnbQ0+PrB/OYM3inN
ttokalQHOTU6kBgb1SBxxc6rKPJu+GQWNxkOnLZbxrAZctoks73XzU+jDAn2zVW6BVOu1g35iLm2
1AUhE6VNI5V31SQ3hWlwgvrJxeKPQweVodw1hx3tDMSvgb5xqZXmRvpzFNR0h0BfRvoBa6suPrAE
OQezCCeykfINloVb2RjnyfKxNbXGE4X+p60O6b8o+d43lH2XZWw5fAp216vUFM1jMSfv2NHNx0bx
tRsQ8ujPCgrOLAeTPHpiI5BaRAXg/4qS+Kkh425th8x4s+OsS1U8u2Z047Em7ps2vhmXf7SecNB5
6XqEYo7b1/zytD/vvPa1DHJY+Ejlaf28OnYjt3Fn23uyv24GIhdh+qGJp9yMbsIH7YHJiClDEjUb
escmluahDOUNoV9UywiJXXdi59fjW5cm3hElzrNP/JZ0SXdUjFnMajWqFmeDt5gMTWtsKeZLtesk
og18TYfccR9Nk4ZA0gfkIxJeMEv3xqUU1zT4b/JC1aeiQVNI3ulDFt50WMsRrtZyS1blToQYbCcX
9ctkaAoBAzJ88I7YVMhJimj1FIEVbEzrpxG0PywzvjXLSpGWWeUsjL9FMXHBOGUmYmWoGkYrwfJg
CX6ngIWyw3fcac1nXyRJ0WsJbMArEJqzkNb8sQSDCo4no/5wavvX+FXSJSSGqLwxJuFciih+K9Mv
dqoxxbs227YZZzeOdEJR2LKpe0gT6MkDqla2QRu9Uc+NzQnizU/aET77JbhpUNDOXfJRdSTDjgPZ
zbP7nsphoDxgYXafICdkUb3pMBipDMO7qqZdP1ASIEANAbewkDhRZlns705BNJH5Dsio36TIse3W
/J5YyKU16Ruwp6rXsqBULgmCWiUSRVNXV7t2HFkqU00sJ/k8L+ruaReFXHOqs5/DJKgP4SKBqzKg
1Z1NN3ouNy4IFLcI/F2cIj0xIeZEkhR45bhUpOoZBGnSr6V+JNIWpgWt7tYadm6JHQ+De2bTHkrU
YS5B7fue8Yhzp32KbfOtmoJvZaZIZZZxsG8Z0pvYvTXD5FeU2nTlB9T5SLuWDVpKz4gc24Kk8FUa
NfmqWeTkXs7ao5niU5PTU0DCaBy7gbpxMKVy61rQp4yK3IRBEpPFxJau8sT43qBAcMJwo2SDei1R
auuN0t76tQ3qjnRlx/jiYt/ENXGAGLQX75vJ5pqoUM+8s4pzL7nSdPqC6g5FAVAIHPA0K5oI0mlO
ThZ75uPs090vcQ0BKKeAh3IM6t4lC2ZcL/mONQ2UXH9b5xAnhBU3vM0NiTFkGcjsSSvrl1mjo6Bl
wrmDosoDbBDGQXcsdH4TP2cZ+8aBTAbY7KV2+TMEvEUfK30TGsOqMfIPkZFvaSTtG00EZ60tk6jw
QCDrNggaQL5mzzhxLGg5ed7e4SuCrQPyB4tg5e2gijpYJ5RtGljId3Udu+vWI6xuBAVhaF2BPQi+
2hCfdDwr9yZK52O/XFANNaLQQNkYwBPRiu2Ao7hEmCcal1JvyXy5cswIJN7IHnTqyOrIhLf1Xbzn
ZYiv1aXnQIY77sUPqptfuirRQiZgWYajJwPxTPAK7SDoQtaySIysr2Rqz+R7iSNjzWYmBcMV9IiA
5m/9H95elgV0r9KDRpQuJaOeGjt+wliIu9xMP+mw6V3Sorejeu9sbCN9qqvMxR2YPfYTp5gYadiV
XNJoXhHT5orcu6yEROM2yNC86lQUdbrzNVwhsj8evViJDeLJmqsrZlD1/GrnTOBB/fVM3+gU1d4u
98IabxbrSsFyXY/FgdXvuyb+nbUgwmXdE7pMg3PIy0/7C7KwdWsqPKFdnSCkr+yjA+ZmHkifRZLg
ruKSmDmoCO6qg8jPGOOttfBA4o/9uY3oLoyMGXu5wNfiudsiuvuOwfXszbSC06Gm2oOOLkSUK5fS
YdXbVe7vW+w8+2vO2p/DNZjtGtH2j8f+3DVm2cIGjFC/67KR62vmV9laEfhaJyMDTFQoCqgiaEwI
oYLpXPAUM1t1snKfCXF50e/X16FJ/7vIX9T1x6+v+Zebv99ueXm1FBNck8tDLm+xYGHkLGe6eMsH
Lofrz/65+/uX+PN5//LW/3j578+bAMRtIzkzVBNFDsiUTxmWak60vPngpCgbrh8t3VgeihnUIpjp
FzFbyd7DzYWxpv2iKDYdOsBxe7KiqkPJ6nqrUvfLnbJD378lumI2JK0xnuIKms0SY4fGF5vQR0yA
Whl73sXH5XQwzJmK1bIrCQbUz//tZrmk32mfDQ7WxI9w2aqwfvr7kPouipDrfVQHASlqy1OxGWja
PMvNRpCIUzjUe5GrEoLxz+ev7+eVVKx/v8s1a+/6ouvBNdP/+06/H7ThKcUuiTqKOfjP6/78Wr/f
68/9//Sa//SYbbT+0Wv2eimgO81EZjGlRtyhk7W53o2XKMHmv5693ro+dn32evd6uL7Bn7v/6Wf/
01sVHdSnlMxC2gU0R2i0UVeibxDxbTnBl/v/8UFL1ew5/jxfLT+U/Pmh6/3r065m94NxfVhaBxB1
Zkm/mpth5U1/37w+dT2g9qNEZhz//Pg/PuJ61xKD9b9dPCbt/494bPxs/l04dv2Jv4VjgfUXazSA
WGxC4PJZS7rC38IxhGF/uRa+A+FL8wr7+1fhmB24NtlceJX+XThmOn/5iwLNt9l/QE0na+9/IByj
HPQPPrUkYs9GNOOZKNRcy74Ky/4FUy7I0ul1xWxop3V/cJv+SfcNVJaI1Qn5ZDdugMjVDCHfRMxC
wTxhIQ0oDjn4SniJmROeExLF6bDQc3yaZk7xibeYuCnhHVQ172LRPwc2InYriB/oST4NrbzgsaDz
Sxx32APfLGf7JTPcap0Js7k4Vv1ZYmE0WGlo8G9jghdAMn8n8iRTGh+dCg81iwwIEG8zOb2YyMtL
psiuCrVDubK5hb3hr6tyYEsSjCg8NL7GDuBH2cz7wc92DnEyZkfcVDTP9Na/4CFEOzczvdVQe9h4
zRWkHXMzVGQBYyvdzt4RTx8IUYh+Wz+b953sXgtqxjMKTr5YuTeM5LkJ2AQOHnnMWA9WswY+TSGO
nMFoWquu2Plh86F9YgVr+9JdjZJmfMRUTk3KGojilCj0iMxml6eLczUY/AJmhC6hj8wbGALkapOp
fL1nj9q8ud6SNam8YOZvfM+WtzPbXEqXCXwlAHN8C7u5CJwo58awXAQ7s9zQRjHuSqeK7nFVRveV
NvZlNcyXGRIsa0sKcXSfxX00O3gPGbV+3+2qUN8vmcQiCXaWOcUI+xP72espsFZeb9MG6uObvgrf
orA07jBpsLGLWN97hh/eXQ94TYw7ZVZPvfW9CEYPDYTX4gzPXeTeUQX+pDD3yi54TNQaVwb/5TQx
Uvy2Bc79OWuqjeVUFstvk22JKj0KCJze69bI/MvAiu1ST5j3qL6fnX70Lmh5a0a5kHDTvI/vx9pL
bpMhB9jU5T705q5b18Ic9/lQ3gcAUW7cDNYC3Pl4P0VJs+k8p30qa3Knabz3Ad0QWb8Io+IgPoif
DZ+ud0yH9eZQ9fdEK63I63Vf+sJfXdlNrDrzsyWogmG7St9nhS+ILSF1zMZ6H6tmeg6t9rUPq/57
OhQQQGbbfugRtp9IGRlxQooBmaXoqB+AbTIi46d2DU7gUd32Wtowvv1qK0RUngJoA8+maxHckLa3
rhggtdXmE7SC6YevCXobaA5g9aU6AzThWzVwiecB4gG6ryt/dB/jIUs/ZIgYZZCV/zSlrMJRzcW7
ZnCDlV/2BFelGLo1/+cHnLH9Osl858Ofo6Oio/mdcjvRXLDdxnZ4abxqPsSLMtJvrOY9m8nACF3z
jjoQsRkDeMuR4PlNwF7tFTcwvnHMTlt/kRcVmYW/wIkE2zGeDQZzLzuAX6nt+YdMddOb18i3KTOq
+8ameDPWTXb0QwcDXNP0P4pPQ6rwMZsbC2mQPudFH9w2I2KqSLrBPh8TH9IbKjaK7+o5dpGTp3x0
3khjS6Wlh5tVNye3N18C04Ztn0efhZHoVR3Z830lxXQTZyC6zAKJpc/Fdmbf5Z1GH5NYngfjU2UM
41NpmofOAf84NCV6yuVxAr9wcSTk0F5fgdMiwN+KkxhVxRrCxfSQ1d744NjtQEhJcvrzEP/LbB+J
5Jy4Lo2IsVRvQlmouPzKAAHC3QmNISXvBT1d0EwY+vwN8t0duYTNA6K37GWCnOlmw4dL1ecGz1D5
3JT5bVI20d313hgNBO/FOdYHrolxwrDBCMTSspiiCyVr8YZwa+PXjvNMSmh3XzvBK7AslOpujkXF
zB/aqsSU1aAJcgFYgEsobux6JCeRAgxRfex3QEhkK0Ub4xyaz7ZpEXuc+N6u8kLnSdluTexTqH+y
oe9oNlx6TZSJa5AwPecw6ktq53f8/9i+9X1MPZ+cJBFUr5FtNE9GKQuSEQTbqBB/tqdUclCudReh
g/zh+/LOz4XxNVJnIlfKi6Y3wy4dqvOE7l3vbqo+tjd1p81j3di4uJaSYCyzNxvYP7sehF/sOvx3
fBpgFTi9VnT8LUTDUfUOqNDy6ncYZ+E5T1ACSdX+6g2uJ9OVd2oo+lfXgFIrElkc6z7EqxE0gJMi
I8SD5yyoAdrrYet5G7/X9n09NSXJFFzCuvRp9gZFuem7Ojy4dqxePRT/68Jrk/OYlLdhpQJolKje
4siLTvzK6YvnEJYd59O7GS4oaTtKngpRdQ9+X+CRFPGTHmzG6pBMFdCW+cVM20um/f4eSArCSj/t
3mrHoL5RlQhquuRlbOphbXtlc1Q6wQ1Sa+rEgm90fZZWC4HarAiK+RhFgpgA2rrzveN2DzKaYTRd
H1vu4vquSGcUr4Cj2ht/OVxvDSW/z9A78bYdsVuNnskedLkFAwXl7ayoxcYhoJuI2XcsGZ5E3bgb
PwFrm5imooJF3bQICn2fk2DuZc0vKYTcBz159LmNVxjFONOgm5P8FtKORG6IZcdGYxz4BwuVxpoT
H6iA/maRZX7MkugQ54KiSZVgzUqZ2Ack1WbthRcVslMt2/TWpMZW3xeoSR4MRtklYULuDPennFkQ
2UwK+0LME9bzRp/7TOVrNxFPQ5ika5mG8jBbIS1kvw52VaaOlqW/RUGxh4Jnbsc+Gw7OUH9nEJ6R
4RjBXTSBuMLV9abJzrjp7fHTBg1vd6iygDjTBsxoaKrpKenx3Js9HkurbflY1MLAP2mke1/elD7P
KcjSidahEVNKqccHUm4jbuhfYcLuoKvFhhZ9SxFO3lPNpBFu9j+skbB1GOMrVNnJrjXI8K3sVB98
2mCw9Zr3GY0spAKHiTQ3d547alIgCH+N43SjAvUVNRlqIvz1GFJnHE6E2Vjo6aNiGyTBq6XNL1kY
N60nbg0RjuvO/uareD9I/6Gr4IKl+fDT68jRoIVCKmzivkRd85p5zr7BT7DXHSgDNf3MVEMBJjfW
XTu+OaH66iuQJwHeKZYanjXIjZjEBtDKaojjBxLogVXsxCD6bdiHHxW411X5o0tcTua2IxtRNfuo
Cykd1xKiD4S4gfqlQwt43SfRomRNV7S8H8gjpxv2hZDvfbYRy+U9YSQ12KGkuIQyP+nFGTY78q1q
xRNqjUek8sGucLmexK8BDtswvYaTtVUm292IoAzTOEV9exfOtOoIXeZsgoYSref+fmz8NXLUiZPV
eOwt4zMbmgcRiSPeIaTX7mHyqkPGSLzyzfEZDREaVUNBA+lIIou7BibzvIa7jd8+f1yC/cxkLjbo
b+KNleoNVz/qYp/iAmiknW9ySdbpUZtOs1qwG6hduLItF1EIcC9bY2yFlBww18MOVvpOL821Om4u
rJ8g77CrRgm4GuVIjX0IEFUOzYaA7ThEXRyIUKNf9u6aQFE/t9YlSNyzqbm1LLsTWBXbInrHgVre
5kH/DS7WGYzhV9kKtW+M6VlwPW7aekj5M1qHwpwvgyI70dFciAGZJWzEFn0UQRYT+lArzcp1S6DQ
4keGM9Y9TVlxLgR0iNIX9XpaEgfDWu441WPqYbB050i8isq6pcpIKSywkq120m+ztnBqEUPQNn60
DhIUp4FJPazpX5vC+gbbF9WNdL4hRb61Oho8JO4kJLz+1DbXiGXor14llFk75I7ui1cEH54vv6f+
D2aAe5re/KoKZg59x7Lxf/nF9J0+zcVssVWT7lnDy+3us8YZlnhEXIqwIS3/dZL2zx5u0JToi63w
OKG+LariYpfx0cE/t5BfvmInIV2c8m/lqE9ZuRXIy4npC722YC7qE/XhppzLzAN73xkPVRzfsGB+
p7m5FIIfm/9D2JkttQ5sW/aLFKE2Jb26b7BpDRteFLTq+0x1X19D3nEvJ3adinohwIBtjJy5cq05
xxTi7FX+fYapHmzTzPwaXnUPnkLdHuxaO1IaoRpvoq/IYDo9X4B41JEAlu2mU0mzoN1726TiqCZk
L85CaDTH3GxVeu1dUCBd65uCi2Qih8hivtZr/Z1mJHdJZb85Opha9l+hQa4rh4kmcqswwBE60lnw
mAHVIo9Pmvyu64Jqy8wQdQHe1SbPb0OhWLIiOtEg0zQVhSQtRLSV3uwUARiemW/l9RBqYFa3KHPx
70VJQE5sF0NDmUS6s/r4ts1MWJNGd+dBzsV5iQFV7UvNxZLTGfUya4FcD/FJ1R32c2kYWxGHK8Ou
9d1Y4wHXSvLeBFlLzAoWBSDMM+d9untVQ71RmlRLnI8Nj9fAB6JMcg8ZoH4b3bkNSXJl85OOLXTh
DoCUlW0C2/Y+w4fk0VPWo/CL+CktrZcgYGtHJa+ttKA/dE6bb6iy2r3jc0kVvkKmT+aeXcsXQkmg
nkIRR8c64ueGgdms4KlETGr7E3NG/UHLnmKcLAvTqexVZkU4HjrQlzU8sZHVJOyGcVX78cEeIzDA
wguWdZc4W21Aoa7Q5kcyprPsFbduOiJ19hGe64F7TPmvHTX+UgaS+9HqwnWlZ7ea1pur2vFu+95r
EUXM6YJ+QtHSMC/UmaV4LP1LSxveROOqPefEvYMVGBYcJCN4EK9xUpqHJucUX7Q6jKcG4VqmMRbw
gSxVJAhQEI8b+MT1nzZvNrLx1iMH/0cmvbP7S7ybltUvw5K1783RELR7kT3tpMe5WfDPX9QWYsYy
du+jMWDYVXjLuvEexDz4CxvrWTcF22WT4fNsBLAr7xaS8f0YsMC7mX5qldatiyTw6IkC0tZX9NEl
Gg+bA3o1apcWMJPW+fGq8ckYzzJmJk5/6gv9hxhjksplTO5Rmodro7Y5WIek/yhEFo1AiYG3AJ3Z
79fXGy1fvKTm5K6vt/c5xHPRjv/3z12/nejxgdMYwe7z/TXA8sqYZsQ/d3n9ph5QEdqDfnO9y+tN
fY1xoQbAMNEfXgZWWBx1RDYY4UuW5X7bWs6+b8pzMtJIKvrvKKeYlaP+h9TrU0yYN7hIU5P7spW3
NtGVHm0fRh4okJT44+BKSqvp203G79rC2aHQv7eQrq2+/55SkDplGT2xiR3zaFn7EooiEy5mRLYO
Xdr8HmH3ooFbNZVxKscY7ePXNDGhymCmYYU3buoK6kuMtIHJqr50gT4tW68yWDlR2aXzh25EYXf9
bMog4nV97S5N5aqd6vXV9ZvXD5GU+WbqnUudAhntzPgdCZg4QBvfdb2NmKlyUawjwxlM6YMmg26s
2yEpK3Ncc22qge3aQ5l8/brijH+oFBif7L50DB3JGno5RjX9IqCbNGKDP6QiA23qUJ1NZv6S2VO0
mdzZFokVh5Z/8jZ5GK87KzSPemdhtpo/mP/7maD/RykV8iYeAGN6HYYwZhWLwkwes5k/2VpnzXW+
TEEPTn+UZvic9eGxTfMVlO0TdohPdB8XF3EZmDPHHM65WPVpftNb8Kg0lMEGUq5kOllGXxKrYd6E
Wr22mbqZSl/FZbeFnMN5ZpUBEw64Njik4BaZiZrMf2anDxzwFIPZ/VV1PRI1INy19LW32gjZGdzi
HA/+F2lz+5gk8blEcGBBLZoAM2F2rwzn6BazIOoeFzvSGuCxEB39mKaHrr0RYr2i90eJjwYchV2t
ojdj0k9WzQSqncKOHh2yA72RNBsAHhd+vYoeitQMdpbqzz5W0YVmU0hlm6m1jzCrBaD2VKtu8GhB
OUDIpGqDfd+8NYPkNp25fUOixKKBE9ZxoGa0mvJnulzBRZ09lSDoGJ0dHE5RXvY0jkya0fq9GFq3
hcbA+WI4+Oat7TaAMzP5EXiMjZokcIjryu7MZG/pEluHVf2kFQBiNNQeMZJHUyrg4HQEvILDz+CX
54qFfzFQtSDt3JvFMC6yqqv2sJvWg1chslU3dR5cykroK91OESy5JRan29EuvG1jv45B8EiGxcwx
ig5lcqccBKayrdxl5EQOdaOB+FNu8wLzIN6TTV/mL4HyCLS0EK7HER3WKH6q7K3K3VkJxSmAgoNL
H4JY1cDzg+Ps+dJcNoLRfWuPF/TdrCNdg8Gifo1oO3gT7HePfJWm/bRL9yCxtSDgST6TMvewP1Kx
pmO/MvuTnWZvQ6Cag9VycRZhA+at2kGKj8gvwH9MbNnXOFrqHNtUjyQyDCnbWOb5L0nK0D9Q6imB
ROYKNdEj6pmyxstEZt+9aF8MGxU4YWIScS/KppRJremyMgQ9VprHzGzMla8r1DgDzD1du3gu5jc7
Kg/RqExYeM5Rj6HmxA85oc6ohBeFHO+7sNL2hvxD8tlOky/KjXHjVOte1Xs9sx+SAsCM7hrnHkEG
UQ7xrOR3fhrNgnUTrMmSvC1rslDy4JQFLTFxxAHSQwFy0n3XE1CD5M4y6hckDxVaEyAWeiHwJQpW
NMeRaESiG78LwldVlZ+GSPdWq90MtroNwmePN6LVUYV4kNUqL7g30M6vQkoRYbSPdau/2E5yhMz8
GJr5qs3wiGXpcUIg2DYu/opmb8vyPa3BpelxgAvTQkouU/Ua2T66vcn+CBIBOwOY0jJ3yqcoSh/z
qfqJWCjMqf6p0PEg+rgnYPniusbN0AYuLcwPkkU/AhYFw8h/PN84SVUdIPe/jUn1pmBvsU6tWrso
l1VJ778zynyDZHrppiSwwR41Xxt7SHb+ND21nvGI7NgO7DXvrgs2t/vM894qGKXLdrb19sw8eYLT
iRygnT9eVC69TTgycp5LVTInfqQmsXCjH7AC69KwBajQuLV95nyIlBfGWGzKyd2MMUfBZApPbH0b
um33GUoYzfk02cIqnH1cwa+WcVZUb2IszuXUw0AN7xFmPwibomyiU6xoezj1SvTpHXaTnj9Fux1g
GLcOukPfPsUGxsjYch/rRCTLZtw7MDfo+Hp0p43XXvcfoggntBeba5faUJ/hjX2N19DN+HPhffNq
k8ywBI+VLbK1CCl4pnK4n19ilVdPfuaj6WRFSEW0MWX0Sc4LYquqpMzhT4gYPhOy4LfFCloaPqjE
v5iDceoFXxQg9JupYfUE6bx3svzOiz+71hlPNtCRheNof7I4e7VAfHC08lfelD43IU6k/tIXpcGv
xbfXN5LMuPSrH4qPSx5j8wwHnJYSzU3t3dUCamY/+nTbNdMEuW5w/mi0xagPL1j8M6ZY1OwaVDQ6
UmyT6XQyDc5FIr1hPMZ9dcQ+cMWwo9dLZCfNNlL6RxBVGKCju7g3PnDKsMj79V1oSN73yMDGsuJd
afICNgkd7Pm4jUkHJWJo3IhKpyGY+mf++3v8cfHSA+1Lwit24tCmbTRbrUKPoGb2jqVwRUNAxAWY
+dvg1HR3jEsQ0eDo+h9q3GeVPTrYuzbx6K2CnsgGri0oPRZgYsZO7Cuxp60UwFzqyPEQNGDCOPT9
OL3QUXZ5m3QYH8KKxydASW2QbbGhmuZHjqoXyMiBTKHg5Ch16bMBpZtenyfUlTuJkwVL25HkYjKM
BAftWUOQY76h5Upd2tJ80r1F1BkM3SZylBD6RJnJ6LAIEzp0xutkvKOfeR4ZwSzyFCGoP6+QNVFX
Q/cuLC9deH1EGk5n3HgZdWjmQVPiUmkWQ+lI1lG5GgL21m4o6LubBBzAox7Zf1CtkLXD2GsjFACc
Bi07AxFcIzS4QzpteN4riWQYOB75dRFhyqOcW6/QR2XkIZZxjQXpWITPWAMrVgPvzX+ZIJJbvfxU
tWfDMZ1G3nPhrZv5961Jl1Raj7IeXirLP3chs4ys1v7QsXX0glyCqCx2uOm0hYCbbxZsaHE8fsTR
uIsnCJwc834msgnJEOXMypxvORIkBRuWjaD3E6Rkjr8P4g/a9i5voTmsgUgCy3xt524K28bX4BFS
lLv846I0JQ1y2YWG+7AQLaJAjHLPka3WpeQJdJEOjqihq4wfbW3kZUjUmLdCkd4tjHKebnZQs+rc
2tbYQjfS8D8pby7hxCm3nbRVqCaSpLLxZ4jkZ04UmIxdalc/Nom4QToWBBsCOssz5vpnw+f8pNpb
Uiz59x4B2+L+KPtbrYyslepmY78ilplEJhdK7yJaUSwpgsRFPRw7HVxghu/qBvUrxwcUhc96ZcIm
60N/zYQN43v7bk8CEGVH+kHQnYrBRtToQdeSJFstkPizPI8rB3oeUxsOWC2YC2140tMKWgZrnl9y
QEsjnNR+9W6bjJOicC/zgSZW9020A1xPzk1GYi5wN16ACo6buEbe20XJxhFgGVJ9IlpqPI9l+13g
rttoYBds+vxG9WxI5tIidmnmxfFHdRzavCP4EQg5Jn0nuRU55LJ09L5V69H/Z65HJha00nkFyG1G
0D0pQWO+yeu8WXRdLpCKIVWsAA8Wpg+ykVe8Cbv3Qo3xApqib8ymYUvpiNwhK7fuPQfapyjo3+GW
u4tRemuLgImt1K3XJnfHbSBVuOyG5q3N6G8ZMZTcaEAzjkGMzcmASkh4TaCTx+Sx8lkamLEq3nRD
ZNNUJxGEacraDNjSKdkrMkJ9hjiNoATNvF01tYdROcMq72b4g/jqbZ0TjAsiRJHKC+1DrBJ0+it0
zl81I7NlXyRPLpT4hUknYNmA/V0gB294ZJOJwAokCkAmrX1zIE9heaEwhoS59l0vXhrN9IwtKGDt
gSTce6gcReGNK6UPn8rlJgckmgdObukNeFT7fEVjjFuHB+ko8lsiZAZReSSveDfLyBcB1KSlYTTA
FRDBV6aGFLWcHnCKBKvRmMJVVRdybXoiX/WxPosKKCadl8C17u0B7kAQ0yX0DFwXbvFahrAJ1LNK
4IVGBJ3uMNwaR6tBTOjWG2DT1LZPboXct2OBOeRTRpI1qVqM9YEcZryTmTxZu8TVCPMLbR17SGdh
wGWTqUQzsv8Y3zGHv2VEfnLkO5umRNgDC6PPs306jjdR3/a7PJuydWaLfU+iGqths6eWvi8Vw56k
j06kNVX7OBv2ceozo8v0fZgZCEY9yhBBTJhrTsuBPLitplJU3la8KVpKBLsZSDZWJRuMRHkuOJBP
rfanbFw8dUEK7GbV1uURtP+w1EMaKlbjGWtM1+ahyzpM0+nEWlRiSxnl+AF7YzpleoehvUQBnT9A
vSHIHEJXoNKBIS1vDMA4ZZmkN0UQPwaqp/CAqUJ7lq6d7WA2AKMQR+kmYTq5kI164By7UbruY0hm
UktEVXboinI7xYfWLO6cgsFCxTl7oXnZQ9+F/ksgD/RwysrRvujOkeIktsSSIKVmm7H99jYwoaRg
XIi3PN47nkVWTQDXEs33crCRqFpd8QFgfVW2SQgPxGWN1Sy5Jiqd/SU5O6Ah2EIfKlfsO7dAMy8V
aBMbQG0iqDcDfP5Lfotmm/uJ/qfYOSqfo5Xx7RvsUaJszXVpBgwd6Pj0zCND1/gotLA9qkq7rcl6
QN538UadmXuQEQebLJ0m21T8SbuwDCNMOe5Rs0F5TyHtEKQR+7Q2l0iOJjgI+d2ophvLjbMVw52F
Ltu7vEkZdZCcbmDnYXcg5NDtCIhSKSemxp3WhJc9Wl5hLesQKloWVwB3g5BRomZdar986CKJmwa8
AKuYdYmDejPNQEaboeO+MzCgNj5yfnr+G70lJSwoprtMOyPKK7Zcdycr1c6IClB+DM3ZnDr6Epzh
EO/EiPUm7b2Okov3h4b+MdOee3vcWyXHvT50xNL02Xr0b6sHoSfb7Bmt7bUXxMRB4aoADFChEELe
cN91OPz9lP/kZA1Url4u1rYgNIBp9EtneozfCmuDWa1G3DLtSAu478bQXEShDwY4B8BilcKjj+Sd
Z7P5ptWp9swiOpG67p611CWBw0EEZUEfCtQrYVrxdoSwyGUe0Kg4Ea73SneQk4gkWECYy9RU3oIT
BYA3MhmZfNjnrMMsTIxJ64mdm+c48xkua7hPOki2Jp1sttsj+lNjWbXdhyhtbeHYNWbG7g9re8V8
EltU69XLxE3iRW7p3jr31SnfekG36ptoF2jweYaU+jdV3dbPADjWlLEq5khFU762wKkws8SrZzIb
JWstID+bFdtBwdl0NL4J6WJ/DshutQpE1QlgiqECG5UqlJxITXa22/6ERkKbK/1Bv+6tZgW01wmY
7HV8QKaNLqIACWh/jHF/6zvawTQSsmCxM3txd5HkhSc2bcuoTzDs9peRv8bs5NsYv0tHVmuws+Cq
ddxSwkUqWxTZuiQQHSYAEJU0Tx6klYttjv4HyhPOTH9V8F/juJ8/pjaox2rChN6VLuTeMv0yI6Y8
uiifgmDYIZt4VYzfQfKxEPk1bL8k2lFJ6+7kIrrumHeX5Q+DqmfEvSzlPD5dW6zj6tk1htOcXLMJ
Rtp1fYeKvCjBq8TZuxgxjSTCPPqm/hWIgoqW2p/61nvqxDbqLLEpk/5uHOuz70vQlHG0Q1ij1gFN
XPJlzHbrpe1XSgwMh08q4EwnVVfV9jF2ITzmMt3UrhYQxWc+SlIOmKowKNQTNu3ghcFUs6FZwf9G
QiMv4QOmLR6inM3TpqOxjAfARZ4rSdBiW/KigXUfEgz7OJr6ZFvlXbvW2DGdgfNkRXDeoszbb0Zx
ZCpYCK/CgiESfbpi9LNDaFgHQbguMQyMqiwUIaLjguOuWRmS1t42R+HWdDps/1GLMjLPuvYLaReH
KFwQC1OMcjtaFu64FmibY0JliCk2DeN50rWvJhzsQ1uV+0b30wfvBrDoEBXHNsSrWSaCfmf4KKxv
kSXtXZlM96EC3QNPIBii4TxMC94inLha+L8WGB38pxNQHPwPU96dSgkFyrPg4xEGry9qIeFZtOUL
GAX9DwiGh8ZyPkon/RPmRELYyahvWNU698Ghwbq14GYckUbVTHIoOMtCOieRs0CmNuEJiHhXugub
I3Q8HKovaTsNIAagluhO/VFigTjkFdDIQN3JypIsDJSY5RwJWjUaBGdZrcLQ2UYSieTYVuG6ru1F
oWXnYIQmbXTjeGu4BMaGwHWCuNH3YtJvaRzQw06mbQOBuGYxJgK03kkbhlAc9/rsbWdTx/IBfaql
wO7bmzJOgq8oZ8Q21BXOCn+riSCD9dJWK93U1qoe+jnAZTs4wVmD6zUzekre3Ml5HMWjUQbWg52V
e78H4j2ExmPMLGo3zCmnIw6p0hEGqOni0DHYP5C0etLAC60AyVwMOoSO3U2bNNC1GeFjHEzLe09w
8i5hpWcbjOYMDzFakEPGqQWgnWErEllyrB/ou9Kjr8fPxtRGoJzle5tBd41YaQqBZW1s6JCRrLjF
dNYujcxGswbegJQ7v92jA9FZSt4yJBXLvC+0DbP3ZlnFjIH4DNh2rN+1dQ4zpifngFiRzqmNW9IN
1n3+EehO+pwF2X2cWR9OJtayygEHZbhGmmCd1v5GRf1DxqWAolY25B3Mp18NgrHAKy5ftFr561gU
m8AF05WVpkPGGoVR1XyB/KEw9XG52xJksDTZKbtDX1YQ3aEXsE5xmiqiF9LAWH0tpH05MbHDfOL8
ij1ZnO04fq1K9uWcdjXALKgAbXrIuah3lmcfdJRJe6umtu7LmXq+di3KJ0LZ3iwOw3ColqLCaKmX
TDFi+Scwm3jtp/K1NZtgGdDCw7Ehv/umIs6qLSJCcSWBCjFNu7qgQFY9llLX3eQa1+vUK3ILEJJk
esOTNQt/GQJv4/knjCHcY8Vi4868867WX3Sq+5WLVV4P4Y7Xc5vYLrHJqlI+5bEv8buJkZ6Tg3I/
UiNGJn4vSYPD6IBWJejsUpgOqa0llLHKtEhOnrRio6PKR9IZ1evQGt8bmf9IUjcRSrl3ZaPbW+FP
ziar+HGEK89pTAnYT8Wz6nndbAtkbeaScqDX9HhNIoC9qn/SO8AJ9Qr+/UgGhIcMoXWIJk2DPbb3
gT/Ujo4+ZHXe5U5+uH5GPwWx5v//NpPTe7r4/cFxvoffu6kohZaijmRxNJKiJhqSR7n+TFULhHbX
r+nje+Py9xGDtOJb16/jMeJb11/4j09/7//vd2BTYDjb/z+fxd8n+fcR2e/aaf2ft4R2kKzcGuvH
UTQW18f8HK+P/veJXB/NxMmQ734fuNJSSojrj9apmJq/r9/fO7/e+nsv1890d2h4P3CR7v3uLYQP
fPDyttwDtDf3klx0lpm4Olw/w3tW/v3s9zZvmoiZ+v06QWRFV+1/f/L6WTiv1L+3teAZMfbYu+vt
f+/h+t2/v/z7WL+/98/dODA+QGyGxtIQ9NHJ5jYM6obw9veJ1KbGBOJ6X//xadlyra5/761oCmz6
g3MheY6jeZcCgPAUcDGtxhs1f0hm31E0f/jntt8vr58V0r1xCUwh3+Z/fvX62fX3r59d7+T3y4kq
lLNPIWm3/M/j/P7cP7ddv8xoZNGBn3/6n/u63vbffsWXNeCq1omWdEC2vw/+98/9/dvIlk2m5T93
8/eH/tvdXh8+nfyD36pqK0ohYUhRlhm2Rv7C/KUbwJR15g//fKkPEnrZP9/udaip3ibx546LDuPs
+ku/H/65jTxPiOYDzLnfR/jnYX5/95+H+m8/Z/gE2qLq/J9ni76wPjSH6Xrz9RfsqmcG+M+d/sf3
/3mQ65f/flvz82o3ks39X1+C//a8/uvdXH/w97lef+Z6W4SCbN27YAdiHMTofJERGozQFkUvGX3g
vG7kXSj7ePN3ueitZ80BDQbTxawu19WgnAFlUVKWe4jZLqixufuQ4/BNNVqKHNmEpc2bGMwEw3iX
uA62TH+b44gM6Uj+XnOkW9fYHLFFte6M1NnyN5/NlNaZ7uVPOmmOO8LbtunQPZFZRMtRo6XpEi6/
GMgrQL0Qbqqgu22N8kQYJ8oyRc3c5uPdWHVfNvbhlMRcRGmSswdzWHqAJARk4wh3r0aRZurBNjf0
Lz8bnozKTzdRjSgiH0rERY2zgCIcr82cKilMT/mctNpgTcQ9U0U3JH3kp3Cew5TEfPRjfs4NtAAM
sUnAgbNy1CmFmaJX2GdlcF/Vaj/oows7dNLvbQ+2+dTzzATH1cF9oTThaCNTAwk7hY7pYXom15FK
jBl4l3PU5zVdlZxVOOnd2iYwO2Y+2jrAZUc5iBQU7wvRtRfLzvZFVZ1Q6eJTbu3Xuq8PZTnCBVBd
vHbY26lQbqKQiRQw4HDFib0kO3E/RuqGrgRnjIQ2oKbDLQwTA1s+U4BA2vGmr3ntHGntAi+KnghJ
WE6ViW0+IDOz4mDeeuMtQYQ/rcsL43X+KzN1xqOdfxMCCVrGGfczo1eMCogis7Mbs9MjRE8J55Ym
eqm7nySggNR1KoKB7NZtQOaPVsmdNBl/a40Hf1nwStu006u2t9fUxs/UksOmrfVymcn2y43v8nD2
eqK1JReQVvLW0sbxwdTwsAJToDLPpqUbpG9tR2QV4/t8V2k0CCpFmpI3Gf3WltnGQ6OxNm3+8BBd
IwzB+2E23EPq0G+GCc1niBUAqiD/6Ir8ZUzLzCDxwIeeztiA95I0OdlH2o8MCExphtN8BZmJkKcs
mr4ZYVMmt4wHavuNFI7gXJrqs87NYWny9lsiA+wWw4hULooIy7J1kp4D3DWMKfpVgzfEbtthBXlz
Y9mptp1S4r+EHBmK5MwWUb68BHGKmJ/YQDRrHepBgyfMYwmUZKtCTt1SDd2IY9FBR6dt8rAN7kcD
DmTtfVQZsQ0h1Nix0zZE5c3xKNRlhnWinxAdI3JJHD/6wocM5gNS0NoYpj9+TQqmsHeG9u36MNrM
2Ir3lqHnMyT/fpJkVltjBnOW8DADOgFga+VRfZcanVcynBe1ln6mNUGoU01hTOOx2mjeM8AzeLYJ
EWlNRliV3RX0QrTyZppDsHtJ0lRsGLfhQHciZ/qq9Hentil78IkD+n5s0/qCmD5b+nQqhV+9GrI7
M0MjJM6Sm0x2z6UeAIduEzrjAbA0VPCcN0ioXfghYY1yZNyRuNHOsefo5tqAQGk/w6uqbWxrWcYZ
qc1rfUUuzMHyDMI94dIaFoLLLBtfwOG8B2HdMDUuv5Lpz2QCH3RRh+pxxOzevHh1dMG/XhyLWMLz
PgL11kXnv8tBeSvaVUA7YKiWFOQiMH+KDD21Ll6T3jmjy3zB238DrDJc5gbIYx39nZzsZD3DE2TV
3gToQ2hNEcETRWIRT0W0Gz8ECXhB9pQW6s1QBXMhOd7ZiUYKGJ5BQScRkwRrt80grIZUZBSKBmvT
r0KuiWVTKtRxyTsRCeh/KoQw2Cz21YAFC5tWvZScESOdmt3F79OWR6vaNDmJNqhR5LoPANfMI2Qx
5CurUCwEGh2HLPvTQ/tbGT5Bxm1DO6Jt85fKMaylI8dVBk9zBbNxWolGpyFDRBPgxWENOeFZJOZ9
N8zN6ZdOMPWtY9LXWgQRsflVaulXHpufbY1bm4brUumkNio3xzGjKNeIHYXggJDGmwOqSW/9Y6BS
GHJ0nYQLPepJfa5b6CMgrSpFo7OlYWX2POHI3Pgt1jtdms160AR9TaJYmFsR6UKqmuWGnFvDYU/G
ScR/pEgFYS41UWOOhJOfGPuGqbrbupiHspLEFRpblruva/HexuSpD/YdbL18ZevZLjJc8mYDKVeq
JxpReP0B0tkiFDOPgF13rawEXTsMvpXQmN0g7hvRNxTDKrC0T69mwBd0w9YiIdIeezRKLkDcoXmy
jQl+Sm5vS9vcOlN/SqPiUgz6xjYyhOgR8pCxzl5jh8tMK//4epkcumUYeQunqh/QAD+BV3weZ5qK
3bRPUEU+y0G8mCW6GlrDOawGEQ4neJQu8R2AW5CyGkKcygoZTdkySS0Zygi7JfERhUostn0MvyJG
qfbK1P7ND7MnUambQZCnpfcIXLNda2ev6cA1kch2YypqA6u7iSZERGDU13pDUyutzLsY2r/V8P4k
LNDJdpy6UR9mzPriXiCxL0diRJ23UQ5vYctM0M2QhHrEFMqYiW+efvZufLHq4RVC8HfCkLYLLcjd
8V7Z+RPzVSZyevlQ4SpVscZ0PDX4YEXkMCNIKae4W8NgUpAlpq3th++t1+5DhS2H7ua68HKkH9L9
bu12IiCNwbmSSBgKm/GTjtxCI7WzLvRiFcweIVncp4Q6LgyEEWtMUdsBstJr3hJCVjPWLAfG9JjU
wqU22iXxL+zNmknAt+K8HMwgLdfczTrqugoKMpHSo3Q+9Rzjkd7/UTypvV69EM4Iv2nMnv1GO7Ly
PcZNQJKBcnnpw7NRUSY45lYm/W4og027A5i9gZRHFikdlGWM5WrRMyZ8i0YGg8qtzrE3qxck4Ybt
KFaDf0Pk8GOm4LgyFMKkwru394LvLIOvnPaAk4bmBVXIjenLO+VlS1f195UM35wcMYEiEWeZ9Nmr
6/voDzB7LtuJppZl0xueuDZmZNWCReylboyeimaAtKHf8Jbc2mqc9qAagzI/4w1AbYMZCM8Mbxf1
IiRtuSkjhKkNy9ssoUGCy4dX00bPaeXgQkX2Xc3GlVxmPdJrdYlpxO+aiKkKgh4X1wIeA3TnRdgd
kW5F8HiCN2wwK5ZcktzyeuO23clq/JMk5mlVB2jpsxjPF6N1i2xYJvcveYo61QtdbWFNxAJ1Fi+y
y8voujgIclRWK2W6/qLFw06fhclq/oiemlzAFDETGuqF0zbxg+zWMhDyiQ2OSvLe/9IHpW6gFy+B
dTg7L5BPmj1ymvPVG5rfxThqMXZZ9da0/ibsPKYa8ch3kcwRVwsEDcJWWZK5oGu8eSjCajSBdcj4
jFkfgtQ8hZzReXsPfrdLUV+xg6uuQgdObQw4C18noJskJgit3HZhfzv4CZdLHT8YLD+rVvFeC4KU
MWF9Q+jvj9vGtMcNxuWpdQla74zg5MMYUKVMTUvpjUkoiL0N496TCqGyUiyGNNk6PzxTgiySxjmZ
cfpMrf3sCataOgBAkOkOn3SlGLZ4RCd7PluNGFcQMt9D4pYTV9xrYUJ7XNRIt4kCrXqCGejdOl3O
tEmQZW171GCCtLQkjH9ISLXl0SmNZsHcXVsYQ39xyn5tmLC9x1xjb3U5Bwt1hw2VYa+W3ln0xpm5
ftASK7aM2W5rInwpaIlvQpdrQfxcGV5xQUH0wUm5XjppjezVYOLvctFoP2Zgvsdlug8E08E4ksfK
PueVDuIpQkyc5RSikwN5qk29pY8pJ5mcU6P8p1xT34x2LN++iYdgjeSdKAwElliN1rILZ3KdjYik
fh2a5KCK6WGyaM501Vtta6hVfURjoF8ulY1kdKiCi0e+wqLWQ+pOTPloZTGAe2g5dBACiFMYr0w7
UP6LuHDeE5WTM9qPcL+EubGt8cnUMS8lvAMjXuHUjsNZcvbtIChZZXBgOCNGhkAJQvrdAAO6vWQu
79I87+t1bvA62b19Dof8BP8dZ5zwTMqx9tSmzosGY8DGRoZclZDJ9qgZG6EPjAEIPbZL4gVsjmMs
UiXGQA8f6Pjszd7dPgClnrKwadYRlNNrF1kfptDGTWB2j2Cl16MkRHoMM2iLDRWh43P1l9rorylM
wP1FKQUV+Wsxkr4ytX4sxhULMahvhtrXdZPIA8dcjqZ+H6OuJ2bRXaU+s3vN5ypxHfPd8bzvmPkS
VsFyb5n9rhtNn8mD8VA7PtIpw0dUDDaM8Gln/oV1HEPeRYC1G7z0/1B2XkuuY1t2/ZWOehZuwxuF
bj8QAEFPpmVmviDSwnuPr9cAT6lO9VVLIeUDgz5JENjYe605x6QxLk+2hCjSkHqTeUBc2pKFhAdx
B1yyakv0515AoAilBtZWWj7FaX4MRX3X1zCXiiXstSVuE/NwtdLTxfIXO6uimU+UAl5K9WtCklRm
cwwBCzGZ0nR3Rj68Gs3wGWXtZqaprcvSG/pO0H9Ey9ukupJLVmPrmwcaAuw8pfpAluBdRzN0NcXZ
scexJNCjJALTeo019Cfonx799r5TiTC0WLqD2YUlLALdpal0TDX1oEp0PpOgdfV5xKghGueSVUcP
WIIkF/FiqcOT3AtPotXl6yCc7nG49Q5og7uMsJ2+j33IlPOLad2b1NoRmWQG8LrFsNDGTLCZYOoG
vqRYLpxp0HbIxlZEHnutEaIfwvWcPlU4QHcibDz2SbsuQ8UdY4mVWI/gDb8BuTWyTuV51wSYLqUG
n18Qza7V4T2F4T9U4ouQpjvAorLnj5NXjP666FNML5XRIalqP8MKHKembJlf4AlngrHkYzCrZPU1
nMVky0xa2wqL8qSPLBQyPdnBDekZqQWhV7Fe8kpBg2fGX5MRvoRt6IIpJYajJwIttmREV9O1UKPU
9WXCSGRzlfeA2RpcLXpMa0/tXpKcDrtPt9PxY341S6/RwlgEZtdEtFnGhqfFi/hKT57GcQnGKxC0
lnD07F5vbctsSih9XY5IyNqpxVfpG8EqCctTG4RrJdEiTK/jvkxkMK1EqYZxx6INPXLVfkbD9JSg
YgN9almkYS4nEQEMlkLKId7M5pRPawtA9ESgCVrPFkxZEtAKLXxYVb6rpn0JT1anMeBTC4mir8JP
D6KBpoklmMayXitJN2824Vi0K5N59qou5K9BwdSRPsGDzj2Eb28GahZjhhc3Wdk2Ucqvgh7Q2ijS
rzjF6jv0w7oCVjgHCFUrLpagiNUozuc6tDYG7NbujUORZIn8PZL9taz1PyBZTr6FzytijJKM2s16
49mSxv1UCyg5KlbxBfkZfa2iK6P7Z9C9SizZE5ZSeFhOhxTRpZtGebeOEDDqNJvJgRqeOUZRg0gl
IpdB1d2amBdeRwhrFzjAy7ZSKj7hQRWciO7fsyqjHRkq/64Nv6zxWpnKFf3Mo5F1zDahrmjoLOzG
96MVog4USWgpDVYLTHg5NtHsFpVX1fpaeRUJM6kk5XnMOoENWt8XbDyKgsqdkCaT06rKSw/3Qwrg
P85otfhlrOCAheAxmPWNtOje1CBsmAqTfYJgxGQNi0kRf1dHJGdb4HrsCaIMg7vym4HXB5E5VMph
DPu7VGWlptdg1+MB6psqvoQQpVeTXJy0dHgc0SmsyVC4xLAPFQsdmUlPVqUN67AIBGPMxHNSHqR3
pNTvBs7lRmTHTLRnI9QfZB00bRAdQ2v2khYLCoEeTc3REmCdNsHaK+JL12ofgoEkhO+1xVS1xo1L
MSbm/A8hnvwBud9W3Smp9GPDAGCp5LnUrfTqL4tXUwgOc41WQyoOiayTJdw3n2U1LlqB57Sr0DKE
yLUGgDqiSBx85rO3MIvp8sLazCJuKo0OcuG3H7na35VhN8MH0FjTdA9Gqu4RWRD8KGBiCZDam3Qs
+WACuepZ/M0EQKIpI7ckFRefYRZuYi3Z1XiLxUT7Cs2aOlVdl46aSsF6jDx5Kk+Jnox2XaXbsh/x
k4jwKAvtPZGaXS3TibU00lUS/Ldxq3yEfn5XR5rLR9h34dmAhtDMwyEXoN8kOtKNCPzFoNz7rYA7
w/+Zc+FRXjxrOHYeheStR+OgzTK5BmLJnEtG25mVjtJKn0bXbmUreoCIE2yLPPlq/WVjh+nbJPVX
eMQMYQpO46bgO0fDaUqGYxFHD1go3plCvIuLzNko+rVWTm9dGQwrU+RELmRWAveQCKlZNpA3d7dK
5eiNDJmOMlGaFSN5h2qdakL4Rs5TtPRUD1ka7FFB3wPaVleGKLzOwXAQK0JwrfwoM4QDRfHaokBi
MMioalo3GqKXKK1V+6fSyk9NST/8siQ9Qy7uMqFaIWFjcNFxx/iYPyCGzfng+thedSp6aSKVeyXN
HhBDrnIDDUmO+mUasDCFkn+NY1SxWgf5BZQgeXmE9YolYnqhCDy9yiE62+08EvFqRMl6Dow9eZ/v
ulq9IR0/95lvuhH7KUfIFbeD4QqdY+XFkejvwJPr2DYGoiwMIbeVeD4JPvmAaT97laa4Wgfph1Oe
4GqpbcocXago+43WozBf9NSjicVu+VKlYt2PBsUbME2sypnRsRfnRyV9hiDjhGlxqcP2JezRvi67
4DxV8ipnerQOdHYUavkn7H5kKM8vvtGeqNye/cYXWSWQ75BWkqvF5T5Vs4c2lF+zUScQpQ2Z1g6l
ZxJQGKoAyvs8ekC9wHlYpChD8bjcsBp7gNb7UrbxJ6vfx8Fs262BH0TJ54Xvn75o5aEu/VemB902
DJmi+BTqD4KpujU6KlJDtQQUk7ypBZWyXgyxLpar4JBNwqEwSuHEWvM6ZtR2585Y12VElpSmL/ln
CHEw1FAZV9Nkk9ckqAs0CHgDGFbCJ+ve1dT1j2rkm5txFk4lq3JSxBKKmAQS99HAopF8RWVqBLuM
Ed2XwIqnJpN2QoqWuSKhmE6EwULNDEUv8yVvmqxqqwkmcvzJMm0cYNm9MDVoaiBzeLebv+4jETrm
uFySXYyUGMI6L2XOVa3GMj4rvDQkQSQfX0w1OtL46da6gaeqsqZtYWSEppvGm04dWcJAvTKUTtjw
fdazxES1U30qfWDmWdo8z2ndeD0z9HrgHNbXFCCj9qEci/euBQEV6Zx9ZpK0VKm3PMP/MQwCVqaU
1lBF3Xhuqh65JCqCBm+K0E0tFiam9vogfeMG5qBhhp35/ocSq2BzdEroUJVUC4s8GRx8J51hyYTW
NyxTtlBAtGluDN/4DC0Z8ws0+olB2O/8rTJHB+jyEFMt+Wolpw4pAh7hY7X8u2jpwCg68ZRD+DZY
5rOpQsQw8w2BkMjUp/gwi/p9Vp7LGAwDyhpyt3G4Y2Ta1qVKSdM442Fc1Yb5VY+wjNUAkpeW3pHz
uEAZM8qGY71X4S3jglA4IqycMGex3XU9uscqIJG5mJCsIXTjsFa2ea9+WyR7rUX4KejEqySkEqr7
3UoyyoY9SzFW8oTxDoTUuY77F5DGTIfGGFujkv0M0dwc26T1AsrbosZKWQksTrAgjC1cVa4Vii/R
ZByt4AcVVLwX68WLwIKzjMyc4TF+yIZnX8GW0pus0cIAeWyB9XtsC1TCBcoMK2btbCDLgyHjxZEo
XROL0TppgdQllFigQWmeRC5JR/VF79UTa+xHXcyuTWamrgDR1+klEBSBACvMlL1okcLFKDL5EQMW
7eJGpXJIkQqdJmVPjL9zSq8ES3NJoMws6KdRSxIPZRCvkvcKvbC1aOrvM4bEbKBU6fc0V/qAVzUL
460dWcMJCoSlPDXtRNcl15/7RyktmKgqFc5iSD8rhYKVVn4lcXWprXzYpNPiLkrxjMjqts1a8kUD
GlPNTPHJMJL3jiIfZ5tCwGxKxSwtwm0Q98sEWn7VdPyvVCsDj2fXFzFDszTIyNuW1pP/VlFhwbgk
MHdtDxgHMA1iqAxSaHpMRu58MC9A5ih2dqJgef2pJwbLLrOO1JNcq5nz0/bQ+8HcdhUVv2juBvpl
7DCWEhBoGRI3w/RuNdZJd1dlNIEareGnGQqSD+NjoMFVgCB+GFPkyANlTeZS5Ef0WGhYTXlhpYId
IDL22NJ2x1HKIGbIBh6b6Jir4tkqVcVTxa5a9xMxI1WMQSPJ3VAm+XEOODkEgdrsB+rtiYmlIU7G
Zz3HByq2T3TN+P3zGdgcFVk/IpArLSirs27NML7qRHP361xUanuo8ujQGvRPq3oJeldGYV+zF8MA
AxbYIvdkAfFiWaSfasv8s2i1/dxvtYSRNI0gbBMWsMFzFjOEFdNObZaeUC0Kq07K8G0ZSc28NtVW
C++b+EN2C2FQ5T39xqzlQGOZpWvPWYptzJBy3yZ3IpehRGhDiW+WQ7QpCd/T/XM68i+SiUNYSWvC
YlVVQUVXHfDXXludbetLrQ5lL0FDw2HvZONzrfONK41/KScYzMYA0HJDS0Y3+6tmaRJS8OxgUpTc
B8WdSAmFPYpGN7+KGyYNlEeQCK7P/5bKaa1UDKHSMssy6PW4OiEGdhz0G5WF+0oUMsGVOzX3aBYD
Z87XFjLMMOz5f9W7qKvtfUZ2YB9PV3AMh7I3eqgJcYGeEmsF4WXY4AEIjNHMk4QfNSObS9OCj1Ih
Z9AwCYWhh0rh0JKtGoAFZXO9/JLblE00xZd+ceqavvmchr25wadEKAmBeqsWDaojV9Wmy/d1zp6s
+bimOJAgs5RHdSKVrBhzwhZknJ1MKzT2ObWUvkjFexfln36cv7q8urNIGNC06jI3OgFlEcbyxn9H
u8erVVnH0P3oQ5ZyxpIhM2XGowtDfxroMev4p+Kwd5tQeLVq1USqUIs24x2SAlUwyHIwP8NEpadD
2wu6PTMd1jmEqTBjZV3ryQVjZTZOicNpexsr/rTTseKsIpY+at4xmQ2KcU08o5eW0UMrpOK6Ni+y
KjAxFKfnfgRQ1YhUhcf6qe3piOgDvrsgb8AAkW6qj+nMpw+OYdO+gjRvGrjjfXQxWe2zCOas2Pfj
VZVZDnT41VahJTBn39SFFp4DSNxCodA2YK4yNOh5i/4VeASabv+YdKSdq93XYFLQL2NK8H0gPLYU
Bchls1aBnOsUP5QnAjqotqZt5qIFeRdYutehMUEOi9RtFsd3pDAvkHvoNsZckhZpUb+WetZ8UOMo
/pf5t6gMH20vMmPRh43E2OMleQHrM/3AUe7zWswlgsnKWDbqe75RzF6Fr6gutdQLFTCeYMMTId5k
Imyh2lcuVWPFuwJdsq1U8JHwAk4lUSQ4ecHb47UJ22E4lViz1Bohywg6K+zep6k4c4aNmQWT0VkW
EUzUHB1IuZ7ioiESl3UHFqzyIs7lV9ygBWnD+EEWLd8OK0qvYaFB6KsonGCg6865bkeZ8EmtfXgT
gg3dV2TsgnrqG9ps85h/GgZ8UENlaVQ3p2px5pAnOXsBVLtztFxoVN8ywQI5vtzCp/LZa1QeljgB
TgXmI+CCcZMhEF8lSCAoECVrU7AgC9b95JQV47BfSo9xF8XsB+K1KcPBkWTZsANlY+p4xtTZupJY
AVSmpqZdNNng1j4LmWyYmQut6rGottXYPPZGOXsyBiS3B6Y0JmpA75juHCyQyuPgwUVsYlFqTby/
Ep04pnCMsToqe1ZeSeEqddOd+tK8T3M2aD7jVy2l+tRaLbl+EUhKXo8AXmhpb1RDfK79iSI/ZUYc
hR9DJ8EkNWjLx530rOiVgbrjraxy3wtHDNYF6LLaOGd0xEgpVZETo5z3S2Hd02KVUqFxCqBlMaYt
X++xhhNXXncjXPIKeJh/Akp2DHTWKizL0MGW8GIFCP6FhB7aKgnoi8ZvhlxgbIZ5kZT6ruoSyjA6
JI6J/qfKeSlIW1YCeDP9/hL7uMYjTemdNs/ITk3Bv1WS+WNoPd7D9nlsUZqpBODZxoTCtpkYn5X5
Sx3JqlOgs8Y/hs4OOmfpZwX1neJny9xPQPWfTwGB6eVTnSCmaNm55OZxTJq9VaPwwafpojN/khK4
BiQ1f6p9jU9ekUDLWbJCdpdBmHe5Sum/uH2gby0kP7syHp+kGQtfQGKJlhZsAEP9ghvgdcQk4BRJ
4aWbsTPE6SOECPqmBk5+ZOTI6aZzr9A90FT/NbygQGFUsf1hdju5dYS+PgIeSz1kGdup989lQ4PY
oBaRSKRWUNOLGf6na5Zr3/U8HlXwBsxSCTEJ9xiS8xV7p4AgqFknKj6tZJmd0Uc563GIpTtpMGz2
yqbS2q0EManLxgdhmqVjhxZILjVOA9EGLoXG5F35lhMFnDGsCKFoZ+pcCScDtptM2HWF6Kk2w31L
L42a27ustu0B/SejvUnwfdtaTgNH2VIXin10l5I6bgeM9QWJ4Kq01fuUUzmAZDeVSkKKI6x1I3Yl
WfgOtO49UZOPFqIye7/sDRW/ixoNNkycZK3PDbhaipBxnLmCENNBU/DzyQVIEBUXGxUGOrYam7lH
s4zwiRF2F7fxE7//vfFR45d0AuoFlGkp+jeWiO+QZZUWfI/NeN/IxneZtldzah7oQkAhjQWy4I2W
vjPusspnOaBKi3qHPqqA51pXwRuJoWWuiECsWPIT1oPsSNmXlfQh+QOYpRyd2NLNylvCH1ipAQvL
y20/6vueDC1igQ2OoBz1XsbA7evCi9JFP7WMExuW9UiyBrI2H/d8/Z0bzZVsZ6rReXGuVOLoOHMy
phNAa20ytT+OACXwzg40T9zOjJDUiYRWBkxUq9JIXW2xuTD4fBnyNw1N0w1n6zgiSXNySf1Ms+AO
s3C4gyG0G7X5Zig/lgDCmLhnBx1QYJKTuN1OmugimyMSlcJPl+ueNIzBoWnLah001T0+MFfUiKMp
E3VXsygN2oqk5g70QGZVLSM8RrL4O4S4hmmh3Sq5wPcGp6jqVHGY3rII0wNXmAYsEKG1p7Jhj02+
nAcjgtiN/DEs64tCkMwI1IGPETkDPlrHpFpu19T8dIC5q4p2uR1NMPQMJTnEenUXwLpdyWNJx2qk
iTGSHINyyiPICEBJeW5nUYLa3K9xTYBXS5iUlc2myEF9dNSEoxzyTjvmrhnOxwh+tU1gTO6KZbsL
zHhLgjBCdRRHEgBGF37NNWKxmI74XfqGKUAbwIFj0g8A4iugoVfFgBWsQIgcYZLf9bY6q2K7ycj5
dVuJ+W7a4g5hXi2QlFnA2h4ubaB8lOo+UBg1x2gwaIf9WGgcClWDWNlb38bUvlP8UivzmQ6KN+YB
vZJkr7AoDQOmEWMgn414PJM0fY4G8q87aVsGabaWKA/omX4ZZcxwlKdqr6zEHVwZ0Ga1fG1GeDcV
BVMtA7PS9rFt5fopn5UHX4nvVcaUtUnqXVLPnlUSUMmZXDVjuytokBFn4sYx1UgscDEWCbkaFQcZ
JbfMgMlOiS5mCYcX22wbFaCqe4Ie25ZZCcVGKx+RAAjpQR3rLz/uv5KGXgUJUlJ1n1Zdx0EzYYUp
XtDdf0Wj9t31hUtKmqOIaemJwki/jEQ0qWLVrocflGRp2GMgo3gmnJViJmfPeI6NcSMSU4sps3KE
Vj5E5EKBl0Wj03FC1Bq8tocftNRuJZacMJra7i11rVWcYcXhA8n6JU0+VGUBHCRbirp3WMJkfr/i
OvuWU4M+wOokPVlFjRrJeg07pO10Og8CmIQVQrsO4ex40DLzAa8VBe7MfBLr/tD5xfmPf/v3//gf
//45/vfgu7gU6RQUeXPj538W5VRHQdj+y83/8L6L03v23dxe9dezfr3JXzd50Z9v6ry37//phpu3
ERif7rue7r+bLm3/F65/eeb/64P/9n17l8ep/P7nH+/IxXInIhMm+mz/U/QASEj99g1/fcHlP/z5
yuUr/POPp/Y9/C9e8GdWgSRa/xA18Xdagfo7q0BS/yHqosz6TiSWQFSNv7IKVPkfoiTruqnTnJMs
SSVgoGFdGv7zD8X4h8ifImqSoYGzlLX/n6wCWTOVP/6t/PUjbb/++QcfjeKZIiqIaZagAl3hy5af
7/dRHjT//EP6bwXZwGExmdNRl5C6pAkeclrTZrn721Xd6Fi29lFX7X5d/dcnqKlHhc7o1kODONwu
jPkShYt0zypajxxhm2WB9dwXlLu6QkUtXEUsNoVLaAAYrjvzUNfCsIMZZLqCNP+MhRBd8mlekron
4kDHJF4XtaDbAng2zioBDMNaxrxgBKcMH9QOm/drKMwv8JrRbRISvClVRMLJMHpyRtkiY0LFLEBq
vLTSEycDcrtqogG6yu2bgBHkVHa7KkBqnx9uV1WYAv3enIvBYYFEuVEomd3eHopIC/9zU/ztbW4P
/W0r3Z51u1OE8RM1s+QRYtCLrrHkN0q0mPqX21Uc+elaVcNHbXngdtftIgmIeCTavPwv71OHFl/N
7YkpvqA/r6pCD5Dm9srbQ7eX/755u+/3v8lvL7zd/t+u/t//++8PeLsWRKW2naJ63LZDXe7Em0No
udYvF7f7fj/QJOKf9/1+XqCVjMe35/x+ye+Hby+53QTTGNLaATX+Xz1Z0nQaobdH/vaOv+69vVxj
nogiYfl8ERCFuQp/fdh/+Uy//9/tvf7lX91uhstOAeOS2spf36cEBAL5brmNhJlM+JLFQjkty+T8
dhkttqEBTS6uneUqzvd8h6aMOM+68G53/XoidUv8RX895dd73J7960nLw79v/u3h5GYJojvDMul2
9fasf3m7283/88O3f/G3Txm0fkDZIaJgQ/u+WsWL4ShZPtztmVUgwByyBqF0aJWCAbzdLhZf3u1J
t6ffbs5CGO+G+9u9tzt+v9Ost7zJ7TYxOris/rq4PTG/ubF+v8YU6KF1mcwiN+Q8upSJW4Lp8Oz8
vgrNkEAn9DC72+NjjuO01JhsD4tZDGe64vSdoTqDIPROot5lmqZtb+RIf2FI5lFzoHshMBcgNwpE
ml3OOedNM/Kz3a+rKPkIFGdrUlZesl9/Xb3dG7bGXo2JuL7dul3cXnh73u+bf3vL2523h29P/P26
232+vID/4zxcV8GMqIaY549+qoAr+/V+XrLuxTxlHa8ZNEDS9s1cBvHbhdKMDOqkl3BJR6XcSUgN
od3UpDh247AbrGjcqYavb3JScCltnma1eiy0lKJd/5dnUtcOddZMW5C+2Q7rEI6z5drvi9t9kPBK
pwA3QQ+T7THXdORYp0HhEGrlqsYV6aKGpG/CulK8IBzGnR9wkdKLWUez9Bj9yoEPGvLbe581q3ZH
pY+p6xLX3Ua1QlJAFTm3mxnRi8geKaX1HcKuMSF8Wx5a5k2mRO5NHwOBi5aIVxnPolFXFpWZDu5S
NWyl7pkV/rtidtI6a9AeosxgXtXUiQ0ugDOEqPjrUZoffIq2qJXFDRq/ZmeJ8Jk1wfjzWmPWKiXn
zlaWMdqMIE5oeoOUjpLRr3xeisYIQG5Rvb/vjHrxrAzhTHo5R9DtIlxSzH7fvF2rJ4RvSrbUmziQ
bhcJWgnPyKUtXImJlpguijshOFdiK3h6rZeOUA4cAlPWUFUMmsYWwMLkdXeRrX74tSMqyy/3e/e7
XbvdV6U1vt9ehWBiiNQUi9SD8NLsbhBVDdbIn2TV2+3bI79wq5NVTxtTSR1UFeMOPuvyCyslAx70
VDe63Q6Rau7GyudXGeQeUbTRqm7jL6HmFJNWUKMFGlezOu5+XW2rDaBjeRvO89ofapXIPhOxfIki
mGXkijR2Cx++ZP66wHelDhMn5C6GQ1Y3aLeUWXXobdW0k5fcu3GGNUQcpUDLmuADDuSR2hgzmo00
3YHXnB4wfiuweh/GN/KPCV0wSczM7fk53Qg/rAgCBbSXjeiPXTH5iliDXhC0l8ELJc2SnG3g1N2L
+6mQ6krFtdnIeC9Ctx9l2zXwZMmNqwXEBRsb1orRfArEizS5lfrV+e99trx1DD8BMRjhhqPTPkPV
rgVXDN8z5dDBrUJvNu47c5MGRFY6wPz04gX8VjZ/I2+IacuVIS3RtRZsaXguZn/gDYndmywj1Sds
O6pGJsK+D67Gt77E4z6BuCg6WuGbOj4WQKahlqUHKlCoMLNprwIKCo8wD0pxY6JDhWPR22QRwqub
AQSUitewOWUBFaK6UvlYdJSpgFhbAanXbAs/I2RrA7br0L3UowOokHf0yzNy4izHHGQL3WEy7xHH
Dd01QwXcBZey/cK9Uu/MvYGmGpQpYtoIqy1dTidPt6GgoYnb4EUGzxgk9wZuL9X2xVPQ73Rz02Q2
DXflfQhm2mie2BEnsZWTQ9Zs+8ouROgyNgq8kO2rgAiii70C2UMJANmJRUVx1SLxssWX+tkUdiNd
2J8YVR7ztbN0zBpHSDe+5uokNKHWIvJmtvvneD9a7nAOIkd6ao+RQ8ZOAGYCNaBCNXc76dtR8cqQ
AvpKq7/BTs0p7Z2jmdhStEFwr8+ECX7EM/NIhskFEncQrbtCcArdM+EkzrvauCTdPia5Zua4UFYj
1ao4+SmCZ7U5BuxHe8Jc2N6sRcXAi/lu+kr4QUNvaA5jmMBuOoa7MqBa7MKUVntvJsbpB0SyimII
dcXoYL032530U9R3ebJF1qCggq9sthMB9dDRduydNAIrcxsLLqRTqKWw6niz9o10KY2i3rgucjBU
BNojcrTzGPWJC4pgAH5l7ikmSKMjHsp7TQAuAXZqN9PqDZ1mi+TUpxIJa67Yp7M7gG9vD+hEcAlB
RAGrsFIPczKt3PFtfApr+h2S5abaXStvhxAcX39AbQMRHaNhjFgW9XGKLGQ7zHudxfZ3/Eb9UYdf
RFlNFgn9uh+yg0GT6BExnSq8omGJjHP0gshbmcHc7SSdGbidvVoKGbYHP8A0eimXVIronjxTKNiY
p8QLEQ5iRMRxiK95rXY0QGzsPAP2m8DBOUFFvU52XJcgAQAfAXAlHOL6o828JKAgLz125pludU2n
w1pBStG/EK1YT3DTNFc5gWcBZLxoCS0CFJhBuiUJpK9oSnQDpzZuiPVSN6rt4gVzBoiGDh0vycSV
w7s0qDqxxqUO2/zEzky7/6TscURtChSW7RrXL0UEkBlgRIlstUfD5pNECNYLt2+fWDjR9S/33Yum
vFTdhkJdu+nu5S9fcZN6w0eDxFVSCwfVVJcen8kHoZMdZGWlIzOwg6fySsFWjeC27NO9CGkHmov8
QCu1JdiSoVgaDv1w0MV1+NFFp9lysKkI7yk/V9WKq0nwmuhENQolGLHa0VN+zY7VLjyrj4Lbzvdh
BJebys2bopxD1FdFt9LRThFUHTt95SnpURoPgnqs/X1Q0Z0goWldmZRC92CsEZCNtLrvIvoJ6gav
H1aLCS/LxbpSx7I+i2ekVaiwN8iDHshFKNVtcDfvE3U1U+u7WjibJg/vzpC4SLMpQAF0jF9EuDyz
G4HY6q1Nk3KuQzePiN9JFmHgilpXeCiFR40QlflRnall3Q0sSpt3Szy0sEGI7yDTXuNHpsaKDXId
EJ6BErR4eOzCx2nemSbVzdaOUPOnpEtghn4gin6YXomoR8MCfCe8Zg2Jw+1RDnCpQYvjhghLzRYp
3Zv3wPZTmOn+QR83PSNLtCuBhlfvQ3mQBCDkHlsIRFxtrmACRMCTKfmFKyK0LLyiXJdW/Re0tnh1
Dl8idc+7J3sWNKGCPwtV4Cp81O3KG+4LyIcyyezA+WGhErfhpQ6iXHrk7YdkrAovrD1SVR5FlD62
vkMluIrXBtoY51OL7fKKk0G/JC504zsFods6dvL9dNFrV3nzNy0qfcQuLnua4WKxFL9ohMbPAVBp
W3wwTkPs8sklm4MhvEJT9pF24w94Ui/mV7mhN3T8rq/oXLVTjMA/ACJj00UU2GO5IbiCDYnrvnFG
299kNtt0FdrSKlxr95+r79LtPuEwOttQXMkX5ZRv5MvEoMAE4AlDF0dMfo2vorKi719ftXtMC9Tm
M5UmtOtjc8Nn4YbpkacOxbrptzp4HU+h0HzxDUQuTym9s9ijRqz5mHtJPF4Fox06xJsYhQOClMD2
Laoq1J4h1KW3xivPkTsS+CZ6QXPPcmmppM92UK8nN9qpTm/jKZOpxOKSyE/zTjFwGzkfaLFt6Gsy
vZ21dN2qWAXekFwrB9JDNgaQ+pPwKT5L8KQwaL4HHAaIM+60TXYnPgW75Ii3Ex0MKQx+fKLLWTwV
Xsyn8qI785XOBI9JWJ5Ql9rzh8GndlFW44ALiy18pgAQJtM2EgTYtjQy71A00Pkg70a7ihxhlIlY
PT1JjzJYzQf5GZW4k6/7i4ZeeNVfkr1uK7RxVuuOjCY2mq0dlENz6i/11vfeYM3Nh/lQnZQ1ULNg
g8bsgPH7yOGNIy/BC3YYSdJ5bH3OGSvUVmRA5Q88o1gBMDjNB20dvrZbjaz098k1d/7urXkfD9lp
dEjdMT1mHwd5lx+wpM9rCvp2Ygtu6qDRXnWr+Ojb1MEd1IHHdG2tQZJd2q1u2uVjciofhZfofnS6
9/iRqIJHGhg/1fPgllttVQJYX7WvwRUNMR7zR3DTCLC12OEya1e1I605a1wZydh12MKYflNMy+g+
KKAvY/hwme/rAxkh5TY5CRvNMQ7aY+kg97Zzz7rkdrQ2XskgF1onPGIAmF87W7YBZNuMUDA80WC/
CsoGDRcnl1cCx20v8JiUbNM9u8Nz/Ngehp/kZHr9oXpPmfVQ+XoRf16yU3Q/uf5P+Jp/AZlhSzDG
aHvQxUfsCwuJ9yF/6I65bK+7N/EpugOvBQ2Z3YqDKlo9it85jUZbHO3packfXz1aH90bXF/VJfjv
LtuY7+pT/Yo7AXs/c5b3+jX+VO3hBBVyfEj2yV5+0u3+Ut0Rb+rSf12Jnnzk0p4dgX/wUSLn9/Bt
2zkklZV2MDa6DS3+ZdnpNsKV1iTDW0e1AgzSG7iD7oiwkjvHVXYnbfIzp8Rd9c2+WjxhVNjO+3jd
PM37gDGmvRaJWxw5OyXft/2+vcbnEHc0ZxeOImfcZ/xesdOSaKQjB7YJyihRnkL5Z036TfxKe+Ux
Dqaoc3Rpb7JGYdOAheWExWYSVujGx4/5I34QfDtO6MauoABK4kqdPI2WMQKkJ+FDPDIu67a2Hrc0
fjlaLvou2IzbkR9kOo1f9SvuHFKm1uzvOdJYW/lEfz/ZxbNwJjBmHWwKzkjx/+TuPJbbxtpufSun
zhxfARtpY3AmzFESlaUJynZbyDnj6v8HUHfLVvtz15n+5SqaSiRIAju871rP0nYo7tTHTn9GV7f3
9sG+XzMXt2Am1/pBOesoVYO1fZt8x2FoVivf+SNCL+otEsGU2d9ET9BxLWfjX4ZbdWtfj6eGxMVz
CRYLrl3EtaK+0Hpdtzv35ntw6XiroWBDbkCnwlL5EF4Hl/GpnwfAeZRAFMKgAoWtesi+ezS6iZhY
mF8b/hCVNRBwxg+mwa/d2WIgeKz36arfa2zVvtTXxcH5miA0Q3N3iyxcfuFe+eI/myea9v101OPJ
C5fVbVsjlaA7tWjv7Cf1obxGKUD2bHKZ1gev2tfilUOkVYQJqvjeDqfxiQmx/TryMaL9SKfBmIGN
JQLxPgxLwxoWAsbLw7D+igQLEc2iv9WvUNouaKIs/aW3Lq8ZS5kmX8fk3A1bfHDXDHnxdXfmfY12
6pJc1mODHuNaHHyuUJZAS+1V3eNrtU7OWu658A0gm0vU+6t01zPcWFvnWt2qVxlu3JV57z2VG0JQ
qVfhYuLi9XZf/VW+NpHCM6f1F+vULjImvPCa4+6LtcYgSQLZht3YE1oM76v9x/hSY+/8Q3sxryVz
d7hxrtKn/Gjt66NfLZ1bEYKRWTfhmilN3LAcpA7DSfvQ73SG53LfLeGwHbU7uS22rFB55O2NXJm3
rCm673J69YifjwBkd833lnFil+zooi21XbgJ74JLdDGPOIhvNyWG8ifBKRAtemUlHlquzAvXrPtI
bZEP0Piu0yYO1urj8GX4kt+U99FtclWfUkZBuK/X/r19p12X8XLcuweIlVfyoq5Bg798DVfKLXRs
Lmd9N/2zemiYi6BcWo/iS3yjmOswX3STqXxRt0vlGYe+HiwillBLTLXP0j8z06iPlXuS9YZ18cE6
ENu4BQuc79kvXEhZumKZyVkrHgg4QHeBLK3b9/fewdg7I7bZjZDr0f6uDhO0/hJZA58ihGb7vr4H
qOkdLM6jkis2u3WeOIivKEkXTRi2m2aqhJIyx4pX2Dp7I/ZHc9lNmQqRM6Bnvnn/HikuuhQWtQKa
B3JqKMz3tKlENd97r0ZJWBxZF17YhVCEMqZy8nwzV6I+vpzveUMnF6KjuzhXoebjkWp8aHwnX3W2
dgfBod/7NEsLtyN+EUOoBkx+jxUZd1pwrJTXlmKONgE+43ZdYLPbIVelM8xVjRwVjhaqMTvKdgTv
Xgtq8tsy9tgATzdsXQgStvZeATEM2U12mO8hksMmCwpI9DQYqnCq6uOWoq9QVuRRzncjUgyYBTqG
y3gCmAHKEIGkgikfPFmiKvUQnwKju81G1Jm4UNjwjiH9pEFHEWxQGwwsKg7a9K2euNmD72swY4fo
KxJPqi9iAuywos57jwZV30+L8mTZR/F5yC2WQdMRU9WiI6CGKl3rKCDe0M1hPY7ZldB1BtxCuaZG
uyvxsTNwcky6p6PJyZ76lhiUJkIobDoTbc2e2iPz3aa3KGkEBmjFuaQ713jnuu58z56bdV1RHBPX
S7ahTvl7vhmm/p0oKZR/fC9XmgDrO56DdGgpqWjdlPVjlod2upm/nG9UnMGkJrADm+ug802uKIUA
m0ld1HLxpDWoFua67HutVkxaeFEE3Ha+BV86J0dVnaKV+qkyPPx9z2w8ap/T9+abT1/Ovzf/GbFA
tFFgdrxqMqPQXX2P1AoFicTbbzMARMDdFJV5ptayo1YLcXDKq7jOeV09RcrD4KjlAdcbAvYMWZ67
xx0TrkQDGbUwqIrnU9emr+jszfciiegj9aNVOPY3qAhSJOREpwN7RLF9BARx3UAm2CDURqAu8uIA
bz6nRmo92kI2+/ev5h84eCtWgUfN/odvzn/3/vV8t+1RetuYhUZqrjCqmVYoItdeSf24QixJb2y+
P397vsGaxbU93Xx8+fHTonKpuLbxdv61j++/P4relOW4/PiR1aUX2dg1MBOMQS3ZurggVPMcII8j
uw6RG1UGQgp6w+Lt5RqceXmKQb4qLsiXLDbLbeYgmv/7Z/O9zzQ/tH+g+eYfzTfFTOQzUNKDDm8F
bAyumPmPqF7X4/KD3YcHiY/3M1rw/esPJuD8oL9EBr7/5vzzjwedn27+3vvDfzz9+6/3ppcSdtje
ffqT+Qk7u0S0XlLT/niYj9/7fGQ/fD0/4een+vi6MJHdCQeI5wdH8f3u51f3A1jRnX93fpAfnun9
7vzd9xfoNOwzLcBGP+AY/+t7Mr8YEA6cgPND/PC+frzOTy/m10fw8RTj61gbD7TpXqqpqQGTNjmM
E4dzvvn0vU9f/upX6AHMNLufHkabm1Yfvz7f+3iq+WGzmen58TsfP/7V9z4/zfwQnx72/Xdsfbyt
6bdtmun1ybkB64VDti1wPtTTRA68hJvpp5++xHZBc5Hx+c+fyLmLOv/6+9359zNqTUKa4OJ+8RDz
b8w3Hw/z/iwfR/Nf/+7Tgf3Xh5l/7+OZ5sf7+F4/dcH+d0uGTFWI30mGHr+XCbTqn1RD73/zp2rI
1v5D0C7hkvokA3JMHf1P972q/9//VWz9P6i4bNW2ACWo6BbQ86R0apEGGSaqIb4tDdNW9UkZ9Jdo
CD2RLRzN4Sem1FQTqdFfiqmfBFsfAq7/g0v9JgvSGhHQpAj6QTGEYMnUHMfmAAliNwwVSdOPiiFJ
bsMYZGQseZbzjUljobORQ3wJt77QFz+8MX8+94/PpU8P9sOTQUnUdF4pAindQaKkyp+fzG3aQuiZ
5+6GUotYQU/i6BZSlFZMIcLE4Kl/VJW6byg+qcPZSeVzofT7OIGtFLTJK16mQxZD2yg70Hpd3a3I
bPJWRoTsT6bBA07V+xxL+tKy9GOA82uVi6JbNSVoCAP8St/bbPjM4JR5ctdVKIUVLFBYY8qb379Q
G7XXP16oaalSxTqjgQH69K76jMqwGKSzGzwK0TWKej2U0aoJCIwmYiLSwJaYIM9Ah73Fgb7LJ5NZ
kOK2dzF7BHlNnGqy89XkLTGSUxy33UpGUHWt0lxHqUiWg0VIo0ACILKqI84XC1/js3agMBsbeyF1
eodIDUfPICij1kn6ic5xmOOI14m2QV6gCDWD1RM+zovieIRkRuWP/A4YGurSiCE9lvB5FNvhSA0O
u25xnHS2SuEqUmB6evXzUOC38r1i50vtIUUYi9PdB9fnhLsQIOYCrZrJnwRvWjjs0ry7gYJPFFal
RytBuM74vYiLm0j13vA7U9qLgru8QaXQ9S3a60quBiN6yYoJQwScjzVsiPIMytO/fFbTSff5pLRR
y2loRUyu0E8npVoauZ7Uo7PDgSpRdrr3oR69OjX1U0BrUOEAh5dpAw7EwN0Pf3sRZVD2oFrtKoVy
q9vUW2BsOy/SJRl6vrorbWvtkh22EkF3ANBurc1CPvcVlBCBPWOhtgNbjZAup+VtUY9Ts49rvFjD
RXtqVfBoApSRGdKoyAO8HSzifGrDnPdFq6zLrnPWo+F8jX067HpZPJM8eSI6RRKfSc1RBtjfzOiY
iHxic98kGSeezW4mGtpToIHSNNMbtxrAjR+yttsPwloJLb4KXeUas8DJtJcxHGpdregLtjmkCcHu
mtTFNyNVyQmRzkXVOioow2TaDcNrxxlWNhl8fRW9IQ6eNhu3icMZ8y+f0y8+JonZQkN+adiWUH8e
O4j/aZrB7pxdwI6UHj1NX+mZA3HI9HvFHYGXz79/Qu1XF7GUqm4abLVM4F0/P6NJZBu+GJ5R79He
W9bNKMFHGNPFYKXNEzbyK/KgYClIKC0DZzBUQTp1mYCem+ItDry3SsMz5+3a5uX3x/arc9ZRbcnZ
YjDE6MxQP47aQoPGnCgxgBNxciokDbbPoTGT4X80bROhNF3dlMrN//fTGqpm6GhVqTogM/35aenm
CRl3itwBFXzrTXmv5owHMgvfqoJoWK+PoDLI+98/qaZOD/vpCjUF37ataZr6xxwVeppwOi7cnYoe
bRl414iMQON3VGpytV3auUYTvAULZ8Als+8jqCOLokeaktnqm6Y55E6MuByZlrjskrMVZsciZJBx
1QhCCw8Ta852cADjpOHA9l4F+JrHSEuJJbgxWDNDLgye0lK5pIZ1oAbC+Gt78SqyMsofESiYnmIE
wVKbMO9qzs0bS0dnaluo9KM42TsWE4CnH1M1I57h1RvYRdupRwPeJwIXxeWiyOBTW7L8VkOIySMy
JBqSX1zSBMmgJk+qsF/rjjaVyZF1EZqKiBUow2JE7VQab31jHjUkZaswoNyVJ9D1IgpMcK4s1vvD
NPDE/XgyPCYD1QDXO/CxYa1QLOnRKbTMpR4P93qbPTTa9LtMrQsHDq9dM+cUSqsumsC5J5adA3N4
c81Cf7ao6UfFNDsMNpTfgowd4WDj9qNdSckGg4NKopOH5RcT7r+cEWLSTP98SkgV5yYnorCl5Tjm
dO3+IHR2hRs3/lj2O88RpJDqmzBtr1m3jlvFxSvdOhdAwwNYjvys66D80O+dx25U6KB6+6E3nFW7
jltkGIAISnw76k6T1LfiBP5RAq6EzNEWxzX0l4YSsqI2cNWE9tCEaLFEEuHA3jQM6Ku6CUk0M1oH
EzldSRJLAxsC34C1HA4E3S3ZeaskpiWe2SZGAtqkOgXjiAyqjZ8Mb3VqHWwRqCvDdL5m6r4kDMPJ
JpZOq2F6r+qtiIzyjJH2DzyGoNzc4R7aG8A1aRIChr0UslI+3umqD5UovZUFVTirL4FpZaQ65Zp4
dpq42wjD3kBqRE+NV2BdQ5E1qSaS1sESy9OSfT1qmNc1bFYpVCO/VZ4sqI196Q/IAvQHfFcvLnnM
oKfMp3KgKpnEwV2IqhN5KOFLLh101yafkgK8VSlXxQg9O3HhBNT2heetlq7t7LymxIgvh0Xhd3d6
mO/wxa6lmgT0z7pzCTp9JXmH7Ji3ipZAF2OpLdrbtDDf0JhjZoJJkuYlHIUcW6hlc9wkf198FtYo
uWuqSJG2iRxQa/Eo+Ft/IIYA1y34qBXv1QqHIGgMxeTdw3O/Bs+1V/Be5qiL+j7hTOZvl7hSv7A0
k4uRPk9YD/G0OtU2hkbsHYYRNASgN6RfHBrPAmReTWmAI+qyKCxXRahn+952fM4GTgnkitSQwSVs
ulBnCaiD+I4iKtNeJLBOm0iypslZR8ggY79eSyNHbqAlz7ihFmFf+I/48e9CE0FjiMHf8sWyiMh0
I5RzhxB+Fxc6cNJ809lE3xicDAO0WdVGTBHSs+G02xUq9htXZrQLB+fieBZlRqW9w1JFB0IrHxIu
VwKA9Yvf2cq+raKjRqQd1KuDFfEwTCXWFpnIo1mYVxb5W+tK8xWGIX2bqswuRV8wCgpPbFUfIplJ
zGSG1iPqj6HWVpCTVH2RwbbrBeiq0YlxMfUIqpJG29rAr3dGxFzqR7SiAYv1G0r4ROYAZkrpeHUD
idTtaF+TbHIcff16aJs1VcovCZG7LFrprUfkruhiEv/Rc9Pc9qUV6a2n8vknpaoezbI/VLa6Fy0r
VJPVSmbmySZtlDvdZWSG7HPtGF66g2u5jMPgEsqU60l2txV4tmXT4KAwFAEiCmqcpXFVQxzcDVGA
KXbRY8tGJdBHCTIadGdKF56jMGSITrZFkb2UOiqKKkDQbEGhIVQb+lQf61+c+uD6zR9YULt92XEd
O321rQgLioviLpXm/rLpHP+MLBOTrZKeiXvbWCEqPdt/jJL2e2FDRGlVd8fIdlUhI7SKl7po7p1K
vGKNi4rxUAwiWARORjjlYGMHKtNwOdrdU2yaq6Z2WXTXWyCWV2NPTW5MSUsNgfIAuskQHiYPZdyi
zImdL5Gk0QYP5C7Gk7tIqCRaIK0mdlO7iRnqU4Ug97qMx9XQ+mLtRajKo17bIqKPQGOjKYzjU5u6
95ifll1PlbatABLlIn7Ba8jnbjzmKjqupAzo3pMFDISme3IEs4kSqtElV5yURuykX9FoEHuWssnY
HQBS2yl9DXN1WLrsG+GNDHRQBL2s2CAbkMd8kB06Gkdvbwsa/eGE1cszgWzCqB8Anl8U4oIivUaX
QoYN7QDq+FKuYajCWxvtB5v9zX5ME2OR9wFj5FjlkC4hoeLb2svaj9eaA+afnIMvbnBfVk697AYG
TV+/pB5gEILJUFFt6x6RpeYjFSgYScOSFtOUXRbkbr3LycBc1xHV07bIVqZtoB9pdNpwEsFv1z3k
DsC2SjQ0m8eGyv2erDymW2RVQc9nFTnDVyV45Sqv1m7YhSvTcR6byrn04IsXnhM9VHm5NXqNj58m
zOKilom3tyqEa0Vgr3V/yFZ+XhDiRNKxmqgnVbLzYx2JIb7BQTnqz7ljvEhjIaCWsMBj3gxaJIJW
esh175tOBF7sfUsMnUZ7AQWG1dRDnScBIrQcOpvZHYRbPamK881Ngp2Vw3saXOWRwJoOwXi2Yq/f
Fuusj3aNajzDHbpPGF5QcclrzHMpGK5457TOKurYRkb0phz7LQzp0Jiy5EDb7KlzdAVUsLbuUv8q
0/1n13uGJROnGDLVyICioTtbLe9p9PtiN/9tB6cQz2WzqchAH3roIbrD0qDTzGHpm0v8+rjAve7J
tzp4aooktS2EIl7aiGLLZnxQmhg2devvUieOVz0/T1XG3Dp6M1sLWFwc0fcatKdshFlZqOZaFAaK
NqM6jIxx1CJU6PJSHvvSIZ+bJxtlxqXmxY9+Du+3yAkBK7wHX7Bd00MCmruXWskwhdrPwtPMZ6W8
AOu5hQZQrrEP06tWxkmbyRCflknyEmXKlgCMVTeEISJI2a9x4dDndrTvfki3pBm+pLV103UKsUNU
EfZK3j/XtneqfZdAUNi5qeKjzlIehkEzSL8gsLPLwemx4EHviQibaSBe4bG4iXIQ5enemPpPCjvX
yti4lkkXW/Gr924Tu8CSZEqkQUaW4L5H+s9ydURPi2BbTp2wZlSo62CZhdIHFOujLzff+7jxpq5d
EqI4U5u2W/S2Ox5amGike8vt3CnTp06hVbD+rmnFzdYBckHwDyQBxtJ4JEVoavrJWtjbBuRRYSKK
oiHkyYTefVxf+RodpahIH0uZkOo6uRMCVzBzdHAcfNuntR8iH9bFOTfVM8nOq7QTCNRqcQ4FyKMo
eeAUZ9o1Ip3ODvLKBoGoZaKuKhRsKqqojyP67aKCvwc27XtTBjfdmOhoJNLvphafbf+SB+w9xsG7
IWjxzDKph+7p33RZ9ZBW0V0RBcekyb6XXX8MBJB2Kb7Ixno10BWy/WxRwDRJ9l3E3o1AoqmJbnLu
EXURQkJllXFuG4t5vXnoG4jZZXNsi2mZgno3VEemPophIAqhkqFCUoaIwbTmWcaAVLncSV7Z9w0H
U20G0laBibZ0EoAya+gtTZPLVaTGvoV5dsgxCc8l8anwbQnAxmaTPc7GDaDGmJj4oKPKPBLsgogh
IHpwioQ8zDdpF5PSEURXrLtJiVQ4ZceGYSzuzC1FGhJ71Ijs+iAprUVRZvdhVIPzYK0yf7rzvflc
CUZTWwWDyzpb9xp/6/5tb5nvSaNB4VdYII0nHXnp3FuCEE4zGb+KLNHgS/n7oFRfvJDqT9emj650
t+lU0FDRa4f4WNgw7Ujxw4SYmidRew8O9vrtYDkTltHcBT2zWwoqbgEs+yAH6jte3bFxbWvw1g6O
3imYF2tyDV2DzbpBoKFCOsnaFJAnhm4/1zDrcKKJo7nxKjA8GeqZPDA3aMuf2bWxPFIVFeru2XJB
g/EDnXFz3VlsT1zenrIO31qDgtxEce7bEFt0yQuoUfmbeU++yIhf3GCJebDZXpa2O3VVB/q/1ls0
TetT6W/eJLrwknILTIyBxJtGrQbDhC33SD+RsGxw0klb7+H2ylU/PV3g6g8aZghHktAwlfDmMhdw
x/tCjV+LEeVNSCLhQo3Db5UbvRk9ydN1vLd6Xl9YXvmqoi87D7CVULFcBLV6GwrcGy5UMLBZ10pL
bqCTMbtavpaie4Jmir+DSG7yXntv3DTkgbY1qiTNQrpriRsXRA/TM0u4MMi/yNq9M8uU6FrDXpZ6
hDC6+ZJYiEADNA0xJfKTCE5xE8tV4qIElkjffAv2s009ldTEjB3UdMaAB7dWxVTHtEaxTvxNq1E9
KOsEoQ5530aJLMRTpUkZgXI0VntIIqka73uTa7yZyopd5iML7/pLbWNEt6gIpN1wzDWP9XpLocIK
qydX5luwJGxE1exRA8aG1MmlhhF1x9IgFxLGDxvU0lhnOosmau7pKiltYnMVDspS6pu+3WcAQDUu
7vnj8RlpAp+cIssNX2s+iHU7po9CZSoLqQx2ZnYdOiiiSHTvVorb3Y5GjzR8zLk8Iv1K0RHgmBRO
goLVtHTkrTJxJHv8S8uad8UOqWIA3ngJmuCiuNR657Mu6n0g4erUcGZ10vUqKlb1bRxZP6Bwmgsh
UcnJM0I64vSCnDPVF3Fc3sehQej99DN2bQUn1F6aeDx4Kt2fttRTJQZg56UsQU3kEw+ZTAQKSd8D
Rb1KjTu/he41+M5mfkuDkCBfIkamQiW+94kUEaBa5NGy6Atr24yFT+uf7GSq4ypjhChBRfvUkodS
R3dJ31+FUDbW7ZQflQQGeA41FivgnTV2e+0c5yAkKTYsTCYKKMLT5Fbzuc7F7ZRiHJXtDkMtOueI
Co9iJek6gw+DsjVhvYDwWRDzQ+vcwMhUk74UDwhevcTcN3VHJtQQvnoGVRhNObUaRYkyRDCQGLeu
BDRE+Z7p2LePRaf5a+gXJJG3wPiToFpVJCPtHPfOp9G59d2Rixb7PNuvtMmI3g6zaBN37BRGBwVe
MOxLxXz2aD2wK0CllrroFqKvnRe1eyKMka7K8S1RiSHmBDZ9CmuKE70GHVEJpcv2OOVJIupmQLku
XW5vE53qnEqs93I0MXewq6ymE4/6BZkS0XHuycRK+EZ5hY+5k/dBLK7iEaegy2nLAqqKk3ptE3CB
vCDCTcA5NhoAxmFdQSshuDRoS7GGZ3epKgQNfha9qSMjbVOedYZKPB8JWoTBpBqmiaMQhItSsFcT
SGACZHffxhgEK+pqCmaqCACg6vPROVn1De7reariutGpLoZbH8uVmnBR9xa2k9jJl05bTXU0VsEe
QQuWa/qrgeuZV1h9L3JSdIfAP5rwIdiV6MjjDAqkDhEdCmPK0vdHjfoDrbbEa6tF6eTuugtuI6v/
UhbtgSl25RLkzYb/5HQQ5AiJTZDcsErs2eaQXO9uRa1ce2BasmCfFbtSFQWsGiA93dbLCQGmU/AU
GPVFrbpdRkVKEyHSSRkg12bbsdWw9C2YnGusQA2h8qvOeim1mEZHPDxY5Dlrif2llco3tCvBstQU
A+LduCn0vaWxLAzCgFKUqS9L9je5CJ9yoPvgUfpX0JK4ycgob/X4FCUa+5oUIzGhr6gvrWpib+/M
WtwXZYoIJLhSi/hKH4ILeI9gHSfBaXQwbLlxuXNK1TsWmfVVa+Ln2mOzGECgdKaMljDmfLSnCBYV
f6oWmM+aO3owC4orxTGKLSXb8Agg31kpKnNd3WBidaLs2A8sU6z6EhjUMwk83g1jMqyFqX93R1Eg
P3KLEVELh+rC8zjMN55aNKAA//56JhkS63NQqkwey0Irt7ri3ZYcAXbcGJubwRjS9spwrEbgPWNU
rMjXoiA64vHMfH0gtgec4WH+2vFhAeowtCOQlFQX9fTk0pAdO3CeWmOvVYoFpMYIb5126tbqYh1/
ja4d6iiC08CMqR1y0xOH+d58Q5wfHVPm7nVcD+Iw37hN7LPHBYVT+5H+/r35B6MfnKj592svpE5Y
ZsQ0evqd1+gQBVde0RUJV16UIeqmLLJLXfqTlEzZGlcTvlKaR9XhiTJmbcTRIU7fv29MhwwP3Wj6
NWCe9KgY5WEuBP+vxY+YcipkA1j5L/iRpy+VD6ujztKf5QTzn/0FIdGs/zhUvqm/Skc3p/b/X3IC
TRj/QTKqi5kk8reSAGiJKgxpsyWwNG5pJv3JH0FkQO9Wg7yuCZr/E5rkr2O7eW/AvMNefi0l0H7W
EjBi08iYACeqpcGc14xPDbMR4WWjVI11icCl41SOhn1Ve/vaUwlUaJjuEvrBhoRIUztaxJmc0RKh
DT2rRjFXFxundHZh3KhnyPVvP7yTfx7tj+ID8TMbZT46B9kEHWrHsBBUfOqZeWZvxLZfGxcLa0wB
avxMRgP6QqmY+yDWLpnh3poaVdQ0oxA9ZJQ1qC9ou8arsD8mMlhHHssed6T1JM1wymxzSGQCNaxr
nX/duAFYMiSwI603PXO//svh/9zy+/PwdVUFP2PZFp//zx2P0qujrsw048I0nb+UYxZSZQdVFtkT
FW80xMrTfOfGp1ejdy+Dp9Y3NfNdQoLGSfeNAN5cfChqmV6RnbCUCl0AWWsPTl5CSVLkKk1cordE
Ue7btroVNlEtrqdRuZyYVrlqn+g3Xv7lNU1v+Udjb3pNNg1vTWWpSC4UZfqfX5PQAy91wli/cKKn
27JCVovay9uoHfHdAkykTW2fYKpO2+QRhmE3K5SDqfnDqTfcbhvI4kH2Q3FkybZxwkIDVHwvgoBq
dxgZt1ZcYvMEttU7JJT8/tDn5u8/Dp1rx+CK4qr63IFN89RtvNwRF8haS9VSwttB23ZJUdJDomho
e61/JHOF7vAw7b3j/pVEtVpi6zaVFqAs/leEQIiHvbHfQJujDhV1wRZd8rLgJRyVUJyV1gvoNFYO
8tHUv5aKvoZeqR59w6G6CqxwCZjWQb1pxxvODaqOhj9OenEcfVrVr+tEOOsiGLG4dD6kCSsLtkqX
ZztbvzY9KkuxkUHCdEeKD0SvFm7NGoly0b4YvKvAtxw2C9xElItaK9malt8sy0g9D30R7M0ALbdG
ZoTh4vvqvGx4ZWNGckQXPLVK1pxDxYjXDBX9tiK3kWgELdwAJGuv53tdhBksrHH96Ep1qwuRsQxw
ieJztrIgQrzrSJmwontrNAg86SMNlpBRE1RTFvu+UkswH/kfg9U7e5a4zyJFrj720qAZlO/MpCp3
v/+8J83XP05VS7dN0xIgnv7R+pad1Jve9sVFEc2ptRsKR7Ist24FnmeS3EhbXKGpJ+1tqB78ACp/
lMhxkXkZQdbC1c5+lm8bzFIaUDN2mNqlUwhLpDagOwNgerKkSDVwnv7lsH9unb9fYWjOHIQ1DMn8
//MVZikqeDaz1C4jxlUGbv/Wi6xr3aYeKaxEboqU0PfCnQRUtkzPBuU7QrHuKueL6qiCEK/gTXpZ
uesk1OQKm7Ni+Mjai5Sqv0/R4/eHq/3iXdY1tAU2rCyGhc9jdAsQOqIyqpEPJIsbdZisutPmIj75
eIRhBqTQIFOJ1cA4aWManTQvfAgiWe9/fyCflGrz+6ZrKCwM9B8SqtOnqcwd7JqpiU+pSVtqb5px
KvEOhdYpC6aesdI8Ji0FV/aYwRidPdE7YIqEuJ7fSuAgm2Do4qsyramhDayoKfCEYg8llRJbpZGE
GionPhzWdWm6a/vE3ougvW0pXF+lBUU2VyPzzdWm6nNBTp6SDgcljJ/DCBDo71/qLJz5NJLpumqw
pNBsU//HSMZ+KHMK1VUvVR98M5ouPHZTIBawF3sVh+btwHbZyuQFg0C4zpEjvIaWftaG1lqLQB83
eVg324EQuL1vs7+qE3b6o9JvR8rJq0KBYPD7A7b+OZHbNosL5gz+2ab4JK7T8lANFL0Vl7Kq5Uok
sDsYpLej3XzL2X5hwTB04opAVTZ2ZK6B02fHpAwNAmLEqonMG42d19rI+m+mbOVJ80knMmX2ivQF
q7XKh6JLPdr7IrzuoCUuhNXqe2k8WTWyQdXXKRVnfg7HgzZsU+lkjRAmmsBU3ZSqjhdNs5NTkwzJ
iXqqTjTt0Rb9LVxSeaqp065lCKlD6e1kEQFLpyx8VciWTIiW3kePhUhNxU1aeeabAvKGLbh2URr7
oIfUErNQu9McT39IegULvsiMg1mRt5Ym/Zn8OeWQ+CU7a16UmEjsv3/fjWms+HSi2IJLAgWQqTsM
KD+PJWFMerYcHO3iOPkUyzy2twORLccR7fzOUqz+VgFMswxYX5yGYUSG1g17yLS4BpWkhAZN8kRT
GYdRalsjVa6ahsKnaSCBCVWv3YfQjwhqpgjmPTR0j11dOpu8aHDXUl4FX8HaMB2MOy/Fp9giPKNN
Z91LCTCe9O5Rb8RZZrm6KAa3O6Oa2IxdtMtlFt+1xagvndrYJD7QhZ55cNGFdr5OaPjvRYag4Pfv
lIY49x/vFEIliVSJ98ucBU0/qFOUXjStBUj10ufpk1F4tLQb/zkikPRYFZqxIu1soPhXFiAGkuRo
DvXCb+BDR0afHwcXXIaeD+dUt4d/ETvOYsYfP0NLpZko2TigNlZRD3/6DJPaE/RWh4rSjJ4dwy6q
blAI08yMHtxCAd1nK6deobtJSRXfshWnW/bDRO9aIInn0zfXI6JlhnJCtSr6uZTo74KmVU+D65yn
OIWl51rxFsC5sgFfGWyiaoRF3fjDOtWRgBjqbac/dRbzotIBhB1zkDaRXX9R0hiUk7tIidnaJrFJ
f9AgWrSHuzkUo7PwixyZF1EpZjWd/DrACLXN9WUS5KuepvqiDhx/o9mUvlKEBQBKp7TvRO1XnQkg
lLL0VRR9CaOhOUE1gciLVkJXQJJngta6hvlHYtZqczQCjteVSx9xwLLyEJKYmYGLNsi8lZ0G8b+N
v+jMPp0ubJdULiidUQ0djiU/DWijjBza+oN3UaKOnGEFZx0Zj1jMUh8MuHICk/9H4PZQP8ZB7msY
Mo6e+vf1qODVxGCy9O2vkrSIK3MgLxsq9Diu6JewbNTUvW3DVCZ+e6ghCiEJDq2vceWxt6GTsR6c
DuNpFWyIt41uVO2lrgvtFubzQ91a6rnJbkInulZb6LW8YerWD8tvQYMVk4S1Hniu6d92rbDuklo5
RDRbFiIU7To11n0LS0ZySS/0LMBBPvCSWgOSaxZOabEUm5hxwiOOSJzg8a0d0FEdfVZJreXsUKUt
Q4kRMPdBsVlySLdqiTMv6Q1BvJvdnXTAq6f3e6K59IlxgL1OckPwP3SdWXOjQJdtfxERzMOr5lny
WK56IVwTMyQkkMCvvwuqu93xxe0XhZBl2ZIYTp6z99pheDESudWzIbs7tHuLithcS2u8vZeXGxFh
PpaOXm4JEDNQ7JrPZLGSpr4mEeFSumqOG0q/GbiB4CvgY6PRQ5wDnJRmggBT5JPcI5JGROYld0KW
kRSkot97qfQQcSB2iWSKpVCFLMY6bMmZM6QbvcIazLTYACr/gfDdOHYo9deT1An5G0zGpdp4gXJb
bBu5lQH1QDPPBWj+R8wtu/Q2IrBcDWHgwroqfk3YCIkqinmfjn0b7O6iAYm7k8TSRc3dSuKa/rI0
Nr2lgAx5mMALva22g0EGltP/gakGz4XwvqLPaSb5IbwrlBTupHVPpNaBv+84ekXh/TZSLSSMhJSd
SRF7Gur9Le0D69G36Q9EbJ+lD70OOK37NJbk0rJWOva++7Cb8KNJY5ihldox+002jcEOkdoamQqy
OtSZm++cSv62c9NELDXB/OsR7tNkZFihT2e+tmSt+RXRqKNxsBwrWucyuyUas6JUoDrSs5yYqdF9
CA6VwyCC9opxtanCfVDGF8ROfyDG0ftuZIq5Hpmi6VpyF4eSzuOYyFsOrnsq0KL5hl+cTZQYtDNQ
9IVcbwMilAjNUMU1FPLaJR49adsfnjxJZIYwtXVf8rZcgLZ3PyeaEwGVIAQwLncVeGqo2gWR2WPn
AhllFRZNR083spvK/1Y5B9iQo4Iz9PoGlu4aUnJVkRyuoxVGm86x3U1i4g5Z1VTgnJCZSWqWe27d
vturJgARlDXNPZ4iebdzZg6TZfKx0qs+N7mIthU2Q5SILruaPrzb/NZF0wkkE5Pmfxs03n8/HQRi
lVU22fojb1v9MU6jeqRHp2QIn7R8SDKlV90ViI+KQKBpi5PoBvTy1Fa2cyli97MLs2TreNMhaQf3
buTAevJKMrZxQHpF/oT8z7PE1myCXyNBBnlv/QBZr+37VIa07NtuBpviGsReC89kijjXxu0fr02H
WzDfeAJ2W+3TFGJt553DGNlNP+S/xyKKHlOr2qNmho+KFA2tnuxX4MXXpgmja+JaxqoLmv5gxM17
UWfmixuZ5xgQ/S0BaEDvYdVbJlJOdtufyTT9Ro/ikQPOIMVog/4yCWIpJ86UhtGQh+m8xYK1UIZy
Y10w9bSDyXsstUyUJnc5aMkt9BrickOE/6II93PMF8AAi/qur+01JwJ3GyNUOSmcvwgkvUdXDT9q
tz3lBAm82Jm9DcELbntr+nDiEaptDfbe6Gp4ab1XvSr7LlJgO1lt3DlPxZtOpAdpgvrwYhnCf+o3
lkvjvnVdfq0fmgOizT9Qoa1j14QPq0LMI4POZhxrvmnxNGwHn1HxmDgojPDo4qD9usvqne09Qg+s
6TMNd+HeLrDbZdNcmJPLXT/Fl+8zBrBnI7NT+pO+nQbO1f+2dYTQ5AIRdSwwf9azwXu5iQeNPD7p
7YZZIdItfuT/uWkCxv7COXqlzf5Bforcej6sKh1Vhm1RF7leCGrH8cZTMt940TSSD+GhGjP7Q20k
WH6RB8Sq75npFMc00sZtMfaf/x6mv828JduLWSvQzDfF7A3vmAvRMcEykdeFPBU2SWss6RnfMyKg
w45zd7mJDUueNJ2bNo9/uYVCkZdj3w4Dydyg0sedIq80sqO3xkWu4Pe02IMSfkXqY4/Ox5wLEEqD
jUUm7dkrOVimhjmomMYXM+ZEDYEjpxQ6ld3gIMHEJ5zM/Mjl5j82J4XaeNKYt3iBBOJgCwgTkgmu
Rtr7Qu5dbiav/9+QYdCT9qGXSGFSZKvafMO1WJyWzeVepCyQ0Mt2ygCJUQ84DK+8N4PxkuZ2dNTm
cAJ0udpecbLfmDHDvtgE+gUXf4/N99WYI9f6qJObPhuxMiGG1fyW0UilbT3jjy7cq1LII0FhQ5jw
SDbLfBL4WiLyCKGuSRS2XdRwtdI3OaprX6XVLQ9e27ZJdpEXZlvNzD9VIPcEfTqkXMyWlJ7gFQgF
Ow/58SoW6JdjZ1zJETu5JJwVTXrBB0W/4qQa/S+5zp8BEvlE8zg8Y1a4GZqCJiVjpQW4IjN7E/Vq
61HiXNAnlUeHQDC/5tqf20Z9SMrPUkPI65PMTCg9hDYn6tZgUS/mkC9rdYTCufbiOglYyrClnRkJ
Z1MYHoF5ljzTGjosnN58MYYms0hmAedy+ToGESTQ5SEU1XOwI/yG5d7y2Ndz//3u//njr1dwYpqD
bY+c6z//ZrGYWL/+jKj1ZD9HAP+v1/6HEjZr/OZG6cEMnYnHXy9O3AVM/Lj+00hhgkyb30rF6Qlf
W9/yjUys9Za/svzk6/eWf2XZzCJhUvND1otGlOhNivK+HHYpWqUzXsR5vsUCya/a32ka7rXBwnSG
eh+DQTj7JMIEffJ8M5lmgwhEtwizbznhj8bOHIHCkEJKvkNgmGiS0eqnWCzPupv5JHz3rDhsk2aY
MH/FaeIeEz128HTUzilTzkyDwSa209r4Rfk+R/Ly4+WmYx108j2ANGYN5I1UosReLz/hKuicEN2d
mzSd9svzloeWm2WzcEpIdQhw5fwiy+MEiP3XPZEjfWSkGWy+foFKHvgIq+V1IUb/4KBTTH2tPRYZ
ujan4eKJPkqaCN0RBxWTc0g/IoW2pXD8Le0nLP2Rg7x3uYtTSE5rucBrlweWG+XqAprKzBUhdSsF
y2NBW5ulUstNMCMcvjYXGonn2Hiavx5cGMFfm1+/tzz7a3O5N0RA9QI5K+eVjpaw80yaCOa8q2dM
S6e5Zn9FJ5XszMXxHRS40L5uysXi/bU9zj7z/3Nz+UE726S/nhKNxMgAb/rvl/2PV1h+QDmAIgWY
+ybu6HX8e3ZRoNb9d3eyBlBfX78pE3IaHS45DvhIKzZJ0PZJ8lwtL/b1tK8/ukBevjb/f89bpmFf
v/u/3vjyk//4FRWQfzhZ18CCn0P7tLX//fGB0A1DrJfXESExcC/6/ImFRVYUh+WTERlR44dJR9FU
eM5h+c6+vtFlM2hNFmBFNROx/91fHv566nJv+XqTirxGmizzL/S9oY3r0iumvZUmh143qfvVFIit
7ND+shBfoDMNme7TdtkDhslM5ceiHAyWUwfD8WhrIIpZDUi5Hdxux0xSPJXm8F83jfRn0dT/bIfE
Ua41SWyhMFwBld9hhcHOtbzowsHBYxbRlwjPuUY8iENwa6L7ar18qsv30lD47sy6ehWs6o7hXMGY
8xc8taD92u3yAf7Hx7889r++IrHspv8+9a+7YSbYbZKu++F30S9PS5hiOUl1HqtpAMLrA4SqvfKp
G8LzQOodmiJneK6yLIPhyYpL93c+AWM7XCDeHjrLnKXKDNPOIFgCiIm3om3JGwqQi1eUkqvUnJor
I4jrUJv1N+ehuaF18cun0IApjHb8GOmELpBuSTRLbPycDGnf6kp/dVSfHM321mV6cw4K+6n2G/NA
o+VnskukM95sL8u3pBOtuOYxJZJ1s63M2oUSG79OjTZbd+zXVNXIj2v/Z8XJatXlKbJAVNNbLeFa
PyTBD2QfBkkoylsPthUe9VE756GgNebqP4LYd3e9mU6H1odflUUTGuRk1ZkEcFbRrNuf6l3TEaYc
6iEh1YoFvWaPn8k0/Ci1vsIpQwdK11k8MWEyqQ0Cd9dIWGdW5pmrwaqGI4yTXxMD4J0izW0fRjJ6
6HIbextZ2kiso/Gd+E/vOJbe7zIsxp0uuwBisEK6rgfPdRklz56c6r3o07e+sBEnEYsKJFZEhP9U
/jYtlPNp9jTMLGOK9jJKjoqDgXQ/ulVJnKMDTioojPo3Z7QJWi3DAFHrQEa83tzK0e/WSVP+0kqo
tr0YEFyV6YE+6IMTUn22J+SpeYJfN3X7IybFJzvQi9eujyzKIvvnYI76e5MfsLVWZ3KWvF2g6dWG
YKp9hyac2qUnWciPtmrMuBSmZGVLi54B38evybNufSCcc0IqaRmCfWM69Leo6FNmOiYdXQLmdGqE
HqeCOdCl6PzyHV/6WrNw/zb+Zx6Bi4tMNG1GFeV7r16LdugumctJAQNO/YA9g6tIGvtcGsGlxrPs
t9pAnR1O8Cb7ez9ia/KMYXxO4ubgYCHUPKd7MltidgZrZEZZ+Nk5ahPJrpay0ONCp/keiPswOpYp
Q8y0jEh+zPddC8MoxXLf2/4l78V71HvG0UYpVRO0uetGeoi6g7CxCTMs6/3onAel/egOeWY/ISEP
LnmM9UEv4v6cGD81TVNwXRknjDIa8fC3Ae7tGhK360BoxOw1mcCmzUTcAprY27Dy5e8iiJJbGhjv
zG+oYFmh7wxDEVDpVLehZscaEWlbRUPCU+O9xMIyL8XnxMj5vQ1+mmJ8HpMyfDIS+4dV28MjGkIs
2+N4ZYRX3Bwv5SQW6P2xqZBUjpV8b4ggfjFrnP7khV+kPvwqG3pUaKDd66gVkBAUc6RAbzcTw/VX
ksa3Sk+HLUkKiAFl9a4sH/5ZTeyHr+n7xBouiIiZXyT9UTA3cauyOfcG7gnTTPnv+IDR/NkaUbvT
Wypy+G3DKg1NcILWDoqzfEJOv24q94QzPadVzFTUyD1KpBy25jQO+yax9T1DG6B+GEoIZYl0MJhu
ta9y5gf1nLEXJO66dJDYmVxXm6x1NhbSkzOG/W9DbxLkJIkI6c1ugl1Jj3DEGL6xQts6U3gN65JM
iQMGvjVSxHVolN3aKdIPItsxb0w+auim/dAqhQ2jJ2JT88o/Y1t+xMLb8ZRyZ5mkX+H+FOd66Lpn
pAcvZmPST2Bzgy6WgDGqMmbxP2ebwa0U/q2LM3kcPaDUrIpvrWixVmHcE5abnLJ8IvSs8H+ZevWK
8+u1jUZ/FwnvUDnTNS3EB3HiN9dphr0eMmsNhu96mxmbCinNNg2acDOPHw3rj54eFZ6FT+PDDMvp
qsVwAZqj8DoyF8YfiWdZx6q3fyizcw9d2j+3TvrXwaF4GHLmJk5FN7eINz1r2VfJhHrFpKE5FuOz
T1jblhg5klDdcnpRZD8PFsmZpeUSVcCqNXdT7c0w9YOHUjpPzdfYQvrNOODiECCwYvIAo1aDcTr6
vX4eI/1Yxc2ud8ZvpFDIrYhke3P6Er1YVQfbwHvRld1cInLssGsOaDp7HwcvK8BR86Cg04/CzYq/
JVEX9NPa1ek2SPnEiyl9WloWFPpOFTAPjO6Cfr9SY/Pk067rTPVCKeduFdODIVfjhyUznMD5RVpp
/IIRcrFmgfmSjUCsr+I3zQr7Jw8WcDIFyH8mt3vqx19YLZqfmiSEUNTkGLcZOy3dyJJlNCYhzxvG
ddNHih5QJp7Glmuan0sB6o1BHwdEc+imp77FwLI8ElpRc7aG8k+WBvnBJRS9GAHE60N5gfaikStL
DWVOCUj1kANGVOk+EfwdO+3FFT8CkUyO4rjAk0xrOEvfRgxlTVQRRuAX6Z3kY5CDU8HEg2TBjRrK
+4BT/wR1DEC1Za2la547yYXBc4XciHb87TrtbawMHAFj8onjwjtG5XzaJq9xi5uU45uiktKrCXZ5
O9C6HxE9dO1hooZ6eG67BxRROcfBJ3hX72vydnVbe8mhSfu2/bccO/UunPSU6Rik7DBPniVhrBgj
IzD96fSIg+xzdqNdZV8S4sSc+tQ+AdUYzy5ZhCkn+j1jF5bytrevxzKi343VoKUrarrHvnLVG60V
dl+NLMkGKWplRRhiyOKiVlKfNOf1fZ6yhPdrFVztNEA8NJl4LrPh1qinSHznT05HxaewGw0Sp9yG
nGA9xqar9ZLJvYXH0KZlGvLJrEXpoXrOKC80YjeLJvRWRpZ9I240ZKJnTutYmXLXuCOtOZ3Zrghj
VLsyxudl5h+2nb/1yqaCpcWKtb/djIkiNjQeXjOnNBGXYZtUKroPDd1PzL5inWoQnxG8HpQ1wuJM
NJoreGh095PhnXHTScjjgyS8T323SlATLomTEZL7FQnK9tMw4C6tWwTtwWOIeigfZf5SRezKfYLv
URqc/ilh2CvG6W5MVnoKWCur1pP3yXDk1o2G94RVMx3kKXkN3e4aEXK5rp1x2k9jgKvBPlhp8Dup
h3yv9xyuLQKiberJm5a1pAGM1jaVNmBW+y9VHYY+U3mb0inZXTrxh2HOs9OZ+m9LS2gkB+43rl5i
9qxuDJgXTyL33uKpmD7jyA1BZ0IjllZNzdhnPpkWLhJUs9b2gYcDQXNUcJTRiUuo/q7X5U9PELWe
SHUKE5wsow3hnaTs7jJFcXARbnE3XPI3J9Qj2yQHmigzVhoNtfSFpTgOee9Jk3PlFRJDEHZQLQz/
aarL5tDO7RJ9AvNrGqLa5XmN/XpwN3FEZqokEnAVFwoBRApzOMxS93sQ5YSQzD6p3K0vyujJFxgi
shRGglQzpR9aIApYXqyHXxb+wynVPvToYOQqOTMSPNDKpq9iT9/roABbwclAMo7ZGB1tuApNMYGP
bXiqO+s5RTOzzh23PdQalqHKzQjaKJF9ZwMDu5xiP87x3oEsuiBKoF9sY0NJ34QHd7jVWxICPB0h
UuA/xBCMp8zUv2OKF5vc4ILiMVQth/5CqdDyHwhc897wu3aM+zDuhIJjkxZeeK6z4IEK9G4aNFuM
Go7j5GXrltANjGTeo06r78LIzkkntL1umDh9J/LRU6Zve4kxZEVZlaKJaHv4osVzOmr9MZijjAfN
/0vBY521BvZAE9jTcTDU0eXadoe5dWxqRVWBXYcW7vDpSgYwNjDMN0fP7gUGzGEIKZtcOe2SBhd7
1np0lyyHg95u8awSPUlu9crPfjhi9P6UJJHb1ffE0odnN9XveWd9JyY7uHuB+EZmFNJr0y62ppAj
9aYC35E64KiN7lxlCkR8gtQvLg1IIzUrYC4syC374oYW6xTPr1k4LSSgtVsHxmufi4OlhQWTtom8
m9hh9KX7z2RQb/MRrEdetVg5RrRziAuLvQ5YcW8QT7xFbfuX3vhzHJd8WJXH1wcSxBUu4VaR8b1S
4ZXySJ58y903aTTd9AS1QTM8+uziRcX32lbGw4T5ujLqWmDcr6Y7lgp3Jawm3PqEy4ZWt6qM1tqH
Y/sYW8zPmROeKvvFrXP7arQtTojIqK5m3D/lCPazyk2uQYj8XaCa2pHCS1K2ERMdQgrPIs+M8HZs
bS3Od5xfoZ+YkiGH0zANwp1RxT2JY3MxnmnD7WdvMb/pZsOCx2W0iIGbA2a5YeX6BTGUZMweErKv
Drovp2PnVtWaTwECfjKVvHKyWfZxZLKbLCrEUSXqLzLEfWyAtWf4wrSfYc1qMBlXJwM1pW6fa5yR
dQTYGxmOTnFUZSc4obQbC+M5XkXvsa9dmNJUt2j4oQmEmj5NyAeCaNKTwT1A+uEmQ+x6rYvxG5gW
vAWxWVymAva+X7M+m+lYdooSKScjJLbH4sDy5lVicGuzD9nYSCUDoPChK0LyS2oWaaTQrpaxU2X2
p1SF1jUN6/f/ag3kmnWMMu1c8eCQXXhevxuRm06OCC4l65FVysJ5k3GxOWSB/5uJ/4GTQXfGBvBU
Z5lxjlIX5246nkfL4wvXHe1qB2rCWA8Vyhi0Z6KY/rC+lgdtdH6aQwlNWivjg4orY8Wa6AxU4IMB
n3/0szhAkKv/riaAwd5UajsdUtK56zBkc9wcRA9vPZaanEcr4UY3SfpK7W5rlTZ9oYoevN3k4GxU
na3yoKiPtIDNY92yGYvBRkcwEo/lBfgKScPbypIUo5TBx54VMUHwHFxr2jb5uawwh8Bfebh5oW1m
oU3XMLspk7paGQEpP+gTUF9tJWYGBhHWN6f6reOo9sZKXVpWY9gzxTf2GXmW1nNLV+Mpy4KbJujS
YKYvdl2sD48RY3DbxsDrLdQ9UWTbT06gnekv4MxJy2veWjv8OpCpdVDjLAnj3SQwr8YhGVMmndeT
mWrdus8l9TyyLpC9RYtTK/mGSSu74lEkQiKCL0+DC09M7AX7eNTJ+vUx92gedaZA9XvmxUY75BAb
6/HgShe1W2Pih5wbJHkrf4ukD6+DiB5m1N/jJAzeh9ZAolySS8x1l8RrgZc0YbWoIww8lbZBSZrb
xSFAKLi1vBydnNNhsYQXUeRVvW8znOnaKMjJtlKoKqTbE3D7bI/pn0oxY41kOeyz0OkuQZEFB4dB
2bpsjb+a1IHQSSjNXVPflVJy4ybJaWIvXQ+Nj6/EZXyezcPtOMyNm1YcMngEF8HICyEkPjzmQ8Op
8gL1iKeUmKXjqMXqrqT7JoR2dfEP7WzPaDddoB8Rd4zXNg3sVVtEHfC7/K7Vjb525wVJBEiOoNHu
29TFO6/PzN8K4kVRBOSB2Z35pjglAmpIXvumZfDbe7daklQTAERu7PyXaQYR63HzpXa0hDQWVBQA
upJVYXXFU+dSkWB0xr2Mm6sKsGyOPrlOiE8eyC+tY9hwNOQi3lKMYW1s3ZTkmBGfaA3RBi3lvGRQ
HanGridNBHRefzWJWsOTYG7J9AsPDTgWelkMzlVD2Fqrj6zW56IkNYwU2i5rBMaXTNpFc6hjxJdT
gthRWOrVcuCUhIz5GRiEGEJTvBhtdgqHWO7M0N/YZhfu084ARkqW6Vq2dsL8Tv8MqKCcuuEzzsRH
j7Xo1Dlm+mxYDEMEzJpmXC+WBN9n8aLbxFbFIio3fRT9tJ2sZ8z4HHG6uMVa+bcYQSJZLMn9bEDK
EwfFduwRXMoO9qE/EQPasNRbM0fRdn2enKJUZmuvVOnFx/w7kmRVVWO4wvw77X35pqUlZ1w/0Y6M
4C3UTJMHkttsT4tTWRa2d8paooNybJY7TGwGAyd7xxFdIpTkQG2Y5YG9M8uB0RU+2ijVu7Oe+fga
UTflj6gdYtzYnGbVSJ5U68ViX/X1S5Z7PiLwq8UI/4DOmwiF0t7966/p8jkNqKgbGB73cWK50Gh5
upvK8NsoGrGNTJ8EkFxIUgMfXI2Siya9j6UFk3sEbTmxaRyy71aVGwTFIgiq1i2H22QPDBF7fSOj
rNtrzZ+kcXLaqcp+lH3/2ylcopFCtZWpjlIfyzxRa86LI0ttXVcOsokak7NbBU99YGAqFA1rVmsI
6ZKKv7ztJ6tO3ooyMjeSlunachpWksKhOOrpoqhZwhGH+g8IOBAGo0xHdguCpbCI/DIBHN7NTic9
1N4NU5PsBSLujTuV006Lw/pgeoQ9MIJjDm6J/BnY4JvfJ8/BEBHMFCXD1u4pQFy9L3Z6UNm7qnBu
g/S6s2CIoN/sKgQ9IKw/HRKLi1E4G7gm7SYIUE8kesPuFrhqnRaEaOFRDVGm+B3gAm9gnWxkxNXM
BUaPxlEK5xpnfXFOs/CuSp2I8cr5VOJqQr+8WAV9pCLFfeKkE7CtJloXOjzUtpnqY5ckITV39WcR
w4eD/7MUrvxGdqGbQlsEEAB2icsbB/zdVWCQzDdnGNTfyarWIysmxHF2f+iNnxRcCbHwEDytZsiv
ll89ejeh2VjlMMwq5KkZR/OabvO6UDhYK+VfnMgon+nbkqaQuN6GauqtTclcZtyMeiBx/AuCo++2
EM25jvBIdJ6dbJs8BH0jcxgetUTx4A+MPhr34obuetQLNElQ8MKeLMykDJjtBxEhVYwkkOrODvXK
WKe162xQFXcHqRuXKRf2NUQWTXyasseXMY+JvombaEdbCS7Y3HoEGQsxtH2Y2UCXHorEDiDPR81i
+JK62nsfMn/x0Xyeo0zcZTKLFwNyISympxCbo5MKnoWXeuflJtds9jlZPOdeaKHctP/ErFERDqOe
Wymt/BzTG1VydSlxzH7LEg/dKc5nI8beUGbBq7CDl5wD4RzJYOvKYD6qM5pxQ06LK4vbO0o4eTeF
T+qDnnOO3+o+bVcNkw3M07910BPtLCYuZBKGXFboZ4YsJAFODQUJ7IaTg+bfyLRLDS7gLRnS7Kn5
acp6XyZV9sbV2biUY0wcTb2HIpW+6CjrscGPjGwMe7wGRrPGFyr3MOrhPEiS7pfegtE8s0TRDroS
yX4iYgBWGln2fpMc9N9DrMXnGqD7PrO0l7Jly+wcPMdGcB2L7KhViYfkviE90zB/JHXnb42C9KjK
x7etfLq8yWCuFEWtZ5ek3LSkneFpsdaZWa9p2CSHMSW7xomN8IBCBLnQWNBbKnzMrG5ZbliMuHAB
6hddAt5XRrxrY8t7Lr1xb7Vo9SrfuBVl9qOdZgVNL+RzCaOrVAocD2u1s6gcsgdLGoVGUrXnWov3
1WDq97is3vkIcIVPlOCjZTysmLdfMqEkjbUodrWfuuuuJN3XoiLeo9FtTvBURDwAyKhd8zLm2k9N
9aSq+WIihbAhXC95xzE8HOJQjSTOuD2N1eQalhk5LnnfXnIf/284dMWtyX4GFYHyvll8whHsgfU2
Gxw/0VVkrdqWppXuHBi269JNoDUNmDg0ZVgfDgFhtDq+ZVUennKpvVqihcoVcd7y4MXtSRQgoTSY
npqhh7k6kObotNs+nnN5nZJItDhM78Sh4+ouPxpdyFOFZQxpno6MJpl6NLJlewVpYW57kIsrOFaG
6p0rpiPn6gbZryKq82Plj9qdYf9LkDP6oF3X3Aa18vVwNdEMeuGaE8AVKryzNLehJHpAw6V56INn
+t7Zi6b9zceWBDBSftf2vNRRIrsMdEauuZ6jxIkS9jaIcxc3s+4pnNk7xOPilsu3fxtmz36BJBua
C4I91y69s2YhWNVKZW//maxZnL0mpmInMaL+YrVAgfpuJKClwWS+GC5MRQVlSlaUjIqqva8jb0xd
/1L3jKzMSKsuQI2+dYpOnm7oj4qBlYw7F/Bmra09YTR0oszDslLkLaD6TbWDJ1u+35Tzve+0CGxd
b28mU7f29DFkjU7zbkiHhxOx4ozCpyY2hjv/ARW6P8JDMPNtFlbDFs3vvuLLWlPTGBvUod7VnerP
qSDKZeiQcIBPdHd2k32P5vOJ5xEQVbfaUyT7FH36OJBN4xFSSQDIgYBnoIPdU15a6srcQNvXilS0
eh47CsllXwVo9mxBKNFcsZaUxUhiQJp1XBxodvkrDf/FqmwzylJZnQlSofnEdRgcB5osr9ymoTzX
ThdspUA21/f4zXhPaBLbfu93NOSiwXjvZyZIrX7RwMwOoz3GpPIW/toQjQcYETm/ZbbWRSjjLPQp
vbNOFiwFEjgmMWAdEBgVZlGS15rWMV5p6Pd0uumxHhxPja92aqdPEaesaBwRtXjji5IOz9ATH10Z
QRRiLs8S4jcm80JzAaNRSiTPWI3+Jmw6dDlYaEYjNl89i3eKhLewAREVFm1e5Ys/rpXZR426+FYq
saYRt8m0xP1h4VH0yIbyOqvlxNT5Z2M+eRae3h10vjfCTdaNGF2KPyMjsTNpDmbl0b8rzj1qPly0
sYNGerZPJrQIGWKdqqhOHz39jLU70OqVbdqeBHILZpruTfgtYTQsuC6Na34L3R9D5LbvfFlvifIV
84pGrRyrQ13gDqw79djexTYJSFb10zZrdQv9vVkEkvUzCyARBtQfbvE8xRiSh2ZfOp34bnraVhXJ
S2EqAlw7t31MVXG06zlAMc7Xy2QuyznUYRT7h9YY+fbMBApNbRo3007P3vja2QjQxyoPOEHm472K
BwRarvruAIu5pEG4MSvroLFSuuT2Tw057j7q4JWOVc1ls/M2TDCj9Zi78bmtgGJoRha+FzOpMsY9
UhrkeJX1pLZJk9ANiVAw55MdgXSyxL4E8hG06tyNvXq8RoiVzo4dr4r0ndKp3iBmJko3a+D3uNPB
Dy1GJZprHc2yeEMqPZwD0DPnkUnRIB3r1KmsvjYIVvaBTyohpJizblrFebkH17E8q8x4j2oIof+I
DfZ/sxuGycIZComhS3N59TQa2y5G29ZBJwCwYVybJrIxP4lQTnfVs8I+xCSZr7nsSSYd0mBGt5b4
FTICzUeifda1h429iaDjDWU8kFEarBd7Wcl49WVKfyHEutd26H6XrFfiwPguBq97tnI4lp6Cqdgq
sRKu5p2tbDYVJDQDZTVdzb5VT1b6A1mi8wLOem+PAagdvYOXc66E7DZGZQL3af9WSfERU/nvGT/Q
1UW9zkV58nbUtidGZtRfRXJKouHD1gtOc7E/bCDys4gs0s9FHzFEI+1pldTXyVaEB0ZANAMF57z2
QQ75cf8aB6l50WLOlLShPjv+kRSt3go1xV+jBcXjOBzGje7OepX23Nv2e2EMz8jzyL5Kq19pMhWw
6LTNaDrGjIG72lBIN7LFvRsQWJn+P+7OpDlSpM3Wf6Wt95SBAw4sehNBzJrn1AaTlCrmwQFn+vX3
Iav6Vn117XZbb3tRsqxUppSKANz9Pec8J505GPrDpUUuukDhu2p0nIdjQ4zXqdl1270mrhHQeeXa
zzG5d3p8fRn2qNxMT1kdegps/7DItuImhZe5T1fjMlDKBjlwpefoEn46Obod/m5/35VMT9LRNqgL
TdCSmydd+GoX+zwlKjMieI46BaSJ8uNcl/GmmxiYtwHV88nYR8TS82zXlUCBdV6792kqC/yp7im7
xgMZPdsdWE6Xp/02kDhSYAAzG63mD6zh6mi659gw5DWjLLb9wtilnSme/cL7LhW+KNbNw0oULnWn
cL37KalLZrqL67IOzPURY9V4HLEgVAmDZzUc7dE0j0b5SdClPgx1epswkKVtzOqOXSd3nRwPuc68
r/HY1e1uXEb9UIv21k/WWmbXKMJRM/8ELAGMMh/sMMkDi522sG4V3bOZQ2y5rN9KRmq0cjsez5eG
AqOGPqEx4pTnYZqYg0rtjkHRk3uRkFunOKAa0yuL66nSX1NmMZeM8pM9e8/KQiJRMDWhQWekxWFW
7frGZaCKXMlOWoTSD+jlRrVtI6sFZdL+iG3zRtRdede7Ym+nY3zd+dbdrJOFQW0RhTwI53MSE6g3
KxM9DP2J89/qeRxvDMcDo7x0D7/yBL1jPWHwrE99z77IcbLHrK2H41LJl95ZsVWNN5NSMX66IytF
meT0981BQNxmJKaH6rSVhWVfVX3/Ebeqv6TDvBpI3T+Cz/9rQSYSJtjfMpHhR//xb99VT+zl5qP8
/o9/f/3u+n97Sds4rdKPf2GZ/PE3/7MaxaPKhEIUn9IsyP7kz/8vy8QXv0nXdiCpQusQ/AE+9Z/V
KOZvdIdYpofZVtrQMEiR/wk0sb3frMCXCAEyMB0RyOB/AjThWQRM5W9JTtdBHYGYQgeLZ6E62r+Q
J39LcsazM2K/ipPTaFDp7Iv6uxxUtxUjIRCvby8jnoJd0dTETrX+6AH4MJe8ytmB3DCLJ45zGvWA
1yQ+pBoOQ1XlUeg6JXikMd6zJeV5HN3qiUQaGwX6P+M42OaqiZCt8diPcXSdSuYgi8TYchY2smsb
s6nTos2pmFhexw8SDA1TVQDLmnVUg2j34uaIBsmGh/QIJF5G3r0dLkqdWn+qT45jlOEwG/1GVOOH
FyfllQOXIpOELa1ougxxsVyNCzEoL+dpnqhb8PkGs3MiUhb1HTQejIWwTkHSJYcqqqhStFSIRUHu
LPGoExJfdq4Hxv8DRwh7uZskIYByls5OEYhZN1LEN2fQ9ZyWgt1kB+0WY015cHwaU+sYrmGR5tDr
BRWx2vX3sGTagX3yXKl0K/RHO1N55awRLBZnnpYCI3kD501P407OzTWITMghKbtuqTh+WgZKLiK9
QqWh9UxpXPypzuD1gqoVTbxPcCI92YP/UPodK3EBwttlUy3c7ho/7MY6lo14anrqzs3EeLKEtZv7
7kUm470Lm2IYJWQNZKJ2BsOqcOi8Lr8AzPNOmcZlbIJbyeo+6OAZeNeHwyo7NLjgcrvdYychJ9H7
p/WzdoHRoU+o8Ky69zFj7udW7L76Mhg2puXc9Oue0pR9x5S4xkUyWdvUqkBmJ8wLqagd455VwB7O
ce0WF99kcjyYb2nd5VfLLDhGTVaNZQa+jUKgToUBQLBuaLBFDTtkw9KEto+9JrJwdcDd29dDgve3
QyAD4Y1CBVVjayqPcuC0UG8kqonSXHqUYS64GFsvh7awsZYRfgno0VnEh6KEX+JPXwzhn0xRNntr
nbhCkrsWLeixyLQfGktcIRfcA5y+rfMElvz47sSFt2stJkdN0lL/CTYrXYCm2bAPc/YGbor8qVeH
itEFCLoWOzd6OK44Z6xY+oQ8jnUgb7/wSqpzNzS0sI/BwZ4plyF9mOxiG9lIx9Gu1PpVcAY4xeRS
dzppwfB73GZTg8cDpGLTRlcRtQ+DcFXoKdJ3HNyirj1YHY08tWNjtShrkGUeg5Y0ecw7Byfewm6p
76yNaryb3inVNf65/dD343PyRCya+c6DXwrjQLzZ3ZjN8jPr4QYx4f/p+uoGwj8gXpN70elKnHLU
nxLn0RsGT+OuBj/9Nrp3UYHMH0yrI2TpoMJEHvGvLbfNW5Y9AOnFMTs24UCzwA7szo3XZjQKxMm2
nV8ra/pGV/cOyeDeKDmdtNXik7WwgLqcfJccPHMyDXfznMD65ei7HXxBibUG8T/qI04NhQc5vm/7
ZB+Y0X033EaiW3ZtsLKDixuvqpFTc2lvRQMj13OwEw34mcO4tsttwOEUlpl5NLsPpuTu1qKfmxlM
6JleiDrzYeJv3cXxQhBPOHsv0gcPujiKQEcbuF/BwozbL2wjQPtKxzkU7XJSAktDMcJONO3oYVJB
9JyUsI6KxzJR9a4nusPWwcEukcTnroJR09bJd0P6wQpG+zZdGdOF7d3acTScp2R88QK7PIMnj2Sm
sJ8Vm2H0T2me+PcDPsS8GagFHRYEi6CNV525QaDj+Dg2/RV4wG+Z/Z4a8oWMJqrQHFDqm4vvUeNi
KpE6ZsnB2HDNJ68su93YfcWpPd7g1s23dQEiDt0Z26G0woBQdyWZQoPkDQNGUAnSjU0uOvSJpvqq
Xg5UbGLhJqB1L0FgMC7uDcDKTYpNPGnT8hBB5JdUqG4G0k8bB5JI7nE4ze3L1OAtYBa9bRPnuWyw
vTFxU2GXMeBEd4mAjENOEDucVaj4lgEy0jL3Cegu0/Y0Anf8rMxj56PlDeNhaoAgIcbE4cAqGbWR
uC/pJc8drE6KScS5A28RWhBu1wiMgdI2CHhzI8MdAPNAJhmvgtiXIVHvx7ZAUSqCODssefAuA284
lr+z1XzLfAcxqIDzODeQKo/Tgk2ZqNZtgUhQSAxO0yroNJoYLCJo22NNRCCAPhnD55MNfUsBjIm0
AClInPmuYE6SuZhuixQCNyitKDfzg2fEa/evfRpaljVMF3c2nTZ3kLcwNtKt4TCrm4STXOR6WF+8
9KT7CpcM+eWrVDbXHRBQadw61LpnCUNHz9GskJghHTN4TDvDpnXJyO8MbfKhGMuTkclj0nRHN/M4
qujHxVPPBG2e8ogLJc5fk7ryCfWCxre4LK1J7cdGz6caDyrBUvtQxgYl3HRZKIpAyPmdeK5ykDAg
+eDE8SFK3eOYatbqcEVkNRiRAesFNdv3+HPtEuxn6lIAncz3kVYkLuflpwZCQTGM8vfcau+IRQ+6
nw0sVlz/gRoIJXFhsucYj3Cy+y1GuTOkfVFrxptlfeuOLoUbeRPqCgpvPXJ+cJpv/M96r6b6W+lZ
4n5h4mNRfdEODkkMF8YXYscZq351HrrkRznZT6328z2Hy4eYDUha0L6hg0DvElijga7hbpXmCXPK
VQf+fGuzHKWtMYcDJz0WheHaG95SyokjwFBhCShUlvHRncrylngAE0ARvyvP6/apZdDcPcAqgNz+
PNSY3OZSvCcROK4lYIEnORl006tsc5LNqnyycu/V1dOeL7yVZ4hc0dFuwK4q5ulHGfR6v8S8odgq
mRGmH66xjIx3468aZvGh9fODLeyLVCPnNZ9XbEU2MnML6MfWoZf68kpIR6wQCouSk4BlzBUvZcG+
S8riI+sZjkL+3XgK3oILHHNrGMNDOfcvhR6WsFbQ52ssiR661RwH/VU8kVYlE/qsAhs9OOPJ1Y1G
fl1neJ48b2mu6wnOLu5d0XyCv7Rv7ApnNO7OcELXOC8zubM0uU8togF54340Q9rurHa5Tw0Imm4M
PSB+m8GEb331LluDBibgGnYSRRsqh6A3T0Z3BJR33TkQbZNiuS9SFxurnblgDqzfy5LhHol1TpoL
vVlsn6iC8LJT0yW7wl9tBtEr1KyAQvFs7/E+n9itFFe+NbFF4lkHfLbdlx1+mb7Df0UtWL3lZDvv
1Yxa1bbXcQQhbfE+s7wBIL96gkdAxblA7ZkGzOM4VujD+wT28e6IWp46LIloR+nFKgNmj0tDyOSW
9qZ8W41LwwmxeoiUurU84Duuzh6yhfxMch85ebnDOcCWsmCKW0HB3lpLS0VIXT55DFrqzgGW0IrQ
pLZ+VqZNNMV8qFEHbnr2PoDmT23gs46NUJBdsT7cM1CmgK6iEPe5OVrbqW7vmT9d+SUEAZL8QJAn
QgsGnIcxQuVxjI6Kd3exw2ka6GmWjd4t3dL+KB31ypaXvR3Ol609oPBVTXeHj3CtQDBw3pB3bRxb
PeV972+qIdPX5PupoLcNn7ub19sj49vwdzjsoyYOsOQ9sK78QMQk/SnaL305IyBmaejY9iafbNiP
y0RnVCY03caooTQPSNzL7+5w8hQ0EFu/tGa3NzKPTaojbobYt3FIgc4Yl5qOQOCE82APIYjpadO5
bURehAS8FbA3MxamOjMVTr3h5bcZGFg21lq9q2Zyaf9u9Eq2Y10z4mQnSzL5QzS+OKkHKKq6phkF
9i2ziDcoqV+Dz240y6fbLhm+td3Z28yRMJlL987ksHHlap4oaRZOZQxTPpKMN9ZPcf3VkdOdmCd+
dvZwMX2uUZypRpgU4jMprgxynyQv6pRqG/U6u/M36YwHJPpm3bGS75zEVXftGO6hUtV1ZeG3roEY
h26GyNgx7/fM5BO9fwEHrt6h2p187H3TcscA+9zp5oNT1L0c5peRMJtpAGUTEB8L9d4bY39AsGAU
tQQP5RAf3IgmQaxYiZmBJEMA2y4Psgke3Cn+wLnBK9zuWhdrENGEsI0/IkOfgpa4D6OimOON56xQ
pQIHiaXDAK4BocCzWXintETkFChvTHdDLEhHGSWfgfU8Lctu4fQ2QKtsCJ8DZH92vCndrCVAwVM0
B1/sPn94A88QEIJbg4m3dR04TOdlQanLePRN6MFRBfaBx58X3S0YAqukeUkN9AQD3p/f3TlBPGz6
wntAtA+LZAHSb1VI8hnYlynb+rQ4dvFwXr9UVpT3jdOHg7TP8LPnlfC+om2nW1diNBrbu2wRb1Vb
HzPyB+5AzjDiCW1EuwLHPPTlm9oFI29NYD94Lky8mlyOUjH8Eve1ab3Yqj2SFS9YtN1P+AxRXV8D
3yD+pvKnwMG617S3JEPuKC9jSvdDN/UOsO5VDM3C64ywwYGyNE169damVba3bPMpqUzyGzyVrVNU
C8nD28Ef7ryrunlion5Ncp603k4YBptCD3UHB2sA6H9Q7qcugyv2v0yMkwnh0GEup+QeExn+rGRL
Zx4lchNLARsB0vSKrZ3MgIMKvSO9/RW4030RTUwEMo59wrtzGb/azfCUprRQlQwN1removjKDcp9
2R4DWjJqRCdDqMesZphrjdC6J6AWgpBlY5QUwotzH9hHYhvkssWrv6CPZDzbacLYrq+5MfpPbe0c
Vi9C1FwPY/PhEUOqBLCsQVKd59IiNQd3pDuIc0E97YZdEBERmastY5BnthUvTC/o5+k5PeM9ucvl
sAfYUaGXOe7jQyOT9kJPut5NfQ7rsszvclAeJxtQWc3E5drITfMqdTvSCUt36gceGg0tVOPCOaoG
F+HzNhWmPMUEvjLZNRyUDbW1/eHA2q/Psd1fp7F5O2kmACxcYLobXMCj8ZjWAjMMqpMRYdjpO/ID
ggu/JlSB5T26VPF0teQQ8yssUW2tvmvJPyCacclyDy0Uft92ynvFhDYca04RdNTQ0KC7VScNNLy9
5YagwyY3oqPQAGFpT/ho2dalNKZERV3uTAuJKW4OTK7YxsX2jZtQdefdSP+6VWwLskRwmE+u2Tt+
4opETD91Ldu4bGS1kNiyqWKTN/OMJ3jiiIaNIj0uTf2Jw9A/lU4zbBnwjVurHPdJ0N01sUq2vVG/
SpldJkbGm6gzP1sDhdBMb5VPV1QQVbSt9+6TE/v0n6i7wc6MjTRBNc3GkxyoI7XHF9Exgqk7plVm
E+yNVNx6LkkxXS/vxLRXSxHSWu/P3G36yHUJwdpc8yuU4oxVfk3C179JY+uSRyLZ+xjvWuI1ZyMv
9gOp3G0NcWJXcN0RT9SHpBHvkFPYRDdfzsDYf2plmNUFMT/T22WCZtw6rz9o86KlqUfs8q7yYCWX
xmn/VKX5KQoyWkXa/lIw8QxdMznHy8EcE3+TDnLZeN2KL8jjEEkV+SwKDnigOLdb488yIzYEYIOq
QvgJhPXp12DUuStzaFfjYO2mFa7ocuSop8csGRBHymhbVv072GdqntjYjAVUVMeYTxDn6y1Wg8uc
MGDrdfSGNLfBwkcTRm7uq6Aj29ICpLfa8QZXXMp5lOFkutQNJ4rfy4EbVHuKk6Q7vMk+57wwPhYk
frYYCjTNJSQPO9qZ+Y6efQnaRe6hvd2T6qtC/jQ+qDXjguH/MNl9fhQi4nS3uEfWVAoIfbwmA/L1
LVtxmCMstuNaAZK77nGe5LlNChBIpbdznAjkXMd4A9fM8DDpn7U9kmpC1GDlHplW2ddKO/7Jgi8d
Bk5HFlmzLyinq75hUInFDpNTe+dNoO4ZxW7GaZh2ytjnlvpyI0aBmcx+LpP0SEgIZ8tO9MuL3O/S
s6r9WMAU0b6XXYbGfGyD7mhCrwodHd/1ZnxvpwYS7sBVHXhYuslcN5xy2AtOemtBYt3kcXZH98dX
2uHr9DOad+v4mo7FfS7a9Ra1y7D1Vim3QYbEw32qxFO0VLsFu2lEhIyKTgQmc3XPZP19UdtPmiqo
DWNbYs7CDhG2z/2ARI77BT+LaeDNYmdiAKMyYVnJlH2baecHtxzMrXdoo/6l7mLmsbGkzycrd06O
3UPYHQlJJqMY/86aDDScqZ8G4pRcmEjJLAZ+5A7LgYHqMRrKI8mUcmOkxbzx2qk6r/GsBrmPDVmp
dkScd6R9/W0yBCBvTyqiV5XOmVZ9tQY11KAHxvXIdB8UMOm99UOMeHZOssLdS6u7s/EmH9PMwlOT
sbeopXcek+7PXyG8LtjhMbQGkWGcuVE4EXLWCV2f2eevD2VSyPPsCHkWs+IC/PWbfZAi8drc6h3P
TEobU723GVidMluoc6ytGwYy7r5WIICaykxCRjNggahuPDvrBzuOscxg6a3PczXxSzvGgs4UhsNG
Zh2dOZ0PjJPVuVmG41iWmFyqqjnbK2Dn16/Gnk2NP5+KhgUMJf2k6/vSUilyYt5eojHgKPLruydr
CVUDhUhWdVCEzOR93Jd837/akxiJ17zt//J77EJRqRtxBEgDTA5JcTMGHsbOdvG32A2NDWNorN1S
/PkhqTi2oqy82ivsY1qpEMkvwsWvX3q/+BVqRWf4aVSe0571pxLulUpNArid416QHLMDd15z7qHN
EboaIvxc2tlaFS/irw+au2Y3CvPjr98Srn9ml9scyIkyUvvrE2i3f/6tX7+XzaWFo41H+1+fGKkw
D23FZq5ueLyttByOkvX5rw9BaxNL//X/KagG1QosZwF3gb8Sz0qhjYOnjTNc1T6EgZmHfqkevSIq
r+uY/fBgsJqODLBVGV1K5H54r+mmMIdlZ2nLCvGm2mFLEgdV2UcwhVMNMQXFdgsCGOBCYBg8eHJC
TXF6X1Ys/EDgzIciatGm2SNlrKWETRbBejqmVx55nE25MOSFS4UZaZDfizCoBayGE2cC90rP6aHt
/XLXMJUypkcRE60s2d0yhcRkD+Yc2RjmAEZ/kF7l85x1BCFmCAVclJfMsdfgKj2/LhOIfM6erKho
rowmZ0DvJRQPivMcT+siQHjBpeVsV0f6zikwpJhLsrPqud03VbVf4B+x3tjZEa2WVdWLz4sd4MTD
KbFdBk2UUpvTtszNY2XO+lzTwUnh2bM54TXLmAdB0CCfe8850d4mbuOdikhzXCJMyUPSRg86ALnl
Q80mTsSfnH2Lu8aw0r2MigDRBs+fQ9l31fxUor7tzJvYEUdlc1Sx50PhMfcs3Zfc6odN3trfpSEf
Ww7VhPIu2F0K9GdK3A0nos8+I/0rnsnazXgXNmXun4jftogn4KTiYXrqZu+c5U80iDJvscfbSDsP
QUtwKMhITs3Ef+sXhvGc9ytU/iGqnmcowzYprO2gh/ekDO7Wb9v4gDnIu1FNSBg9SbOfVU1hJxN8
hLj5LcJ7ilOdxKJZPqLAvzrY5Pj0uCkS863SPFnrpf05tvZbz0/oZgxGVmYecNvuRzIzw67FY9tf
1TqVdKVaWH7m7nX96bYO44brXMrlECz9hzfEd4HB5ryGpsRoF+YOnLvhJot9Tm4OTEj3qYnY/yzc
HkWzYl4b81n102EQsAWTVP/sxp7tFedcJuCsldCrV69G1z+JbK11W/vNOAOeBE7kVGCxThBqpFr5
h2n5nRN3RTEZsIrRdZ/CZE1iepY5VVAE2eKysuanRgRfMnaXS9cwg7Jwz2wh0/b4/CGDBSO9I3UP
ZdZIWiYOB1czpidmTFd17g9kG1J5h9mTQ8GKhETLKOqKhomW5p9qrWSqUPbWlw6hyP6gNhfSnvF+
U9acUkmCBhtPuzSpjWHcy0dLZwdUSudaIMFlQ29sI8HMO7IY+Eb4jiTuxPX9aOu02rdJSzS/7kBg
+69Da37wrKQQsLZ/DHXrc5blZ1btsCmIj9NrhVe0wPTfEo8dC9wtUfsknZwBwizZ2Ni3cdUQIR1V
u2deAyQmcyGbM/OWXm3S0pJ9zhXePNHRedv97uUMQheqqeayHpgLAqVIgwX7GkKEybsY2lO8Icv4
vmBQ29SBDxkvoE5HPUTa/jmWA6kHkMNsqKkk6mG+OSu7kU+lqQeuNO9+ChqNat95kSk3aZQO3I71
S+tZtwE+rj15DnhpGLML9cIhi6AA2j12WgdgwNhmpyACmZtzpCxL9wlF3eEiZfgbAEEMF1Danqd2
NsH1TdoNbJ3TNFQ/TL2o0KUsmuuEt8RvL65Xv5KxvnHSEios1M9kee0GdRLOeNtb8T7t14iC8J1t
nmrMgK51HGTylCWu2vuyXbepax+a4RzimNRDbygenNm6d+e0FYgDhegMRoi7bPwj0+w3I7FJ7Pgs
5pcc23bbynfFFqxzK5u1NA+jxn9Qgfz0PZQbLpvK1t+iXu4bdeeJejc7jAEJwTHx4xOZmyMEq+ht
veAJde50GuwMGHq2Y5ynDmdsoh0iZV5ozNlHN8THQFKBAtcr1JJZHETeuzliEsNmQYTuPD3THEAE
NDceyry4aoZPI47ajU/v3uKap1llzla2sb2BUncTgf+y125jV8fkU/1iA1UyjGzjmMv5hjnVvfTk
nV3099Qgb6pKhuQObn9937mnK5RmsoTTXrFvvfoh6cx6Q4XjxlrYcjs0M27IH9BvZgJeQrreayLt
HgZnVNe4w01AVDDoD7UvElae9YzoMmRzhdpl+qHzuJfwgxLjbKvroIoeJEZMex7bQ+l8UH0A6MF1
vxqeW+OMatuq5wyOUNcmFxdWuB0M5zThqTgFdz7TJBuDHLcuIXlU2I+Ockpj9t573//dLz7NGl4d
2tkTpHACMSB4K88inorq3ppHHq4jQ2EmrJNJyVL7zhh39ZZmHCP7Q8WD1qjURxaXD5gpbtvA3RJ9
gEeEQYxQKJEc9iBXiRmf6Zl5ck3nlZbvLWVu1HpzNaazV4S4hN/nGDcDrssV9LhpkGE2BuNT9uQ7
1Ndz5sKmKJE7NSNjXTTP2TBB3Xww3f7LjNnjCGLTYwdrAjTpoA8FvRkmi4GVINk481ocDnMXFvDW
hxy8VSQrihbsRjajiTWZOLRkGoHCwERP091sOm9qMVf1KrrUsDQroLfao9s8dtFSTMJCqvmR6eG1
yykPpX/k1k5a8o5Zej/21U+QGkjvjn7zC7Xr+u5Tzc57SV9qVbAtIGet5PADOBTorwpycdFUe86P
HgtAOm2LMf9IiEMGqBMk7BAaqvbT5f2MfMIICYL+VFs7v7Dyoz8/xpnR32e1edVMoTCV2qL12bdF
ZJGYVtTWcW5bti63Um2Hqcc72ugJgs2YciW4LUDelJCaaOj5TU0Erx5d0so/eoUjIGKhQBaz97JX
12aJXuzwwmAnyEBXjui3Iv7RYak2Z3WpenY+js9KiYXkwuT1zl1rxLzklE3OxzjkDi/1kz9bHwzN
ID+Ow8GgEJr1svpa7+8I9zAROrllxEYduYDFNznyCVz8aUgGnj4SFW605yt37d70W1lupPBmHqX6
GHu9e9vpnAOoML5qxVdxjZdqzQl0ijgw6GK4Nc4r1oCjU8l2LVmZTwkj41/bfa//KSTzqT4GcRQY
1ro031ZDtFYu88gE1mhRnGoQumLEbH12BJ0WmGNLgOsxq3YSI89WtG6ArcM6EahajsYZxupzDjNo
H9c5+E3/ziQSQPk4lQoUidbLgiJDH2pZR09BKt/MBF0gpsZ2xi/cm8NFdj4VwopKIZ0Qe6ya71lV
PDLEcl+BTPTSHKBmmV9qjkNMFZBCel9tPDvD1eR92F1K+bXnhh7OQgZJ2Q7897HC6O+g8G9hTUnC
377YoB6Mh9pwX2G1jPDJ6CvJLPRJL31VYrnVbCIPkS+AJoj8ni0QHoXZe8N4c2wpYAEimbRwxSAz
1DYat17B0PgcC30zM1wdtJp4ZGD1ZlxB/J7nCm+uQw968qBUrHZWVEcUC+xB2+O07t7EklFPPdlL
aGBM6oI1wAElw7Kh66OenCE39GfUG9K7y0/EoEvTcaqoO/eGLnvvYPvTM5cCOTy4WS7Vkdh+YKNk
z6MJGhL7TrxNKxYyant22TTWIfYwYneQ2dg185PziDpVeIeimblP1xXcKtwrREFyNnmegWFKBgBl
skodm/i0AFalbLI6mwpP/oANmv2iMzInkHfBjDGkJjxTMLc6oDmbh8HKH8jkfTZxTnbYPQX5Tcsh
+15by2VKYvuEZNabsFbivmRnw4JFYIIUIIjok9PQAt6Y7mZpMrxSTPMaXbKPTMwNmOvnnrHQKEi8
kcdWwOWxQLcvfUdVpe2+Bc2XBHQQGl0abUyRPpTp8lDZjOlaNEvYXONDlN/7dXxZmIl4BmMxwNwX
qYtxDyvz93ahp2QFr/BYJr9Fqv7kuvp3EZR416P54GTms2O8A7D5Np1lO1aiutgVzhl7oJbQAkcX
xIJGP9PepWN1I5biZU25RxVtkAbDtmzpQmhw1d6QidzrJj6OXX8zWJMZOrNgONj3+yix0h3zaH8j
cgJzi23yTJyrMLFZQ3jX2Ntkpw4oO0NR0lcFFfR1cJATBFn6Zw/+9MJ4hhkhFvI9wY7PSiDLlE30
OE7emyWgtmj1rCsS6nhh2oNRyhtcucyi559Wy0S2AKgRtag2MV2t21JHisfEaWlMfch9PZIxil2o
9SwkRtHdQQgAakKgis7wYd9Db1EBs/rYzz7IBG6ELt/GAvtTpN/J8+6rvkWXbyLFhmq8RhCnLQrl
wFSxvEeb9ezqW1aDv81pVd5qTTxh5PgZL+WxW6huSSHFlQt4YOh71pFy3VtKC9hoMep07X3SpYdh
hOJNh/EnJGK82gURyDg7svbFh9p61oFTbpGJMZ8UJfwuIyHHW95lbkLZtT3cB5V4HLyfXVYSIIX2
zW79s+n1m8y2UdOW14WbsbfhvwXL0oZi2+IQRcuVbWqOuQIUZSWcM3L3MU/lrg8WZumdScuIRbGT
D20qu26nnazL5zTF3Fzay6ZxWjsMzGUK+2Qb6ep3VYEvCHRs4VOXn848kXsvoYUPqfWQOGZ/msaK
R/Ms3/SnX4vkmCvUJEaM2gP3QoEw456eI1fVwHTnSJuPz76rrhMh04Pvy02/gIZx1XMaEUYMyuVR
CiM/p9y/bPiKbNeLBvrqmvpuCy12uGToEe1R1qqjZffjFn3rcYlJj7rxrdsyWadT/kP6Ij0NYrjt
DBd1ftJDWExltk3SaQ5XP3RQDd6D4dIkIM0rwEUjQEWuXBqTt7puQRpOwHKt4oiYQzB+HukQMY6i
GfR9HvMvE9mAQ29Aw40JG5nTz1/u4/+9/upfJSD/RVFk2n3Btk//tScSrhXVIX96q335GzMULM0u
kzXvDwP1+N31//Hv+Kt+831LigDR0cfm7/7NW+39ZvoUB/gWnxGetxZj/emtdsRvOKBBXLq4T6CY
8L3+J2WR/2xxCgLXc22KKW2+nCXttW3ob85qqkkS3L0JsfUVRgTgfcIz9eBaQJZcNc17H//pjYuW
iynEPlVxA8zPnHepx+qjEaN/XSB/9Gze/dGA8/d2SOufRWnrP8cTkj37WowjrX90sOS8KNgVS/di
u3hl54Zah0x8DbPX3JrVB928zdbFc7ExhuZ2ndn+0WT6//3+/6yA+fXtHcmrSxGizxbkX18N+m6X
LhCec2mn6EftD/rRnaIjZl+CTSZy8ShxJA8YDDG5/reta+tL/fdSIL45lwrXCu12pmc6//jZ22RM
Yp1bziUvIZcSt6ebc7bxLmoK3NtUPBkZ6yl9VbW3AL7LfkrslXmdkaTvnP7A9qzdQFRPiKx3y39T
vPf/dCmt/zhr7Tr1fZP2zn868MHB0DVvtA6M2K4FKKZ+uCt0S6nIwvMDb1R3nIvA7zO5r6jMwPZY
6BhxexCPRY0axj5TjZO//68vmF9lpv940bgbrEC40vKlv955f79+p7oAmzylziUZIgYN6v9wdybL
kSNZlv0ipABQxbRsM8Bmzk53JzcQDx8wj4pBga+vA2ZXZoandIZULXtjQVo4SRtgqvreu/dcglQw
nJohNNdflNHJqzRzhF4lsllMVqEqJ3DfKEouzRb7WJxUTitTqIkwgQ7+zjJ4B8ME7Tt7Sf5gWpcg
mEKpx/5FNJ29W4jlwqeVWdfZ1T8YY7tPY/Pmdso7od8+ZStHP8I6mndGtWAxbPlsFO0jH7ICp3kd
mrSFn1wzP5SJ3V7GYHlC/vxLbcbTuDEIcFK+OKe590aiwhfTroPbf361LGJuf7vEXJOPlWv6lud6
0v4tTy+3AN+QHyavWdOYAF0QubgOtBas0wpaP82fVTMOyxqXJl/df2/gyyM7+N89EGsLusNZsoXe
/vZBS3IMROmyyCvTIcZBZnpXkU75vI762NrDC8COo9Mu6ipjiWeo2kio+tN/fjG25/rnK8dFr4+p
BOYFH7zfQw4z0CyG24zyOsXpL8M+oSilOkTSKYPgUWbwbuz2r5a3f19t+ZuubUHFMC22hN+uVnPK
pUcYvbwSwHDSPRJtQ9nQABG2xpVxwEixXiu4OPaAfgVo2x0gl13fWeJz3zt/8dGx/329cU1he5bt
Cskb8Xu4ImZPC0eJJcCl0couZnET5OH44ODNvAyeTX/57gDJDqvayxC1z9Nhneo7Szcct9Yae0na
WnfjwFRdLY5zmZkaRIFbPguT02mzkCbQ9UV8RvxzwyWwHArm2kxCkIgiffuLrDf731du15TsY5C+
+cL+/cqmUQwj1i3kdd5QufXaxg/91o5zNJYWnWMM2ty9rYFDHmE+6C8FUClesCw3bfcMvHY3tyb1
0FjUBx8C817MfRE2bcooaBbXybENzPZJFJtkiLgVMVH0jBY0iAn2Zeyvu8Gl4ei0HI3zQP1V7umf
/U+ELHK9SCkCXFhcrt7veXEFXEZdFS3XTeF0J20gojZNHu5cj9AIp69jopu/iNb9txDQ7W+6GLtw
Y3EMsX//fOjW7xuG4+KaOQGwPHq4j4TRPVotKLDAgUQakLp0BGboXz9ufKLJ3R9FV1d/sSn/tvew
0UtE2aYXSE4o5B3+/kjadGhK4HjGZYgLA52w+cKMDK61y2A8RRuLmiY3D+126kaFLe4oENgJVS9O
vo2cJCiTMEn65KW2pv4volKdP6+o22PzfE5jgnyf7QLcznD/uv+0aD9t1/KCC2DIvUtcXGQ5A0m/
E6EnbhIggx5zFBy+f2d6trqiLA+BJPkP276SYOBCyUy4VcJU5Do7FNOuzk7OlIgDRi/UMk7AtIPL
uK4d76RnPwo4le2yDaaibX4wXxwYmCiXtDU6N92VCURzEpipaboTsMCARJf4yUz8XZv4QVQr5zL0
jGRU7ptHnWJ0+EDpFNjFcL/qQ9cjUuJ4VIDezRiT5k1kGVNwkklrPiIzt5rm+p+XYd5CjIL/shIz
X0M+/ZHpG5iCSYX722ZQ+zqXuhLykiT0F5XjvjL+XA9N5hoHt64eACTNbNqjCfVuUEitfIYIKJr2
nNDSahf3xXzJc/aRDoRvlPm4Ws2G+NZKLMU5B6FYDqgcsoGmEMeu90pW5zUvZq4dKAtQ7QSpIagR
A899YvqcHTG+g8nFLRBamtq2sL1LTbf7OLvzfZeQnFcl2Pqo+xX2lGQB9hHn+3WVBfN0TQZTXtXL
updbMtPH9xp2Q6gCkqnMXrDJtKAYkWD0e7G26dlA3YtpBSc/nXX0ahk5TLM+xeO8AFdYDzHD7qs9
J/V+sN3hwPGAS2gurkOnBZJ/5iUiYKAwCDgWgGB3Wf2lJFTivKb1MykugETM9LQdi/pyel/gPMEM
Ui+p3bW7ifydiOQKvW9dN4ZIjRfZrOTjwBr6MBtDE5LZmUZElND2gvXV5am6VcpHSu0kXlSITYKy
qOA2JLSpm4DEOOXY+gIdKN53a0lgu2459uDYuAi1sYzsr55ZbhfwWNLL0d8UmzCapve8zr8K5wS9
O2PUPzC0JLnwpiTImnU2v2CwSXBIOd9GZokROlZ4FQZT5YZm31GBdQu1ZxpMfCdxOTQ1kBbZZvLs
TPfZKNw71D/HFZfOte7VvhwC72VO1mDXuDFIm2FgVBsjWVmX13wjXIPfPNmIxs7A9n/WGsANHRX6
j5vMnBhFAHcMKkMy7JPHaUJaY0KuFaVK34t6eZB+fWKINj17yIPULDjID+OzW4D7jMsa0YAT11GX
lx7HeHxoReeRlR33YBs4eFRVj8jHHc6Z35X0zstfylXJszHFv2LTjqPZYUwxpSWCNXxsoXLK9a5O
PhctkhXCUcJsrNP7Ia6Wnb36/te57bde8l2Xz1uGm6RpCM+Lno83A4DHcg4cpCezYIwYsR9HI0ZC
qRZccemR1CV9bxASJSBbIYc1IYNxWZ8tgBH7wTOYFLT3dodUyiyd9cS1JsCjA0EyLN4bEdA/Su3a
56NUziEOifbvV3hfky5VxVypeOvoRMe/gqxX12ZtfgQJe3AQrM3j7G9c/tIO23QNjgmDSrJGTYj5
I3Yspf4w+Gi8xuItr+fnoMjs2zpzshBU0sc2Bbgx19OdMZLF3i3dixLJMZFz/Djgo8gXxdw2R9kS
uD+z2h8ip+r7g8K7uQ+KqTnDU7kq+G+gvvP04K558rTk3TcJYO3UK/CZKim/0fkmAN0N7rHEdI88
wQZ/QO+dYxtebRAv16FqftFanu/QNZkoIgWtON7VHbbL7BPm+Juu0Y1b2fJZxi+9jYYgGUfvx3Bz
1ikFEsDstyWgZy890T+oughXIuYupVkL7Dq/AmwCNMgU47ahe5Aebstx/SMx6y27bFGRU4jmWGT9
18w8A0b2vqDUe8+sOFQASzDBAhZLYtQ2ix8Ud3Ey7+fZExc01cSCNMjoAJ+BvNooyyTN3Y+yX45o
2s3IrAI6lGZqEilj5LemMz73lMNHZ8Za2DOoZSFovlccKXaFon1oWe1jWyTqPPnFrWqyGEIt8Sv2
Wr+YOo0PboC5y1jfU2cjVHdwUyzDK8/dJLfp0nufgk2tFB0t5RHwtesTMJk0PEfLvWW+dVpUfJcD
738SdDuZJjBOQiIrSbHiY9eoqFekUhuNbX2qvVMyeMmn0RLTzimr117m+vYBUemk/JmYmpCrdSko
o3kkuH/EU9kila3cOfgMhbq5J6cO4qpXTmGd0jBns65PmQd4pC/XnRV3XzQnNLTdSX/qaabeqin4
lC4oMjo1HYW25IORupHeoOmdVmTN187yKblpc+J0Lek7e4l5nzVB8T4xr5qtPMGjS01dEUWnVGec
p8F67OKOHydoNFbKvzNWOCz4xT+Ks5rK+ED3kJes71NQwn7WHIln8fYzrXHOiy+rwgCktYT7wer0
VMCabmodWRglr0uxooXGx9vb8IKrCleRmatPtLm8a1KRogFO+j2u3Oa5Ikx8nw+EtbmwQzcoqvgy
ScRNLfEVWCmIpIeldqND+3NlCBDWs5jOdRwzdKUa2s1ON0Z1c5ypGcI0lQtu+0JzkdhPiUFSmutQ
SwR2jHW4I+ID55OM2rr85Bm6vAl1W6beOAVNN4YIupPlOq4t1WKrH5WPz1AS1Eomo3NrbeMVz4Tc
xcakmb8lzlGPLWV80bPnE63MKIk1xaVDro1NEG964sGe8boX2NDsbg6+dmr5CviyPzFZGo920L0Z
mNa/wiEAymtVbmTCq0JfguWsWCHLfqCDfDmrH0tuYxb3MvNaQODekSVURp0EualEGvqGI25d6j0N
KHQefIW4JRhafahGOJbT0D9xDl/5c0GCoN45lC1j91JJLPNMDC6Gc2g99J6AmyWaKrQ/K0PUJjXI
XxL0kX2B2C8tYB0smupSDKEMjOkIeNQ8aJSXBuSPHRkuxIlA9kQ3mfe8jyMRzbqh+pfbXLvz+1tH
ggrYxBbKhl3u+3WaL6zDZk1JHHiLRz2O69ptEF5bgfvQN0yHp02LnMsUMJ9rmVdSPO6DsUctJojB
SLYDGKPwLcNWK8ksKx/vVexmmNyLIEIff593gkYfQvajrsWAu4iWlw2Mgs0fr9mg6z5Ek7Sdkwv/
FDeV3vyNc+QrG+N+IEEsiio+VCLL7zAKWfau6wwn+viLhB9DqoNySwzwG2i2GapUYO7p5CE4tJH5
pOuEQbjq7ZssL6IaAIzWi3MG6O1H8egWd5odHOOqAkfSowfvSyJ06UaBdAl+MiD9lTYTKn1fvk+1
+6Ntc8pdaUZ1DB3TCsw/MANklCQEfczG9DhVg0Mmrub6t8lV7xHRIcS6mQKSlgv0CXLkm20E50Ff
CU1tj5XV/pSO9S4Cm0+X7TrY+PKjpTP2Dvm9aecUbmf1dcS1f5qKjGWaHBFluc+60lgjfccNuzp9
d93r1gzTqUiPXqMZqTq/dL2iy7MrBDXjF0cVhOS6BzfTQYhRLuEQ55DdvpGsVvWi+chGitxtElze
ld8Wx0pbhEJVDJg7PZwxCscoIuqwX4AhM1q7k10PrydXd4bt65NZH+rRGg7+pwle4a7X4rPPfxeL
t41Q7HdHF+6BEIYzMxRs4M6w8F4338xq+TZa+WlcrO9ONIGyZzJXvkzLDGvCR3IjW3mq+s/GiB0G
0jEJTg5K9t75YZdY5pH2kv9pMd0by2KneTMaqThiB3iHmtZGoqGd+2UCaj53ZCYsJXnlokU3VecG
b0vH5JEYSzRz9dNkdvtN6BAxnIEeB/LTJ57CXCBL4m7D5o3c3utunYbyROAAY7456cO67Dj9Iu/Z
EtdKU6pwzpr7JietapgOno0+vtfDy9iiJSs7pqCMw0CcmjKw9spCDwP3BPzthE1i1SdrUyusoNv2
6PWi1GkpdgZ1WmyibpBC0hR3iqhFS0kZDA5/bZXcWTly2Q7CrIW/NqLoa4aM7COvTDdh7oAh4KEr
7g1RvBE39o6hyD9IV7v7AQaccOoHwyNoJDaH/RSwoFOphZwRSXVW2Rj6krDfLvtJxYsCAh5ZL2OI
w738zMaApTH9ARS8YU1i5068NuTcOYcS7q9vQDO0lTyIHq0YsMXnsrZqGOSM+QsY3ZzQd1iDzhWs
ApZQVjmP6Z7R/VwcSgzRFEeWzS/kc5OyRyvJERXHysSwwJbYL2bKalFVaAtXr7nKHF5GJQrEhcNl
xbUATZSBJQ/0WCcCX37jnoKxzUIcEIh4VRLsSghKx7j4AWfv56xBwJIW4B3Ukh8X7X3K4m6Jii5l
I8hBV1SpCN0kuZkWLm4xIGqY/GlzvsRPVUtctj8/txyCWT+IBJRG8H0zZu6mnjY9Y5/kgIHN9Y3N
ExaKyXkRs1zxncavyKN+iJasCTHSOK9QM/VdNoWdfdABzBnLtRhHN5wcG7YfFC4AUsY/BC69Emby
HBhOWGBEM9z9vNZbaK9owmpyGMM3f5QGWNChTtQJ6DZKQpyAzeTsSgSMnoF+YqnVrfHRYg3W22Q7
/aZEuyUcBBnmTqfaC8i8Q0TMSqvTL/BSO3Xvx860j2cItqVUTzYIxsiIkXbxQM6EZhIqZ+KMnVCo
G/y6FTW0bPv7yi2p1sFATykccuEgILXKi+O+Of02YpWNflimE7ZVfNm5gzltSo3d7PEac+n6vP7F
PeZcjFoW5bikWYUQhdwZqgmWij+y90ZjUJVaf4NGwlaPCKPaGBr+KIKdAw9dcc53mJ6aPbGRPkKp
rE6epYuupy0wWMXEBkQqcW95z+5aWc4R4DRy/R4P1nFKeutkE0LvudO33vla2sMPIyg4nmBYZAuz
9TKGiZLQ67NyT5UjSLm2blk/Qp83hyE0xuIi5/TkVcnn2mx/WQnL88gUOp8DymEH14Ff3ifscvgj
030RuI/GsLQHURb7lfb0yWP+vbfN4BnRVViqerrRAp1fkgAZF7UFkY4BXSKxkg7o+HXD7gM7zTLL
k7CwbO03iFEcyHc6nualj8V0YFwQh+k0licr8XHjTNo8jEaN1Y7g2X3Xgejy5swGd9H9dALfunPd
5jaxDF+sjIM2pIyDOQGCts3GBUiu83t+T37/8VWp6/w+TapHsaQrVqH/vl8hbiF9BPSfdJuMisrE
I2nzufj49uOGoqQ1eZnZcVuB5nCU6AK0mobjVHbpfStEYXKanZZLF8/nYbuv/7hvGdIfKYjxU6P7
5H62jVNiKvPi4cy//7hx/vGVK7C+guPrdzrxX8XsfpWlmE6jq2k6lWoOzmli3Jj58K03dzfs91xC
ZPKQOnFIusyO2qxs38tD044teq6yOtWb52/JF7yEHkKL0SCgz67Md6piHXoAeg4f0e6IvEwribKq
/aHqfAs/yYe9IgPLn08BRg52awKJWowNRJ9whkmJDFhIvIY26F14SlOtDiNaV6yd6q53sP1NA1Ha
DA9ZOCsZei5QNafH1o3iq0joj2Fox+U1vuR58jCidz/iOD/wax9oyqBlWqnmAisodzumtAUBTnYA
G2L5pDrxbcmUG1Ke/BrRC6Fi7PgAbT3GVHD6xwRU4SUr9rREaaT3Xn9Wck2ffWu6KVukj2hfCvA8
d7OsjzqjIyqUO922lXLG0MjODYhc1Fu6TAI33UfRcUbojNienGeyBAP/Ci5luPmqI6FmrB8UTP37
NikbkhiIaiMnbwPNZsazM+IIwk4RUkTbZ2Vq8lsqouZFk74wvbjzbOKYfB+8c9+i9dZLDBxqJHJY
9U94vYJTz9FitxIa/WI5bCZxQl6QkRbVVTnVg3IcNuuknE95RXRIUSwBKzaSfQ/Kxm5BRi7SDllq
ZuVn3RDTYICoVMOKulGl2bG3p+bRpFW206hwPeijtzhfI8+ev1QE74WMN5ybqusXF7QBosji1mwu
9M4juruFquQjIwFkZvtH9s2ZhM/H2lQeMA7fenLS52LDKc5xlnyZVHWPKjX9o2mR1Gqabi5Y6rZz
RGjY0GL5tLw1RlmeqpLYrr8jfJeyPzXea+4NLO+zJtKOpwqK6NBr9oFkzPqXMj+XtmyuTtp877te
PciywYM6+UCGFnZX29HvweR9JhQaO3NvVVeeenpsKwhWWidwOsSFg2px7H1ApRt27qrxuHgUtwU2
8rt5ebRXArd0MicRI8lgBzMY4Yqy4j0TQUIKnH55bjneD8nYXZuk+WI3lYmypXROngcJ3O/qlwDq
eWA0mxCd/X8YyurWVPRPkonCRwfJFwIcvhmoaS5u4z8vW/odgotXq3SsK9ZynP706DCTGa/oEBtS
FsSZctsH6wGA5qP4tJsuOZN+c0enKHnEFQFUtcbRXYikO1b0D+9aczLvSplbd8osG6IkZHBQykSH
/HHnx7+Za2e6819qYrUM6aonlEdEXs8FOBRmwDSsOALsZwLMFgyChAbI4cxWiFVNEwMCF0o6tybW
eDNdAYylkvW0Q8ro3GDe0h2Bd+f5n6zWACdDkjs2mQWnFPE8HeXPaZ7dTxsq9NT11RJ6iMtd2qLH
du4CGCTMwHnozLXs2Ty3OeUzKHvcQ3ghuY6f09X6auqvZOGMIUxVtZeiuCnTnHgPUojlrQZFDQo+
FDVHTxYskzo0Is5AZHwaebQscoTiJAAj0G1lpzkn4qxq0h8ZDm+upNCW9earR/mbOfWhkqTc9w8B
BRkG0qWsEASn3wUJFNFqGMuFCHFy593ghDXcvpCh4Z7N5DO6puXyccPn6HmV+Xdp+Kykvu5Ydmm1
rD49+nGmZ//xFQAWevjotlVEFCK90yEBOUDRD/gpRnXquQvncodXpfRpaaZrM1+mEs2Za12I782u
07QN5aj75wEXagMXzLd2zjzBpUs0jg4iFykw6J/44uYSTXU1WZrNxNCHILXO0JW93RCUJZ5vihB7
cV+W2f2uEtw2ufuxvlqf5k47x8lqn+YeW7pmuY60ox+yPKEnNe3SmAS6XgA7xJxUU06yfikBo9kY
c2KvFGc8MWAxHaGeSn32pLrCxWFWxVE9dCvnXBR0o7uk+eX0ZBqx+p/owrVYn+RyKvxj1lLyLS4C
33rsywupKq8t9KWnDEeCT/DdKDtYPAuPWDtGHk0DqyMl2c4s++TOcmvkrxUizdyAPtjWmFYRK4sT
VWxSetmuY+XctRlJE2mnJWVVeUejqYjMgeg2k1YE1ojgs5gM+zqXxovebGYuxlcDP23g0dz3ExKM
9Bw8mAUNqqDs3ydqyTOg6eNsoZP0Ji5u1PkgjGQ0agd0lDKLw1hWvN7IFRcAx4haaIMt9nKh7ESc
nq+PwsLfojcfQHpMXEk+AnZlZx3BlELRXUf8aAP+kjFHyA6zJD1WBnMMB4VfzpmEaGW06d5KY9MQ
bxm5nUejhBIm++pcaitkeEskVlseGSng24XqFNn6O6054HSUTqCtWQixSiUbeH3tfpg0iaoSCv/S
bS0fXQ1RCqOhsNP7VD+tGNROa2E+WgmYGZQzijEx7vtKkkZqA1MejRHj1Dzum6bfiAR51OKLimiG
TBCzqxAwPgEU7shz25BnXs1+07o/O1lBKgiKJ0GdTeGT78sNLMDGcEgwz/mWJJ05foM4NkedFZAd
CvAEi9+6BSFCjFtbIpS0RyAhdTW/jGEKeQeh0zZPUxHHB6tFBA8nyg3mU5MGMf3XZ2z5ZTjY8Y/e
NX46CZDPCVv2joPfe4aeZ2cEHK5lySit86iDstRDON3KAwvEa2pVLyYpL1Hixm9z5RIoNvn1QYPm
38+ghegowW7uiRUIh8o7wciMglp8jpPkDRsrrAyxtEQNAGVZFiJrGoIMo5pqNc0a9sSYYaqIQ0xN
mFtrjRKdul0pYd97S/55AK4RzUX/nPfj91UPXIq/5ozTQsfYyc7mFqly67FSHPycpkgGHMj8uvYZ
LfwMy21Z4KJtUXvDMMwio3ExASDLp4B39fw9aLcWBxNpMAPFPu/JozPgdYaAk93cPDIRZscrNeIs
a7lZtCgOyMgIQiE1bFblZ8ft8WVwstphKmeq0sJMzipY4EXpPq2GfF/MyWU98GGvZ3W0uBKdrC2Q
5Cs1h0ssWSzEdnkbv5x8McO+78rIXRCf0pym5WFdoW7DQxMLa/zS/UAixseDHGYzVjaJSKDShzxt
Q3u0YADQBJqpx7FKm1hZaWSQsk6K4KtRNU/BSiqIYQ4nNczmpWunLmoR6j5Cccu3gyTNLxgFWcaM
lK42gziYLMfEyl80JfwVKb5AOxcuHL0vIsg5kxLWsEdZA4t9dkn4I9z04mSQHWW3vnnYAF4JWHAe
3HR6GKcgebJVfAqcufhU7n0Gq31McMtcsiZg8M+PtsE8eTbbel/JZbrOnO1AoDaHTURvue0N2W8d
OK+1739zIXziqvFOXTF4D20z7gL69IeVxK8Dcbq3ubIpnyxVPhA3ca1GoV8qRoYEhA2f1sSIr6ms
/ZscU85XcoPMxcd1lMGx9TgotZXKaTkJ6mCb6ghKKtdiFzXKZZy/QBBkbsD1N1qvBBPpCHN2WBft
xZhk8uKs2c/RELRymrW+qxp974z+fFwIg4nMtvpeY8k+0cRTJ+hT35Bs4SRohfnZTtZ4PxCCbNeF
OrVZth8Lv2Pgrh9rDlwXkkSuUgZfmm3YEUN4E7r5QsyxtWO4lpw4lX63G55Ng2l371cVI6N1Vcch
JzyhGQbBaNZ6NBNyY8EZgE1vOa5krXGwJhiPRQY7Q8IcTLC61MR6BbSaMEk2JqNgpkQfecpOUv9o
vPG77CDtDLF15zQEWYhsOhWoSc69D52lEeW+TBtxJAtpjoTDDs0MyQ9VSkr1SHzWCVe5CajRJz1t
TCBkmL6iZzVaR3QxfzCPHvaMB59giEt8ImW+X9wO6Ivq0R/WQw7ZYiGvDahXgYc/6uleZk7LhEvL
p8Sqjq6gEiVZFPFCHzoZq9soOfwsccVpS3bo8QP85u1iHTEvPo+9Y8LWxrWcIOWPEKbuVVfd1c6c
HIkbvKDVSaLJ8LCV1iNjSebh4HzxhidsunG6eCC87bd44p1LEUeUtsaOrIuzycq59zOGojR0CzIx
z2TTB7t4l0rd04XkDE1HECalOsVExVwEIFq2c+aZue7Sz+24WUw4ijRMbvYmutRoWgv6Bd60sNWQ
JQA/1zrYJupzKKkZw3a3vWLSwuQ5nOup/9p7VX2cttmgNIEtOHH+C5wD4IFZ/KEdTO2jv15kuVCh
d0kSDmo54vMpb30BS8vX0oMynCYEFRbGS9wd/cIJ+8xjYijRjriQcff1T2yP+0S38tYM2g2RqMhd
baD/dB37RIBszbtE0gdHVdGzeaOe2csUStDoZUzPMKWlcxCBcdkBQun2qdtyhaZYRWmDYgcDGRBr
C61ZR3mtSIcTDSmdWEXpp1EWJTYjcQOd0p7eOAWCl2aHrKL4TDwZQZAOLj4N40dEVMCkAPI1mX1f
QpDBVcIJLre7+Gh1xAp/tTVeK/ozGym64Dfmb1TZPrtrYEL7dH51fm1F4DmRoWSnKqsSJiDZtm0o
lNTBfGEDvZ/K4SgpSx8cBfbTsNTN7nuACm6ChHZsb5Pb3014mQ6C9Gc5NUQyrRb152p5dA4+Mmp5
7fpFT6E7acxhCXTA1VysMJ66V2/ho0Kg/Ssuls0XMdMvN9V1VamNZ75mt5+c9X7klUNPM1ykx59u
FXZo8m7XMF4Shmq4N9HFnBJ7OImgs6lwDWtPQ6Jn9EDtCpON7D48yVzYyK421TycMSYohELscwsO
8JJ7y+PsmBw6Y+VH/tjdUC0MUS3XRwB9KhJUYXvbbhE2kL20D5QkfKi1luO0uO2utz1MIvlACSr8
+FJMn/O9q0yIRw3cPB0DyoOn9QLQ09uNY0ckDPl60aKZ5LQTMxO/mp4TpIIvRBlei57XrbPy+BKb
kLb1GClj+pLx8u1NPPfYn/owT4LrrINX4D9/WGN64lwIwyHL//Xm477pz//j4z6jNMGjCkFQnlkY
kWwZRquhIXfCbi65R0QJYhu+/Ljz46bz/HxPQsG8H/u6PzZINONO9ZfczvuLsVrgqz++/+ednmH2
l469q+SkzZcf/1LFXGcpjMKw8jzq75nVgqzlHgTU9tuqer3GDdtkYTY8ho+/nH48nI8vzaquzngP
2EDAtPzzpps2r+4/v/cWzqGZm383chgnHU/vgt36ucecfJBQFY6GvcEr+H///AdmF2O/sWHhKkYy
f3+0WMYUOLvtKX7cpNtX3jjdJhAwHOvd4VLZmpvtZZ/5+Jeg6U7eGhN9IcyXrhDVwdm+I8DsIXBd
WqHbdx93zb5oDiqRL7KC6FMQZQR6rmjwIAdMgjdT1bEhF/M0xYxZQfZ+c1fnx8ePF9s700ofknX9
SUkiz0iZXPdGgOThQ2X3/6vzxgo2oeX/23jzf/riW43C5V8zDf7+M/9tuwn+5kpH4iVBM8sYzXP+
EWkQyL/BMOY9sqXnOL4TIML+v5EGwv2bgzQe200ghLNpEv9huxHibyi2+dc+d2OCQGD8P7Dd2ODo
/yx6tCx+nYnM20P54EjMPH8WjnZZZ8vWHhGpleS6ia3BkVTqmmbO51JuOGM7I3jYld/FevDU3hWW
e3aD/s3TwEvGSWWnxF1eaG+9qaAE+bj6sAoalG+WkbzCKL6DAghSD0V9ZIvMvaSAaohSG0kqBaHG
CYMxuCQAzPsCnEFzzsYVyXwSJ6l/GVCcLo633oUp+LwDkCc4XhZ8JhuEU5TFYt8W1h++ZgRjqhvK
gImq1URr4eVAXTaZTdd4v4pJuC+KHNGZ5Ch7zFNgrvGpVEBxQazADQwWqmVtOrTLYPpZEoyv6RL3
t6SPYFTsc2lGBFG/n4EEvLbt6l79Dh/cCLF3N63yHmnK+phDqgoLRZYbzTN3Hm6GnzNBY6rCq0H0
bVNelqzIzxst7XF1DMJnaD80wFMenC1DzW8OQz7mUWBW1t6WbrCTFbzFhJBJJLc/Y0+UR0SxX4MF
SmU11xiB1uuCLXEPENrcmyUzrXtrUvO5GS9tENvXtFd3YDIwkufi6OVQQSv7BSYOcJIq/RKsHVlK
Q0GNiiqSt3XombL/ikv9MPTxY0koZsiRla78NuzKptbd9xVd5hGLywYbdDozIACdEm+lKzOPNipO
aX2JmyKLhtqkSiviQ5xkh96FiclY7lB1RnOQwcTod3buHMs/+B058YF/mRpmlm1KM01v1ELRa2zR
BepO7NYbBDzFCO8Q4egAyO84JUD4bcLEbXN4DfV7YxbPjerPnmrfe3+keVMF631seFtI10eEfZ+d
l0DdQ00ifbaAj+HCsod/8E7nPeja5BVNLaYLkuXq7zkn3THVz1vWsr8w8SeKdZfTS079xuR4Yu3n
ChZUxZxiHhNkJq11Glz/q9k746HspyIaAuuH0WWvgYrioP3Ul34D3qzieVneN6ZRb+C/qJBH3t3O
aUDzANpI5gKWgc+xJjMM71QlNkXQgjZojeOrSVnVxmA9SbbECT8yKejkm9lmUKJ6gika2m2CZsMM
QRLVSFWWLb0gIEj5YuQ83OTbZCc01OJHjFsQT6rlK7Szk125FFhDOHcYLgcGzs9eRZoQ/Y01NZ+V
dr5PWSmPRZ2c8lr9iNN0pjRfUtAA9pOa/ZcynUT0ucn9FtO7wSHEB/KxhQTq0X3sC8qUZm+pIAsN
ryMFrwCeJ+cBN3PThHH6vQCxuJO4mHknh31ni3eZOxzamaZzhnfpw/R7zyrAzzr4gTba139Rdl7L
cSvblv2VG/2OE/AmorsfyhsWSdGJ0guCpCR4j4T7+h6ZpSvus3t3x70vCJShqQKQyFxrzjFHhMQu
aAUat+5+EGDa0b+WLmqiiQsaJvELTKJvVe6hrurPEZKRoCaTjNJUNV74TAQcXozEf0i54mCD3DhM
cMPWQ4zkkCxZyr7WNMgyMhQSM6M94aN4y70vtMu3NgLFuRHpAe0azMvOQEDYJqhAig8TJDgEnuK+
QYWDeANtpQaRMTIRXgayslgaJsBxOuzGkOHoKsdfmrVM2Kkxr2E5WlOQtrQ2PYGo+d6RHXBrt+0x
/NZQZMG0HbsUzUE094k4YK/NMOI7v0LWuSszn8Jz9ODXMCNIddcebUB6pveDiBp/VxAsTztPMj16
AjgiO0Ys1mTrQB+ORZgz12EqSgfiFa9jeeIewGlu+8ziB/Jb6b59G8v5YZos4jbyFNm1RCGpwHlf
K/k0bQetJVtbw3RhhgwivSY9wFyq8EDZ3cC0zYLfHYyUsSyZwHBM38dZyzbUmcmN897thCZh+yNj
0QjvMEMigT676vICnpJp7DlqBGXmCNLSOytr8t2cpeBK8FKA6SXM0SfozOj0gPTQVuLqyMbJYJe1
0Ftv+gUFH6PPIctZ6OY/qsnL1hHiWGlvQuRarQiW1kmcA1XU5N6wrsWw1VzaemKMHsyeanmXacOO
0L+17uCy1C6zPhM1lVDjS6ZkHdWGe/IKslJmt8v3UpkxV4gtw+4S+xFVD52qkp+3yW6yUm3fz3RJ
8ZRwQseU6OMKExMOy13fFC+hQ+4wDap1j5d9a4WjRZQEaFttSVmoIIuZKT3vTOCwb5ORm4eprLjF
6r5Oll55J1nKkJr8m2DsUSpXVOC76RXJsX6cxKvWl4jMffjNFanPsS4F/3HMutbIZNLXXUtM/ZnB
gEG5tGh7miNUaNZBncuIhyi9nbJ9OrfBdmgnNHaW8wJH4aXBbrBtEEBuUEJEhDgARUqZYO+SGdtL
Jm7BFFnw1KGajthQwLhlb3UyPqdVu7ws/qGzA38jrATJQAaDazyUUSoO0nojYQJAhwcKVHAp7KmB
UrLkWyeAo9uRKFQStSnpmMIlkMK3Dm3JJqtp2SRjspmM4AXq03NCuFsE5CxxkQpK7rhfDzfwsflX
BbXJbnGAGJFnDXc+XRElnO8HB7cL+hK+nRwDRPNCmarauCFxiPXCG2m+EQeXFZTbQCZm82NWmndu
z/+oMZCsZN44DQ97M2h9e3Eb+GlENXyZC/c7bSNiMafxuCRGcHaicTOhrQU6NK/DlguZDMW9UYv4
EqZoiedC2XnXvV5B/gsTJFrN20yqdgrnOvRo9tT2r8CqOfPBb8Rx9xwTz1BHFWPuFK1oNlQb6jM6
xY74zlyG/GKcO0DClFcn6xIu1gEqo3vEbrf2K77QRAQHfQl/Bv3XInVsxGqo1/UxO0DnWYcTMThG
NoZbjUWscydmTjxIqd9dPYN+T6nHGDVMFwxmrISJ1OkLolBERu2RE45mHJiZwH5vuRDRm4nXAUIa
7Ip6D3rD3Sy4L/rvSNqKGz3Ec8jsjc743O3GyY7ODjJfI5WmXlbAXLnZU6pRu/LkXRufanP0dT04
pXyBXmgPW1b+IRXW7nXR8ILjLrh4RLnyzie8wvFOL35CWYcyMzv7SsZhjPkbYH7SB1GcUFOLdMYj
Bqsu6dCy6AuoxwDlUDCtsedN68Sev86JRd5P108rWt3UnBrU+6UOZ4grDH1gbx7TFtFXKGgNh7Gf
Eb5qRAQRT0c6Wsk2RbNIjCEORG9JQOwtzJkCxi5mgYJ+xXGyEC1lMz13XPh052FLUm4XNzXCgk3v
GLBh48zcRCEtMPziqMjqYWVY8RsZEOM6q1pQJv4t96Vp67HA20QIljkjOUFzUuapkriLeBomMKxh
N9IJ9rYh5p0dPcBqY0fmq+M19bZE0en7lEnVnIsQVWrTPl81JElqDadOS2vkmCvDgUhUkElRWyQy
jC63wFlv0IDFzCxa+sOGgYaJGJVkgy+RRhPxCGF8F4xDxB1s5l9q9AdAIRAk24c4sSK6V4gP025B
HsoATqS2MKyvnaBZZqRoGNIS4TK2N6YSI4y0AXXUSP7kIe+dvRM4xAVyMNfFBNprhvl5dJG8Zstr
ztxlP2DG2phTO1y8xfsOlPZdhFEDGiZ6J/l3aw7U6o3URwWSldzd8uk8C3ArM0sO6B7DL4SPKn6L
ajddjtU8eu7WhsHCtM1muslUM7QnMH+jdTv+Gi34+0Bemsq6FCbCy4SsilUsrFfKYQeRIfO1KTXV
9KgZ3PwdU0T/1FQszc1V16b1rhsBYprG2LIYQt4zxssDmS7TJi+ozlsei/xuesoG8mwmaX10ervc
tpNvsepognWrDyhhPOIEKoZ3Wp6PizfA6+5RsAbIvHeFSdqnrt+VTFbk3TBCYLJOcqlwdImYL4/e
D3BEiLmFASSz5DpB6+zTc3fz4VwVPxbJjnUGukW438+sXPWneTw6CYWqqiSxpeo+mCt9Z6aHVQlZ
a2Vj53Flog+sbNS4HXoHanVmhDrSjND9uxUVTATMK9NttoM7VDtOa0rO9Upn2bLxkvkmmvVjagj3
IkJyTcYx/FjcsdrN3HOEV1pbhEouJaRdji0bLgniBmuXUQ/b+WTjrOcYAQCikjtq2CssLT5DHBlM
WaWdMy7AY2uZd7FwnHWU9l/9GAdfNqTEKoBNTTVC3heJKQJlBiG0HDadGM8pN8YvYk4vWhyII+An
Tg9/BFko1aDtgozH+pVb+eMAkH/tGhc/xs4+BBC00irY5pl+F3U7PfEofYbdTekSnRy1lg9qzD0O
c3sTJuER5jzglsZ6QalaE083VnsSiUkNGJ+R3Lp0js+ueTdEzCUi3QQqjEg2anWoblQzI0f7wHWj
90xly26wgQqTu1txIu/sMNy0WocjR3tP0U4hOcRcH0JJQ7fKnITFjgEELgaZDszO3vYs5vs5Pvl5
hWyIVjRwVE4x04iNVcxEbJ0B9UcDhQKCBClWq1TzuJ3+8n3vNu68HR7/gKIenI56Dr4ltvnV0MP+
MfC0B73E0pjWpCME9jqNnr2SI0drYtxFLNnLmbVJ84BxblgHC3g3zw3dTVRjJtPrN4PuMjzrLNjB
2welvVCZtoW9zitCFbzhJkgCpEPCfoK/Rum+nYldXNlCf0pTa9VNEwlUoiX4zojP+OWwBxVkgAd+
84L0i7y8Gfl1lDjvWuc81ylqk858DdBmbmL6mys5jbKMjUNwz3YcCTaBrE6sTOZuBljTCNvbjcC7
s4odJMWZMeJH+NYTGbGuEn3YmeP3MYmrc8VQgOnL36ex+Yggao0gu36yi/0AwYoiI8alVr/XO9/b
DAuGH/hMJBBmoKY6MtXSD/hTX1O/wWBS5SRKoOzjfjkZvwKt/R6J8OT3+s5uFzoQVF5WZjduzcIy
8YsIqS2a15rDNRzTwzf4H4HKIbFdiM2gBBEeo+6+zL6jhM9vEM+SqD2mt54+/gBUZI5BsKnGhdRB
IdYhjds1GDJisok8mAh63yzhOGwWwBWlOxG6HtHG76pbzx3DLyH5HLE3taeMBu6qwW9CT/+iYwJl
9UYaJCkRtGZ9SUgOD6IDQ9WzqvQbEMyQk8fDLCSasr/pbWrVAPUCemNotXz9yRwb7+hby9fC21VS
21ikDC4Vjbas6M1Dz4zHTY10M4zEXJLSjEEHx2Ao5yVRyLrJykEJOLBBe+h9jKc6Yp3gubW40tz+
xW38ZWe55scIVA4COuey3dyMPjMH0fXxxaWq5ZjRpaiLpwGbyJgEVC0GNOtRQfs3RpiIE9IgLjmP
HnNYe6zF5kvfUBrq6xlFt66bD+WSvGam3j3QJivwSY5vi7Mfu7Q+epb16lrT+tIH/WOyxE8LlHuO
KANYYtdXHHiHIHq57ioUeFr8yIRfHbWkTw+NtmzrFq6c2hiuv3e55vbqEeyPCpJf2e99O7w3kdbP
YOSPYVwGJxM42i4U+t2QSMx3IY5dYRM6IhHhzuwnyn1UniB90dOk1w/CjJEsEyhzWEz6LQqzPMIW
HLvd8CUeIV8246/SwtsRGxAKIzO+7zzzRUAbxD8xlAeL5Z0xwGDsGZE/Ru3ejR3xPuZ0KWEOoPRy
SgyRgbvWhdtS4hjp5yYEQBZiYmBqsL/1BAG63nR0yS0/pI5gRCNhjm+63OIuY9VsZnfycl3FgeQl
POpebK9gF9xboXfRRpc55JyJTRLVR70XFIGMhCWdfrC6fn4ItWpicrId9LwHa9V8MBSVgKHdi+0X
p2zMv2NEu0X8QAykpq/bLLo1vXOb2M+jRcDXkghEVzFSkppTuwbkHQcmeAsdPyRDOznSOmeI361m
33xAYGpueq/+xu3hbOj9qUnTDl7esux9x7kJ65IZnZYhGakNqIy5f0vc57egNl/JgHho6rqjGjR8
iAmb5IiZW4oSbdcQ+7SJ5lU3QIeD+EoBrA6hTG4yTlr9XgQtAGN0Ml7lYSnhEjJLg1xyNPXerFsH
Jy8fF23LlOzL4GgZeqAem7M3vKIVQ8lFfgew++w0juKYIwFb0Y5qaYZDaaTp4jdLuI/y7Ew54da2
zJt51pqdM4CMHwM06pOIxUYHin0y/2wULF9h89VzDnqytWZN5dqX/Q60RsPWxK9QF7kpAWx3oBYi
xJ08CpviuSv894TIqnXT5XDNczrPn5x8tN0mgwwirVygEUsy69Sf0GzUpxLcJCF8/saaGjiQOv8f
HExuevLFIV/mTWeDWFT/uTYtI5421n4LKmoKIRKAr7pGHgEf+ySy9rjEvlf28qUFA0jEjV8TX86m
yCI615+PISys9JQoAPUvqs01W+B6PUOEoZx+rFgZ9fjqd020aSX4Pw0yBOjD5Ho7FCGXqDOJp07k
9cdqs4FU81VdjOQzbixzaA8qv0D9SiT+HJXrLn/byhIKpJFfCBQz0TnXymKvPrHjCZjQ6ntQj8s4
aHeeOT84lngPBvMsYsonQJ5CcNztHkYP3VCb3N3ThMybaAgLrgNdqZLFWDSe7KA/jknWoxIa+Cfl
f6oGFPWwaq1l7ct1UysDDdS/3lr5K/45j1uM6E6BKdbCHewD/Zb+UIbVFr/YhIJwZNpoii89ncDd
5KRIhQn1Q7g0zQy4WhCUu6YMHuhUkCSIJC2uK8yIlOoY1wKs1DRtKUsRezAXk7a3XNj8a/DQZz2B
T2S0ghXZFI9Y06E76PArV33ruaTAYUbgRk/sgPo7C2APVowLtE14qgRSAGVwNGtdAdY5uGhq9TXF
xbkGhlFfh+QsNvsTruLbflaHsKbk34AXjjK6iKFsJao9tVFnnJ6QmaZPxZbIetmcjCgwk2R1uF4q
KmZCNTHdmQGz9jyM0DRgBapWOo5ysA/4YdQqHerra1fXCtclCagYnC0megmOyOpYzwg8p9r5WUTC
PBW5A8NDBFBwxXBSG8trq63Tc8l7OJFPVt349GOtycPIBQq9CruIejejTb+cko6pOourai3ycJ9N
UGInbmwbo2fVo4Is1KaW57PaixOtPfSkMmhtiQTWkeyKqCE3QG0WeWp8CFdwlzVEZZ0iCc0Q7rNO
LMpRHQcz90mxkEd+oZqDSP0DNxpLQTd5x1A737DUW+A5gO9worTdR/ryTMKCh+yluJs137roctMg
cBeaOaOTjl90hyXd5M+/XzNaDRK/6x+9qXJuECMPq0XTt37NgolcMvvG9al05Ym7V28o0WueTVQq
6jUCkW5QZvwabRDAVqPtbVrIez0bcOqM0WDDXG2xanOhrdq6LDCiWIeBIAZwmDmqo7ZigAqd+NI4
1CCcicjSMZOfqqoJmRseqS1QwW2ZJJnyn9Zbely1tpDQyUTjEk8sS7WBh5q9vAeYCJvUEjc9nLmh
K3EQFxcR5JQvMMFdwvlXJYz4xjU7akgU3FYIOrMjUrGDH7n6Lu1ZPY/jbANB70zjwpBpXoZWeBvT
p6GAgPkmhmd6EI2WrTHiov0Huun52rcm8lhNpVQ5q+Lsh6UPt6ANm009OV/0AKiBMRXfa5k37Oj5
q2iWcevUkmky+h9JW9wXGRkKczeke9Ewxyahy6+XbewmN5Cu6rMI8PmZc+1sXKPDyYK5hr7m3CZr
3bRQOv/ZeBMRapa/GEDabszBc3exHyCiauGcA9jMz4WBTF0sPXOQaIBrza0OiBQQdtM8KX232rNT
c6sBtzroel6crcXPrxuiUygCOUzOhPdzmr1kEzvFNglovldzZJ4M2zJQKLPXyI3a+3whllk4U1jK
vDbqzuoFPSZjArlIsfl8n/ot6s22kbx01Nd3BLy4p8GWwTdVCtBf7YLS0w4zaQe55oynVl+rZz83
7Vh51x8qWxRQlYOBxhgspmgT1Jm+B9CzyDsJdfJTFOo+bnUz28EsP7ThjORzYbTh5BwbPcJV2L9T
XCEBBi4wFMB9MIYxsfVcMUFtEfR74rgwPEaWdsJwbB9rRtVxZtgsNDunKD+6ay/KxrOBQdBOR0Rf
xL+uDSTMElJJkFhW7RxGgZXl4MfFOjS43dekz39SXVlXbv8KJI/Ly+93ouqekow1buYHX8cMyCzM
YhRl1oFyq7jFKPEDnHuIpB4jKvJ0Wm/tFpM0mlZqmCcry78bOBjmUaY206bGrI9rJf+YYJFvLb6y
vO0+Ao+et98TZGg9pcGrPVMYTxw7XcOveeaWba68oDfRdFPpqtpHz6fx5bsplRPAAn0hlXL2ngSL
JzzFC1wYH02o8LdTVXzNOwKULRwsZAlwk2XEc2Jn1XUIA3uHcluZ3vtdfArzWHbY4qeh+J4Ug8+4
dmeRNEmuSnFXmZouYU/PYS8v9moLzG3LOFgfjRLkRNAwWZAB24AlVq1X1rc+ZW2jJQUwJAHbN/P+
LMuyctZvWfUvKMo0v7wDzhRcdLazMT1upUvev3NnGPEF3eXadKKPfz9V035M41eYGika+Keexikn
Fu0sd9WO5VPrQWQIkwziONmbK0bKfRBMuPQjfBFWmN4t/LKB6mI5tXxHcBK7uqJinGPc3up4Gj0G
xQgAuemUuIzROGYmjf2nrk/azWCZ9wsDIFdwSMobF7DZIBzSF/3ShOG33qBMKeWpTXGUXum6SN5q
OgEemXEIxG7zim6Odq+ZNVpHWt5B/qVBZi1yY9WH5a1rwNlIvCNxBz8Gr7xtQnwE8UC6LyFtqKtE
bQ3c0ciz9TGiEVoWVGW0roHcaUG7hta2KqTbW2yoRmwEgYEGJb8qJZU7qLeObd5QCEQ56OuXMRz2
YmT6icSeLsQN5XPbnG5zUIHDIek4qk77MdXLxUdXnY3RuTOjl9Y1HuGThJ7zo7VuM5kCRf3vcSKU
jMVNdmymID3PGnJKx7WwmA0WdiO5UXtqI6zIPJM1zo0rTr/Xi4H3B1zzKbOXeIcI4avpoKdO3byk
0h/HdNbjVSGHAHoODde40Pdo676I5hD4zN6mGTaQLhOh3FZmXKnHXectmwRe02o0+4CIWLDKKRVG
MdoNazhG3jHKLJJuBBpkyc5iObex5DqTWgUHs6daemrlxoxHylL1nHJ1wgVNIu9WoJJLZKqXiKr2
BEtU5lWABB3l5EBtPM/70hUL4UY9peMVWnRSvXyrXtbd9O4uOs6CgkWMkkgNA8rp0JvxR4RSToD2
3g6Zf6sXp7u0g4FKxRXSltxMaoZW6AMxTZSa1wWxHBtTJj+lXCtlTIRlYyM598AsY0Zsp5Pm6hx4
GnQkCjnroVyKFUMwcdOxM5rUweBGjJOO0R4azCmSm4Ilz0n/bsn5dr9oj37JJyk1ectTb2oLGgax
W66VxkxJ0FisoT5Tu2SEhceJ3OYsD7edH301R8m5BrrCbFHJyZQ+TvDVrG2BKgOknCXO2FKZeYqC
UrycoVoI67lrVKxnPh+XhnPUxwicVT/S7f3880rxRmOPTjdji84JUWS2D0sInRz6+lZqE1tGDvbU
RjOrGzyzBfOjYDoxVQE9R15VmC/fLLvrWbmWL85gJGfuBQYlOIpMENFp0lVWuCqFeNU7PBLWIJuF
TH9doYsTpUCCOT1I3HPi0ARyDe5GchMtXLA4oLAzBvpJbZzY2/qhRtyV+oTdUpWbnCkPlYDUXGP0
p4xlpIhoa+s51xgWt1OOq8DwqnZTtwB6OjFonABI+ZK6YrmRuFgJO0ZUdnlSyf3GPnj872vsnoiQ
ror/KXV5wDeY3ERxr3Rin48uyUdbddWv/v/7rv3P6vat+Nn9/U3/9pu7/61ejn5Wm7f+7d8eYFBL
evixP9v54Wcn8ut/8fud/9UX/+On+i1Pc/3zf/2Ptx8FcuOk69vko/+r8M4ybAO46v9brfeIBjf+
j81bVvVv//CDvyV7gfsvVCeGC2PYQhFHN+OPZM/Q7X/pOE7glAY2eOi/krKdf9HD1300eabBwPE3
UjYBtq7nWoHh6gY/9d+Q7BlQHf9dsgeDkomsjm6PuwygUUNSOv/Cyg70ruxD9B7nVMPsU8c02Sgn
szo2XZIiKbJhAuWC7bpXnzyXtT6Hp3SiP1po91joWac1dKBTGk32wMrTHLAEw7FCO5zbzBii8T4S
G1xwCKGpaYRoqlaLHq5mkIEb5meYy+NoG9M420+BM6+Yb8tE84fOFa8W5gmWVATqiBIPWLlvGv+e
MjM96mpxjlZrrEOUT0ScBt/01nsMguqZwtYtot0PvybNMbcFxhUU3+V88sPpEGTljZNxry5i78JK
x2ISj9yrT96tFOzAcihruIoNxVOggax6msTb0lGHnUPoe5vmW+wFJGiRJd+RLkVBnOmwVv5i/Yw6
YKI4tivrYbt04p4UQg9FDQSTycdqXf0aY96c5DS4ett+5pZE4zF70TxJwbT4zE4IO2/svixYf2l9
N+46iMyPxbDpxFDxzBrzocmzk+86j9iGqFfWBKilItj4rfa9d4anuinfyJ8eQHkD9aDdifjCtKgq
QGzaalP7jLe+3xBm2i+0cxwxoP9GxSgi94K4rWeZ9KKnw2UAREVHvrg4BR8341voNIqTRjnc1zjj
1rUZlmsc24eMXl5aP/TldPAXxC+GIGUdadvaHymEa2by1swx1dSZeJXFz35U+T0wfhIXxKMtop0r
Xd+ZIMlDJMyvRlMnYqSmmTggNKZDfxtmdGITZ3pvi+xGiwl4avI82QXLQ56QtfwBew7reM7dii9h
rqvpYZ7KQzqjmQve/Sw5awyaqHHCJ2da7mOOtYmZZj8mhHKA0MZiQanfsDOVCApsY/ZY88bPwhr9
A4KvSwaD61x7wxOBZThLaVQbi5PtBo+mn0OXsONgUkmGOUar62uRTxBTUJbQwstuaEYSsY0JwJ6+
0FrID3Dobq2BEqjlhcTJDOVr4devWSzTvPQXwo2+1llN0tpgD0yGjReKHB/zcNGD8mIW2c7Hq8Mt
fiG03vXEap6YY1SP1eg+LIV/rGJmwnPNOixCL+oWqLui8N510CgSua1FNJYS5wFsDBLB6uAsiEYc
7D7YT4nKq0BuTqNBO93KLp+bzk1AFJR8xMIHHtNlGZ65fJxfA7+jzW1QK+p/igyBfoY9g/l6kyBo
KxC0cojMgfiKKFobi/2tIVyLMvxAuIUXlxti5FblYH0hcsoGXKENq0S3fqAAQno3D5ugjY+h05OD
p5f6CWfPchq9cLnufT6nNbR9i1UuqzNqI2Rgp9pTKZ1yMAZM57/+flFW8ZpcVvHAbPzZ1xZW9eQd
sahXr/3l1xXY1OyaflFt2uI0wYw5cGJeH2UtXxMsknSmEoqTlRAzMuWB2XiwFvpgbXcx6xyRfACe
mhg+9KYFsLjsTAilBzUDTORUKq2AYQcsL9HXQleJ8FNe92j93+N8MnafT6l3pK15i2DM232+P5E/
pN42cy/ZLA4dH3yV1cmUDvDawlC7eDDKEpPJmHpOly+ot6hNGYXOMcK4K3/o8yfVuxJPVoSTai4Z
3IyTeu76m3r1+9QTQ5I+RMHQ7vyWs9sZqsdOOAQRl4n9NBYa6Hmc91n6BnjQy82O4ca3vo3Vc7gg
DAgQLezRVDf3RkdODLQJ+0wGOYWYHt7lUD1B0GgvwoypeRqskmStXvR4qSlmJceUeOHBJJYqWt6m
eHhIsg1tEBi3NUHFVkFhnbnh7VJQQ5vm4amA5rIth8pdhd6ibcwl9zGXmc3BjKrnzifskPAHYkxr
AUOORCYaD9s+7sHxvaIGw5cHmvEULq8tKjDhaN9ongHs0NplPxGZclth8qTthvFh6d6azvAOGh2q
A4K4d3uSCY9gWQ5xN/hoymgroq049MAQAFv5xVHzo2/NLH6WsegeXD2s7ikgyeT3raf14mkpRXJi
uniPypcQ86mXBuVsW8zxQ5HCnNQ6umB17JL66+mvQx8v+yxq/FMWcMPtDLGJf4h6am/N+EvL2UWd
JVioGjUyGZc1zlyKBhpIn6GSWHEZ1/ieoyI6MreO964Znm15naVyPYMKvCkP6rFPG9IaguM0UhU4
XOvhsiiOY/huIHR0x2wCCqHq+PVAiRbgOcJa1QjkuEQ6rkLPG4xjnp7ciSCZtarRLyJxN84Ep0U1
JdQmrDk3r+2Jz8dzrZv7WrCAmip6X6qhoDY9AzBLJs7Q9uTK9cTUxTS4kKDU0maj6t/tnz313OdD
b6lftHLStqp9pCrh1+r4XI7bhLnCwcghAiQU6NbqVbsGhZKYNFWLPqHlQI0Q//+cHHORNye1cZBh
UYaRj69NGsv56roD0l6SlE4OswLCdEHQNhEkL7lJDBlZ/OehEY+g5yJaIwilkEyo7sV1N5ahzuqx
NiJdSzOC5ZUjyCWAK6UjwhnJ15CHZY7YfPbmw0hscy/tQ4Tk0OhPBxAM8rguqsWh+g9OjZK7cYOd
OsqyncE3XB8Guc79PMpCa0pkXGzUnnohn7Ofzqzjqy6mAiKK8XujToTPh2pvacS8BhJJU092blTT
5rORo56rKXFnYLDdaFe4zbM69raxsKBUuwbzBpivWvcawv/egpen1Zq8d+ABWPmF9iaLSsS56nuU
DZ9FbnoPp4egTseV+5/Pqe87Sjtj70xYHtXK8c9Gk2vIf3pucb81VdqTAyBXpeo7Vaeb2ssKgFGE
UJFeKtsvn5vPc/DzRPTgXupcWPuB3F4+Ue7fZWWFh14Od2qjeuuONlC1vvYrk7pmfGp+Ev/1n8fu
eo0qV5raTQgZPJgZpPY/B86LNMoF/3QMLREwg/fEQR2ba5f+euVe9520/vBS+CHqwKhe2+dh+9tz
HrFwFF3LbP15tV57M+rYqatZvWJqcbgll+2FpjW9WtkUBdfKN6Aed9QPufsMHjAJZiFQo9FKqktG
XUqxLMWovc/njAgHc2fa+0mWaDoy6zNBSLHXTftOVnXsVmM4kK9d3yCfq2QLbnDoMwQIMU+6Fncn
78/e357TWrqlGnP3FdL2Rd4b+2Tn5TgDpnhpz0EC5VTWaz4bzbCTQLkE7Xd1CA3ZUPs8ooUq+ajH
xHi7h46CnboE1SVZdXGsb2HHM1I6mb8VGWmuLZ6w34dwuSXFOL1ekpbrESa7pHin5SXpQj1d4buP
t+ridAtyZq/HvbYMMhEJzVMHGj8MxXl1tapN6HPPX7WygIL4lhWI7KwGjs1Pq2vzL48739Vg5+hM
PFVw/fUIU5c4qe6brp4shl7bZz00AHlw1RFWLTj1UO2pjXpBPYd+bBWWTXD4HC7zcKl/t7evu/z+
b2UQxaQRgFqEK1mcCjnUuHNWFQdffYTJmuQHU6+ZUbts1Tsmg/nRQe2ql7w/P6seRqZORqbpau9D
TeXsPeyzYh/JjzSQDnJSe5+bf3oO3wpTzM/3RAW51dfHf3v7xFplWyzxL/U81R5+Loz0s4PUdf+X
H/sv/PksBnGzdMjNEvm/qp/Qc+/NG50R8RlPVeD+3Y6entH2PwwkJMsaD0lzsiNuQGozdNydPp8b
U3mxmbq201vT208jzStNFHSz5bFQPxHNCbvqR9QP/9OvUS/85WcIrt06qXVDxnm5jVvrqxGb/la9
6/rrru8dauKPaCzrZyx32V69rjau/H+vr2KUA+nPiaLZNcNEN3J+1YauI11CJXXs3HrGUo6S9EDP
qD+5sn+exD7TgrLc/72wWlspo05fGdlpeazk3ODTdRvFLv9MFBavrW4721BeEXPchzsatDeNbCCH
NRa6tkjC8mbW0HgyyJQnACq/N+qhr0Ze9WQaIP2fYtR+qkB83ahhW+1ea8f+3H+xfb3fjZb4Udg1
TSQ5dOhyo0rE6qGt7ghp+ex7AEVnFngbW+pGBj2CPMBsVX0W9ZT6QGoTpQZupyLf94EzQX6XkwFV
U03krdEPwFuqamkk5xYwNAKWevIeSHhOthZTOa9jWjfUYeUsZZY3UbXX9UVM63yzyAHUyfVvzriA
ImocBmK5UXuGAwEi6cRBVdon+dZrzd3FL2CQBatq66rKno0mpyDN8eakHo92TlHJRHvUOzgaEjmd
8pT8xXRsRsnwtR+WEZOxnCwucri57ulOdIrBaxYWtihVMfb/uMIbPhh4ZnFJGwcmpgk2nrqu+uBq
40ohURnCLqjlpKIodT43WZP9qWItr6+bWFtWvggLKKss48ZY2yHVdPdLPkb6Fi0z9X8tukffDbJY
DaVK8LaUjKeB3A17kxuyHd40xAQg4KeZpVPPmknYZhfhYnkqTX2GSZUSxcAcXPUZ1B7HiPvC55M6
vsqNaBtghPJDfG4Q0nr7BQXt51OqHt9HdJAQuVAigS6/Axn+Rf22QU4p1N7nJpJTxN7ovooi8rfq
F13bFWqXDB++eBv2uNUODtVtFmPncIjEIcbo4Mg5uNpACOdUc2CnoY0/YOvnAKsXtMpicdA3b1eD
vjzb/KAQvw37TmmzG/eW4OBabyZCobKIZiYD8uRTm4QaoQ40JfpFsa+BEGrq/GoIj0vZJMemLmkg
RuN00nXU/avPx0XUjHh+fAJLUeOorJVr9opB+/R3AksCiGfrO+UHFF9SpQmqp2HNRj38v55L6cYF
I2je8WYwy+qugdpyK8IWzbNJOIVOoQgsN6Fq4W5BTrvuXe1x8Jf0lOiht4tN11379Pbwjxbhtl6K
ZjfrS7JtdX+5N4qHmazxAz29TV43jxg6/HM6VU8LYuxDB2hy1VvuN9OY45sRX0FbLSjxhFHdEEFc
h/6F6XZ6EejviNVpsCp4XBBRvB2Nud8mAABz37oPqOa++ImdHfEGlJtu8B7gocgqDPiaQfdOIzkb
qykdQjr1C8T9OTkQv9Gf6xHqgAUlZMRNAIfL2SVEEGwWV7sIj+XH3KXNwfXiaK2NuACJOLCOdpfT
M4f/BBqg3Ns4+lZu44pjL8Qh+D/snUl320qWbv9KrZzjrgAC7SAnBNiJlEg1lpsJli3b6Psev752
0M6y732ZuV6+ab2JTFEUSVMkEHHOd/aOksKPGst6iJz1nCaDRil4eQ8liElQZ1rQNUxqKnyudlAJ
9WNvTBcqW82pTWVzul0asuZbJ4txZzVdfZbxbZFbSD/T5jhAoI7JHjyGT8909Eur0e9KhaTTQqIG
DOskDzn9ug0x84rpRx/tC0BMaVaHNI9B6LTtwzo6Fw5n04scEpcmZl74KJOIwpdiIqA4FZcMYU5s
tKoMEnWBlULbbp15x2jJcDZcBq2ZvxgDaUI4qqukYkQUfGjZKm6kXgC9s460/XNKhY9Wrb3kpBv3
rgOjqqeQWsjhzUogKXvGtKXUuh/ylVmQgS9hH+MznhkzDcevjE/CRtRJOk510ITyxSqL+T4ks0X0
bXlH8CImuFOq3KRr3SEncbfpMJA0BHwxlJiLWirrSyq+2B1F3HL8WkehzhiboMLvHdZZ9fHt4b4k
BbXx5GTsWimoBOfpU2Pr7V42MVLijphECYnoESiJatbfBqYZY106ODycKfwM/9PYR8Ym9yCiUwT3
54YRK0sztqZmDIFjRah4xMJERlGtjHJEuMpZ+u/kUkzHejUWpnZInk/J1zE/9ASgJEvY86ql3wDR
xpuBZZ8v9JIpbng3nVNU91JqKvPDAwNg0TYQsOIHHGQLSTJs4IasXBr0NDOw1nwjHcF6U9K+zthg
blxOtUPWcbJXAyhzT9rZmAtYrX1/iEp9H1qE22WVG0GYMI3bdAireIMSj3MvoShOnmZnCAn6g8jr
AjZh86VG2uRXOnaD/9+9+7/p3oGCoM/1r5t3/+j4/Vf1/b/8CtfUl+RPTbwfv/+zh+fYfzBBRxbJ
dG1puLrxC7vhOH/ouuN6jnJ8ebopMKX9A7vh/oEDF9GzJ7EQmo7NjzrVM/z736SLPteTKC/o1zgG
h/X/pIenHv5PpjFPCEuQ77Jg8khbqv/57x28RS8zPV5mcUDOu2HMp4i+W+uJlOxOdEQbC2YszDRI
Ab2G+jdaEcS2n5kUJ73y1aCv0olwm/DhYcgAeuqV2JJILn3zQWfQqU+uv73M1x8myt9duMTz/smz
ZcBNl5KXx4BF8ednW1m2jTgu4tnO4k6Pyal3RX0VDnja0PyweDDm6OHAl9kgh9MK8aQCQfX6sLgj
EwhkwQqmoEzjsBZsj6FoQnC9TyqXtbJ9XEyTFCGRhYqPfMlS9uLIbx2f6YysahxeuJsGZStgRj8q
66u6u8WmvKau4xYZiSOzqd7UbXBybPo6DdTDVZZ3mCjbihV4BQ/Vc/Sp5dlFzaOuUjdRd9nU+l49
A/YGO3VXk1XfdS6NFupy3Ps/nhTiFMZFaXXyBG9PuJl2lbC2tkPDiyeecHdRs2zCyWbikdtW2iYk
wmlgg1CX8a6z42E4tDd56AxID/QSV1zUbWIsLi3Mwphf5cewwkDb8SvqphHXkTRYmjJwGWPL5iPR
C58lit/QDVK/bSYM8RbhJ7sDfqjuIyGj0MRUkTVC+PxuAyYxAlTGs6KIzKSx4RvpCW7LwQS1rm6R
JdNjw62rnnl+9bBTL74bJNoiYAXSvFjYT+EK8RtZyR3wGLfnxYM3OjqCn/9V9XidNpN0Y3ofy2U5
HtSPTBnf/p0PlvjSEcg3UO/c/gPcj1kDhIN+pl4e9X9XD67+DyYMGIbKduqyeglDdZmfdXSQGHJO
sxfBU6Mf/WrSVzWg4tO4Bb9m0BcpUGAO8NgiMnM2l4Fcp8ZLaBcBeW6faQqK+Rvb6uEAU9TnBp0+
b6rOPSyi3QiNthCLAjMddwO6xGEoT+p6HHlKGgBVA4uMgJfHr2XjLqHfmXF36i4MLnvMA1L499Wz
sg2k9T9/Fdi/TwCIbnG6TRJ8QFxWP2vU3W5rk/8Z95aZzPsnev8My4VpTYLkPAP1a1OOo+qjLrVt
xmptbJbd6DEDkuIlKVJ6MjYJHTCwbK55+58N2ngCx8/ncS78dsieZi188SKNuXRZf8q6YpvrxG0W
eQ2L/HWqbVJSzMuXrrUnGX7qFuceWra/RoPfs0NwYuN+mJFslC79n6XZT0Cs6Uy5L1n5wegYoqdY
3PhZ6i78n6a3EvNyEePpttXEnqbH11yX247x3wy6qJz6R2qHfm1324GKKbMXFw5i0f8DZep/YwJG
l7dIyr8+iR4+T5+T5Pfsy89f+Xne1C1TaeI5L0nzRp2avt0U8cRW/gA6ZKqEjWlx6oQi9fOkaRh/
GFKHb2UJxzRtw8WI+/OkqXM+xQ/vEqkW6H1dT/9PTpq6itD8dtYEDIEE1mRE0YBwARDidp76Lfci
CGGSV4iMZ1HDAMkXOvxazkRXWjLtl2Ta+1zxy+upPOn9YL5zAXFsDK9d7hiC9WBVr690sXSkBPSG
zETogVjN+a4XRdBnpGmEgJ9so7ja45gJ/blHrlv3ZBAHijVlY0VPE+yTs8yIFNfuTvTJwTF77W7J
4vCOVOoUaOCBek+r4aeF/XbQI+0QjqLjpIcdR5/tTy5JSQhWZJhzrwaV507ykPSipiY7OQxy4GT0
xm69Ug+BW6PcVvgPs13mDo9NRP5jFb2xG6BrAOxJ2R8O4JI7+x1mpQDLxnNTzQfTJg60ar11ijKG
M4fosKZyZXfmqIb+hoEJpspQV+x4L7U+R0Fcwq2TIcUZBcHoybx04/TW4dHUlpohs7Qe9kU9DftJ
s7/01vLeRRP+MEXOo2G29WXsW5hcAPfZRRaPi8J2up0DajmF6kW13cL7mQYmaJz32NG+N2yfNnbm
FbBRbI1VTl5voVL4DdjPDNz8wfAGGO064wgMi+zScRoeLJMByzkcj6nTBHpum3dVNX+voPmAYNI+
aIyvdbQUn+BcLPBfIR6WSbvrHWhJcQMOYmxZ8hs1TZu0FMR6zAnDqXhLe89+aMl9ByFhyCASbAWa
dX1pZoekbh+X+1o1uosoS34cnsjakWv7Jysq+8+i2dsbWVnr+HBAqnB1VzHZfnsjF6tJqCHs7OcS
yXmG5v3ARBVwzzlftqCywqOl1/2Wx42LPP0krBI6NZxqF17/HYWv7jJ6FIe1SncC5uH3Uzbqj045
W+BNRnltNpXtRS96RZJ2XVymcerxMcnEuF/jdNnm87Az9DLZT4P+kOtZTZ/V8j2tp/e7KN5G4+zd
FiWX3jCzILV6PY+4HvmUbQWZsoeq6PbxojG6m3Ouw8nz5tTZZwem6nuC12BVndcxH6ynmDwkFb5P
BmWeYOx4q3oRcPxOVpdUX54604UFNVQQ/6PJAJNVNeSqBLyyvviZiPyXL7ihFvV/PnSYyPM4CLmw
QUwGxP6yhK1d+NkhM5vPTsOQZ7z0zl0fL9tpjOW9jDh1h9Z75qqjS86EUD2e0kW7zvX4qReaFmRJ
PQcNNQC03O2bNZQt0Qg1tKoX7ZktrbHJjPuEfMkudY10k6svURMlvh6hv+nqSSd/N1l+i8sA/L28
6ml1HOKO6vb8JSrN7C6vx/dAh1xKFcm1iRHJQAmAtOUWry1QsCmak3dGXeknXqXyrBly7w6RGj6Y
SA4189Vyw9fInAmOQNG4g0kGF6ScRp8QH1EfZkkn+Hhwwco9jk6GjtxzV699sFQwoABTpf7oghIS
nXu1J/MObEMBGkZ+xQR3nlpDPzgc3BYJNLcY9cZvIIe8LtF0hq8dWAV8h97U+kBKBnlceN8xaQww
X5CtzKjyKKWwkppEFjD8Ljd5EZuwL3UoLvZDTq0MnI3F3hueR2xMxyJxGBup7F1bQ7TrGKdwrOGt
WpNzFsvwXJvvCJknz5aJPKYHn8qABAQpme3jKn4CA+H6q46FCSa2txUDe5bCY/JVrd/7sj2jKIFz
mmsPmJ4gQaSrdapt/Z1drpfBnBp2X9kcLEwybXKAgcgQ3OyQJGTEvNjBeLsuJ7G2rKAT6Mx13RwI
+JkP2PKcdplOWuxyJhn5SK9jvZyaRJD5o7Tr2IAKpmg4onJGdeSCBcgFTGygvCiaiL9EOgvh1TKt
Z1Kch1rJIig/3Y+jVez5oH9F6W5QuBg1hvWhbIVu9lbGsLCLvEUnjRiI8Zx73lfMmDK8RaLmTAEf
YoFgGIqDiVHD1Ca2XO4WXd+FsIt3Tbdml3l5lDGW5RBBg0/VHBmOtW6HxYLS4zn1/e0L8yBMAdPG
WfifbSKI3YeyYNzCs/p79nFLsE7uJwkjcieGNoNxZR/4EGSKmxd4iwUUNWStWk7GfEiFJM+eRlDQ
O8ufDCZkzRXUI30QTk9ZdI4nzo6GW197u3sb2ng6/PudrPmXjawQJHfVYkW3DSEdw5J/Pu6WSEFb
PY6cp9xegZ+l+vwA/i/afaAIF15LkGMEp+IoQFe9Y51LXyU+VRjmzrVFtXVhX/JUVA9lbGlbZklA
SySgH4asfhWhsE5jE2l+a6KR1HrmLNYWODMz6A9lK9iExvlJ56N+DKsINHEN8s6oOudQMV4TVHBV
TvkisxddWJc8cz8yPE1XZIxjvyS+ebbZ2rp8Pp/7KGSeWeQRYR1x1Ex6Rv/+NcLk+adDpcWLZHg2
SFCpU5kFdPSXF8mIxjCMRjAdad7iSmVgn1lw9haek3rBaNH28Mz2MSOttJAkClqHKi0jDrEGLJQD
Srclrb+cqDJaVPM5BBXl+BrhEfF1lkDHMZq/rpGwnpPijlBHPQzzuWPuJrdI25SavddaeMgFr88d
QSofrV3/0JC8hCaVBc06D8fJ4tOu0X/0wVQYZy/KEzbi+/giesfZ0jz2+Vjo5yrB81R1Xb9lLwWQ
WJbf7JAJhjga3A2MuX5T1eF4Qg8E2dKgSxaVKFHnZle1iMHNOOT+ZxJlljBoKflAxb/M7BcPhTCL
U9uZSG9mZm8Zh6N3a9w3I+dHxJqJb0lrAc2R4APsKYYuHHzOklF9wF5wDNOB7VNlA1bsQaQHw9wX
O4Kc6UaWmnVqFvE6FvGnsU6+2Frk7Q02TvhHI2YRIZGNEYgWa7FOnQM7ordXAPSNC4vfYkQkQbzc
disDNEyWrRzkGFoy4OSP7POTEPUDe0vzfiop7LoLlZjCW1i7Wll0SiK1dZxTbKqw/jhIZvsOSnqM
IOKAbDq7h1VuBG2Vl3AEp+zsRtSV+ZDtm+UpgbOyMx1LY9OpdU9GKoZz3tgvsvRDsyrOOvLtqqmL
87A60fX25QBk8fu/f9fa6k35o3R1/Pr3v6k3rWSD4QgXnC4wXecvkfip0TstWtvwqQvxhnpj5J1C
u/ZOa290B2Ear3VbHDRtnZ9G6y1dveXetHY6Aya+TNbmswjlXivzbKsJpOajMXdBYlTGDu4WYL8p
6yHyPWl0RO5mGkD7rHUfNStfPrpl19P/EfET2afSh76W7E3Im0nDPttyDeCCVosYwG3po6oqfgMf
lUhxuyJdQCZsRAwxMswT7nkaX0h366feylY4fuu27+T9OD+CfnPPBFZB75aDs9F6UzxZIRTy3uOP
Zrfi1cOlsjqrfpjk2vuslu0zQQLUH/01JdcVVGHu7B2rCxp6Mrt//8KDdfo/X3nTMaEHG4bjqXLm
n4+pU9Em7WpO1hNrRM6YaWZcEv2xWxmzaWNgrxyiPoCghWWKEOpODOvMdiUlcDTq5rEY+RhrnlXu
M5BfrH1nWIoh00U43QjvOnWzLTNPB4Oun+zIW1W+esDkUFBbK0tgdkCC7rI+uXea9H01CPNQdee4
GM/Cgabf1ciMJto2ZBOGXW8X3h6i9ZclLiyUicv64uBlbGfpHWspTqvbJdiPC6A+1DJaka67mhVj
YLiYH3Q3XR5oobJoSNB+aEm30xAyIcOrzLumx4pRCKaSO0jzx6VcJvx5D2mUxB803bJw8L0ftaE9
JwO43SGL7xkViYJhic0XoWN3kRlQYexGcsNCgg/JXRQBP0qTgv2VQbA5Hqdpb8w7EwkJSAtd8706
pdjZWB/sibccYDK81zi8mBiEamJWXXSYCiz1aWnrp+pooFvcRJ6tHTQWTVfdnLC5oP4INIRk9wic
fCOOE8qW9rka8uEpWcVO62kbNn1jPwD1dII0ETH4oOTDIDs+Et3sE0T/Ysxz/9nNDD/p3XXTWKF7
KFgT0i90ruEov45A/2Z6cv0S5mCHqUXqA26U29HVjMsrwYTmXInmAanGJWc+9tI2GtHkOK+2phGs
Zd49mNZ0vI00Ix70K6fS7/LIrywNtFHqaPS/UGyVbfQqswIjDMaGx6SJ71o7BsG2iPeQhPR30+wd
M0Z1A6KiC7tOSP6LgUdnVNrCXnPLU+o6175+VxhFemmgnlRGDwnLAgNYdnyqInpFxihPHQCpohmH
00TlFQ/p9M3RiaJhmox2ddKKDZOR2YtMwFxrMQ0jPCx1Rxru9i3ohb1TpBC6iuq4zKzi+Eix7SVl
PbqAONyMl93MjTOrJWKjU/8saZbt4mViLrUn1L/MkbjnxXU3//5TzNrnr59iT2JnoLRvAc2jYPOX
HSkTAcVAEbJ5smxOfHPhpUFNxu6uo6LywAH3aUVrv7Ha0rygtntG32QxbNMRapyQkC4h3WsdecQW
lNgFnmF7klC5IHRftaJ8pFtavsAEsI1+fRRGGh8SrJ8UG2LjHdMJJtQSmFfuKMo9wdWXPqUWKYDa
qd5oeJUtgb8E+eUxDhf+EtEwXdws/Dq645PIpfcSReWu4s/8gL4Jli9zNLuQAorP+cBlpBIUmzG6
zPWFlgiozijplJ6D2+uIT2tUVEPArD6Y3ZX1XkiZdAKoAlULH5nrPoRNFR2GAsxZbTclDxyVF2tg
jHdJyEJ6xLLRigwfnXo9pmm2vth6gxsmErRo4Ur4Zf04lj2CB62K3+FAbQ5ZwuMyIZ2+FOGz7alb
05G4n/FJHT3660cYnsamCTm6CSd6HPVC3CMKX4NCSJThNnOgbkvlw4KSaNPsjdEun+2Gdf4Ym4js
FgFEfHDeiioqn6IBKBW2x+jkSGrbdXUo6fgS0+JUHaWgG/LFc4JaCTQslgNPPSSbnhrCvvNmitEW
C92kHI4yY0OHZ5vVfAK5J8/HfclCBqRFET4YQAw3mkBkFIuUdnfMeAZ0oPKhmzPqGpP2mozViIcc
i067oCdx7IFtBifUqjKsU2m8CBE3J0u5f8MQLW1YpdZ2sOMA4AJetGICZzJ40S4sExdOgN3y1mma
HuLGkB0QfuPijtL3cRqRFJmFDPIBRTquF4btc489bBeex9RemOtJCLdkb5OV68+McWR7GBkRo5ll
dwGxB/qoZ2R/aoo33bywAEXMWHVoJHo+kZE+5Ue4E/AXvPAUmoVSKid39Cnzd7lufaFgo9836ru+
8U6Eg56aJpd3OcXMF+xJdMd0CLd28lrgBbx0oqP8HkukSW2W79xOlMzDMhg0Aqd6csGeMgPG9tvM
voft9MVuXPsxfTWkRjSKXP5uPvSprB4T7WsCW9Tv29Y9xTlxkggq4n4ZLTfQReW+M9ccu0/Vo4dL
0ZMyrQZexrNfNQU4iHvOlVkk6TGVIiBswY6oK6DsrUXyki8GfLG5TI+RVb4DMjvsBzXgU4uXUQLt
qiqZfHRHRGLtfb9G1XmNLLpsFXFFmbqnpTAgBfVLv2G8YxfpcfIgaBI/MhV8JBZt7yJTKzm81str
FvK2Yy8V47H50MwLb55shDBt6aW/cBQ/FyST0Xp/rOfCUY0O52Ck1pnYXHUFsLICNJnza222z0Pv
Rrvca7Qd3T/IeAPMQo/xxc2YzGzhtG65i4b0fZkY1tZly+UPhJb2RTmhVopGBvpgG35AttpAmhyd
a2rV1Bzar9QpDJTBNYmAJFHE2HjdeU5u78npIThLdHIzvfuCo8mST6xWjlqJYNk143dp2Gtb7E05
7vNDs0xQ6BC3nux6YdfI3mAzaGZ4QGrQMXoGO1Cm+vik17sC4gyzXh2wDixv66YAyD8z/7dh7CA/
FtHYB4MpwzuyUSBnLNLMjg7pr+zw/zYzEL6+wb9c5fm94S7zXmJXK4qc1rBaEi7W5z6v2yOb9+cV
PS+4Uy/dl9rCrFIS5B7jP0P6BvI73wno0WejUUMzOHoY6wI/CMYX30N41qaGsc0RDjfiNoJGpsne
V+juYdXlR4fQk951HwFjGbQnl/nowW30CRbbtIGc6QG876eVYjFk10KZyqcneggeL5p35cOCG0UM
00Nezx21JpCaTYQRataX9+ZSXqI2NjZkPjmmmVn7lLX2zvNedQJJH1xq50GfWzDLmcs52Gz1f5wp
/yN/yf/GzpKhs8/9bVGh5rx/TmWr8fC//+0+6SAkd8wx/Km99PP3fraXXPcPRqjRl0g2DLZDQON/
Rqs9HVEKn5BbVOMfeQzrDyEo1Di2xaN7hseu7h95DPEHySxH99hyeIxWW/+ZBsW4ZRh+20DSViLh
o54ZaQzPFJZaIP1Wkk+cpLGymtnpfEQjDFD902DaD16hxgNLAMhkTAIPdtK+mDPKtEl5jGY+PFYf
C+ACBgBUcKEbZ7lmDBueWBfgiO0raIT153yuANDrw7cZIgMU+pW0Z0GscYqm72NllOduqS+5k2Jh
jrJ1h36bwiEON9r2i0OfP9bGB5l+EJDaM8OognXu3IDp6XxPL4MYtPzewmsEfRadzKnIT9Z1UHVn
UXefigYl5jw0zm6B8UWtbhMPb1EMyKh3zWe7RP8EpDALZBTTAYKmMglCvUwB7OehzvaeaGNqWADO
bb3yLikqdn9FT7ZLY0rmWpg/ZJqVcWzqkPSuY7dn2pHaQy6WO72I3rRW9+7MopcvfS+TQ9+EH2OZ
Jg9MJcQPDnKQoNdFEjhzuJxTB8xTi7cWNEJxNAtpJtuywyHYMlq8pQohKUBRzs3mblBaNZ5cg/HL
Il/gIkNgqZ/39zTh7xev73zgpPdLpyTSWb0vwmS65vGKpMYh+pFm2bMrvsxjxem2HL+1KQXbDjUn
aAifObvZ1/Rw2C9powfNxKYZr+NEqW6TzNR3M9t4LUMXmoe+vOhMjrGlbLkjuheNtjh+FaqcgDWe
3Gmar6vDH7SW8bKvZthqa7PAu9bys0ecs2q5Y+lqcptU7WcJDuZ2a2zxD1a1elTQnvA0AMgyibcz
dLgR3GFaNCjJEaLDJ0oonSq/hKw177C0GVlXo927kv8kDdy7Jbfjk+NS3pz65A2OSHrq1RcRTz+/
sCDKfvv29tPb7W43+Wff3n4QmhA/Z8s8377TbFZ+xTircfuBBupfHuN2f/XtJ7eLK4IhEIb201+e
hpmC1tqsw/tGdsXdr2fx66lYvKuJiTQy+HXdr9v9etjbdbdvzUzqW1ck5KbU//nXD27fRmk0wiVQ
P/nt+f24pba+WpBtNlHEvPdvN/zt4u2Gt4dBgAPk3Kr92UCSrTwx59uXTseuApqdWY5pEWdQNuoM
XlBEVagr9mHZTkbzS1lQ3h1Zw//PF20xs7Nj5FynNZUf5WZLLZ3r5snUdzLcO8308Xbz27VoCRc4
Zsa6HSOT+cTufYvne9sY1EJZUzT0nsdzrDX3yVwxxuHxVtJFoZ2pCWrn2yXaAO52DYmk9Mbcn3Jn
Bsw5rcc2JanaswAomdTZCP1gF6s8Y6WS6I34Qj3AOJs+FnhZg3TL36vowP72c6OHiOZ0IwwibTlR
2+SlBv69G+vJPEeRbZ5vl3oQ9ZtuWZ6YOfc6yR9Y4421qhVeVGqjHwpew1/XOTEZkgE+zKxusbTh
W0uPJsgz2uhoxE91UdqnGMjARo9hhJnqdV/nWBIaqt32HJNz8QBqpW0IEMJayQizwrnd6vZF2Ln+
41tA/Kmag/5g2EjVljT/PMEV3cuCSQAi5QzNMntH4oFSLHuYbhHNoWCz0uuR3IVm+Ua4jLB/kxa7
Uuj1feFkr2Xd2/TnpmLH1haYUlUYdKjwdKNDn8+InOfzkkIO9YrqpWDi5lypLzNDfJtaR8NhqVsY
7XUaV3kqONLfTRai5Wsy4a9n46oDHq6s45xUx5gZ2HOqvoxzKu+6LPbFbOnbXGoguyWNVkd5PZKW
+HaSEawtP9lS5GdAnmIiPNV2DBhMpbaetUVHaRi2MBPTIjvCjL2LV666Xb9OUUMxxU13t29T9c6/
XfqC0JbKeHVe8uOkuTErZAhUsuFPAGKVjSOohktpYqKB/AbT1213ejLG/ji2+ZnNbn6OyAEfmBVn
Pv8Z3SBa1sI8L/OqH0kPA0Tt6alZXgYCvobHw8bI2tcYSm5vrFbiMUcWQW7ZDfP7hjL0/Up+bdOZ
C3Q89a1JI3u3mAz/jGIpwCu3SCscfLga7m42jNEGiO1jHhXXFqTNtnLcMKiycWRWg4KvTGu26dkC
bEVjqzlUkX5x6NVVUubvE+rIBwUvM5DCH37gKG9Q0tug4I1MeRv3XMJ08qN2GnfEvAX9JIWgus0R
3mZEb5d+XPnr+9svprfZo9vP/3Lz27cGf56dJ4fL7aEdg0waXlwI9Gok5Ncv/HbXPy6iHn3XhQb0
s1/P5PZ4t4f/MW7cTmHN8j9p/N+exG+3b8sOeZmaU4mETp9Da0BU3b64aj7317e3Kee/XHf76TCa
8d404bO4iI0Z2m5DYe+I+T9IJTlf8nlbhSkfOPtLg8YBCmkTCMQOthI8KNPDoJwPmbI/pOsHCxnE
rKwQufJDWOyXfBaCyJ9TapCGPjIRkVH+mKEgj7QCqK0DxlsTXAx5vhyLWn9PlfRoGyQ82ViYylRx
U3tYTv002uUhRpHEPBQwq4k+DdanC9kfsCqMMisDBg17itUjhIfInrZ2hNnNdKkSU2VJj5BVzxZ9
mYOahnPCKtB1GGrYNmioNsccAYcAz0PbmruvbCqbytJB+OnDpLwdWozBo3C2RUt5CCaCR3Kze9HJ
GKL8iEclp7Ht/mBX+EAmEzNIhiIEB88uU86QuNA+FXWBfD6xPHy07oHMgRF0Fq6RSllHXOUfGRCR
CGUkETSgAr1SGHN6jooHVI6dd2S0oPM95TSxIMdnynIilO8kRHxyU3sYND0Do7FDQgqpwUJSHmML
xrcpxLzVGwimlfKpuB1mFVIIKGm66X2uswILc7A0mXQeNf4ObYKZJVSOFsjJgs9Il9GWjHkRULnU
KF0y5g6GiBRoJr8C9YrZQD/bygETkf5ZlBWGvO8H7FEhWh/G7pMFxs7ieWATi/aoSjBBogwzTOe9
1BRf/HnFx9GvGHwgzp5i0WKm4e3JWsxm/zwU5zJrP5Wvzs1lg9RmUnabAs0NaFeYFrPzZXIEI4Bz
HWRgrPY1LEXpdcyeKV+OMVGDjnDcOcql46KtM0QaB969405Xeh7hNhy8/KgvBvj97DBOWe3nKYYe
t3+/IuxhLObgKIMP+iICXBDuPeQ+vGLyHrXJvGEMU9l/et6OvfIBTcoMtCpHkCIV5USczUq07+Ju
F3voCfvqu2O26IXgvZ/Qu01T+blS/qGOsb2WMkm8FP3ZS+2zUK6iEmkRmTrObuSr+vI2tTsGFIW8
E1ZrAJ3UURtdfprXZXm0JQ2WOGvvk4n3kkuxlXwwFnZlT3JrcWm18bkY7pwxIcfKCQ47jvJRKPeS
bapjsvfOizUSw+YM9wAKHfaifJ+QOsWbSV7Xgh0bp4UWlBx04AfM52xisDpF/hQTakUuuNON6B1J
plczbflIhdFhbIU8DJNxiJVJCpmub6GWihaswIDfWqPPEWZUF0dZqCxSzMpKRSrS3GE0GA7Qhg46
RAIZssrOTVDh4jCm4fJKIOKdLZPPs7Jezcp/VdjkdPLhoZEmrNuew4pF3pWkLQkD2861QIlmyFR5
7xitek2zDhhUnXvbqG2yfb3JbKUbWcvWZxW2x7OFlUnZujrl7Uqzi608Xo0yeiU3txeSrxlRMpsj
OCt43cIBD9iEEGxSZjAXRVic0Eoc5vqjizwMAalA8tHHgT714FpmD8eYso2VxJBD5R8rFp53WnfS
t5oioV88IVeIxQ6x7KuVO9rWUC4zQ1nNsJ+auwHR2SIxnuFITnYUdesgUT60Muzu1RInR6FnW5C3
Sien+9539l1iU1KKCETMyrA2oFpbrSBBvNYqA5uuXGw9UraQSY9ThaatzqFqxJrt+uNCNd8GtUft
zr1qrORL5XmbP7sRLh9bc72DxTFES42EhRS4Ll0odJPB1HHYeoSPvhuhEx4ShxLaQgcBYDGaOeY2
L/rY0x0AXkVIYF8qJd2i5HQaf41U6epkUn+NrHPaf3EZGMLlYyOyx2/HjpX4+4jyjp5JsnGVBo+l
XXhYlRrPZFJe4Vfu8Q2SwC86UGo299oJea8PzHx49njsvRVgejY9xavzESU5Ij6l5CvUEY8INSOd
TfpBV+K+HIOfy/ppjVD6lRFyP81E80deUCWM5NZqXWc3aubXaFD8gvC540XfRNfCLilfA3vfLJH5
PaaEsTF6xIKSaP6EaZAjFc5B76PEQNgqFaGDk9DQkBNix2CDjN8ea2ELqnVj9v33OiEmXvBCMwgy
GkGstqOkuCCnIkCEgQ3iFSUii4erVJLEBFtiqHMG9Bgo1FtauQ1ulcNETKRyyTGk1mPkabQbZGAq
CeOCjbHygJ8NS1v6RYfpUS/FA++Cs3SLi8DlWOJ0jMQTvNF7EczK+KfF1MHxP5Z4ICt8kJFBzB0/
5GojvfHmhPxX9IoOyN6XSiY5lk+guVTvkgoq3SLY6JQ4MxeBDZkfip4pvHX7k1nghKhG75AqbaUX
vxlKYzmYU4/oKzmFSnEpOmSXYwWIl4nHwb52HTVmTUKrpbu4MRdKu9fareTWbYh+uuIxK/n4abES
a2LYzDFtTkq52ePetJWE09S+uTg5ByXnnBs6aCu7IXu2mNHTD7U1fmhTFhbuciVMxcof0ycRgdTX
MirfBSXrgC1ORRbJwA7Kyz7SnUQYumIOnTCI4rBDi5FxGIcFmm3XlJujGyVRnfnQL/gjoiL1lJSU
E2OJZp3Dbo2xtC8w7lY24c8qjT86ifVZlkm4kTOFLUOWLzFeKqw+dbF+jdc622bmAtQPR+qqZKlV
TCjaWC9Vxd81jnQ/YtugsHGfeqVaLZR0tespI8xPCS5W/b/ZO9PeNpItTf+VxnxPIfcFmGlguJOi
NluWVf5CyJac+77nr58ngnJpKd+6fYeNbmEwKFcik6SSmcHIiBPnvAuerMDzFlWEKRJWrQUq1ji3
NqiKL8DXMCZ2mIxH1WXnRuEWIS8KZTFckNIcp8vugD+ZGuffMnI0wFo+jfjFKhbGsWFTLEYsl9bN
KEBOvv/FjVKkEkXIpceUmUxpQov7GHZ+rH0nyytXIWAfB89aQPKrrLcuEEpT14mwtfXwt0Wao1xB
gl15ON/WGRa4njDDBZLzNc8m7HFxnjQGFU/GpvCuRjAGdWIZ5x26UqGBdocJXwl7WzBoQ3fA4Iak
v4cb79j/tAzMeQdh09s3GPa6E9a9KR6+betjKlaZn7NWvcMpElRowBI+ai+0JDfOfWNnGWq//RbH
0wGaCOJ6YQXU13TPdcAC59QnESEwy3tPmAunuAwrTf7k6wybB1v3ZkUQavOgzjFkTvV8lRwuc8/s
r8aUVIcCt8rOTVafiAtsTXdrwhBDGJ56wAFTphkBb7OvbvB1UxdhiDUyLrgTyAbzktpEPXOEgXIu
rJRLPJU3hpp/K2wYZImxBbl5HZoAndSU4nsKiC7zHKz7SHVglIJdM/Pkgfj6sNEd07/qDQzQim5e
I+DzGXzFTx3V3dkQIgutC785hmJspCLgr8R1eax9DwiaUOWKl4VTWauodICvsyhdzUJzmC5a1B1L
nv5dCDAR6ddlMEYDSGnnayxsqmMdw+p2qomnjb2GVH5KQX2XT9WwzITNtashuo/vdYZjx8wSVtiV
MMV2cMdWrPFzg5QPMy3G2RYO2iTDMSeq51GzMmP9R0tmZmHpU7htDP0OY/nzaho9JEAMPDvVqwRu
xgziILNue+5FLZOi4l80fnHZ1d04d5SKwNrKzSWGDFCVrQ2ivbi8TUgtDhh99fkIIC0GGtaV150e
fFI9qsUuAgvzbGhuVX+PYFu3M2ugfPWA/oqu0fq6Ys0dr1WxBAd8YQ7wERVvmJEq/VofamjNvfgp
WOEcLPvSqckEgva/soEEkwWusQizrmF0nFtpc6EFXA5B1QXtZOLceKUHpr6ysSkZh9pCsqq+K7z+
U1yYd6XREvE2XrfIlPhTorUothejtUzQ8AMKEXzDP7Wbh2CwF3FUrkG7H0htrIEjfgojICiFElyo
bumcT7gMLGaFmUaw+tZjrK9Uo862raP3KyigEJIra1tqXXQJ0+sywR4M8CJdsRgFpvhgbGqy/MGq
7zAB88H1Hvo0WBaGfjlg/zjrgtgglEZgwVP0xwLJknMWQahDkPwvKqJkvEZx+9lWA6dzguJciSkd
pOgpzbCzvuvIXX+1gwa1aCHwgptgRmr9Efu4tkQFyvB9zJXc+FOoF+FyrBx3mTI5YIz+lBYtUibg
IGCbwRIDnK46KTXNAguPQwUcske3iF8xS5EyDzcCgKPYEfgLRaSwmg343BRH84RiHDGxKWA5yIdB
WBnyzaFGAMdm6DiUXYz6NBA283DlO+YFFK9uRU+2toehv9Wj7rpya3d+ECbTiacApoIxb6s5i+l6
m1OM9yb8nQf4M1G6wTvi3M2DhkLhIWVq1eGb26DZahMiH6BcVtBUZUuTFKmP0cCaZeXWbPyfB2wN
N2HmIPiAAraRtfZMdQg3zMnblS38OdNmDO6YCwE9xMhlekhktnlzG9W1vqsDFj34p2qIFFZbag2U
KVRkwX1HMWZNuyrH6FazgSp6ZfNpcDC690FazerWJhenpQV2hMiHuoDHD0zvwGG6tobqD6xoZWUu
arV0KM0oNg4AWfBV1rh0QhN/lr5gCiyicj4indd5kw6TMERiC68nAMFPDj5vyC/4f8Dod5sYGF9g
Rqugtb41Sc74kXQsMbCODR3nYfRRGcWoiDjY6TdtNV565Jvnfh0BSEbKDgaNh1IAEKSDgUXl1G9w
BLqtDhmGiMg4QGRR9ZUldFXV9A8fHsE5hht3/qFqaeOMbI2HfZsBGWGmZvpOyLtCAwxuCg2cbxJS
PFLVcj6V3wxS1lp9VyVlCSynzi+mUBn5ie7jMWA1WynfK5IUmjoY+1rDGwG3YafwV25aOp+UxELN
KrB2TTYgqFqOyE3G5pM3+XdY1OBwC8eJcpIOosvoH/KiBvOkRndTeYkzo3+BrWh+HSZxuQLa3yyz
6i5DO4n5hESOo2AsYmImlajMHwPCpnEauQCF1cO669NbdFVbbO4JS3U1+1ob5ICnAYvmeHpkKThZ
ugrAML0oxuQm4Bcjxx0xz18bPSF0o5KDGAZ4yZ59Y5bRz3gwr7q0u62U3lkCucOTtCkQsIeWw4Kr
WxoPoE/TtYJHMnlVFqSTgVmZOYa3CSuzrWZ6n9oJeXJnWIeuflGphwjAk1AYU1mrhnckjdIVxck7
sqL5zDSbT414SMlHLkbWi/MsMXd944fnPcrD36euEl0NJVmtHynTGQdvFSbJPGqVcI4E8npQpo1r
6Fhf4eG78hp6pkdJda0i9dhH5l1v+/h2WzWrsmD6OfUGFp2KyYPvopTzAww4PjT9Z7frZy2gbWtq
B8H72VVueX8Y/HaZ5YU3DwykH+uD9zNt0ckoSuvbZCD8w7QJTT2p0Zn2uyu6BTDsESIA0oEFdGk/
mKOFgmkGNBuVwizCot+T2t9XbnFrdCqS6od6mLUYTVR1fAOl57ZPBrpXXafk7J2vpR5ThDSzcZZq
S0f1WQNP3zUzR4G9rM6DyoP1YrFU9CtTB1mTLRPTjvZj0IKUGFjp9DnEcvXAc+1Bxev9gOxxcl8Z
RrGEtmSgT22imasjb0KORQGE4HmbtC2g5aQH1OPHrVE5hNbqIvLNR0txoC+12F7o8N7i4SFDynqm
jW65hJrrRE19QXpyofh1Ajv+c1d/j8qgPy8N41vaZEskFWP0fvGZMtQaiebhkRgz+uxAwlkA+gCX
Clmoq8gCFh6L8n7ZBdEytiwWbWFL+EwWbNYkXS2qok/4ZYKvMi3s54jIy7om85Jdg1kScDtlXARI
ecw0Rmxc99xLz8i1jRVx+wmavrHfZgBRkscGoNMmKNvDwrFsioztgcIV4eXMYfCcIV+JGwMDGuhR
hbykny1gi6WrePIvVHustnlFfIhZz7pwfTyfBoRr+nbnJbiMKbg2olUT4s0e0jXK8cvYQLXUdQB5
Y+VumxCBPLOLFl4KM7PP3XIdtFxxbsEm6DIs+UzlooadTXidXplRvR8zkofwF/O1Q+p4Z3RkX2rj
a34QzpSZRf3Bri7BcjNCUB4HcIN7TH+thMi98sSQNWjiG6+NmDP7qlq2fdNiNqNAjNd6yOtes841
77pBHsu21E64t6+6Lvf2hv0lCT3wc7h7Yn2An0GmtgvGp3WqZg+srC4mdatPinvVl97lMBYH0oLI
fhfkwjoyBevRRdfGSOoLBZTKHDuOcjladoe2uqoBKbzsssdwLBCu7rd6zbxZw51xulZnOjF/hHab
LoL8s5Fc98gDkSRXiGcRhF0WKIMvlcxE2sAas7lClkFRPmGA0AuFwUrD/sGKBe2gIG+uXuP0EoD9
8TI6VE9QnxgXoWnfOk61ttymBa+XYGXQTc68DBN108LP8Ya9fSDd2bXYJ8BruMnc8dyKknFWDE63
DZMB1BGCBQV4U1y18rmqwnRVOkL0IVwaYXYzxfoDtSlccbZ6jjJ2WpmQDeOQLDTQPJIE36vA8z8x
Nv90ApRryJwGyyjSu1XCQgnh723oOsl1mOIOocG9Qxhrn7U++pEKnuVTXG10o7um8l9TxUFOIYqg
sKhIAKzGhER1V8Y8i0gZqEP3NUAcbDk1MQ0cY7nTNbjplk1wRyRiLHQ6NTr8sEiTcDvVpFRH5dvB
qVHHMbt7Z4Ssonb9dVhjWmTajYL0Uz7Ohw7mH5Tadp27ATpMik8aAXGtNbM46c96eHDoCRQkNo0a
dPSPGryDCabZ1vfAJTXkGvIvrdAAlfJzUlTMkoKQL8dyr/pTsk5+Rv7JUbfu5Vjuvfyd/ExIFRvB
slDlUUD0LtM7FIFSGCMrxdU/vzrN8Vt/e0o3MSAoj7W+OH5Ifg+zIUXoly8//qUTZedN3kdEaT1r
SpSvEOrwCXjFLb5c3/E8WaPtYc16q1enrSp8R0pg7u/PLI+PH5R3UrvWQ4BfDhw2Th2QesKm9c9v
efkq2XDyMJDq3hkCbvLwpUVxXchQB9LOw0r5cujg1VkeucowKr4lyEMtAsjZC8A1uGa2QAfxHmHl
ghC2MUC5AVHDpKtr2gIrpo1LzHxzaRu2unAH3dtGRrS2VVNb+A2ZsHFqvySMcFGjL0zN/8GS358F
eVTOmGL7JbhVhvk0mfUe5XsdHsqhjRbDCHvRzrIvHvY6owGexYo+Jd33LkGhyppSWCBtfKmqomQy
IhA64nAPBwIyzghLLYLCmu6rURGxQnGB6PhDXGP0iOIfyHNz7YElmRFiONZKyZRLI8ViFWND5qfI
7xEYAyVLggKFvsM1nB8cnB0QAoYV0ut7H71bsMI8sDioXEHZIOeK5sqUw22KvF1VBligGWYzxx6v
pRY/y5LgAq5YN7dtRFSKVD/vm/T7VNG8OSUuA11vVMngGxr1lybThSoJ5RqHTouWHrhChNmVwl2T
SMP/xx4fDHJ5Y6/cg9PBhBf2DtCcuUHOFpShmsytsFoXMZbIQWCs0LL7A1gOKwcEr9zaB+AVrcyh
RlynryiZm8VdmtiP+LsPC2Q3HnsnBbEYmwzcRt7hqcgcqLWNIIbeB75+myeEtwUjGaYORbzIv7Yq
WdABRSpbW+q6Gs4rJbQ2fYwjVaZF3sytKKBH4VSAO3LXpVpwvvj8gATVohrJDJhGlszRT88wt2G5
0cLC2TY9smZoId+Xva7OgEDe4t6wUewCWWtP/WPC3pVEGnIgavV9XPht8n1kUlsqQDxWTabgWmX3
e6fSFyF805IUZzlU/kp3BJwbrD/DGD5mgBesRlHmUWpx8aW3U6fDTVEfEFtD6gucsH3XG/l8cDN7
nilJuWrGFe9SZvIqYPRtftVM3l09FTsrbh7SIbyeRqqWZtD+oQ6tvbS0BBkU+HoriXmyC8QJXqEP
f8Ox1wVg7y2gDyaYYZguQhZ4uBiCEf4K0BcczDGBpgsncaToknaKt3NiKgs47l4nKuiO0MRoAuzq
EoqCTn0GWXbXJyuctjkOE8a2rvQ1NRR0WKAcnGup4t2Ywwiy1EEmjo6QO/VnhgL/n1y49o5Q9Sxw
QXdA7cKwyfu/vfApxIBvJEe7pRAcbxXbAq5BOm82OFTOWlQLFkg/UNNPgisrCsLdaGBG9feNp/2m
8ch/2IYmoJAuUd7bawjLMLKHIA3RvmjGqyLRt7EWBVsiPw0vKkfZ5Ljkrg6sDpSSkKFVd/bVFGTF
H39/HcY7wq5oC6CiWFJruoolj/2Oth/n42hWseNv2+IARBxj6W3bUJ5XGQT7OrrvgJ6v88S+1Vy/
vHBjbdiEJFu6Ak/BQ61cdF5T7gnoZ1Xm9hc+gBnmK7QNsX9HAgSBIyp7hnZxcHww/dYOafD6AqC4
Pi8c6uGVQk06S3CazUPtwXa7bjPk5Tr2cmcvN5g5Ovsmme7//rZ/03fRUzFMdEA0FxsIydZ51Xdb
Fa/Mpgv8ra3pKQa7Rb6MPFyrNR8vCbiegTlV+67sWVt208bSi206ZNT3k4mwfdijttnBU+3NDfrJ
3fZgBvie+IGHC8OhWycT7gyt3n9uD7lxpAP+f3j0P7OegkoLOPkfC+98Bc7Fiv+18o5x/JtfyjvC
WoqML/I6KueS/lG/xHc0jbcwlgKZLEYzHpJngLQJQBqZHBsgNREDQGie42eAtKmiZcdqXjBjVdUh
8fyvaO+I5+zVYEop2FI1ljuWppt8j3xOX3VIYPx1XHllf2mU90EzR5IBtOsqo0BuXqvpPxl95ND8
d9/2bvQpfYMlQ8+3HS7GnwQf9l0+LCi1Hm4QHkAYx/qKB45/YaxzhHhm5j0SMk/+mjLEKm1nFRZW
82Df32n7YeFsoQLgsyjcA5YNz/H5qx/xN7MMOkhA1t82DZoi/G46Uw3C6jCR3w6Vo1ZrCeKj2oVT
Y31alFO9y8TGI2qgOix0rHn2YPo0uksC89app2GrpCPGEFJiuRGi9nIv8j28MIbKXAS6BfbYzDC0
aoHoyg3yRSAXTfWbVMNVfNRxDW0SJfmCiqNQzM2Qn8NuaEQ0NELNEqIZEVlZAjBzSWXKCFluMAxl
fs+mLlqaGmg/KRscvihay+OuRlX4KHCtdteZi+LdUTvYYrGQa/jYG0TLu5eNVILG6BNuz5RfxkLu
WW4gr2jrwvI3Ly9VmpAinxyNMBPR0wXALaSyhadA6whx8Bbs+bJBhmcWCmlkywGskZXF0YjxqKFt
SyVtqawtNbYnE+Z9kCAOCzsONnXHShqOCLkEE2FpYVUo9zCpfNYKr6t93mj6lhiw3L3yRZTy2lL4
WENadAG7djjKa0tNbUdKG0u5bXmck31FUOfwtUxK8O04nEj18rRqsAax1As1RHhcvtRMUMtnrm7Y
GDFBnVLxLsDA5afbsfK3xZF8SW5eDjXq/Rbi7jOlJK6Vt0uNFhxf4w/TXN65/FUIJPdOnUI+F/cr
71LuwcElsJe7qhvDLJqizy93qEtFZ3nsSFMMFfFy4Bz4igvgHlIudNKXm5V7GgZwGx6H5ai09U5R
f2mKh2VOLd2ctu5Q+vCjrDv5XoK+1FYQmzu9NilA1IBUQtREsNgC+eXpDSniNr87HhpkB3fjWhc9
Ac5psZN7snfoEEQ2PXwr+bp8iV8c6ptHn/c94XtUChPx8pDAINSCRgFYhSPP4Cso/XilRW0Muxwl
EBb1RotlZt877PoZ8tPhhPPc4IUDTi5YcfamM48p2W5gnRTHTgwc7rk7d1N7k1qHBnLUn/21kM4X
8qLqHLHJ+lBdyKvJ5SX9uZEC416B3rl8F41d4UgxWRsJCD+4DBVpTs+Rh3IDPuP14buPJGaB+UM9
4uuQCy9QYbHqpzHASyurHERc8jV8/ooaFe9OYu/dIQtffeZ5NUWgqEM9SizqDeOgA/UQf2JrE256
SXv/cnq516BzvmmxV5dHyC/y1A1jhPYJ7dULZwK4F+VxT742SoOADKrJPO6wJpQvTlrrz6zSS5bH
t199slGflI5kTiTyE0gy42Uk9gYzKqp7uTsi2jst5a7clHLpX/bL2heWKS9vyL9GmOXXiy9nk5/B
y0mj/utGC9nyOEc+t7dt9powxfvUBtgTlMyzMGN7xinfEkOUhtriBhnkWS9vzfHpH/LO5Yb8E/wU
/BCO75rShSGQBgzH9wNsFEL8FEh/ZUsbh4WDcFoQJzl+Vn5KHpPhej6zPJRvyNeOp3v1N5kwfBhx
ftAq3VkbeEEMkXjIfneal9d06S6h4zPhCMMJMp7zQOjgu8KMAu+kB3kUiZdU0V/h0UAdFYe98NiQ
ey+b969JOw1bWGQotEYqXTPkZzKcNEbpKiFO9f588s9ezprLv3s5fv/x35zCb81A9WiGkQJmpeo/
c0azZYcu0s7A4MUZCtbMmXqPooO1fA+NhiblkMwfinXHEtsiRQj+PFdQ+Q+rbqY2Yw2mtmoZKNi4
lvrJEAYt0l7qZfNiSPXyWoYDkKDQLSl70Z7CiiqrI/A3YprLSHyAyOsp2KA2jiu06PJyI5HcL4ev
XhOzXoUSN+NVInq4c6CeZQIkz/paQ2CiRH/WmjYRpOYVGL0tKUhIZFXzjebotoqm7iOA8usQagGa
4ztLTTvG9O6zidhsHB+/HcxCtjs6EZVmHi+GOHXwYvTyZUiKdlZVMZnr0kHkImyWeoPZm3Rf6tKa
woTcla5XclNBmCFN408LFyTj0I8H5K5+yAayDCXLN3kGkb7WL6X7jmwl6SEXO/VV5E0RtUmco9Le
+oncVXne4ic1Du4DTDBYTo6PXWg9brxsgYa+j1HKlyAS3iIiwpIGQp7TpkLC/fApzLtyJV8T3cHQ
zWRTIYBD7UCZPDRD9r3GFFKXTr0gWLphmX7XEOsiyxXvwv48r7Ae6WBRry0/2CINqe80Bc6V3Exm
e8XCFuRuM26wOXQvCyRIAn26LdNDt4pG+E198YkSBIhczakWloJh6iFzbiIUFed6M6BMaQlrCbER
g+3OE/5cL6+p4dghPoFjUxDhpiM3xx4gd0M7JgiO0X8LqRyw2lAuncDR52o9VYsqMPf9oaeaIJRF
mgnDU8TJrsCcUXfoY+JlIT5ht86VDWZ4XahWx4Saaj/rQU2BNDMEyo30fHpxA8qMTltPNpm43Hws
Bu06S3BAj10F4wWxBxWGQlAQoEuW8xCm3EHCU8Uv8+rYUxnsMMQQL8degFOJ+KwwluksABUvL8lP
HM+Rth1uE7WNf3jtg7GsxSRUig0cAgze5C4mkkgNhxCnHbMlIlJ7j5yq/GgRM4/LD8m9Qcxccu/l
Dfm545+gnv+YQMlZytecsvTWJCVWdpExEoiNOmVwMuUxnV2baRNCaMRsWNqIt4FT8nbB6n3EJVu+
JN8MADDu5F6uxCQwSi4vaSuY3aB0oV2426y1rpEBMlf0FKZ0Pdgm1aFfU8SNRQFIvNZUT77rgzsv
iMzlS1aqKWD4ybNiWo9L+p9vvBz2V5RngDZpybID0wKcUAFHSfly5qw1t7tM1n6EQtW5BoHCXfZf
sydXQzMGh1xmxzWIj9vkkmXHJwU9aogSiw7TC5S7h3UDcDKdYUZY2rvJXIzVp7rfVwgBsEpC29zf
jd1dqz9QTpsF8TrBpkRfBjE47SstWqfg6ZXzPLpyojWSp9G4drRz6N3kv3m+91l0SZ4D6bApgo61
SA/njbJ1PeDFNzAEem/hh9sYnf4RViJWLtzXyt5lexeWKjP2vPkx+Ytymf4UphvNusXjXflWgUvn
/j83ztaCEqqOV2MF4+ArOWcDPcdF8AUYVfldQ9SaBLh+2wbg4mYm+UHcNWYGhuDKCjS8aYDrX9kp
KSvMnFZUlkrzCkBh9KWKrmv1e3KhrorZ3toVD+4susTLgEd0Hs6xTN2BEP427utF9HNcASbIUYeG
5XBtMRJls+Gbt8ard6s/UnNb9tv4Xl0Ud+XCXWCTPM2CK2PTbZoZnsXXzlIgEK6FvMRM3bqL9AK4
6Hf8YYPmEqB/U4DJnGHNe1C2dT+z90a3KFqQ8pseLTqkyxff65lxlW2t1XRr4xSzjG+US/9pfAzu
ip/5vtxT1EXOcpneIzlks8wmNb+g5nxb35uLp2YznW/bbwdoCbNwPa3RwbzhmQMnd70zho2zRhh6
NJeqv8xzpixMUGfGOkuXdnnfgMwMPvX+Ui8XVbWyy81hhWgNopHwrisYwHP785QsqB+oj2Z+gzze
+AcSO4pKpX0xjYsB1FEF9nZDEQUK9eCAX0cpf9f4M0DxGAoV6L6p1bfqfO/ceNxWtiWB/dkedjh3
estwqyHie/iKXm7ur6dxyQg50Tm+tKvpsA823g1acBf+CqyqN68fkQWJZiC5Y28DlxkY1vgZSCBG
jA0CHd6yP+B4OsvtT5Q3swejQDty9Qdwl0i/QdGiyC/7lfqjQCFiWi4DZlLxfwgx8LvzSLmm6xE5
Oo8pw6jnB0JhlD6vNG8W38EhPrduEYNUzrVVQZXBegyYB+toDmzW2x8+4Sns/NGhnoHP9jevWYB1
4k3z3DQ33bfxFrl+3dyoe6igN8k37UlYYcDc+e5l82TXPSAuFJV7Dd/oNSov8aIA2gJ/ao50QzDM
RxcZuRmGBPrXbN10C7+YOXf29+4mvXbvy+1wgZyDKPNlex5/pdvCm+s/d/YsPczaR39ePXk8PtqS
sgGMp0FbJZA0zTVXyOkTuKbDXLswdsYNenyA8bx0I1DjT4gePSg/kmtzSc1hF97q9/5jfFuGM1iF
bTu3Z838cBl/Lb/m54CqwbmvMNI7t4qZfZlvUF+a7pOteXk3frI+KxvjOnoCroXIL0RIa6H+xG3e
3g0rGLPNjIGm+tKsuxt9Y56rW8Taqjs9WHQPWEbiq74AebZU7lWo+qvDopm1i/YWkBRjoTZnVRCN
VAIX8MYb4ZK5pdMrN923dFtVyMZwi8j1z9S9v2BM/YpBbzzzP+ewxe15vsTTECNpVr/9TJ/pK3eT
3Xh/wCW6Q2d3MW3ib+naWioFUklXcGrQlEZ9ap0s/F1Wz3vIMvPDLN/zuEUrknQbHLmtr/TDPdbX
2ozUF457M558PVpPl1Ewd4cVcp83Pw4bf4/55ibbTDyo+IW511icbHtGnmol6kyMgHCMvJm+KD/T
ptvmHGkaREbzOSyL0d+E3EO3SADC8Fhfe/clvkEgVfx5CQ/WnqEIS22lvHQ2lI5c+uH6QHpn7S9x
GlhHf/QXeQXwehFRquOMVH2/QjLL6Xvp3Ni7C39b7g8rnALvTK55TfFqA1LsCtcFB+DwqtgYzCkY
jC0cYDArVBrbaPk0XsV778G8jr/4F/46+A7IzbockrSHqvJrXnSzEiSEnCINho20S+DhaeNONUE+
oDN7qbm4LjdihXMQRsumWBu1Pf5FITb3y1B37+3IJbZGbrvXZwYexAuDDNiuE38i96SRn9xDqqlB
LFi83SMQqC6jpDuPzZoSlFi5HL0E//FfG3FJFFPrLEoaK1rkLbDNJoeM5vwMcsHq6AOv3YEeft5E
FdJ7ipF0O7kn36ghmSm5Cg2pdBGz7SsTE+oJecNY39ZkrtweRbRJqqHL3QFG0aymOgZ02azNZR0Q
cPblATK62w27oHBg11I7jxh3yUGg98sxCuLDDij5YozjcYNME+G0mqWkQl1SRXKvQb6ItM+fx1Uu
Vh+Bem53ZrIoEjDMuvBZU8VGuj3KvZfXNK/r12nVXgMMXYQand8e+YFZnrDSLTMNVH+kKeuDf+Xb
qroDJ0IMYmfaNgrwa5VFfrlpYuuyHBVtJQ3aXjbSOO3lUO8R+0HF8Epm2QaxapN7FVBbBgSxbJMv
mjYFeSesgqPtn61jM4K27UamgxthaCj3jq6GYEogi3tzzdY+g7ui7OiRmioG8LZjwTRxAIR5jpaO
tjINxuP2bkA7aNujR6xgtLx+SSCpLvjfMbbFwxi2iKSVzbRLqbTiDV8xqiMplwQ6kWfbhYvBahFf
FodqDyTeJVTyusOt49fqLkgHLFggdt8WoPtW1ACGHXUATNi0wVgbIHP8SfzCsAe+pmMBTgZNE5RG
Rb4OoEwHSs5F4/hPxzzplSc3L68h7TFu9cM+67H+1DogW+BIUf+GgHCrIivusOoxnIO96UQiTqbo
RBVkblFLn0v3QLMWNpPH5PFLMlnXu2+WhQ+2quQm0m6DsctGTMDHMmBkLb+PAGx5Rlrk/HKAYV3t
aqzc2Kgp6AO1b5d1RXleplXlbyk3L4fIUoTcJAtD4fUrbRw1pyOpPKJuNNdKz5oXwpp5HF2S2ujN
l6wmxCbAPM8qKl7EEnaRegEhSdkc5sokqNEywwr6Hla0PHbVIV3K4sT/M8W45xsRUkJL6RB10z5V
46cnhCKa+t//51HdXbx7nYdZc4vXexM247/6ob8/0bOG0T8p72nIIVNae1PekxclL+bvzpE8cM3t
IwJJunuGpAcFNMOjZmc7GoWkJM/857eBVp2ZLmU/HXEk09F/GXm8aqR/1Ax/f4fH9vz7z/zdHTzJ
VhcquwY59lNbwaTK6Vg6/xk6QpPUM9+2gqOf2fh7oDBPsh+XLiHkT7P/17fCj7zNGtEbfRyTXpdt
Gfz+Yz3h3RleeoLhnVmqQVcwwRZYppS1et0TPI+qLlVbnLYcPGMp7/43tcHDIzVrSPdQ1H80b9rA
sPX/YCu8O8dLK5jOmWmiKkJl2sJUDZe2tz2BjPoZt44Cua6azz3lv6UnvLuDl+cBcAyl+JMGBcM8
A+jBkGBRUwdpY70bFDRK/7Ztkl5EGw3rCodG+liNgJy+jVjsSa1g6mceppeAH9DkF43wflCwzhDs
R0jG0klSe7oYOj9WK9BZ0b0+qREM/QzDQeQRkEEwdQvExtvnwbXPXBNVfnBhUiPvYzWAUM87tQGc
Mx2zZQe4ionaoIFb1JsJUtO8Mwj9SCKjzsdEaXy4ZwHV7uN09S50+ReiBHwmsZi0MIeUTaAKofvX
c4OmWmeW6bg6WnX4R9rm8dn7r58f//GoaDNnnd4VxE+su6an6Rq+m+/mBtc6Q+yfEErGScJd82M9
DQ5grRObwNTOLMfSQLAixCERXG87AoGSg6bb0dr0Y909YNtTZwRCJIBr4CssgWpjXuAnfv0YOBax
AeMkU4bwaQUl+tG6AIBV9dQQiSmBhwkvRbq5qzI5vBsRXYMQCkCgqSI/8yGXDBo6r6dOjCwZDBYC
jo6sgo7Jx1/nBfPMJn5yVBOd1WMg+bEeCAJY9z069F9dPoqJQYyJFpZx7vPC6M0TYZ85qkYwSVD6
EQMEFjvqyWMior/0AlNjWaBJj8q3o4LrnfE1tg6K7tn3+cONCsj1nLqEZmz00D0mCmLZYAlo77tW
sJkcNcejjWzcrT/e7AjP+eTHgSUDdqNYcZsma2WLkOhtI3gGa2x06UjcMIl+xEYAun/yLOmSMmLg
91g4HG1Z3zWCy8hJ89AGrkvA+AHXTR7prhMjJQOku6upPBIO2HgesHchM8rizBkuaSfraGx7nJY/
UshMGuzUkBkqAEQAQgQ0LeXy6N0a2vbOdFbq2GCajooK7/O0/IFaQVct89S+wLDACpHcmm3JUUGk
zt7MkqRToDKwjLaYQ5hMP1xfgBUqGF8EMP/3i0giJpef2WOZiNz+kRbyuhVYPrHK9pgiyCt9zFaA
+Hby6MhKGQdDB40rS3P+mlBxiBZYX4DtMwigRVrlo0ULOqHOqdGCaTMueJrFs4/V43G5+LoveOaZ
BrNIU0mu8WTIaOKDRc9c/KmtQPRMyUU8+L/vCx7FF2h2jJ6/2unj9QWC/lPHBedMjHykTUxRagLM
8HZ0JNPCgpPWhnQpKWgfb3Q0iGVObAXiZ0Z/0ges0Ckz/SXbrGk260mmUeZIRxdz5YfrC2LwPrEV
TOPMdgmIqDuYuqgyvesLjsg/iYQmFFSRfflgYwLrv5NbgNUktViP+cE2PBIt7yImh7SC4/I0WGQi
UQN3P1y+mYrJyWVpKlDcGz8zDz7PvS24xq/nB0218exxaSjW72SfRT/5YH0BS+eTo2dqjRhxMlM6
BkZsZFDetgLFeYc0NI6tIiP7IWMF6sinRs8GEZNAHyBlRMLxN4tqh0X1M53446UVdJPh7PRRkWID
U8OrteKbp0FXz6hQiufA/oDDoiHyAKc2AcOe4XlkVqi0ifGP1cjrJiDJxnjIO8yfsiL98cJm8j2n
PgrQ513PxuGeahwIjL8WIJwzECqu5zjHoPkDPg6imnxqX2C5TDbV45cWVQbSqm/7gggSmBdV5g5q
VcykH64vMJoLgZWTltOGceZRjhawLPqBSLa9bQVX9BWWkIA1LAe7eKGW8rGmSAMw0clhswX+QCft
TBuAgaJd37WCWGgaVPBVl4mS8fHDgTQMOsPJraBReDQwOmfoo1OI8Ov14Ah0y+BFYFumBrTpA+aX
SBLqp+aXxApKF7aMTLnE4TIyft0KErVE8kk+Cx9vZDSQVTp1ZDQIhai2kU1gbDRRX3mfaHTPmDxo
IB3jYx6bD/g0WPTRE0dGgeEjrUTMbDA2HEVr3nQEGS6xqkAcz8bu8+MtoQAynlyWJLkkEVugEcgv
CWjS20GB+cEWjfSM+/2X4sb/QH7+T6g0xPzkUYKkw6f6dzDpf/SBX7nmv77/DAwW6F+Be33zQYGZ
Pn73ERIpjv/9DSxIwnZfvfkLxiu/5/nPn2/wr1/95rt+3dWvFzfhU/VQ/QhG+cb4fJlHJ9r/nTx8
f0gfXuNVj/C8lyv5X//jzXW+egr+yYnr+N15Rd3m5PNi9Jlnb08soaWnnzh+yOqH+tclip+RKI2n
/tQzzx+S8GdeZeGbqz6CAE8+d57gd/qY/7pKcdVHZN3pZ86ypx+YnbbNm5NLtNapJ1884QH5UD29
PvMRCXXymZ8R2P+W//y3OY7y6fe3ze4Ravz61t8SGf6Mfv+ud0O1rMLHN7/nM+3h1OtfP+WV//aS
n9FRp555Q4uH4a97l92buYbw5tQTbx8fgjcd8BnIdPJ5kyTM8vDtE3lExpx8agShH96NIke0ycln
zvu33eKI3zj1tOd/HZuOmIiTT8wJ2h/x+KsbyH5xRKWeeup93qKa9r6ZjyCGU8998RBmb0YP6nL/
GdPLxQMq3Q/Z4+vmeEaknX7Jdf3wI2jrp6Z506efa/knnz/8EYSYVr259GOB/PRTMxfUefOmZz8X
XE8/d12H/CuKN2MTuWOV9eJ/xtnztnp/alEjPfnUeda869y6JuuO/4e1s8lNGAai8FVyBnbdsKGL
Fqm06g+oSzcdyRYhRjaicPu+iR2kccJqvIcvQ2I8nvc8jpa8oZ9gitXTApvYH/RBb+hsZN6CH8Au
oT7mv+bJHI7ROpnWwWf/rQZ/TSGSmKlg6rC1VQP+QhfXijSWHaMa8G8f9mOYPMMCzfK7Go2eXtus
TPDIlPLPmfaE1LnAo8FRbiWee9q0+Ffr5B1P7pQau++wIpFVDcQFtnzUaJwKVLY4Dk6KFvxGfR+v
3dkUZcIi6fNa/Lv1v9Q8x0luS8K3Fv/h0RI+OxCzplznAtOByHhYzVr8J+4+xUhiSZGFYD37IqvK
LK1quV8nY8dfznNKFiu12C2FAzKbIKdeZjXZobIphneWF7XonUHe6fEOCLH6gQXNqp0aTvHUbOeC
T3qYmu9i63ucTDeGOjzN5E6q2feP0h5a1e+VwHNK062zfKo/jX3zc1+T4hp/ou3IhOU/AAAA//8=
</cx:binary>
              </cx:geoCache>
            </cx:geography>
          </cx:layoutPr>
        </cx:series>
      </cx:plotAreaRegion>
    </cx:plotArea>
    <cx:legend pos="t" align="ctr" overlay="0">
      <cx:txPr>
        <a:bodyPr spcFirstLastPara="1" vertOverflow="ellipsis" horzOverflow="overflow" wrap="square" lIns="0" tIns="0" rIns="0" bIns="0" anchor="ctr" anchorCtr="1"/>
        <a:lstStyle/>
        <a:p>
          <a:pPr algn="ctr" rtl="0">
            <a:defRPr/>
          </a:pPr>
          <a:endParaRPr lang="en-US" sz="900" b="0" i="0" u="none" strike="noStrike" baseline="0">
            <a:solidFill>
              <a:sysClr val="windowText" lastClr="000000">
                <a:lumMod val="65000"/>
                <a:lumOff val="35000"/>
              </a:sysClr>
            </a:solidFill>
            <a:latin typeface="Calibri" panose="020F0502020204030204"/>
          </a:endParaRPr>
        </a:p>
      </cx:txPr>
    </cx:legend>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plotArea>
      <cx:plotAreaRegion>
        <cx:series layoutId="regionMap" uniqueId="{F411885A-F5A6-4359-90BD-2100DE0AF1D2}">
          <cx:tx>
            <cx:txData>
              <cx:f>_xlchart.v5.2</cx:f>
              <cx:v>Average of Days to Ship</cx:v>
            </cx:txData>
          </cx:tx>
          <cx:dataId val="0"/>
          <cx:layoutPr>
            <cx:geography cultureLanguage="en-US" cultureRegion="IN" attribution="Powered by Bing">
              <cx:geoCache provider="{E9337A44-BEBE-4D9F-B70C-5C5E7DAFC167}">
                <cx:binary>1H1Zb9y4tu5fCfJ85SYlUhQ3dh9gq2bX4CmOHb8I1bZboiZqnn79XWLZriql0vHF9sGFEYARFxdV
lD6RayT978fmX4/h8zb70kRhnP/rsfnzq1cUyb/++CN/9J6jbX4WicdM5vLv4uxRRn/Iv/8Wj89/
PGXbWsTuHzrC5I9Hb5sVz83X//k33M19liv5uC2EjK/K56y9fs7LsMj/oe1k05ftUyTisciLTDwW
+M+v/wm3f22j7dcvz3EhivZbmzz/+fWI6euXP4a3+ulnv4QwsqJ8gr6GfsZMk+gmsqCkzMJfv4Qy
dl+aNcs8swgyDB0ZWKevv7vZRtD3HYNRQ9k+PWXPeQ4Po/4/6Hg0cqCvvn55lGVc9C/MhXf359fb
WBTPT19uim3xnH/9InI52jGMZD/82xv1vH8cv/L/+feAAG9gQDlAZfi6ftf0EyijbSj+llksPhIX
dqZTYjIDIYIpMvgAF4z5mYmZzjiiOjOIYR1j874xnYbnsO8AodF/PiVC/8lEJ+OPhIec6dzQDU65
QRG1KD+eNhjjM5hWJuaEUAshNoDnHQM6jc1bxwEw/3n4lMCMZCiz7ZN8/Xg/YEGzzji3KH2ZNsg0
BsggekYJs3TLZMTAJoGJtVtMd4vae0Z0Gpp9zwE2o4tPik0cPz8W4rEsXl/Rfw8PwWeUUUwNmDYW
LG79xDiUNwzkkQHg/CRsRvJdo/kVNAedh+h8+5TozJ5l5n6oxNHPTAJv3mK6aSFYvAYSxzLOCCEG
I8giBHio+fpV7CbOOwZ0Gpy3jgNgZp9T1kxhRRNPHyhrdOuMckoxSBuEDZPhgayx9DNigQqgW8ZJ
YN4xoNPAvHUcADP9nGraRfbsyvj1o/2Apcw444ZlWjqlJqY6vPzjpQzr6IxSCyPQ4yw20J1/P5jT
mLz2G0Bycf0pF7Hxc7itt9nzx4Fi8DOE4G1blBCuY/Xej+QLPQM0TJD8lkUYLGKgHhyK//eM6DQy
+54DbMaTT4nN3Tb3wLgtPnTKsDOCscEMbFhEZ7BonZoypmFSbpqMm9ZAbX7fmE7jc9h3gNDd55Q0
m+dq+5GCBuaOQcFosXSETMugfIgONs9MSsEdABDqiKHB3Pn9eE4j89pvgMrm+6ecN4unrfeB9gwh
Z4bFEdMJtnSsWz87AgiAwg2GiK4bpqEPpsxvh3Mak5duA0gW408ByT/7kA5dZ0ec/6+uM34GjhlQ
zIhlYEp0zo4XMw6iCIONo3PMiIWICXrboagZuLZ+PazTCA26Hz3J5/CbLcJQxFLkr6/lA1QydIZh
ohBscgMrnewYEoufAVqmboG2ZvVzBWycQ0jeM6LTaOx7DqfM51SWN8/1l/k2SkAH+Ej1jBhnpgXq
MnjNiN5PisGcYb17gIECwHaq2yE47x7SaYQG3QcwbeafYmU7GjXEAxbxk9h+qGOTn3HMOXiVwbdJ
wT0DM+RQf4Z4AMwaxmF+mQSZw5DAO8ZzGp23jkdPCA+4+Zy4yPoDPQBEP0OMmJQRAhIFNLDBrOEG
SCLQ2TCII0x/BuU3g/kFIqrXEI7PqSkvt3G+/UA5Y1jgcgEnGIfYmUWo0oQPZwm3QGkDqAAPywJH
c++yOVzKfj+e05i89hugsrz5lJNkCa+kfAza13fz38t/g5310TDdIhzrGIF7ZrB6UVi9GMCh/JfD
xes94/kFLm9PMkTmx6dEZiVLkX+wYEFnHHxhIFuYwSixLDAej6YMPgPbxkLswJt2OGXeNaTT6Bx0
HcCz+pzL2Xor4g/0mRF6ZpDe4Q+mvQomD+x+k5/p2MQEZBDrrX4M0B1C89vhnIblpdsAkvXn9Jat
t1kbbuOn1zfzAWsZBDJ7NCjvHZrgAoB4y+GEYeYZQxii0JzQn3Mz3jOeX8Hy+iRDZD6H8X80alCR
19s83z56Zf5cFB+oAoBOBukXYP6bVKlkvXV/BA8kACDQyiDQCcbozpl2PGneOaxfoXTU/eih4Zk/
6bomHj3hbj8yRkPOLFi1OMT7MeojAvoxShaFcDPiYM9ApsYplN4xol8A9NZziM3iU6oEawEh9FwW
H2nWmCB3OKYgW3Dvi+n1scMpxMkZ5uBbQxbVYSopW/RoCr1nSL9C5+1phvB8ToNzLfJclpn4UPkD
bph+BUMUs58zAzmEnVnvln7D7/W3d/kA7xnRr8B5fZYhNp8zkWYt4+JDnTSEnfVyBcwY0kf+f/Ki
geUDuRyQMWBCVkAfZQOF7mji/H5Av0DmteMQmG+fck37/pxF8ESvL+e/19kgWAMGjA7/DJ1Ti1vw
4g9XNMhuMk3dhMCmYRkvOt0hMO8Y0Glg3joOgPn+OYHpfbXnz1n+3H4gNhAbgAwaTg3ICeSQ6jTE
BuJozIJJQ8GBQCB1YBBIe9+YTsNz2HeA0Ob8U06d/onWz414/MBQp0HO4L2D0IG1C5Yukw2UNYzM
M1AGAEQLqbQacIMezp73jenXCL0+zxCh9adE6Ntz86EuTwyJMwbjOmQz835DwPHKBsFOA4gQ6CTY
AIWtzx04xOa3ozkNy0u3ASLf7j8lIv33+UNmweub+QB5o0MKGtchmYlBFtrurR/JG3pmQjIHAQVa
530+FBiph6i8Z0Sngdn3HGCz+fE5sZFZ4X0ZbTMJMekPtHEMyDY3IDsDpM5JLZpBRBpy1UDiGJBY
2++yGSD07nH9AqdB/yFao0+J1oUnPlDuEARZaZSCLQqJabBfo8fgcBZBgi2DWAIFHwLkrf+M0e9G
cxqZXa8BHhefMwy9UV/ZeBt8rH8AsgVB5oCsB/eZStc4xgUjAA6ca7quI9hlo7Tto9XtnaM6jc/x
Mw1w2ow/57wJQkhO+9D9g7C+9XnnJkWwbeBEaBoici8bPX7a0nHxjtGcxmbfc4DLxfJT4nL5HMd5
G1bbD91DCOuaBXm0vXezTz/7OReanYEdanHGdt61YTz0vaM6jdFx7wFOl//5lDjdPefFl+8CNt58
KFCQTqA230JWOnjb+u2cxwudhWCvJ2RNv+z/+GkzwbuHdRqpQfcBVHefMw332oMNwl8W+ccG5WD7
Wp89yHVY02AnFKQRHiPV56+B5wCBBQu73MDXMFDn3juq00Ad9x7gdL34lFPqRpb/O4o37M6BbdP9
liiYL32izjFSMKcsDio37NSlTP95O9v7x3Uaq2H/AVo3n1Px/gaCCrbyP39g9gFYSLAXBDIOASad
9Mm7A6D6KJEBm+GRBTo47KUa2LDvGtJpjA66DuD59jmjQLfF1nu1H/9770K/H0Q3IB1Xh1gChoxc
8Ige2kVqkztEVtXsGSoPvxvKaUR2vQZg3H77lCvb/4KeAMo0ZHyAJwHkD+EmgqlwCAgDPQJWOvBe
I7PfkDCcKu8Z0Wlc9j0H2Hz/pIqcyB9lnIuPTTWAuAKHJF04lKMPJAwFDodUA8gYtcDLo06EGKgG
d+8Z0ml0DroO4Ln7/6QU/Pq0lbfDaMbbYjtRp9gcHLjyz63q6eFonUHXLzujf7fgPR6eH/O6Fi6e
/vwKsuVgg09/i5d+u3D1YDvN7pZv/Z63efHnV800zzgkwIFF9ba5tAaT4M+vkAp0RjgkmkDEHLRD
NfPi3v3w51dQCWGzA1Nbs5QJnPcaD3SB/C4Qa5AQiXWVkcrejg66lGELW5XfXsZL/UtcRpdSxEUO
5/ZgeJpkx9ePEsw7SKBAHOwEnYFPBDbyQ/vj9hq2cAI7/j8h9rMY1wF9Tg25pjEybps01MeJ1/EZ
rkz9tiapPo66jM9UK7I0vGvVs9jYtYZh8NJ6qq+6lWI+1RfzrXClN3arJF2qwgrDNLH3dd606ZL1
xYDmu13yyqjlKzMumrlLumy1L8KEH1YFibSlDOY85cadm4TRyjC5O9L6atrGaFLXHpvpZkrudFY8
BXFRX7hNZ2PPm0iW+dOgq9sHmqSjuMD8rnKbKeV+UTg2Yh0Zh07nLNs2dZbqyky4s4wd18zsfT1w
sHFeVb4dtMidEOa0dpEZvju26g4vmxCzdAqbkfBS1T2zvNCkg/5KAuHPW5/EK7/z5CrsC89p2ChE
CRkNGlRVFabI5CpIAi231WUy524drFRb2DTaxPUaf+K6bTVtjM7a+HlWTd3EsTZef9U1TWNnnMpx
gmcyN/LvHKXaZRHKYBZonrSbpJKbqi8cLYCCpa1Nk7i2i6J2y8QmkRmNk9TlM6MoNtgtuo2baOQG
w/6uiV457jRrMnrjuUm9dpP8No0iZ4w8RKvrIPDz88YbwW7s/LpEYXENz1HNYyHEjqYa+rlic+G7
C1U1O929/qdO6kYhreZGJuWibgyZ2lSU7bK2gsNC0RKdNQcNilaR5PYFc8vYtH41J7gOLzJDeDeO
o9FZDsf7jDJiejdN3mK7qvNm7Ot1MUuDwlhirJfnCauruYVTsaGNb05iq5PXemMZI6oF3l0Qstiu
G14tkzhFY6k34civc/+7ugrfrvJaEzva/gpEiT73Q8+c4DATI8xiOuOeU3ojVa/jis7ciLvzCrfl
uOq81Nby2rthTRDPu6xK526DrOskrzK70iL/yWvqSZF60UPhtHjsEU2saaE7K9cIyNgpWmcqS0Lt
KHFcbMPBLdSGj15Ok1CXG6/15AaxTG7avkhZTe2GZ8lUNWRW62GYN9CieQW1rTR5ZGWzTp3wQfej
2hslPNXO+2ocV5U3kqzTzo1SPsD0hAd6q2Yxya7yboGNLlp2tDBSmwQEL/04DNxxAc7niVF32Y64
a/dz/JeZRN6cRVRMpKeZo7LSfGtGtUetiJp1wBxjEzV8ZPks7L5XYR3aKBWuFduWW4Q2pklruzRo
L3lHm10RkzH0EIcUt7FsmWbdzCHA2oTNqCF6OwuZK66kI3Vbb7PoUdTuvPHL5o7m2YbF6Szo1xFV
wKrnLGm/jqhqpBaTfR0AvHC6WNgsw/6qqHC09jLCxiBuunvXQSsz180nT3Q3pKPiLrJ4PUHU8Vey
y6K1gKT7HWsVdyufRPLuQBSekC6QjzeQLpA4oRMOu8N7hyIIml76HEgXhiNReqZnPQemCBeCB35o
61wk51piyvMi0KGuLof1IetB/afLYd+87YKRVjRkQowO3Zape53StrmIhPBvZT1yojwaObJ1JmEP
syqw2RFYw6JgFYfFjh7p0jNs1Wr1PRotcyaKb9/trceeTvXONWzV4/e/kcbZOo3r+Ka1ssDOK1lf
CT3LVo7p+WNqFsnWDapztzHc7xHXxIJYTjR1MyvZVstCuME2j2Q+hfMErbkZBvl3TYsWkR/YdVfc
NG4XX2pmQa8jr1y7LSvvW0q9eQc5/RPMivI+rtLIjrLcu4ho7s4zl+ERznBk86z1Hionb0cRQs2q
iq32JgrSS9bTc6vxJijqnEUqaHzXlWik6CX32bQtfH3mRIH3gIuLum3YvdPG2rwqMzJRZLcii8JP
xK3LrWJZkC4YO7UrHgzdH//m67MgueBItwEXNbg/IUYKyR+wy4337QdfX+cbVm4iUzz5ODACMQLR
5aOgeyCoM0d1q4POkDjGddlZIMpl+4BCbo40t8hXXd4a156r3bUwYae4lv64DZ1glRkoWEVJ9nKl
aJoVXQZx584HdMXblGaT24pv3+yb6WVmZPDGT9xO0VDuzxKvvIItMXLSlGW9QkVEV0Fm+ZNIdu59
YfoXrJ/c1KGXKey5vFOsukdeWKtOP2CVLGRPUjMu/STCd6bTyglOsDfOvMIlnq0RrUviS6usFzAl
p7VPfNfur1BIAtd2S+/l6rh1yKc1YtoEEnoc80krx+d6VpKRFXO00trusOAJXviGmS0G9D1v4CRo
paomlauiiZy5CNq2tPcs+76KRmV8oddhM1ddVaOiD7tFHF1rgV6PGxlMnS5sv4Hw9EfYwtm92RbC
FoVV/+UmxboLXM+1/aCwhdBKYUcisQvKs2ssomyk0fgW+41/oXtIv32rddw1boVIb/Uq8i9wX+vb
VE0HSbXnfFe/rv+Ft7vsf8+FX1C1t7b97/Vt+9rbyGgcskWQiNL2sfDWVuKSUUN1OY4YcdeKpq72
RaAa3JCMTNy88J1i9hrHgXD123GjJ+QIgwytw4kMtpPR77znBmwngpT7PsPrcCI3ntB0LzO0J+Gj
m6LLrCuL+f46D5xqpGY0qASPZWxYV6D6iHX6RreAnr/Rq07UI5nqba9CPDZM8AN+RTdc9hg6W5Hx
a16EXWnD5MYr5+2r3V31NNTl6cQXJrG5lyNg7D9q1awK9bWpK8UI0pHYkHYLd1TE3c0t7MSjtPPQ
WJOgFKdhkNhxxeNl2ivFkTTQzEOGGKsqiq3wqsD+riZ7DsNxE1s0kVwK+tAV4chyWroM0yK/qPU6
GRUiiB5T6o18x2weIlCTJ3sOkz459DyvLHPBDCOwC2yCkrWvJ8ZvtIH+pLchir2xq+sQ9IUE/SGK
SdlKBmuQ9aS5IaaaTXGqT5RhKPEsLHXtm6oEwbymifYtEaa8Ee22itjSyX13bZoZaIVv1cRBMGC/
dnatXLDsirvtGIG8oV2qrwwSuvM8QfqK9ldGT1NXirZvlYmjzfZ86qoW9TWOO7GqGQcbhOjNtEiz
/CLo3JdCNciSN2AUvtIUSwdCdqQaEho21M76fpBI8nIbxa0YedBy+59nivnzTIFcOrAPIW8LEk/A
pj+eKS6thIYaz3iiceGOciHwqnwrzFzAl6rqRUFAO0zciVGI/HxPSmMAJhSVMekEJRtNBGQT5KHt
G16+Jm1JNnpfKLrwSTjhLSajQYNqbXgIlq0uJkXJtWIhO8HCDZKVPxZ6dJ82Ai+opPlF3pT5hdFf
9XRJzHa+4w18ElyQMlhWpNJvO13yS8bEMqsT49YIWuuyb0shO2rflvc1QupvUobtROpausjrxF+q
K79uX67Ct6t96/7KrZm/DPQ8m/0zNpCS+tMEgB15cFISHO3aB5kIOgbHY54T+i3KnoIi7nIyYQmf
Zl6rrUMrvUy0plqo2o7EsNPZWVy2YxdO+hmFu3rPrdr9QLTnNcsWbWxpayPyaDVruTy4jWpQvAJ8
v+NC1oXtJJk/8mWn/aB6fC2TDLs2OEjagsH/rnHZ6HH6UDuJOwqLGN0gr2smsdScdZogf6GLOF1Y
pmesAxCaE1z72Y0Rxf6ozT33ob+jFzDU35E4bnBtGV42I1pi2EWdRo8EoVna1O29qCJn0mmsPseh
6VwqjjAz603o+75dqM+1/zwbUqIVU99snbaJTQ03nJZvLXtGqZfh2HCreBTXRn7FG2mHaePdkJR7
N3pd6mPBrXyqaG8cRZMGY9w412lvP9LOi6e644hx3lcVTYQsmqYcdD+mLE73rR6DpXalGBVN474/
7rCfX6mG/b0iZbjGOrFxrhXnJPUmaWHFm9JtwB7ur5geyU1CY7rEqTsZ0BWHaux7KtZ9J9r3zPqe
b7dVHIqu2HTR7G6rSIPux7fNufyNzLZ++tghGRsySKkFp+XBkt9n/h7K7MIUyG+D2IGd/PEY4kSm
tMsuBQsdgZluYitaqmpKHWzTzO/GsgOb0FbNA0bf8hgb7dgVU9PfQ3Hu2dUtVVXd0kroRagb0VT4
RbsRxEh0u3DCcpMsFaWrjXYTKDJLfGfq1qixQxDqur1vB69taTMWBrMOi3aza365CwYvkp1lEZ1I
d5JkVlmAx6TMVtiXaTRWl6rItdBZRu5EVVBNstUB856t7Vs8CGYutXAikgRup0i7S6cUIICY4Uyd
PJTrPI7baQI6u83A97ZWNFVQ8Cw0trq0arZKUJstTK/wXmh7Ro8XL3dQNJ5QDjsO/klpw2Rg/EN6
EEd9iirY/7BCwckWx1+Ayzuf8qTQ/gryYFKA78KwtcxKx1iWzVjJiL0ssSrebKwHRRBxAqxKprSR
kY6DrnvhVzTVsxNds6keYSXp79pLqd29ju+/+1Hhs78ZfARBE+VXUV9U7NpDJL3c6Qy94gAm+J7i
WlFwmfgrUuqjBnC5CoqQ3nCtcsc5kWTmOpzexJ3pL81UT23V2uCG3vQdiAPrgCKBxxU61J0d5nk8
U7qNxoNyDHNGzlXVjdJyrIdYzlHvTPec11bled+3Ks+7akU986AvDlB8K6M6WnRJ87fT6tGlh7x4
V2hu9dQlAV4okmosrbBa+Hr2d4Tz+DJEejduIFscngS2PZVT33DHVa85+lUejFq9pRdpi8oly2ky
obnjPuRMG2WOZ9x3nTN23VTOnKb0xiBcvJsqNbwbHDQT7hbahSI1opGgyCbeuKY+yLiy1ie8KOOp
p4lqRLHkFynh1gXrrxLqujZ4U8LFvqEJOFmnWjdSbHu6uklZxNVBA/gKO9tAGigbwiHdsspS8G4E
oM35ibxEmvlYtKy5bysZTxmm7cxMkvbeKeWFWVr1deB5v1kIGURXj9Re8IrBHmJINYXtkHCClTnw
gZW1Y2Uo7Zq/mgw8/ciOGy22TdLQNehpV5JGTjJiBfnbqDy+7HxU3YDbNp8HLKpHqqqKKvlmxl16
rSq6gO8Gtlk6U1X1cEzXrk+vVK104uqmEs7fQZiWS73Skg34VsnOz9W22kTWtbZUPqydryq0uDf1
qjAY7fkM5cXipTNJOR1r4blSwiIOmnKQhGis9C55XOUtj8YFS6YQ9qJrI5Q3yrmviiSILt0qSzaq
5gAEk9Bg5mQXDfAzc88vcWuMKlBQz4nfGGN1FZmN9S1ts1Xd+2kUnbQBOeeFY30rrGRIN2oE6pAv
slGNkev8TpOjfVQMVEaIrqmoGcMYjoGHHGMTsocNAv7N46XNSvW8aHNT/pW3tTWOHSdbFFG58Zs2
aO0m9pq1K7Nmra5kEOcLM8s3YM/l9Fwx99WodvzW5sZ1iEK25lJE84Rz77zQ6mjN/M6csDhqbkCy
cDsTItqyqFkGZZKDghVaNqsC/Ym1rW/HiG508AmuwYkfg4fLaiGuBBpJ2iHLss2wjS9jFticdbMy
cnTbq/RAPOvwJzTGcetFo64XPfvC9ES+svpiT6vixEa4cW043AhPOKh3xbWszEXsZPNIb4w7w/fk
uE0IXdBQM+4K01o5Ok+uy7Ctr/3CWcISGHxP2AVjXbCCoQQrdaUKq8va3ParYinzEM8VLeMVRIh0
F812ZjMEnr6FSe7M9oa2ss33VWVYK7v7jVeRFIepJROHVsUiT9x2uS+6KmmXURjNo6jQ54bhJqm9
b93VmQcBK9PpFtSvyUVn1uMyjtK10dcUqQCps0RFs1Y1WGNe6JVEYtr6qB7taYoFYjgPuGzzWQ0+
3uwv30DxpC4ac2HEJphfSev+iIzYGIHvsl3KNorvcObv6NJx5KL1fH8CnjnvhyFz8EXByXkXJIrN
K0yKW7OnU3CQTAPeOLNYYzEEkVqvq20nbXC7rJravIkNKW4LOVWOJ5JjVVH+I+JZXt+iKmHP5lYH
bK6Ypj734DyWf9IWYF/LT1MK1kY4YAkyg0BzgAOyjqdUY9RxwuPO+CvyYL7058mvVKFZnT9N27Cw
9zTiFW1l6+AI3/HEYYhWMPPoWy/FO6gqfora2A4jeCSWFjee1rXnfsXBMdoXLUUjOA6i2exJpsiR
3aZ6PE91SXZsnmEGUxPl1kjRjDrAY5rydIq41YySJo8WuEn5t9TU0MQ0Eojo9tWkI9k8KCwPzA6o
+m0M8UCZFLaqlpAbclEhsla1wOvkN5fuOipKZFZzx/fZpcvFo4+ieBmZ4HQuSePYKgTW9gbIgIZ6
WnDMt6dpFCLXu1jboF9pWO2S1npgd5r7owyi4HteVdoE6x6IlNZ11maHqnFIA/QDde4C4dJ8OmYN
GEgf0rPStKrGomnqmZV5DCIvlbex+iJF4M5FyBt5IvQ2Jk0jZKtWVa+tZgPGHllomR4iW9F4Rb1N
pgXFyPDaeHLQL9V0NgstyANIPS+8MLrioYO/gvPdN0FNIxE4x1Q1S2oyY4EXT1Q110MxMazame2Y
Q8cb6WGVLVXV1dJ7Rr3ywnQz/N0L8hEcf/xcOiUEE6lBb1qainVi4nslxRQJYnNLsG/FBZOcrdyA
XJNWQpxTGWQ46pCdYPAl7S21vVmmWvUUHEoDe01zkFw0WFjnvHNg9SnK1j9PBVl4DYpsX7cg5N7m
S6MvXDibEwKGcNXJQMJqx8d7krpSbIpDVVWBCpYvHQfnM4i6C9t3S2umO8yYSCnEvSlla4uu7dZB
7TrfeXvhsUrcI4c6y86J45Gq6jwiY2aiaKGqsoiXVYydaz/zfzi5uQ1wy8au6TTnHPaa3BZeuMzC
qn1QdNHTdYJO0hn41M+FZnS2Coc2Jg8mqqpioioaqhr2YdM9reyKedKhhZYjY+0gT05B+CEIekN1
X/C3qoNoZNOUiJlqdcH30e64s1T3151YOElqrH3upxO3IfHE6Axr3YAZbrt1nf4Ax0E3Ep7pLCvw
TN4mpQOTXaQ/SKCRma+HxTTvUPIj1clagGS/sYjHd927nm3QPSq1saKDqkQmVPgrkVraQfqDIRPf
9iNmnKv0B9AE8EXeYcABkibamBUj2oGWaJVucMHKW9E4zLLBKgfjAIKN40Zo2aTyIYClaHACK0Qw
2C0v5RFbTO+DGiwf20s0fkXa6w6ce3KEeayNA90QU2qU3g3iqdM3pn3ug1OZcCrHP0kIOId3ICF0
MOEhRcqEP2cBxyeBVXksIVikxWkVV8lD4pBqFIH+tUSViDPbEBjK3bXpULqsWIJGumeSEVVNOwbV
tCsymsz8WoQ2BD/TWRXF4c4RDQfbpjMLvs2JMrkcaSYzqeXhRBlkZiVfWv0qklccpqrKX1D5DOqq
zMvbjJVisafvUyHq10bFr3Ii9mwc1bd+l19LPba7OBC3gd9MWBV19zoOYU6JSAMXV9be87prbA4+
3k3A6x2b1rFqHTWaPlIKD2gXaOpQLHbxMUXba0KDiMaeeaBODar7O4OcErsoxv6melOtCsO3LnhT
bFRcMhL1FdaC+o5kNJ0QPyxWXAv4SnNbb6JpfnSfG9kGjhNst6VyEMPfFHCvHZClNk6K9IJQ0H1r
HZ2D1G7vjZxG87zNIF7QVxWbDqlMqwRXsS2dNgW3dhNd7r9lt41uq6RB57uP2TCTZm5EYOMqFlUU
/YfvmfK2rCU639P3vOqeu0mjUbm7ny9bMco7LxuBkRpcgycaj5uc8knCqX+tCj0SD11E2qWqOTW2
Lp3gXlVUH485+sIoeA7JMtDn1H2aOEC/UbHgOJGfJhBkkoJXBpKM4C+Q/GS1BE2QR44nk4fC06Nz
8Mt565Bwd93kbTQKwPgY05zG+VgRTzWrhiKhP/KcJEtlaBb8ojTd6lpVgizLx7pjeTNV1ZoSr5HT
XO+M3CBAz6lk7qrKLDpvMRUjp2loPfZ56Y6NNJHjOmvNeeqXdwJMn4kUHiTwdB2/oKTGDPyHxp0V
E/9c0czeXeC3GsTinHSmal1Lyj7XDnKb6iqBFVDKnNixw8mV5XUTNahIB88DCkxvoqxlR5beFQSy
R6Z06xvFkZEQAjhxKBeqmjLTOq97R4+qYiMkdhqIehaSLl4lpBkXoC1tzKRtN11agJ8Re6ieuKVW
jDyrjM2xaso19MATi8xb7nYj13W9uWzjauw2Db72WF6NO3DuXLtBW42b/srvadKx9LWm1HYWYA4y
UkAoPfQuqadD2KQv8j6+pOhg9F2qWifQBOLYfGmZAbvstOqHWjpy6XbTKtGiGc5qd1kWvrnwYufq
/1L2Zc2R8kjXv4gIdsEt1L64yuW9b4h2L4CEQICEgF//HuSedk8/883Ed0MotZTtMkiZJ89JZDX2
Z0NZk27N9kXcZUhWYks3F4tn94yR/myszxmG8mZW/f4MM6PMxynx8MQnn/ui2excpy/OMvv+V7cx
yeAWZ0BVxvjcMs3+aMYy9f1zszSt1j8PfdSFd8thJSLKTqhDURwQN4IMQwN9tp0GZJmoGoH3FSW+
1IA+q8IfEi7b5mvL5TWu/OxnKN+HegrBgnDEugGD8HsvnS91GNdvOQvztEbC4yBcBNSu5ZHz5FJy
pkSScxn0zb522H3Eam9eFUufGaijh7CADzjY1hKAjzlN68HNt5/Q3FhXmyYezrgL7qO88L/9blQ5
/eih/2osQ9IhF6sY2DG0q+hsFb2aE90BWlSB1SEUQWfsgMG5amUmNrUm5X1Jg+Ag7LFMCiXtKu39
IF9ZNos3xjnA7tPd0+lSWdG2BYnt9Ln/EXwbG/h7PP3Y+ob+JovIWhMHNEtdsuoR81+dzFfvqgx5
MjhI9gR+3B+ILbx12yGHRHifmBmNcsqV7Dp25kqRuzDzRcpa4u6tqMGhG8XBUSByPXbLxZifl661
t9qriv1nlwqZ3noTXtz47HS92gLwXgN8K+5cZCOvIzLZ18iiIUKqmWwH4ltZ0kR02BRtaKdm2F8m
lmNBEXnkSGS2dBuVVZx4gxdvadXNB4fX9ali0tkop8PNg/ebpX2QkZeWBN/GOah/COYlJAaNL5nz
aWe13fjOLHApXNVnqwmgeBINTffQWEWC2oLhfdVH7UNDVbm2FWMbM+iVklwyK96YQdOVO7WVSACS
e2NadqWPQR4gwNdMCuA01VNFveo8t6JeiQB83E3b23xdcqRDigrJFeh5kUMxTdNpLmwZ/mjZbtAk
okby5XOOMbHdhtvIH60DywqXJKPflYeipK9jM8aXrOXxZVharVtaqc3EtDYDmjXjLutyK0H0QlKW
ldhWonF6dV1kzkbyIgY3O+aj6NMaEE/LfTo/z7Vt48Z16c1ccutJZW12tQA632RQj0dn6r58jnud
H621GN2V6XPt/mvUjBSOAgHBbFtNJTIlufgqAx6u4tBtTqW2yZ3jTDrFncK//YcZIredjRb+q4fw
7JYD//QQZDwZiwb5H9YyBk8DKedlZuNY609rGZvCkP3gAHGPVaPoVYEz9/G8tRVA/xFI6Ie7bojH
dT8cMx+EvUzwu0k61nMQ9WnXzcNjZvXDzXZqvDGisZ79OhhPrVc5iV5mUaHJlraFWJvRihb9qugF
2MUCFALz0W5TVVdHqj+Cg0EPzbbL6K/fgOYe38qc0aRnkXcaZ/emOJkr/GfKaj2ESPU6Oupv5oJ8
6d0ommAts/4SGOJK1yNDVpQS4P3Ch/norKag2Q4uUqlZTnGEhRZiM5fVV+ENNaiwlr7QYm96Prs/
pxZOwK9moOLOuEy1iRVvBwFtxK5sbHcNjLxPwC6tfvQglzlN9oPwqESGQMqnoIpB2XfUfBqF4xyJ
lYwqhZNorT7IPFV5iMN5eLJz0h2GPPqj3x89em7m5p3n3Lvh8EntyosfDdLSRFkal1rcjEUz8uoM
WfaBy7gAQdNBtc3BDA65jFdIxFVbY5ZeKLe0JO7KfFo4ddOBuBZJgijrN4PTUECaMXLFWRecbB+Z
lY44YaIzWbzj2bsfHJY/+R4OMOFyb2OXTXuelgwXoult31nld1J5PMEWrB6yObe2qpimHVhIw62a
I5WYKZQBbQEL5EulLfxHhgLkNZcP/wMD9/+DM4myzpD3ecsL0fBeh3+PxjzwOnMnFtWXsmRJOLTq
6nhWf2PSZQfRszYBa0neTJ8gvYNNv1JbY5qB2SN/rxotZzc1sbQegnBI6jmNxpizxFefDXAr+L1n
5+4aaBQoAcST/dFcMh60myawv86W1R/rnIwicYnbH/GOpF9TjOnXEutM83PxH2vM54xT9/Y/oldD
7mj+SBm4y2sYUB8OPOil+sjf31ff2X2huaff3KHmG547NPEWf8JZLqYligrHemnLW1cSujd95eJU
6DbAAPIA/ZZYHk1Mp2JldOYQYp7YQBACNTmC0dC5/NUa3Mr96Bt/t/7/52m328ggn7cmTxmAEJwU
PoA1ExYbM/cpO5rEpDGZP9I/TDP6OflzrWyGKPlr8qeZ9x1+UGVlqT065BQ1TXOJJrbjC7vDXIDX
eylHJeUtANjioZrj+oLXY6fQOrbvHZusBBxleQ+dhrsTDEFkEfkMcYHnJXQcwu8sS3r8t7+HTFkJ
r0Z6EA625FD0IonGqn7NJ2z5VjE6W2PWI3m0GlLf1y6ScWDn3UFMzl/Lqul3haUgNTAmneck1Nl0
1nSYnr36B+Vz/aqruj56frTc2fhoKA3KVRPZ/cGMTr6VxkXdgTBqjwgn8BuYD7N5mW/Mb/Bh+vFj
Ew14gXxct7d+CO54XgTrIKDlXoFYt+pGEiClIbJrSReOLGvLdzwcb2XUeA+eTb19WDrFpg9o9yUi
75YkxftfCzPlvPz3+x9vhv8r+AREFboEXBBU5cU7fAw56k8ytodd04pD/hyO8EWe8d4yf9MXNJw2
ebVSg8qOVuhlx2Jo74s897fGMv3IrJEu+bShpgHyDhrYTmuf76eQIsYr/IanxFVOQrK533tDMN7a
NhTXJlRp3lXTzXTVzThsBquWK2OaAd+NH8JOgTC4LCIQ55z6Yn4ylrmMmSMg7gKqMoDyu6YudEtk
7sm2Udm8HimoknAyi7SzZXUKQEZ4GUuwEiI+PYFJl+9bSmhaDEMgFzrUnLooPrAyD/HHI28e5VI2
W9/vjrmy3STAsbSl8dxffCS9Pi6C+W7iV0H1x0CxTDEryLLCTK5F+O54WQj9jIA+bsgVklMxa4/y
d6szI8ZGojeKUrze99soYhC+l4nWaN9JO7z+hQMY87OvnJIZLLaT6WlwHJ0/IQPp5i2ybJmfFFFd
HKAAsZ5zmn3xsfdfjKXkpfKb6Im7Gb+3SXFB2sl6dlUxHlGZrky7QFnPECmV2xBQa6/BTr1BgFPf
sFfT+x7/kILZwYNFcWkL3SSxoO3R9HERbxvJp21GxXC0MksdrWYajnHlRiL5tE3rc060zDYmwr67
AiCzOzjj7iOIKwBeHIpMPBkahSFOmJZfqDYZmxhM80kg2MsBJX/OCxoowHqLznAPHP/ilEGQhh08
KG8xzcWWeXCpfXG/MHoPUxeUJJEDy87dkCV/TaOtnJIPdZw9Z/6R9V1xMZd67NhdNF2NATQQsDOQ
5edGufO+njX3EzNCyiX55DuAbZelMW6mYyTpGTsOvY09SapGV1djiZBx5C/KZTeiN3PhFVJcM/RV
cC/+1eeLAr68iFLOhuJcd9P3Phu8JxaKyFiipN4TteY/LOTcPqyeu+4TY9kfYwNEUStAr3yVi3A+
BAW1D6Yl9Th/tEwfdJheYusKBH1VtQe82FUcvMbJkG4jqq6Sj7bjQ6fIaVUnBDnvfdRO037kqjq5
UQY9njVld0rzeW0h1XlruChXfl3IpzpoSZJp5C3GofxBEU9+C2oHt/MooQAoaeIPJYKOvusSwnKe
Q96hTry1ovew6H9moYxe67iJE184/KmBSmyVRRAj/fcN9R/K3cgDowrBIzZVbKYY/otexcKsqHXb
k6dCZnZijl4tVJtWmlYHA1+PlmhTYdvVwRy9ZpSX/a9R26l+jX6uNaNuMO6V24j7/7TefJxZULhg
GAdd507Huh3Ba5FFnfylCAgVKPcIhgc3+QCxIhrrk++WfYp4WT+JLuvSPA71k4+gXYHsalnuxfdL
8TJH5XwYSbNkZGECKbTXUe5N2CRhhjkBlb6V7XmWTvMSBE3aTm21VYGM17kswh20P+02GNzwSc3B
zQSCk5yLJALh+YHqINj1ud1uc0nJkzV4txJSqV0eFP7OG9uD3Tf1W2CBmg+ltHP2vdo9FrEbrOMm
HJ55Hz4blPv3VN7Xv6aSIXM+pkbx+NJoYa2gmCRnP4IseeVU0E7RRh1lXMCnU1MenV2kYM+e1NG7
y+dbiIfy3fbaH6QYwzdPcJXEPJtfoFqDJDIMh6eRQITBY1c9VLSeVq0CSGFbclhHbeFf6toaNiAG
F3dZJ+ztqHx5CrVPdq41xoc4IvzgWc24J1rbx6htm90UQgwYl025VaMgd4IG1jqMpvnqghaMFKBW
t5o21YqWkXzsOxexvFvrZ2xcXqL46LyWxKrAmtDWFzLPr/hLum9wAM5kbsmPQPONr5rikCNps2s1
/pzBr6vL1EztfS3a95F6zpuT+/aqz532wHoIIZ1KJ6afj5JsO3DbNmNO7LciD3ZFFRWPWl1GPNz7
OZ7oTkAqDaVUX6ZIarFvfquSomXqx9RGeaJCJZ7KrMo3bmB5R9nW+TnKA76u7DZ/YTp81vGsfliM
bpQK/E3YUHc3IaZJG4+pG28yb+MpezgSsFmxIeZio7pCPPScYrssPP4etPPGEZ08sqasUsJEdETi
n3xcjBkiGwcfJChWZgA1U3SXmKbNKZpm0kczXpZ7cq6PrPzjY8zkqJQ6JXZT7V0r7lejtru7zC7d
gwprd5ODtfgIwmONA8evf3jFm56L+VuNgzkdu9q+d9u53lnUj3a+lbtXq4jw6LWkfe/zLjVr6ij6
qVy7eRLcZxuFW+8YeFBmW05NQOEtRsDRnY1jkfIDdsOH0ngfy8VbvBTT36n5AczPX12f/chKPhhL
Zy5EEVXZf3zG/7PPfIj5CeNQvXIPNIGwjIIVxEL5oxra/k7y6OpatHg0XWEgDz2SyRd76YrijkNA
WdpbM0iDiINOhmSAMWN3Ah4Xbn1i0z7tx2ENed2dV83yEkpLPsiiPOYVA4zlDNWuRX3P9bCgWpBO
02Rw4/7Sep56cFX+xzQ1gWnJ4xePkWknANPxWIPF67ZRdxoDcNfMxZicTfj/BUG9AnzkXTOnya+0
PECaC7zSdFk6+II3kMhffXOIBx00gHZtRuFlCJQ0/G/pVeAM/+6g44V0qDECuTxqwODtGY79FwGn
9Wo+N7R2n5D/RDJmg71WHPQcbUPgbvftcpDPcbyFbPOXtYx9WsuYmSmXY338t5n/XGdm9stn/v4J
v9eVzOq2uqvnJBsypFMypZFeiU92P4AzGYXTnekxlwlkqa1FK5Qi+PeBPqwQBRigOIq4vYq7+lCw
AEqGJeWGB7y5C7psZyxz8fsy2GKj6FInKDQDAzFS6RBH07aonXQGbwkaQBVfyFRmh9Kj92VN44vp
Mi2rRLpG5bOFE+NfA0C3uk3N8+mOxv3a57N7zRevdeKtWIXMakE7qYOHwqH2Ef4DSybuvnfAeR9L
J/oxS7d46pxBb6Y6cw5OxoI73/cKMIbzfi8aHa+BRkG9JYMbEVw8MFFvGQ+bl7DW9BQoYIPGHMFX
xK4VyE031uJlmt0ytZxD2Ah1Z1U1XwGTcsG/b0I85jpo7vJuPTs9KKO9Ze3hSsj1wCGC3U7z/DVw
G51MbJBrINPRkxLuzUOy9RsfkEIZG0hCQA0Kd5WHTPp/mAF0s1nJzHG3EPI4m1lIJDVczs+IgcWa
C5s/4yz7DqFI9sN135RU/bWCstjfZaTLETqJAOhNFVx11TgHCqRkDdFF8GoLa1OMAf/mWNWvGfjt
7cMiOluTEOmrXvh9WnAGF3yh/AJSV2nVIVZ2BUgu4JyWVqSPHxS5rFD5qZzG02jnbQ6IoEyk1UMP
2tMAlTu0+zN3/DvAzOy9gy44GUCFfYlEW6dwStnjNJTOKsMfc63KWG5qUMfPQcGn3ShBZZnKoThm
Y9DsmqiJzoAbqw1F8ch7/MdQlMFDQnnKedhv4IPPZ6+doI1wG2+f29b0ykacAWKMgZln3XmE/iAx
/X7WzyuvGDFt2bjGdvxjms3aIJHLDmZNNT5NBr+mMQaJN4t/4mhnLz6+QhRR6N5ylDtYV2FUnCRt
u7vKYVmaQ6D37qDySG6H30rbbtJZshjMqNg99LIr8cu67Qtr+B0PWfiNV9WP2tLdI2lb8b9c3+Av
ZQG2qtjxfLzXHG/+C3zI3f4de5Qjc0ilmukJbJ341vnPkaew8aJcxiEYYigGKta+8ZKKJLSkugy6
9e5H10FpDfSzma2HSa8K6DBST4xsbwIRY5Z98KdpRsNGHttS3MdzVJ0yp9SbohvFrepYl45AO948
Pt+XhpcbR3sRkPZnH4qv3lRFLxYkninXDt8j+fMTbxqzj5bdI3mjxPSlIPWtR8Wgh27pL0DGX+W+
N30ZTi3Nmou2Ab2biL5hs73Rc5OnJt43uAASXOO5dEWwDyviy23Q2HXSBh7dkmqAZwnhOHKVUd39
AtOJdlZgSw8nQuscDpI96pOxs7zRp3wMFLISI/17wEwJRYglZqKMu3HNo/FJ+uHVMAkN9xAq9+q0
dFkQDdwXglQoMRHpFcSX9jkisl3jpXQIhmxboARIOX6XJZSrbh78JFF7o1lkvaKgQJAy2jnXGWJ1
7P8OsLjfy8sMnDGzHN/cx/IwyP2fXTncZm/KL8rP9I6UY33pIStImjysX7uulJuIhHxrdX39WpDw
TWW+vpbtXD7EkM2a7imuox2KJ6DEz7KonhD9+W6XnfzCli9ls/O9jL/GjQiPyBJ3qTFHa3qA/uZC
l4JAdZfdERq0j7mW1VE73rAy/XmdX0Cqax89Oa3qeHYSuxIbX0q44PDkTyCP/3n57LOJ1Gu/6bzE
TPkcMCaYonoNzRJZ1bqfVqPLq/u4reM13A0bB2U5bEvK21PeTs2ewS08cDAXjh4e0J1HlUKNEO5s
7HyIQF+e+XridLxVVZylIqr7JyabLBkdR73aRc8STifvq5stOWDR/OhEv5lYlhXJHGyjAFzUxJuy
RLG8zBO7QRImI/KbyssHb5hr+nMAmWJvMmZjj7xApti9vWTTmqg8ZNjf7s0YMjofY94iiv89ZnJy
/1wXs65YDbp2P9QDsV+GIJXGxc4wMKGN9Q6NKCDOWjTSMifWxteVANUVd6R6iO18Dzc+/wml4r7I
mvINWIiDjWJkd1VceQcbpW02nLrkIeqQxS5RmuUHDVM8/eR757R2Mru1dYucudlKOAOHMUe5pLyF
v9m61fTWtPmxjCt57m3mbQmQvATAZ/4TlFNe+95PS8i3BsnlF6KYWLWRmi8eEdNu9lyx9zLlb5hV
FUdUSik3VdE7R69zyrMt22oN0hd78XT1jDoA6gdYLhvF/OLrxFC3Q4RTcYUwAjtNWxe7vBu8e1Kw
AmGxG7wT/QUuM+QGVe3pc2lkCuEo9HHJT+pFr2AGwAj61fKdaUR9g2ZO7CkIr4OWb52Ix9chmqYN
qX1gjQsRSzr+ylZW/DhVuj1B11SmtvTLV9VQ0NVwe+yMGc/dWfW5vnWZlPe6YQ/uMituvGrH5YSi
NIsJ8A7Ip1V8qwOt7pBPwFchIEb6JEnN5USQaS6B5f8mW01qWFkoOXUxXaQm5a6rii1yBd6xYiME
FzmJt77osTPYlbXqHaUeWTiGid0N+ovMxT3F3ZEnwlozxpoiqak4Tt6Qv8vZgbA/L/0ne777cAws
9g0b9XMmfe9FSGfeKV4Xa2PG8aBSy8KT9jGKP0vXeYiSof/NTw//cfaFeJkAVPRg8Dsxqj7/lXdz
9AyJdNhajzquHXCbPC+d2nm42JqzQ6+7bAO5ZPOYNXBLfJeT7wK8wFziIf6cO0HXuJ/YHdwCTC9F
/SjaokpE44Wf0zmKGX98dAWB6+Fj7vLRwaIm6TPpph9C7XpWoNRX1VEC8f3RSecwqoZ9kf3gp6Wk
9dVnnbtrEHfs8sah1xyq0TS0mvwLhyI7h1NuFg2aMKCg4GnM4E24y04gAl4+kpwm7pKdL1Dw6pFp
JH+XHcSM/bYmNv89tqwDy4X8j7IyoMz9HShBceKhhoEd4q0OKK3yl/gH8E3mg05IHj2kdldMTUy8
VEGWgGLGtiCK9cfI1tBmmmankI6Uy+VjpPanODWduuqRiZynKM15ACZpOJ8Nz8XQYUzrL07MX6bW
wYTqETL0dxBLoTaQGgY44EP0QBwXTmc0qKNjteQkWTise5TWeEKpkjxZoqAfXJxQjCH4bhZxq8Qi
QtXG9hDzm0U9y/FYFpH3RCoBV7+6uK4oviut15Hb4ylp8yYNJ5BhoO77SmQ4v8aO7FNoWYKbPTHI
YlkZniX1rR30h/ae2aw4B6ALbPxZW4e48J+LDIBaBZLNCRBdfAQ/lG4sPuvHGpo4nJV6+pGB3ix9
3CDg44HvMdAnzeJgXcbdr0UAwsuPRQhb29+LJsMU6FCqq6vc8mMRXX7SEjZ9/KTMtfSjnYVIkYAA
tB38mK9rEDvL51nmX50gck7aY/QwCxrD2QXK2GfwZftxzHf+gkG2nt0kQTvFHxgkykslS7z5JKpg
pW3wNy3LCV/F8LNfeO5SyXHTAU/ZRQElS3fr0eaa++yVE56hPBq0un3vvqCMYXZnuszFmDGvNgDe
6emvfr933VRx3a3r6caUNx2LpQAiMiAQEy+tz4vpY/kgdqw+YYeKBsRt9kPNFsJxlQUnZ5GgkhB8
Wjeqw5M7hO6TGZ2UHZy6+CHvxn7vcua9sDneIEkXPtgjKe67Qj9Uiwis8ft453AWrqzZ9daWQj2g
RnT1TgN/X5mn1ommehdPkfowzSgPxT5zpm0g5M9gCc1GEPU3gHFCdMG0qHNuwf+8Zc13byLWqY8n
cjYObuFsSmK35w+f141COQOdd4cVwGm4MwzV3bRNUT2tL8CuhquGKDNfoVxBcRK04A/BTP/snxH1
jXXAH5b5geLxm++eqgkMfy6hsWWqWPvmNyq52MP1j1baG+xdOAf4B/BiTriU0VmyonmyZL42ceZU
K7HnwIdTzVz1MI2F2IrIoxuTKMwY9xLO/PjE8JW91PQqbGd6Bvvs8YMEA66Xt5o9y97ANyYHninr
HA0S4SWV7Wsg2TVfsM6BikPI6+BNs5GCKB6XlzYrs31s9f22zGP/VtWVm0TgqnyX7sZn/c8aWoe3
urkBDG4gIvxXw7L+7vlzqAZ7gSZ/zqlbSd5siPtMygHclyVHRAC3LrdT3SNl5JZOvjGjA2SSbTO9
RySpJ8TqGf6dKaQE8q4qCTupoClRe60nb4p3676SzjfeKDuJHTbfV3CSQAQMo01V6viJy+HRzOh4
iYC1rJ6kqNqtiupy71SqvakFfDMzCApPiGCYzgJ72kou9Ua65aJtiGnsgjuryCkmxPUhRScJvbRS
hD7xsbzz3Kq9msOngYUF4mpu42Xs05Je/of1e12W4Ub876d/bJN/nv8L3QaZHweJun/WQvICq7dy
e5we5/jQWY5W+5KDkxTH/rAaGhoejTDCtHKVIQDyoXFa0T6zwCUbso2qUfYH4hTo8IFNHFt/jJA9
tx8ZYfE6xFa1nXxJN2FWAxVeqMWGZEyXGjeyQX2iFoK1EkWNjiF21mfix891xNyLsex8TLyaPrIS
qI0T1tkB+3a3ymsSvEFx/Z2AKHcv4t66Y/MwJhwKs7sptlpgEON9IYce4j/1PUCl2rcOyBq4C8P0
Qj1VpmVXXdmU67uGQoVeRlFz18Uk21FH9/sO0SlHDLmeVDs8jK49n6pSfXFmd3iY2tpNqRzyTRgj
qyBw1n2Pwz7x8N3tmEOtXZvJ96lDHTjuc4HvI/dW2om7rw6e9toV5MWf/GwLOXC9DVuh7otQnCtQ
ed8q7q1MXsmWqEs06aa4Etrea6ug+3Esw2NWQ4tiLjg+wVBsWpRbW3RCi65q+KldnLfI0JRt/Fo0
GQptenZ3jMgkL0iJ4ShV5bT2grHddCzzLx12p1RnbbSJNBgFCVTbqNqkGLlFmX3xQIP76oAwkzSi
qZOMCIGAZ9o0dvRSBPXwHkVlk7S669d0VnQbdraTYgfQL3EYlknnF8O3HHL4Lm91kSjvcaj9+Gcw
WPcIincS2fnVRKBYmJibSunIRPMi2jJfxsdm7MddGFmHbG7qtTNBxV71Q2KDXf0y12rcDODFbZpM
IQKv5cUV4O/1IB2+K6avEZKtP5ByAmZD4jTPimiDckHyUIEWY9R+mPAvWWA9zQNkC9VpzAt6by5t
aztHi4HCt3Qxy+rSkkfBWgSNc9Zkgv5Ai9cxEtc2rMUjWLmPThdXFxRRsp8ay3lucofcuVT05yno
rhACgNLPKUUI94Paqj7ZZX6Loeve54SXPoTYjX+yAEDH67kI+ZsOgRoLZXcbY1pTeIkEwsPQHfSd
CuWY5FZdv/kWLVedrYqjG6szaJoR+M+oImYUNEWMVouaTUwU+ZZP+le/GWQAMQHXLFOMjWpjXyzS
1Kshm56QGakvbUWf4J30d9NI8STN2jlo3Q/PdoSdGtRwvgVI8h3nrr7n0eCdx5HsgsovyhQFtQDo
+aCgL4P2lOn7YSTkIGb2jhwjZmhUSNjHJeqSfdglKuImE1STSTbWw1oAWX6GG6PWoN7jWFtMvKEz
Tu3YUfsa9Zk3ZSymVMveQvmX0KuPH03iK4RJ8LiiVC+9LMcBFblWWug7oYv4gPceXduJBpeIyy2i
z7Ufe98b7cDDo/Jd+8FwnSUXqdtE3aYr3+YORF+KSGdStP+p/QcdEf3UsyI+tdkM7XBbQVbBFEQk
FFs6SvhlO1uXPBF4nK/cUuJaLy3iO1eOTf9ouszg0PR8q7WXp8YEuYnfWU73zpASbnoSPHbMHva6
D7vUmKTMZyBv7Cu16vARtYX1jasmrRZLNFBslvmg1qM9Wqd5uYBN9qtVMW/YDkX49bPrc9rn3BiK
YqQ28NN/ryRhfwSL92ebiegwtj3dRyqLIQkd+a70nfysy7LfFp3H7pBKnDae8NrLHHVkHXOU9tA6
v8Y4mXcNb/gR9YjlocDjv1NlE508VErduJM9X8ZWNusM5I+bmhlKT/vafhTVfdcFYB1EM79HXWu6
G/yu29M8lpepVOX/0XZmzW0jSxb+RYjAvrwSXESK1G7L9gvCbXdj33f8+vlQUAtq3nZP35iYlwpU
ZVaBokiwKvOck8S9kuqr6mUXueSbHidgC5Ss/hZVreaC1EsfNNKuNwCp5JuuaGO3zFXodkRRj4rJ
ar0hzT8ZfenalqZ8NzlYqHJl/m4X6bPCHsKtiQo+9Jq0Q1yk+EOHVBbwLPzqd7zCPojzByML25tq
bO5svkqHWLX7w2CAlZEtm9iCGaivslH/pppp9EdmXkBpIrDAl/nBJPf81Qq0wi07pX5C7qXdl0mT
n+2hunUicoKeL9UPMIxaN6vJBJT54AZ5lfwuBxyznIw9iWnr2R56YX47TZpxUcGRbAOnV77o/Xgh
BmKTqHQUHtn7WjbL72FgTLvelssTYUrrKav73+FW8KAka8+JuDYf07qNbrXQR8kv7ca71JmPL4bx
W6QUPrSMZrxRgqY9mD5bJCSLHltQuj8cYHIbJUvHpzHVexDmlbyvsq59JTxBggSPcN4422WePqp9
nYMDqG9ky0+O1uSYR2WK8jP/y/gwyo157+ilsw37Wa5qiJybUQ3Hc1YAxx9Cx3sxdL1+sKrhFMNM
7bV+o5Wke/2hSS4hAnwHMsjNToC7fN7LrdmH5VFAv1qEzUGK2A2iVkC/6tbetGiavshylz3JXk7I
tDFujapLXE3v+mPbKv5uspXsK0SM38m6DA+lA7Uj14Kf4fzMNWJnU3RS4YYqcdjRkc1jF3bjYeji
7MlXe4d4ZVv/MJ0KMc9W+V0iZVHKofWplPVppyjxV3usim2eac5DOjcQ7PuNGvFB9UxJlTYEgpTt
VFnFLvAq50E4Oo6pH+xIdzbrGMpu8FsMHizzKsItMQbzwV7WXhZLTOXgg2ro+ul1lPxgZ+dFdpF8
AoDwA9k/d1pydiLnmxVrziXUOF8H9fOkaaGrTiqCtQ4s98o7WY6tXAoIKu6EvjbQE0TxnaRWj1mX
jPfF3IQ32Zhmew7H4U3BSWGrm636itzpd60ahj/Iz00gldmocNqupCTd1I2T73pi3zwuE386SQkP
al0yHgeeIzfyKEXbpDSVT2bkWzdeLGWINGZ8X5XkC5iZZDvZNRsuuRjPkwd6JNUMax+Z2oAeUJzv
bXm0znnZth1KSu2zkVvpjRhbG6W2/3SpbZW4mgX8i90IioR1/WrXfb3JLD383CHqvu1SQ3uInYAj
KlgI8NyHSJugCEBIAN+DEGSvlv1mCptLX2kcAYlQPafkmTaQsoejGFNSzdx0UwOpWLIfIi20ficX
RRUEt/F8+8nX2CWHqvxdlqTxBPJ0OukSTJONh3ZyOM6hiVLq2QjGX6Q6TL72cgBgHTjQDFy2CYAH
J1DpHQJomunGg13tTDD0RhCSkPTT8CwXQ3YMp4zvQyFL29KaVFJ7jvc0Wv2Tb/oXuNF+gDiQRIAl
bg+eUuWPxNOgJEtlBo+tgTZusmuCUlt9MvMxugzENQiFNNWnuMjtOyfWX/j8mC/TCJsHOvifDHFr
VotZqWAlp7ht2ZEAFgRxYYjK2rtrih+iYwaBvMutPt5aVjU9xEhjbTSlGWAmaNPDMobax0FNbLAX
s4swcFpAI0VCA4aRoo9iVzYyNsCzgNrgWOW5bZO3q0Qr4h2ykQYyX33dkIfFZ7nkScTnKpG7PZL5
6CIaSE5KMtTuVHG8i2j4GDjHFqaVhrbIxahMfgDS6LEppZivP49FdrDWozINiKPwzhyNyrAexVhj
5yc1rqebPLJVBKZgdrWJSRZ+QA1OztBUKcc7sk7agzyOhqt5gf8Y8KoPozUmNxJHy1L1J9ho4xxC
uAfBuu0MWednGuSmU6hwcSL9awep7xJ0P0ctJ9HajsXesQncFmFsnWqvZi82Xykx8jnLoOiLprHu
yPKO+64Nmx1hU1IUBUzIXkq+enEQf6OYwKyIIjWfed4rbhN5/jNYlHCnR5V3b8p8KML4O4crEvBt
BXi/Nfhpmbui6R0VVK3hEB2A14ZJHSzzlPVbqU/UB61+CvUaYqNsIr3i8QYjiYBysuxUydEz1R7+
hiKFbjERD9BjI9mGk6Q9iqYMoASy22r3ii+/jVVN25KwUcvjkFT64tcryh0JPfMc54azL6IZJ24p
+qkJibQ4aFi/KIFZP/V1v5ERwX3RrW7nxLL0OG/UvbZWXjUQq2cCBN7SNYo0daOxj/apWkQVWrtU
wCiQ/z8gwZSQi81/2F6UUzmg709810JOzPrwaKCk4Y5OMh0Mx7Nv40r6HER5/NTDkNTbqn7xx7F6
yUEjFVqj3BW+VL04Wm+4HRrVPGHpUoXFOygdoRmv8e6MHFAV1C3vLovMn8o0Ra9+GlXHUA7ICDl+
/GrCltnpfR3eCCuMCLQ7A70AvYKVMhOo3MbSM+We5Cd+P4CxMDxYHbzFIDc3JgfNW0uaAAx2hnZj
aHWyRUXEhDEV1wg2gR6DB25+SgklUL/ClrfE9bGOsnIocn7epdgyCLEE6HcCE92JuarT+YdCKdrd
MrcFdMavPXG+2ZkdXr3PJ5Dxwhp3xP70cSqXLjAtfrDGQd4L56xPyG8OOnKG831lP852VUtgbJk7
DN7WIqF9EM5a16jbKrC9xZqYdYu+RVreLHPDnsRbR0pI/AnxFEguGdb4QDGeG8NyuvsO6ft9Gk7F
2Y5vQZ+EL1Ltdorcv0iK1b2k1fAZFpVzyfVsuCk7yJuSNvT3bYMEXdg50Iuk0FzGGuV7OaGntgx1
iBXc6SSbPblA5zbixAzQPDjZvd3fizWyKkzQPMnCg50NbmplPVu80NoCn05ufR/iN6y3HxnBqe9F
EagbUB7GfeoZ0U042KemmdKH1og/tXLsv8JHVk/UtUDx2hn81ypumj2x9nEvrIAHapccoXMS1lyv
ntM67x780NY+t9/rMvVv1CCXt0VvVCiGmNW2hrd6qCOSnNS0QAbJKagOsosM68/LZL7UlbRU3Q8O
Hy71VCn28Uj4wDeePEiYn03+vGdHB8Y7OP5njU/bo5fkJ9GTjF6/j/zxSfSiKUMCNet/iF7FHw19
OyxJt5bB56lCO8geyNGJVaNm0vYeyJRtZEra/ejJb40uHS2p9+/XYTb8xSnx/E/CaR1P9FbZBSOZ
4itD7kfypvRgC6zOwoV4BGcddMz699t5HQdGo1KUT/Dh92HfjF/tyfS2UwOoeVQy+SKrhLvATm9t
tF7gv1eBG85VUERDXaW3q4Sq4Xy9M37DLeqfCKvyfpXkqbMbOgglVwbhLKx9K/kfrJB9KL9i9jVR
CWKvy6p1bW+SegK410IqJsAyTtkJubC3JmKrcErmRlythtVvNVz5/QuXdfkJQHy8Eeuv80R39Vnv
9C9crpZa5/7yVf7ybusrWF2ulq/9GZh3Zb6607rM+mKullld/rv345fL/POdxDTxKpVuLPdtED6t
f4IYX7u/vMUvXVbD1Rvx3y+1/hlXS61v2H91t6tX8F/N/ef35ZdL/fMrRd6hYneo5S4CIWztwvlr
KJp/6H8wkYpiVpbYb7OWfqvH+bLK0l8mfJj2t3cQg2Kpj7N+/YrWu64+MnnnabdaPq70f70/hxmO
3r0esTtf77isutxnve/H0f/rfZc7fvxLxN0bOBBG2Xf79a7rq7oaW7vXL/SXU4Thw0tflxCWZP6X
X40Jw78Y+xcu//1SYOrb7UiFn40ejfVdOwTWrgIR74pu0M2SAXpWg9zBCkbLcOXS9raSXefqIakp
6ldXDjvK2Swch9EHEwd45QxJvTqpOTWbtsLsdztdT5wLmF8YdGKom5zktnTYBRZqoR7UUbO2Okkl
F96fS5oB6OVcrm0p5ibquomSbnD2kPQUl8YwxZK7FnpTrbeJ69BaCs7ztAiVYwqFe2EtHXUkn90s
TeMDOSniUXKaP4HKvNHLrLlDbCl7koi+nA2neRA24VXyzd07ZjVsoYVnT8JNjSklFhBsOQkX1ZPZ
ImVsTVlVOCRFDoZLjwALzjcRhn95d9XuHixD9Qii/s2dnRHlJdX7zc80InCZ3V8mkFjjxkT74yL6
lmoF7pA4b+bVoL+7mLqESz7gkvdv08Rc0Qg/530Vo4yDfa5D3lUKGC1aFZEFEJeiIUqISOna/+AU
2/YF9OV4+DAH5Omf7h9GEVdMbHfQ5B6ZPjT8Kf1m3nVKaN2Jq4TaFV2XtZercTZE4Zb9KZ+hqwlD
E5y72Eet4c81hIdoCo63qECZ3WEdE1dBYnU30CB/vxoXixS1fVsVk3kSRjFkJf0+lcf+WIK3BzNJ
npBCTgZvkeVmZuUs48IoxsXV2gCvM29FdxICeOLSJpniVdHbXDGt1kNvG2pVQ82zdNgDAejcMJpU
Z4O+Xv2wKRWCJBQ1kvjUAqEmbGcO+8jJm4fel5uHSimsk9XZL2JoHUd+68VIG5uzBq6iSYEj703d
79xxninGlnuIldZBcR/b8sflPsIgF9OXNK/qg6Dpiit0oB7f+LpX1F1E+Jxis9iWa8HZFexdZGFB
OzRbB13OgBzuSW40LUHXvEzrk1RKJteeJFd/uW4UrZJd4e41VTfcNopqbvy6S7d1pL1xp2OpdWyi
G7Cj10YrasQ6ieaLoQ8u18xrYfcjGzr2B1dN8noxXRCxkS/YhOj8UziNmLWuQZSuE9u8DWZQBBUi
5W9pjjrQXElj9QhMRUE0uE9d9XgF+olTwOd7MWjN1ULhvxoEQLb5OzYITaPbzPTJHM0RQL4pTyFZ
VIQrkcUTDYLsKXXlmm4RzSuEnvTs15ANW/yAWvQ7VE9qpOOK+nFWKNiHTRVtA6TeAxekYAYcJI22
vedUj0U/Vo9iTJnHWkjdlBwiRrsXfWG+WmeQo/u69fxjZ9b9uZON7uz0ZIg3oh+hQn9rq3d5mw/Z
djEQfAIPMFjtbwHFbUjcqx36y36xXVdos+htrauxYF7PU++uhk05lA6SOjy271VCP/yuvFURrbzJ
JYagfPiFWX52SAHeLj6i/2Hm8iPTe6Hs+oCeXBh+6ONKZEzTJHzt4YUdsrnYnGiS96tRFJVb+8Lc
9fEy42pcdDlBdweQ/1/qvrWnDYFPWFMOJOZUD6XL2mRe/dbV/WbTAhM5C6MYX+Z2sHFcf6qm3TqN
qLq37YpScRe1Wx3CITSoHjFAXQtDQMBKuZOs+qs2tql/ajKrP2dRxsE0rMtjNCXlMdYSW37qDWIH
8mBnrvCpZsdYUBVGB2R0S9aNOOSdGLIDNXfZjPbIg9SKnLqOaqJXPFjTDT9zyj1kVvVeXKXUAVWn
sL2s4yql286paqBdhKsjA6rdKENhHCxeNhQ/BteGsB5/CajvbSghYr2YQ91BqvL9bsK7nm855BIp
Ge62voCgyupzV+vL3T6MZ0kJOoa6eP2kHqckLA/EqeVnp00RqpQ886dKOY+gTfvf7Cbr3QpS/4P3
7htq1nTl21tfKm6TlOgp+wopgLZGHC1xasJJmX+jodfUL+bSDIlIgnR4G8shVuVDSYWdecYyWazT
B3NQrwzsTT1bKnTMlK1Y0RyCG+FyPWVeG2ptiOo7M4Q1N8ptolrWYN6DWc92do3QMP8686cZwBNR
4vJ7YEboehh1cl9WMbV/KWa4N+C5vAhfIdfyV1+5mwzSNEAfJLWSNpbCT5LgDNRUPYAME9OdYcSy
hq6asAq2gbBaNkAHYRVz85Y8pOxoulO5Huu4OnnyTTXXkyJeTwS+BD+1doW1nCtRCWuaU1Wm0gE0
1Qoqv0670b2kvkeoBAbPfLUa1rFgtoLgUA5mBFtB+ImmR415McDd+DmR4Zv6niTqOkHc4molcYsR
tRMUoVlYOK/3TuYXBfqqvpTAmjRLL3bmCBwvNIfoKzwoysHIX33eAJKFIVLDfat8LQ0FkFUxPo95
Dz9PihMy4b7y1cpki+Sn7F38ZJIpgMgHdp4uVs2arDoOxHv/3areoKKNIUnU92HzeDR62zgoXgcz
G3zWBv2w7hyqof8aFNPRL4n2N3Y0veRl7g6zMBr8ufxObSkb5c9ekBbZO5vUmBFWJ1ZL/hSWFFax
JKy8/iysoS5/WDIbMxLFrGE3+U9SCgkZBicHQW+1TzKC48fWDsw9xa7Mz9IU3onf4dUjAfh5LELL
2Ae1geiyjjpVv6kmozyIffIUhdqtbmXu1V4ZUiU78EmWtVsjerO+jQlLWFcfLOPAz89m2aqT8LnR
8vo5nss3akmCio5enxq5l/q79y5JUf8imimzjpCji4spUc+OhfKbWrHDJ9E4ADyKGCye6KFtoV5K
vbnVOp0CMOmYDoe07TseskyY+P4/WWnSuHP9rUOOFB1FYhr5VDStdREuo+r1d6Y9HdYJqjnFNzxB
YdWLCVCZDbdBPn3xWe47xfdFngfLIhryjvfBSOJTvAoLGD5l2z1jI3xFA2o62YJt6vf6vPwk2YU7
UBXhWUq2ckQdlbyt++fRr1Q37Cl8K8YGELdnUFE/nVnvVQyVuY5UUCpfrHmoB52+jyuTXeTcLTj0
PWnGF2ET7noEj9RJoew0sqefxtT7inZIf+v4fn87egModHEpGh7vkkRdi3eHa6/y3SJ8RNfLG7/c
iD5SZ+FONaZuWXP1SfNo9Nx1tljXqMa317EsIfpFar3IfeUfrlzMWuYX1Xc+BUZFJZXW0U92J4Vg
ByeZS9GsfWEXnsJsIZX15in65uq5mIQrCYnRVXx0RoSTWENcrbekNoGkuX97N+HJGTVAdRBkoqzW
w72FwOA2GpR4J7qdEzDWacN9Z0/WpkeDYn9l8PrkZ0C+5Xg9ng+noEiV2yqrEpNyKiwy2M/qWPR3
vuo3gJNSa+9wsnxE1L7aeNXUH0VXNHFrP8l6F51Fr4wi5bE1hm1GAaH7fO45uu8/Qsxcp5SocFza
1rjxxnoKXadtUBlw0u8K9O/QReNl4iuiIvYnps83HvSg39dhCk6prFzgPf1jZcnBM0QAcJXes2i0
yGxAEBneKZnH7Bqg6jRJFHeZu2Tr2/vMV0+l7rxNUDsgDAaFBMUQVLR0Z00dsrGzP9jb7Nzl1h+r
P9RA4F0m1e1mh7IrR9fvgvFGdKemaAGjmaErupKdaE9Z8TmNk7e7oYpUEr40raOWNDGom1wjaGPP
dcvQEo34yyJ/i8R6fhFjYW4AIl77+lGDKIdWPw7ePEl4ia5otNCMwNHk/vbKsHap3aLvA8MEI/hZ
U2zq5IyaT6kUm2TTgI69AfBx2/T1tCcLj3S9HQaPcmhvorFI/8Mq5uqU5BG+iWb7z2I+5P7r+cIj
QJx28Vjv8H5/YVzXABSMli8gdAep/70RoOEVV5TQ25iQdy621OxgZvgICRj9j6qJ/FM0Y6w3wrs1
Q8sdA214EE2Dauql8Gpk7ZvxITMheaSRlx7Ea0JimpIMRnVeejZptFoyhk0s3o53q3h16d9YE0Ji
H+a289x+fusyOTZuyFX7MJwSqDdxUZ2AC6ItBQD2aQjcJJwT/vNILkfOyRyyP4Rpcaq8dpeUdrhb
5/h9nmzGzn9bRxgQM/5/XGe99/C/v562m2RXM1AoKxNDO+e1eugi1Tg2nsZ+K+k67TyWLMPWK9HO
ialFpwEKMGUhtbMY6oV18RHuJaScndI4cEnmKcJTrC260kD1iG3pI/jUxOW4E4PCvNxRuA+QkHaQ
r6pNaIfx21O6GMH5bApdG2+oibGj+l2ouwQ19FNYpgbQbZ75jc9PHiUm6Dvi+S7sxHJGe1eUTXPz
tq/xhvBIlE+64wvi39ttYu+HvNHQOv5zTJ4N1L+DmVOpy3iG8g7FkmcXKph/6VSjOIr5YkhMUPj4
bPmkIIsyzxeGvkvts6mO0j5KB/gcfXEGK1GeJ8Uozn/XFQbhMqJqbVYT1Nr/3VeslIT+d8tEEa0y
nwtJk1xxpQNaWa6yeaxIJIr/vVv/2Y96sBKoYIKZdrK70sYSXRUYr5SFAGbnfZwYEk0VdP6HMtwJ
0ILE05BtS/2LYvmQz8gv63oKxnnQNQDM0bM2D3tpG59GztKu6Bol1Hs0kiQAzFP+qioE4YkCITg6
O7OjX9aY2NM8RFbw7ENWeqWJ+drq7GOocGGm1Hs75IX1VHsm1STXLuSQY+cjaHKQamex+oiVPUam
bpyRCB8eJmRSjFFrbxFBGx88naYOJVSwy1DdWl3Bw2uIzPg82W8TxCzR2FqyTBU9MX8w4mhnAaXZ
FnaZEOtsx0OuhNpjAdFq1xbEyXTDoKTePOZJeuMWuVkvLsIwssAGZbbsVKjj761vKCdCw9ojoqYn
OQrki9I2dujmryNcscdmNo1tI10Uc7hpNMsJKaSdjqdYUv9YPHXIWqDT9dwV91xfTOKj9R0BiynA
sN+K8aRxGrekxMdhWWp9McIsXmBkJcsLWZfLXxUnto5ZpPoIJnCw0+bzpB1K3Q1Qf3hbEkf6zTqo
jBO4W3FeFO5gvvFEtH7xWZdYDevYugzVfqLNxPeUWvfDZ0JorxAqpZcmH41D3urFTZNWyQtKfr+p
AB9//NVhCCl4UfmEZYQU0CjDk9EQ8hJigHJgaluzTD929bkrnIVVOK9dYb2am5vA0xsw1m7fGtol
jcEDDZ79BXyr4p18Bbl0SDyofFWFNBKmifQLsV3tIrzrodnGldbf5s0fSW7opwCJp1uYpPyrSok6
lTBD8woRMUapYz7cEhIS1nF2EVeiqWpIUovlum+GjXYyux+UNDPhRc9+YjnRJ4jUQoUuT9HoI9fu
x10KDZpGm5RAuhlKAvYTvyNuZ5SZ/UeS6OktaOCC0GeYprc1iCg3tjzFFZNqO3F2YduG7K0yS9Iv
1GqGtd6PMADnCulzF9Wo8d4JvJYi5M6b1ZC76nGiNMAFAt4rp878S5tG00bJQ++1bYEjKV0+vnpl
aGycps5ePYuyg3nuO1RRqKWNZMDZbTUYTaQNnJNCddqFp61Hkbd0FSH1gFrNh+5qFby6fzs3SfzQ
tXqO5M3M/tRa4DFaFSrsFRzrYs5qJ6TPQLGP5Axve7/cibEByOW0XczzlLTLlV01r6BD6No5ilrt
7EoqbpBPsXcxtN2vahx9rqEYPMpdqd73aZlsxHiWdvo2lYGROzOoF/ozWzPlizeVzYk3oKZSSRp/
hd1Wb2rf8e7AAk5PhdQ8inFfTct94ukGgTFuEtbNvtWBEzXobL6G37QgGn72k0+5Ah5rj13RTDdU
PylvZD31nzgOgqE3M/Nn+E1t0D8RnsibjY9mhCzM284avUmYT9R03CJhkcCBei8/LwahGiS7cbSS
C2g86z4rJcmVfINfs/crPyNUKsbC96vVulxFQ35pM8SxQt98DNi9HvksaneigcSu3xmRR9VGKgdu
rgyiO0beY1Gk9lH4rh7ovBMJM8Ccdon/hLhf9qxUSbTzZGD/eQ1xLJKKwjU6K/nRDJE76ePwzae6
2G6q4o8e9Zwi+UcPoROVRKGbhgHVRH0JwkeG1OYBdZuUb5EkB/eeqLMcONbWkNEEW4ooB+JwYq01
l334DVJo3DpohrZbZzYIq5PYfGmS6jJKRQUpZD7TfJg2r00OeLitq0szl9pVOwK+WukUTyPAxGNv
S+p+mArpMxGsxUOD9LNJR4SHzAhKVEZ+WJn11qkC/p3Us3KLsm7zhI7ieIf2+Y2W8bJdOR/zvTGq
/Vb4ikaTk+9I2Cm3ole24QSnsrtBz71+4HDpdlNFWtKjmJsolNvUxOFyjejIVDfjJ0vNtoICjTwq
x2HKqWwFy9lWLWVjm6Z8gaDoJoHSSc+hN447VPdzE6YMsriiCUxZPknG3IA1T3mKcAm2VlehFLS/
pTwbyRTMFuE+c9p/dZn5FIGsoMPCey3H4TGcn9eIfRnkcBKDYz3Ehez3yWuy/VrScwJ3S3W/klqB
o3Ujxq+rfgqXLNKG22QM9M2ECsdWOArDupS48uP6EL0vdeUW2/eSo6R1eEByRY22TWpsm8bMHowi
4aCpx9GhUptkW6shJ005gTjfytQZ1avf+iJ19monT5QioD61qF0txhqnm9xBGupHYfjlmDzPheEH
NXX1EVOSqu7ddhyUrUg8rgLRS9ryQx4zoHrR3uv7TyJruZgX7ej/vF7Sm7pGSbpFc7rNW3Pf5e0n
O9wifrkx1CG59GPXBbtYguppZf/RjWeWcdYToUu65iB6767NzEWu5uZ9XKwoemJceLz7i3F9LpD0
7i9uKVydb2aJAFMxq1aLJi88c1d31bRZx8TVrJ95UXMHGVvhY9joEsLXf5vX2D2kIOHZxyWltPrY
2uVl/NFnXbFBeO1ANuon9RLMU1kad8v7IbqoXkGL5g1Y/yKybIubGLIziyzA+9SlKyxXY0R8v3t+
VW4UtZd3dcOTTagLFLX2E0B9d+8DLQbDqmyEBkHtl+lZ19EJFV5ikuV3qC/MUub/Oamp48tbqkQJ
FSp96xl0tyIeqSFFeeZNXJjDRfR9yuPsu5FUohiTZp+PjrCudzytrGW2MBMTVsgsEn8De60hPBT9
rpN5O0rZqD2IZmo6a2v1tb9bxyrodaQQZX+TZrLOsZhS7f1cOEw0RKvRW62IeWeDh4LjXDgsMGON
YtTfhMOH4bZT9sjZpq4YW9cgJgfuqbasZQ1hMDPFuag+W835Vu37/UABJftp0vtrA3uOH6Reu+O6
eOnwNSj0lg+fo96goIQkzFy0FVHD6lFTc3jWln5fZ1Shpzhk9Tg7iCHhIJrI+jgkXOeJgJWNZeJf
11qX/+taY958ccJIOdlqsLFMo34STaTkVLxXvPatrk2TI4qkTo5+bOWkeeq61Hno0mCOUVFLpvep
r+rJeC99Alfk4jPlzduCjvOQc5S59l7vJ2bI8/pibNQH52FgfdFrC+U1TIPXIQ6tx6Fnu1fGWnAU
XUHdcSbrFhZafREcnjRy/MdIuRUd4RSgTA+XUX8JZ96PGMfbO8QdqKnKgAzmtpTO2yo13xwxQ/jA
QH671brUfCuLIC5lt3kxSpMHj14Fz29eQ4Z5de65TerMmS3Zy/a+HACyAKf/EKTdXTUl460YEk2B
qtOBotgqYo64EXlESz7CTzYAD8SSVZ7KQY8sKglTdvtGHCVi8RMnLkWDhqO3bRRF2YhjihgTxxJx
tY6tM67GxAI6Wb+NbOftLoAACmQIvbAPomGQRa1jJSe3i5wYdNc3wbB8rHaGoSKR2VFccC/Bn9xX
c4J0iot0D80g3pdzNnW1jr76Y1BA0JDSC114StbuCiYvusJakHJcrCtMXsDpydIGy9wrw7LUbI0n
PsnUNiS6BYuImkafpwKlLk9B0d/uFOOz16rfKMiU3Qtj26gbRPLUlzKtnKdRDQ5iOEgpxKf18HAH
NTQ/D7lcHzO5iLfCavi1tPOdiDzafAOP2sfLDZYlB+vqBiQTP9wgtGt7j5QpqFdoLs3ZCGKXLmEX
0U0NAH2jorpJ3J0Q8LTPrTeG29oIw99KiByTiv4pheD0fa/mJqIWefxpkKpH4QCA0kLswtfu15mU
Bwx+KxUOwY6nf0mm1NhT3IWPlYFqfTKk6MPMmJVuBrusjRjLKLyCvG12WMedsOr3JUBJ4lwUB7ua
KrqSAFPOc+HpUi/qfeHxKQr5MBmtXxWbdq5PIRozbwlUicsqAoLVzM1qFmPj5AfbqScQJAzXSyzr
FBWJYqLQW02tzPPa9G1Xn7oC6NL7uA8a6awNCO1t/7yEcthN9QefvAmHQ9w4v3X+kN+hlaxeKmkv
OkhDU+bZZDu+jJfpQYyLEXHVzHP6uFYv7G3WYZ+CkmjakWT9y6If1lvH/7KoT0GsLqtD23JVmFPz
mUIcQAzPNg/DEH8TQ2tzdf6AKPyFol/gaeeZ4MvUfRgNRIvn7uprzauVQfhtOQEJ63Ke6cp+C6DJ
vo20tCSkk1XPdQKBT5YmyChpaaEjXFovowkzHcGaPyhhZ39SeH4Sw1O88xRV1a2qAYSkfpH2zHve
bwKpkX9Kzb2o8zXPMUr1bY6nSN659kNKc8f5uFP60R3TnFMxEe1vDc/nTYeIy31Vd8h5yD6nryCd
vtUW2g/oRY5uUqPlaPVjviWjEt0DPR6Opj1KB9Wq80dbcUpOPvCwNAe55Vk8bAz7h6Gr1S9Xk5Sm
klBb1fPHpkL3wB5V66j3zphSdYINJPygytrHRqZ9jqvhLhnt5EesxTAp2b09oa9ZwTHFI5Bk7XPV
d3cifvZ3Hu9r/NIDEpvtZrCAt3Ybf0KXIn0QQId2J5Pd+myMdQUBLHgRgIo8kM3TgMbWAnNICw2o
J9Uw9tqAelWL3u6h0LLOzXOdatszEiLKwmVRMb/ZikVH0JJiUYGhgNhpLYu2ytjuIoqWAC1mmyJb
/YMvl9mZ2gacQChOtnRFkXqhG6swROwEhZV5uyPG56EqkrOzWOJ9HTFEQU/XiiSFtxn5fhPQI8Qr
RD7882Sq8X09F9JrgyD70QYgphrH+TZOsrdNOGgtHkYjd5sAkI4D0m5v1hEEqvd4KnIA9X1eJAoG
ysiNIn66DhroYFPmUuLoImaTtCk3KpoP8w+yb27zYSK8NqbpfVqgJSrqmrdlNACo+k9DZUqcJWaD
T0RtmRF3Dp/i2eBHhX5WNXSILwOhqjSv5fr5Lb7Ta1a6H0hQi3p3W68b5e9N/Eql0PQHkT7ZDZ1x
ulPAN50hsCMR9uaQdeGuSiTwfFJkH8am3RtyY92ao2dYW8Il8T5DSBGUETXmhTmUVOs25O9Bfoh6
lQnUu2OiQmIXfxkw650G+v+1HVD6WMfRxtnpSRy8/o2/OY+roZODbKzRIsuR90jiim/pHJMUfdn2
qw1pY4OCdsQunEIZNrqZNpSMLbXXmsxL1fwPa1/W3LaudPuLWEWC86vm2YMcO/ELK8lOCM4DSILg
r78LTcdysnPOqVv1vbCI7gakOJIIdK9eC0lIJAcuvO3rBbFsgmcFlFYG+A5p6HjOf5/UWA7AeaU6
I0lVgf5WXwzwVAJeCP2Mbvpl044UMmVQhJGAPZneWoHduLaC5pQKpR64vpSjuxZ1BXZ3PaILAP9O
IrDp1Jaw6M27HrViGoHSEXwcQPZBEjk+3kzp2BZHOZhfyEQXrw+rfWCybp4pkpbvy9b9AYme/gju
T8gY9WM2QBy06pcgQndRY5I18u3aSB6KpLs5nMZOXPwoc9MEXiYbTzgyWetmGuSCsJaWRPcN9uXw
0Jhi6I4uYEkDb0F2uplB3wsAZ933bxNaAYntZjLvMuZDysjoQh+/yQbDX65vo7Vq4mCVZrZ6EgNH
HtUNH5gJLBcfa7CHepZxJOckTRMNlRBaJ28A+qcdRKujJXkDPGrOnvK/orNYPbnggr5CDqBq27Zf
Vq1x10hwi1Fk5aI7u1Gluad1WIuvjnClWpOXiV4eLPS7gg0T7wg4jvQ+ZfWBlqUIICFB2Gc0jzRK
ShBR4sjZnGg15Kx6kNg3CjRaHvRGHejhudaAY9jE2acIzawoeCSgiYIS6U7ig7y3QaN7Rlc2fprb
uH5qQI6xMCWU2Sr80SIkfGLIBYmVGafjro9LAC50ThXHaWuZJLwBKx6GBau4vQCaITvjoQS+ltpB
s43h+Ku0S61lHhW/BXIfIgBRU2zMsoEKsC7BGboEF+nSXI4cUDiM3YVM5PQECGzM0JEbiiCH14PI
ieaT7baI5fbA6Bb9heymMCQkaaCZhX5969T2TbmrefQQTYYD6i+itIoLBiIrCxypU5R+L/AsB7mK
9nAR4hZaMNnGg3bwgozgbkY43c6hoK4s132PshTkqVdh+MKrTt3dUgDKcNAWECXGjhIH5EiEM0II
W7Qr/MDa9+TImUDNu7JeQJCRH/yqKvHDF7KtU/Thpe6ga1C4CQQVomlamq2fvnQyqBb+VERfm6C5
SImE/GKcXmsc+PBXrTp0kAzNj8wpnl2Zla+9gf9a9C+rTzgPFCte5uKhHyokBBzXOgd8nHYq9vtD
Y4YSqrzsX69cjc7HV3b1Kxu8vtSqQp6lyl9RtP/4ykOfPad1YS7T0hnupqTcgMQMbNyTY2ydShlf
bYnPedhnDGTYbbAGxX94Qs//cEAd3draMjXvMxCaLX3R1J9d0b9o0Dbm/wS1ESqdU/bVsAzzJR78
bMXwpb+P88jYon87PSRZKs5jl05rN5yqJ59HIIzmjvUNQhpvb8PC2zCiOP7W20gC/vE21BT+620k
TlD99jZabGzONvbJy37E97mRkK9AEaJ4AhVs9WB3+FnRIyc0cQGWr/RVeSETdltiFQq739KQpvMJ
WCUadvY4T0dfty+WeioaA9BjDlJkf3KS1WBz9xpVVvGAoxaACZ17hZ6Aex1inYSBCNKRbG0ca9Sv
5roCyfEVCKPiwYvepkMSDPXExEU2wenNU985bxeh7zLA3z1jALpUj7xkmJBbyW0kTrUH5DxQ7bHM
vQmWyhXpOjgWsgsogUwnsMFCU8/8Tmaoi0IqRkeRTg1FlZNSp7oxH7BviZZJXYMPU0mnPQ2aQYUu
rBsG7I9BBp2A/nF/c0AaAdHme7Qa23XVRTvIdfZLG/mzPRXv8gzcV2CYCECGCpw1ecF5He6p8Few
CXK8AehlvShaz8CBSXK+iCIZbKvEau0V6b1b2ghNhWBLwu4kFk935GVgcVt02tt0wM70soPqOkjC
7iZuPzFiqdUj5ZlPRGFLPj26+XSk+R75+zwIDM+Rtd3aaCQDLCySrlpnHTiUaAs47wbJOCY1dEL0
ZpFK5XSZo53ORpcvSvO3S6gMtVY1dr+Se7vUMWyAFBL1CmDXqs7D7EUlbY1WP9iJmzZLQjBZNPls
D5RmGAsi9artt3iLOT+wfZP4DUPuZdSM7XTpMoZuEdknSLfBdvPGOq7wuwlgBzotlnnBL7GFB1fX
SXRaKH/8HIZRvBrtgh2ouuNX99OkxMsfUdJPdW3xkOME/2DgP623PRQugsR3VkHJUeDUwqzSFuND
o/BfSmWNgeHMRuW10Tb8h9wx7StYdtYGnjfQTHH7k5HjvEZKNSy3sJ1jHE1EWscGsi8loOlcHMnb
5e5BgbbiMY65Q2uQeYC06IkXWIOWtJEHAx4pKxYFrzIoWPX8WqumAf0OgEqNnfBrBeJ+kLUEy2kE
++yysQdoGkaRv2kc782b4VhNU8n0t/k6gpw+GuzWLjRp0DvQ+l2t/yliJjD3K6c54Z8iZs5y0+Xt
ibyTroyTF9VxBHPwm9+89G2iIffZx7l/C6bvGn7VspM8lok/LksvNJ6MWP3rTo3szSbf7/6IM1Jo
uY+iHbeizOwjHwOQ7ugPLXAQj6oe1dUdOvtY9yqHqiE+nC3ovm2cXj7Y6cMc/YqXKbhAp6GSnrmu
PR8JIpCYHCfB2VGxzltBEt5ekO3m+NsQuQTWLGjezW2Xk7fqOBSy/3BYev0cT9xVF9iQ+DIsfkeX
osqf0L/qA/H4y0R34HULl+CUz9cV6WWSsU4FaFO8ABRov0cnHGD33Pt2M9sqTm6vUPjV2yv4LrBb
mjUuXLKY52uacQv2jOIay2JvGGDZRPdSumiKMd10UPmEllzA9t1kNhdTV3oNXoRHswfEQFd68aQV
jwI5J8gsNNBt1RHkKISzt9BDNk9Ce3G/EhA3U9YUXSBH2i2MPKy/dDXKkS4r+LGIhvoFemSzvVVQ
KYIgkbNusrb5UmOvallV9WiXEdiKCgWksbYPejo6oOLb9AaSq9fY658hclGtoL2XXaWJdAvdkU1q
m9I2uvu/iTMqpBdKE1zT48itZWhPoNvXv2judhpU99lhXB2VCcwyWbO8sJajxC9KzW3oV6z7CSTY
IUR4DBDkbVqRWlsSuph8++JalfmYFWN2nwj2D5kpKkgCc1s6jvqso8zQ39oF8DCV4Vyx1yyPlosf
AdTj3SvZKs5XI5ocH2zXdq8phJpXPlDXW4qgCY5CulMLwF7JpicMHthb5zxAwOIEIL5sDdZu/gK4
dLuPhpatuU59+bC7nfvRXuFY9Krj/2aXUw712SZa8JH3l6yUwSZjQ7WuSl58Ao2hvYMuZbjkUVd8
krxF07If+wsjxDCdIiQlatBjUrBlg89nKOSFnFmdTo8ZSMhibJ0kdLZWRVyxJ9bL5EH6ndwNmReY
SMN53aHGwzJfSCuO9o69tVwhhn/IYVSguzoWbOwOczhk+6A3AxEqoKcasLBM9Xhxkqp/6Vbe6MgX
0xAdBKfGfEHDuO41w6QBGVjthSppDXEFtLLQsBihYBa78orKdPgQ9N6ZzPjrgqEoBsi9zlosGUAF
rYAQzI68vqVeI0d1myzH+e72uEV2JFeLBBkSaAF8eAzT0/b28I3GtW7q/RBAPk4KLHBOkHmZn9U0
kSEHnYAM6eSA3R1nSEtuBl1lK/qxe0ymaNP1PL4jU28G0Dvm7T/kI9Nt0s32+6RunJqj1ct/KP7/
d1LSAy0Gtge8tV4EyJP6412YxoB61ELazTfVxkcjxW7zWkZd9VRm0U9L77oav00WATaTZ9AJ2vPQ
+31I3lswMlbifBvKDB1nVh43q9DYR47uLB7tYLrHKKY+4+GvI9svy4XMveYRkBC2dAvOHgJmqQ1k
pdsTiOCGgxQQywn9QNwhv2yvDAAmPk0NhDRU1bTfgobvhQW87aICnBv8BBAKLexvUN7hnz3ms2WG
ctu85GBo2ke/fFtSTgAs9dJ9WxIt5acYn92kE/KzUbEB1Iy4U+jBW0DnQH4uBV6T7qS2/TWusifQ
xIYgLF2OXcE3pA0WIa1y9nxQXDQgTl7TsO1bCIVDkZOUwkgzrC6Yf363k7SYhwQGHsZZir3gOSgh
G7zAjRPh+bOAVMd889H1X2JMAH4Ow5TYm7i3+xWf/GifhKH67EPOupdV/SysKj3nYIhejND1+Exh
SZIZe3AEQ2fT8Rc1G8JdmrFoy9GsuEJjsrNOZI3/6zqf+pVd5dD9oLHqnB60Io6zHiEqBF1Qb1rb
pr8FlumfyFXxnnjrAbrq7uju3X4zkX1yrTmeKO7J5GrAyAg7nqrxnuxkIuf/tP+xPj7jH97P7+vT
+wwJ0fG+tmTuJkRX28YyPAcfyF+XAUS2ivV3fZmB972RAUoXZfqttf0oWwPbjvxP24NkRE+YY+wp
hdBL6kMVJsWv9L+Xulnel5unp6D09cYCCuFaDcGpXP0pEvUytIJ8QzbSTujBfHqRubmwBwZebDxK
bSe29iiNmjNuTAa5s3BF0J99sMx/Shr77QGc1m9hM4xMh4Vd1Z/BGuJ9yn6FTd34r9V+D6PpVRTj
v9jDp9+ecDCGAtNdV7vQpLcb/yERifMAtKdE/zA+6JV5yjswW1CkcOxu53l2AK5EhkOJjm+nBFSH
vAXXLcUow/UWrQCajqHGMsfoVwD7svvhFczVHJ7LaDqBNuKeomnZMcTvlj0Xh0wxHkYfqBUnMopd
Dh3MZ7NGSSLyo/hMQ1D9bduiS64GFOmuhbJXSve4ZrnN0PUkqgUNp8mydyBjNmdvPnIAYcay3JGX
luQQ3DjTUC+pcnDy0ZIl6HXyPu7ObhyBFsUIkazgS0Z5E30RbQGYOOTgTpRL6eN6giZeEm9oaGVc
HpkJzaKh4eVTjLrR1cnnVAoFtA0on2/ThWjMZej3a6uzoVIYp+HD2KBVjWm10FoOoJ3wOwCN+wHs
D/+OkEF3bEc86v+IAHIKaXFd8vjLGj7O76sxsaEPjz1LwdZA4iCl4tkOrpOm3R9SY0NE+rNt9oNU
HyT7TQsWWLc0rK3bOKhKMLCaog7WnHwaomQyDwlhQ5gaLt3ZdMPUvE8itA5FvZtoRKHvExnaEU48
Rit1yqq7Ps+OkB/0r4AG+1efsWe0cbVnkMT6kCxvgjXy2+OanJ1vhGeFlFWnnWQqy/xS+TkDKy1m
Z4mbrtFS325oemAKCyfR9ts8W0+ClMYW8P7knkxmMGBTBeLnLb2DcQj6I4ce8IK8tAZDDa402fBA
Jlkb6CCSfrajtwB17ebgMs8EAOTXOwLpD1S/jEeydGYB1afpW5Qmw54ScAIEudup6es5gScTu7vg
QftATvqQoRoL0feUP9AHjGcd2j5+ny6Kul5xj4G+ucyCfYLnALC7wb4Lm+LJZWn5VGCfZI/ZeBc3
Nj7jLnOWLuNiR04gpKedDaKEJU14n47fqwIkrspfB16VXmz7SqAJhofQCpDeCew74LvPGhSVWzkm
30CD+9Xroe8DopFwX3CoMfp5br1iIvlpoqqNYOWmAM2UK8NM2d7VEHzLaNQOZXFLQy/EA+rC7iKq
23wTgLVAQgbpc58lNthOc1Qwcq0kpaVctB3IWvbB/ns8aoZnFra836N1eQSENQNSQWf+/sgB1n5S
L+0EBY2b40OysKVMoC/Bqlkm+A0fhgpcGjJ6gIpX9OBZqLJgexxuB8jYPoAjADl/D61fMghPFMGi
1Lof+6+Tct10mYfc0/ThPyJfeunS1ezArV6SYmkNWtJtWmj26VdoBobkbQ/17mhA05s+2eF3yYOM
X9ztadgyc8XBCvspwckD25Z/h9GjYnChoB0W3V/DGr0aAZnfw/Q5Zl6N7PSiRu+I24vSav0ARuUh
kwBOQJhs201ZdoQuWH4sLMPZKqAQ7risAGOvrODaR0hdN8ytvrCEf0m4rH80KfTuMn/kC3sEBLrl
1Y8+bL4og5dfiqZMIY2T+VfF8GWuDZ7fQaDi7VUaa/z4Kp6TpGvUwVrQH782tvnGGgOlaXkEZos4
Yj6YoQ0508r8zUaTNAVHEFuQ2AiDdY7c2xUiMdXBRckGwjyucyVbLD530hkepYXHQehCdridwIV1
i4f0FSCNwsQutbXah/nyMnQTREsr595Vo3ew9WbVA3ZjY2UqRRl7Encoto9Au/5unMXjyWjryHTt
HEYRBP9UmXkywXJyu/E9a7aEv25+i6nSUD0nXfNKe2TaLdNGWQ0QmxeRuSe7DIM7bgfAPuTTlz6G
7MAtvUtpYG13GMTOHS/eUOeBks91DKUKSEVYqwR1RkjOpdPFjoS5pAA3fM66xlnyEs3qrYjzpZjM
eDMlrnMxgLidL1bI+CkUznooIqS3yEEhEnJLyxJfsg3ZBvT/rUw3iSFM14u7QYIupHOzcVOVAn+/
pjKQgBTqgE2j+gz2XB8Sla5x6PWQsU0Tjv5LDfKaoxtAvY9r7WirmPxlL0DhP/lGCSas+ketbONV
3wRZ/XZjgR83ExAEcS1UF0srt56boOtWvBfOnbSgLZC1SXFAwQCMDtEUrmsGVYTUisplXoN8J9by
dKW+6wOgvQHkwdi0UPRLR9Na/+cYCqRLmoLthOvo22J0x4uvZdmFOG7ZJzpyDhWf7pkxnUiGLEuZ
utc+OmGSr2X4tOjD6bvvv80DHwpY7kfntYUswwLER/zK7SjYqAAYGwkawzNLw2TdN8J6roz+a1GN
UDNPwIOHXd130D3bi1FPMtivSQDfjmc09KRg1jTM52kc50mQVZ0ntRUSWoCbGNGQHZPGNZb5JNMl
ck7ZMY5GkLSTp4tS9XZLrikzkUBxi+lgjyiglbqtsjLQCJ5YEF6HFlhyCiMwaBiFaB8NJ62XVS34
qyrkne+i12sxyK+DCLofaJn6yQM3ePZzGzzMwejcZb6ZQfdJ8AP+svU5UzZbCyfwrywVL0kUbydd
P6KLrFQIbA1H3ziNcxvl4swdDxZVoD7EvLt5wNWBRp0JxflOhdOWIEHVCJ3yoUVGb0YIafgQKFn+
bhMeGChIlJqCKW58n0uoI1qP4v7jem6LPXqQdSfwb6A9xfSN1S3DMjjmE1jSgbnRSZrSASiwcj1Q
lWl0tL7QpAjaTuubbUrDi2W8Njh2H5IgrHFKNo0Rf8N4NQ9HWXh3ShYpOneTEOkCECcl+kIOMNlF
C9st+fZDNHbLq1blw/kW7Pqa2Durrx/CIOSerEe3aMEF/gKCmPAsqtq1Fx3yAfvQjl5qxqKLEji3
rAC/33g2GMjmEPRcTYs0iQz8uqhiBTwRRA1uv08jy2uQWa/ph6kju6N651LmXbGSOpg8UY4K3MIU
AAimYg7+48ePVi+YbYFsEW3pmu3Q0/SIMSvRl0m3JhEf3lxklFbqANUHbIaeQhp4H+L4YFV8RYFu
YqE9yK59e88cOdvmFWxV71rItDl8UdQF5CYsy7lPsqnZuUmX70vbVXcThCChEZc2X0bIPfpGbPwI
ZLPzKua/dn4xLmlS4aXNTuYWmEfCXt3ZWHKeVJjemX4RnLLbIUfkzZMi4Nruw1StGRT6FoXuVPB0
pwJd6rFZImkVnm1HWsDV6KM9uDY46K/QegBCxrc4nJrAXCLqBnhzpHwW75PNKpFb6KNB3hjlnDtg
hse7IpPNmXlQqBes8CC+AwoUM2nVoQrNBxp52kR34C3Jd72n2xP0VFqEHKURZxuzBvzOj9rybZUw
z7sV65FJTawgStalg4PmmDEQEt5eCrUlvBsgaHa02qjSXZSm4iJAqrAOApms6RtV6a+VmZRXKLmx
E43aKOzOZdOD9w8+uoSNKdceEBfrtArfbOhcfYgqI5i/i+iqLc/1ZN9RPH0VQR4v1jGXzfq2kIzE
vQ3Z4jOtg+Qw6DeUnyLJBEqVWvNfWVnyU8jUv3cHiHeLCKz1ZBee6y+t1mLHNi7HTyzl204F1pdc
WlCyLlu1pbAMJfTcwsG+nQZ2+E/LTsyoF54EDRctW0SyPNgEC2yN3t6hazBaF+7UbYiFjIYpcusf
hlwPibLMbJtoffNGEkkJs/wZ47HwaYCm0EFk+FfS0OHIlldegEYE7U1dzRHJa+AS9dBMgT0Umqaf
higZJOes7rJ5GCtpnuPa+DGvhIrHJY3LrzSKhetehs589qdp+tSVorszoCNGPm7Z/L7Nwwv5RiAX
71tlgzMArwhGjeYBG6xdBIKVT4kxGcAUqQ35ioFZjx4IA2le7/btVXXJknz1FCdPXvGzxidvK1Ng
3fuoHK6yKDPQcuXD0dPkToAN27uUOTW0dMAXNYegm6axXfeBRmmZM2AAE2tDw8EChrvMwguNaFKJ
DfoCCYLhSENa0g/6Bz9Ln5SmPcmHNns0dNa2rLmzxQZjgNwNr/cjevcvFIKiDL9Ag2J/m9AVwtyi
EQAICr0IXfoiEfMicdEMexvQ5QUYJkKUsmtvkTYh0My14xgLZrgcIlsiXDn9FN3XeRXdo1sy3yWQ
N1qYFNMwtNmVdX8hL10oWB3KMPbu56CsxY9Li8/AvG4WginJdLN4d5t0e61Sv4yVgsI2zEp3hYYr
YEjC2GRHF3+c971AIROgtWn84ek/Jipf9z6S4HVnbtM+H3YeuoWuMXf/4elUfC/NEJUDv/pUgC7t
bwFZ638KVVXPAXjwDrta4dClV8hxWHr0wSOzSDxo2pdWXJ/93LBfmNhMUZG81M3YXMYkBk5bm/tS
8m0G4PgGxSj75TbpbYjdeopM1jRVx/nJOLIQ35GEV2jvgzzSh0sfAfDGBwWVXzha/WylO8i8+xcc
eBJ7DFdkCRnDPierqm2Ul1DDc50Qsq65WLuCpZ9Ega1g0sXdPxVyVQZznJ8CZazaV+kXt0NSIwc+
GyftHsdDbL8PVt2i2U5PjyB2M0+fArP9hJLHsE5z7PZbjYXwND5CtA4el35/oZFvgk1h6jKxtJQF
fIf29oF888Yx2uUbtwJiSk99nx8GY7kxQzCYJqCwRi4AjfCD7lHJbdCq4AtyRd0+AFcUzgKDz8zX
Xj6RPwK324rZ4XSkibme2FFzyzQ+NXmiDr5uq2i6oLy4+o6GsRfhexoNJ2uC1jZYOMDP2FTyRGEU
MRlxte16kMXuAT7ql4FbNKh4KmPuDYjytFoklinvrSGoL8C+GECzonTqybrC57PW4qS/ZthxFj6A
EBAc5rnz3ReBONLDqW+T8AIZtG3H8aRftiweNmDSa1e3rZ6e4Mm8O5JJgqZvYwY2QNJIj4rUG1+j
vN6DeMf4YbnWCcKl0xcBZoGlj37/O/BmGTu3N4cd2kuB2tSTfBd9i6nZ7KeRV3dT5JSLTJX8nOuu
1CwBPFpCEmgevdtd4ZZiVcjiUNrgUryRzAAWCl0fo/fBrmqWB3Lk+Hitq9xBjZ9FUHLtTXVuwJD2
0v+spdW/xGyMwZELVrSwCe0XAf6vTWrJcUNBYG19m8O8xnmxvjtxvpNNmTz0jc2vrLABjM9N0Fe1
aXLNRdWe8IvzhZwT5/UZFNXncvTyk62yfAVlXAgs6mHY4wm4oFu6REaKnzDtUWMGjw/hTi3U463J
OLjfAInLHxzlN5cc+NFFN4TmZ96OxqpqWLmnYYaKBdQx5afM0kcw4GwXHMwwn6O0GYGtMIO9z4P0
iK5Tb4nt0KLPhHieipifTUOFINAFDABCst3KqIL4UOmhDhM6zIwbfka+EppocYtiGFBYK1DZ8AMN
38MsvRrAYuBGI1DB1H5DZwcYturqa+ghp64z5qnZSiCt+uAyhmV1Qkect3qPQEkCLQCplEtPR0Qd
KOUpAppE1de4eVuDIgwozoGLCBzJ+EEyHzsU09ZTgx6QsWqsR7TSW4+5CDctspR3FFEkqQ3EQTgu
kJ0Cz66fetMCvzZqT8GOjZ5soVpgrjCVZrR6TaQj27VTyalY1p6xGQf3C4Om1j4DHdOi08ww7hTV
RxpCpMb+5PbibRiPKtkkaFVejY3wdnUJwTA6q3v4V+9EJZMVHeTJS0M6rd+CnU5GRyR10gVVtTqn
A1VwWg6bpA0MgJSL/iAcOziaQG3N1bEsAiXXiAorTSA7lc5aNSZbBQzQvNJtwp9rIlMEVcJVxrHt
YTmAbrwYsvswwxNtnPyHJiphAobgOLLg9WYaUg+SCE4hl3GX9+nS54VYpUaXbeZxHU+aszyx9/PY
ivDwbaryQktUhZfdq7HH+VBPBt5uXj9Hiy1I6sZDnhyLWGYn7HbeLlOQAuzz55hX9XAs2iPZaUYX
hTZoVE2imrEvvgabT0MEwWAfvZR2ZLAF2VztwH9/tSwBilrfaEDoDml0lFGBtONJcZ1c5T6NAjAZ
ldz1wnCfyGIb0x70Ef290KbBNptFWvf+kSJKVCRWrYASWmu0HnZUaJUUDTikaCqHlOwBzVjhgoZo
ibUu/+OVfLvp7xNAXFpU4cM+d9EpPTXFsdOXZLQx7hUvgBmaiiPdkbty+hHkxPYI3sb3OTGFk58i
66kGn8+ft+Q32qFZQ0or2Tp5nK1IN3xf6O6wGp+TFWtNee4BwD+7eZ6tcpPZx9Grfogo60+W7N8u
cer0J7J5Afj1XCc/knPSET3YGpBHew8hz4gOOlA6g1etMB5uZapp8PnRVM0X8d5Z7qDMQCYqU9HF
6EBRqaNoRKE0ceLdPHGuaP1a67b872uR/f0Vb2uxX69IK7OytI/oxcbPJ36Mmgydt4TgDd6HOO6w
T2mHn5WbF9uJj0PyoiDOc9aeHdeQ55GJaI9H26FjKRA7ZJtvAwBU9qllHchGl9Kr0c+sL2gzAEnp
C+9wggBvl/DVJwPw+yA1Xuquqb6VdvAS4IPwDVTQ8w3wpPPNby4zGv1nSGUctLvUM//HEv/nMZAA
Q5cX+LvXbu+6p2b0nAURPRQ855sWOrUzO4TtQ9mlrk330uGf/MyCp2Ri9svfJkUBa2d2iH9PGtPa
foltJznJEs2XfWGM93TpEj+HVubyZpmQiLv3Er0hz7gWfTU1m2VZW1srwRnVk5b6MDXvl0bUVNG8
5GCBq8McdVJCv4LO6d03Ebe2WQQiWLI5qFAu2s4vQQ1a1usBPfX7yBf5szKmbdkwgFq13bSz8GaX
cfVm98HYtm+Ar3t2K5wh3+23+N/tVYP+NapezYUvXb0C5SU0mdVcLGtAW3vqw/bpVj/LB9ZsBzcY
l7f6mUQJE1nYJNjcimK9E3/JY2c8kmm282UVoaOMam6TEWUnbtdPt5fu8YOzbRqulrdl2mj4uDQ5
lJXPS9NCJqic73uPLScLHYLCm5AYzAFJueS15y2NVhToAxijy+zBL5Tao6/lU6FtFNeyCAqKQJBs
aYV5Li3wvooEuw8amvSi7xdsT+eVbqbbmk2SbfG88Y/kBA7sMXXz/jSgjX81Fj523HojM+888OCr
lYPSrDYF4JneVbkCVZce0nbFLWPU2mSUHcnmBSA4ACj8jpxzmF7XQyl8c7OV7OdtWUMFH5elSaGB
ZFYqRYZzFLZBtOwARmty0qV7XzYSOCqoGruqsTPcfd1hZ0f7mSAGDoKGtJ+hoRcMEo1IKE3chuRF
Lxu+L9kpiHHqGdBBvI3G6WvY4UgU++ZwAqE49ng09rWR7uiSRCUkYrN2S1MjsKzjsaGn0Pi2QlSB
4N8e2sc/7PPKH15E5WGy8INSbpDiGPajH1+ZM5ivPoRYw8hNvhd9OizbMQ0uEPztTqDxQDuhqsKv
VnOmABeqxMvKB6d8M9b1uYSOyIoc3taGxtQ3KDs3K6+RyTnkcXHhE7AHKG0l3z32NNTW9NVGU/oK
Oral3jZHW5SIkXsQEO7EM1e9FqYjFklmx/dl6TkXcuAIgN4K7TDQYjc7agP8yxFDH8XYHHyLg1rR
1RCoUchHssnOBcpODeqxQWZwY8eGvItyzu6s1nwQelObopREI9kZfGOAMR+KwBB5jH2fHZBV2VNT
y63RhYZQd3YPID+fnRRPdroolJYObuLt/rTrZcEObRwqq9t9iNd2eoFsMvgRDTmz84/p6N5F/diU
89u79dtQGCCR5XGq8+1tWQZM/TkN5LIxxHj2PBR0RmDy74YIj2s0miWPIgsB+62g2DC2Ybm0HKt+
8UWLNj7Z5q9BABSAlOX3MAN5Uun1P3unXGVZ4UM/9BHFoBSnlFws69COfqJ0Bhh3nn0bk3/Qo9d8
cvperTl+Gk+NWVZHC9XVzRQ42FSCfGARF0H33Wbx0pjy4ic4uJ97VzkvoTEiuY/M+8UzTHNfOWjd
93Eme0jLYFjKzrRelTPspWflP01/OvQqbF4B2oRAF9gP/V4suBymq8nKdBs5TXZofJHdOQGPV1Y4
yFcg6beqzvIfpuKf+zxVz4McFU6fVnkKrd454Ztdrf3Br178HulAHWp30z7xA35s2sRd1nHagwLb
FccksKZrJ6wreDrcV2g0Q80pcroT9MPqR9C0fSM7/jHIygyNPJegrXtoBQeQOglWRojmOhBgxhej
KJNzY3Ec9m17+Na6ay9Nyu8A10AmSwcw4akteij5OmVZeY/ml/K+itDghYRDjXy9W9xb0F4LFnWB
dzzld2RCD5eByrQMbb4YjWoXG126kRr0gf9q44EFebJA2lgebP3cmx0RugWmqLqnEfei6lwwfr5N
yis89RVPQOL5vlCJgvEKX6Z0YxBEBBvqt4UpxueWWBRB+53I3ibNx1lnvTp2xaJ0NeXbTPw2XymG
Lh/G9RhPRwGsa28FB0jYLFwPLB5Vbl9mzMIEaQwkB9INYRzikokzGjSeyUkmj1tnZg9v8QIId5TJ
YvdotIG7JDoKp2o//z/KvmxJblxZ8leuneehDUgCBHlt7jzkvldlLZJKL7SSqsV9J7h9/TiC1Z0l
tU4fm7Y2GhEIIFmpJAlEhLsXETcfLATNTr+xd1X+0R5b7ReRNu/+FQqAlsRegd/NF8+PrYchAJpq
jmTlfte887siCXKSDrhBqSaBoGoZ+BfaugX3hM/v8cUUzx0kmXYtINybdrTNLxMevIGS4Te8wkCf
0iTGaVRiuoNKtQuiDACS9UjkdIvnQY9sCgSGAqecR5KD8AECo5E2KiruVAzRcfnnSPpMJlGiSCNF
6LIvDYqPyAErPWAvgnUW1PwBFeLxBv8Y3qlPIvANQ7x6Zzd2ibxAaEMtXDHoUdugV7Wt5DukizZj
KacAmMRwDY4u83vMgSxExWz8SUysX3lWb90VfWBsu6lrD07Vjifk2SE+LovqocJjHvC8Ln/BMuLJ
T1DcuwgfJlWDMayUpVYV4S+NwfLl765tUvbfri0o2YdriwwDIrsa+0XQrXBosmVjh+1hBmfpJqrm
2wPBvhrLeACOpNmXfZL0C0RWQSFH4Tq3ltXajsAYMBsdpG3X7hAaC6Sxc+xaW7kZIGa2DAcf3zoZ
myLCOzoQp0mreA36kCsmN00AsXNZDlt7kPnBQEnIuXfUcKYzOqi4AEOZ7zirW0dV+d+ihvmLrJbD
xo4De+/KMnxwRw1pG0H1i8qTEyCe5WfyGLltIb9pPwP90y+hxx4cBjxK7Fta/0OMfz4lpwlOlAKQ
cSQ2/RBi2w82uhHBXSFdYFD8dF3psuLGbtqF2aIysENZ0JMjUCLNk+kLufkMNKeiLBGB67DXiKK2
vbTarQuA5dPDf+c24M7f5ihFhIyVVM91lm0B5UZeD3fexhLhtM10s0/LZQzdkM9JXrFDYjmQHTcm
9sLE8McYe+49Es3DHdi0gVjX/rbpOctGSWSu9LSZyrfkP8byfdoCcePdlAHZDmptMOxuXNSMLZFd
jPa0taVmyeJ4P298dS8QG9GHJmKZ0T6uGDLRFdClLhWuBpHoFqbZibWXe+wkqNoVL4nO2QCecf/+
iVCnOQYt4jTpZLUngExAL5GBqPoEgU7f2gQlQOWFHPoN9dPBkNFr7JTWdsgtBQwLDlEedOeiqQpA
+VMBBhnXGRZkjIrm3cd2lFqWTYPsr/amDiWDAfyXUFpISiRvobWuzqr3UUwIfallW0CisU9QzY/U
PU6x8mo3YHxrFy5Ck8OCjLXuoTMXlTL7opJ3N3tpWqD+mHuVvTJLFBoOWBkIvMaPDd1ouIXCc5tw
3HN0GrqPpZ3GUDhD3JwOyFGlPUK6f7Zb8Avl4PUny4eR1J6SyIRm+ZLmuo2BkBBC8fpgZdJe8yF1
0gvowdoNAxf4pTR9+8zUs6nLvehAZjqbwt5eOvGYryOsVCT2IL57moJsSS4J2UYvr6HfE/L1bYY6
Ys/YnYSg6XNVvjCgSnbw9IHOgkS0OZgUHBixn/PWZG2nmqN8V3sJyaF03ow78iETF8Wfo2nKW5t8
qFkUmeDLW49jymJlOhCUrHskjPo8ej/EiEbWwMujnQ5uBcKh4I/ZllIPuYtaFpsuM35QBPJDkDKJ
Iqj8hCBPb1HNfsLe8WM085fgJg12RfBsRMYnVEHbZ8sAP2BvhyOU4sf4XI1pDu4lZVwBQrOWVRta
iPGkwQKMkfnbECRrFCnmqP2IIFwj/PAPFVffisBpv9Qj8vaGE7IHLHhccE82DP+ORbLHS6sDC04N
NL9M1g5errgfRI7vIu7H03xq2Mo4mDXWVHlSAUmke+jg9KjMGkGLN2A32EYWQHugw3hB4eUVYp31
ozuV3glgwXpJdkOBfLGow+ou8e3p3hMD1i96QAiuAGSMCnHkwBc/uQXkdHuWPwfFVC8GMPKd6DD2
RnZi+nCzUVP1qlmK1NoUEwrC+7w5N05QPHuogn1oXH/JrDpEXcuqdvL0WQxt8YzIK8obS/VAjkGR
XlAl5d5Rq47rtyGvxnkS6NWBVjUNcR/qOQu9ocWDqN9TM53EtEItEN9Ss3VLpAcR4N5Qc4z8Brux
2l3Z+kPBFRrtkd2wl9SLTLxxqArQW1Cv63TRuW2xQqVeNlj1HUIGV+rE0jValGJku8ww7Alsy0kN
QEZ9aLE4QCgpS/wzflv+mc6MvvwCvux+Z5mFmBZW5XcIwI9ggjczbAwzKDPrMzoEUAU4+BEOt+bv
/G7DaAS50LBb8/9/qttH/jLVL1dw+4xf/KhDNr3ad+ajH0Jk2YBKSLGg09sBxB9iVdjlsIBQQnq8
dcgIlPRVkf05hNq3blfPeGvS2a8fkLbISJoSLIf/PE1Y/XVh9Cl0JbPx9qlkdOqKFwuHm9dJRdi7
6Yu4DaHm7EKnNKQs489Q3qz2hh0V9y2kIQVSQadcM3bSoRwFqkAMv1yOlv1u6+ksTjYGRI3Oo74D
UButmk2tEmAl/hpLI4oY1XKDtM43+8SA3Z5SPInoU28dI+h1eqdPLrkbYmWuws5ZJ2XkLedP/Gti
RKkA3AaHd0+fnaocu+TKjFfzVDQ4VC+p7MO7eapUmeU6jIxqdvEM72KDhGgLhgl1cBRTh/lMpt37
2W9s5DK4XKa4sTGODvlfZzebo6e5zUodN1sFltBlzHHHg97Neyg7CW6qEEzq1PRF4j0oCxLafWLd
hdqjgrzaLmxFt6TOirveQ4F4S1b17DwP6hWUAgHiQeQLJaK5avI717YvoEmp3spJXAyHlW9cyUso
cZLD4vpxc5JRCm4mj/l7WQ/PVJBOZeiBrkVHJGC230zkQfasmu6AMl+wERuCVMT3INDj1ziK5QUP
pDW16GBMYHNO7fatG4MEmb4WFXmlVzVL1/HBYiCz4FinXO/nK+el/essic13G511KXdewnBMF6zI
5MvcG2yZ6T0mSiVXIURyBe+1c2ra6UgmiEMk1xaF+Hc+nmVQzRuCJbl13TUEGdM9edGhrZtdYhf9
mVpDFCfXOi8+FzIHk4aemUxDA84Kx7CC/c3WFXa9dGOWbMmFOlKVAXRRAMRDNpozrCAnGrQ8Wd0+
NZDK3iYDGKhv8wV2au2lOaBey3RxwXExuUfutFcaRn8S6iIqKJWWH2Y3K9DwxvMl3P6EBDvKHuxf
l5sp9+v7wZPh6XZlSvrRwgRNIjCp+MLIt3Fqf2EYjvzwV1WWjzJSC3RV5EIHbwIHSGM25vxX0aSy
8yC6l2VqeftY1ubuzqhQt377S7u6Mw7M7b/cvjgESMH7r9L97eqGXHh3RfBCc83/ht5Q6qjreDc3
p5IfwLDRazBNv5cWRBKMIhte46Z9stIseYoh2XiQjKFCV9uhZ2cbRXuZsA5H8afbbFpQGe3drOTP
CkR35MQcy1y2DqvPkS2MlSGKbKEgwPfYDeanvh3zc69bTulNG9SKgDm58szH2hnqexekV62bmI9k
6kxQewVZEB3JNnRBucuigi3nAcIKHgdz4ytlgokTJXpYV3fxniYHJ25yQFTEXFCTBnj4sRiOOVzJ
1E0IJaZDV29pcqBNslNs539QJ12uEZlHpHCDu/nTW7tHtVnkrGkyVyb9hfHyQv508OL4tUikeaLW
gOXh1pdWBzoR/EGTMQRXVKqsqJNMBSQyF7z2hwM1k6m0dzJCsI5c6BJ6IOPY9EgGQ0LjxasmtqML
AK0HOwRqwFYSe6o++swiu7tOXKr7curf/N7zvkDafVxDEXDcBQOaoTJWIN1CjWbseaeyzqDABwT1
F/AUclDiZu2x7CKUrlnX2dxBgU9VFfhCEKNZvu+4QaG2m+v0brX5CVIfxy4vFx8K9ey4gZi4aT8Y
uOwy8D9T/jpg+TfVqOKpRJJtpxpI/CBK6z1pB0ptYw34jTdfDQQ5v8UCBZBJz38kdnrXpqP1ouJ2
hB6olV8dO+q2bmUNB79yEsQpEgbWQD48JSOUcXMIdH7Xw6FRyn9EGC4zBIPxE/U3vp3ip5EyQBI0
jjxyDTBbmAnAZ2k4fIJGBbicYb+59Rp9nnoSaUQE1GY3B9h7cgM64n22UbvdZovi7z4RHUDyeATN
N+AdxiIb3zIZorrUsz5DdrhCUaKZ7ZqhTT5VHT/J0gy/Ac+TLkuUR1+UtNi5MEek1uwx+vbXyD6F
GAWNLJwAZdu2zVZGHCNBFOTpJzrLAyeZz/rf2H7nFzCT4blZph/ybIZjj0cwg+0+ZPXmHJsYHw0x
OXtKr829ElmytTAqwEz+ytGRM82SVs2O7EOcLvIJid1L2ZXl1gH9wGcrK2c+Kyd1zXViu/UeVUgQ
502Lmc8Ka2nY4xYE2pZnfNL+LuJkQKmhTEGMBXiUrbK31rp2fhk6HniwqzD5N+1+GauFHyn/6CWQ
HUGpTFJcskkg4WL2K+pAnrC4RNAQtFfxNKxQQ+Ufb27+KMLNGKRyOXCgOXsUahxV1nVPYW/la7CU
DZu5OYGIjTs1LsmS3ZPqzQkErumJOunQSxCGAdR1pRbNNiTm+2zc7N9nC2wj2HQqbxHxcq1kQZxZ
kB869a5ZX6jVsLTZxV5WL6lJBwR5QcwZNBdeeSjY1B4NCMSWXEuJkO03c8weesDPc/zuU+wK2q9l
B+7JcOTlo5GYR+Jm8KFOukuAtVoP+qaARl+kY9H9XQXR7kfeT0cG8dc1Ho7yGDZBuGzdiZ+apLA/
MdClz7R1Ki8OYKEsVwGq5r6Qm59W/GSyYOtaRQdQvfON7pimgXBFhZjFtWWsPbZB565YkETfVHYu
Ktv72iWgXZ3aKTqwLM0f9UDqr5MCGjoWyoXsKHH2SYp5nMZy3gIEfMKw7b8hW9ovO+6F94lrmhBz
ncAyahcTRJSTd18BRRYFOcZ8ZSJ52oGhF9wfnK0GOrOxVe1z5SJcgLO5V5/Z4atoB6i4u4AJ6QNI
MVWwbVDQuxUtR1JW4UnUYhkBfn85bT08Z66VRGpd86XN/xhhO64aB0FX+rdMwy6+QllOa3DdC4+J
rym4diGm2H+1poEtVRL30NIL+l3rdMaOIdN51wMSvkRebnqphuFEHNpeDvbOqOi/siqFHCTwF0Yf
Z085oPeAbuMsqEvIhuKR/GTE6t1266WznLFm3ec1mIE4HpSAaGQHumTfSdOTU9Wv8xXrP8UpQfZF
HlmodlAsiJ+9rDwVheE9xSB8OuCJou/Cfvyq7SnD28IKQ35wJKhSfrZPSGQsCrOpdnj8DWcs+Ifz
JJwe+tC82CZWGS0qNsTjgnpkGE2LthLhtuhH6JoZ0EFwPR3U0s2bTSbpuENtW33t9KEBsT6yF7BR
kzputqKRzabyrW5JVW5U74Y98FVyx99TfdvNbsh42jLUDi9Somm9KVt5dn1Fbq1Z5wpPj8Awrbs8
EcY60meBM76fke13vSgsBX0OaiW3MX49Bxepg00zyfK5rvM3G1HGt6hqNgjE9V/NzE9WqJ8aL8p1
Edkzi2aTp9JZWvlkLHw3M08uMSJQoJjaAhE5rHOCA5noIHUUmc6QpoCWazlBiBbFq5tYKqCVNeCO
irjIBgIA6N/YzhmBnOLi6cdvrqwXa2rZLuYCj+TSGJI9ZwbeElUCDfSuCTjEdMz4zcdd4VqOeC29
MF6ZQmQXL2HuMZyKZj2oXAHrDbw41DzfeJP9GIuufXLDqN36fpHtg0xAKU1PRh6TDcX1qBGvCO3H
K19O+Uoyd9yBQpBq1Ong5Xm19qWw1tTsAd57cN4duC22TpahXHxsH6fcB7Q/ibI9choAGELh4Qpl
kHdbJc+GH+/z0Fn/TrPCt/Gq1Z2TTsXLPGQrlCz2xiOia/gW+igoV4T9T5C62iHXa+EVBpUnECnW
1xDBmNlGTepAdXu7s5eGBAFCxzvrGTDw7sCtUnNTuwgf1pCGuDUdECjie7XPsR2gQtp1vGWiGcYh
1frJaergUYo2PXVj4i+J0dv5064KOz0VtpZnQgR+DS7fFKKE5QK3rfkNfBsKNf9Wei+VM4LrBf8Q
qYi6R+bWIBzSj9oxfPftQjAa25YKH0IT5NXKRyILe8PpK2dQ5hnU+BlyMe92KsQAR+ZsJ/8pj/11
YEzAGLRtsuN9FG6Q5EBez53wXESuHOw2AIUkabozk6z9Qh5hG/FtDHG+BRZb2XKmnm8NNmx/2ybi
eeTLgJIRrrezHFDDhU4D9TP6SlX9sUm9iPj3e/r+q6j/W+8vY2/OnZ6qcg21nYLp0I9IukIKvToO
iABs8tq0H3OUhEHmOJ/eCv+uHHr/D3uqftjCdZ9VamJnGQz+CVXg9TxGZaWxzkcgleh+YyOvt7ER
Fog96TWQ0gueXh9Sb7KXjL3eMNM3XHUJMol9VkHchwN53TtZA4HiUb0jsW9+0GTA2rzLnjlrGH6n
fQ1umszepALFxVFSlWeA4PM1yp6qT7U0vxO00XC+47GVvN3GsGgKV4YvXpSDf0xCraHCuNrcml4z
VBvII4ebVAbBSYyAXonhM1W/F0UHabrQHy8ud/uTpbCRiSrffG2S2cEeHtlgLpAtqFAhgluiwAoT
YWFenkiGJtNNoZvUa3fAdlIv9orWM/X+bmzihMhcZDkIVI38gmUC1pUQoLWqwT1WimGpqe197YAw
YGxfKuUW9g+VSPcBerQrMNwG2TUMNIBBRScwdQv+PQeGeAVaDX5nlFD9Gw2ZPAdpUa+hJDWdAflK
D06ZONupLOx7Oy7FshNO+NJZ+UOWFvwHgP2ob/TUW1j9OVyGCuUbXWKByB/vCvAjeAjFeNlJtJ2P
6oHhE93+ZLd47mxlWc/qQ95oZffAdh/zHMJIN0GirAzbrVAhyHAnCBLdOsySQ/DDuAeDDZioSlTt
I7iyqETUH6nZjsV7k6CHeDt87B1/blJvzAAP+7djiwk1OlWerUBtexKNzPeeXmChGhGKbG6VhWdq
00G7+MWU7+NERicTi0/iM4hV/4cvivDe6Qf+wKbkQmQIdt7bW5SNxhvyGrPpD6D0gnusbWcvMluj
Da8hhZdeuf41F/grZq+8KZ2Ncht7jQglCoSHmn2ObHDD4b72r3nYgI8bD/8zMDLIQfldiKBLb58n
lIpDHLGxH9qiaZeFmQ9fYs9+7TyZ/GFVLYbrPJRIK2yVWPLmeBBaHQLBIMgW4J4OGnCj9CPSJJ0Z
nX3TeE0Nn88Lyi4xs1MRh6+0TKMNgguU68K1u+RAizWP4zcIMHy5JjYv4vVSg5+ejRqvCs38RfZ2
UIB2aDvv3eXNleyQ6UzxYvCqBQh7py1AM9lnCXnx3HTDb5kPGLQEF9slTsP+4gJAjVKDNvwWQxpA
MHBvWDLytz+PTMxous8z+3OOlc0ZFEz5Gave/IwdSLwTg/HJtaPoaMfRJrCy6jFN4+7eSSQKWnoo
gw6IuSxrn7Ed9RqdaE9B4H6de9novDUAfxyxOMKuxeEGJC8RISNfOoC4biP63LijVlR5zupf//W/
/+//+T78d/BHcY8y0qDI/ytX2X0R5W3zP/9y2L/+q5zN+7f/+Rf3XNsVgoPDQnhgH3EcF/3fXx+Q
BIe3+b/CFnxjUCOyHnlTNI+ttYIAQfYW534AbFpQIXTr8Z3taVYFIOkf2mQEDFcp+YbUOdLn+ffO
WM372KAPkyMQK9uEVli9EN0OpWYivThTmG1d4pWDXCpfhGMVbWeVwSRqf2oDR3wJUQhzW2bEiYhX
yMZkEAgBMxEdgsT/aCPnKktXDL/xA+SJUT2rDyLPhrOtD0Pc1psCDz0wMv3Zm9bqC8j0s53oGFbs
InNq1CO53exCY8mZJoCaAlv881fPrb9/9Y7DHfyyhEAO2uE/f/WgxyuMvpHOY9tH4w5J4ABVU+a0
zrhRvdQJkiZ6OdFPwEFXLq/vycMB5glQbYYysd971blvHLLQ/TBPzzTNhj0oiBUbByGa8CWNamsV
20l/lpDEPFYleDJG5KY+TSB9xtfrvGlX8E+jxlu7Mh9KI0E6nug2M+vxToWxfeDcwjMXkAb5H36X
nv3rl8MZor74djhKQxzhiJ+/nN5NKhel8/njvEh3SgFcfsE/IUNRXKEo210B1X+mx2HU5MaGHnnU
1F4o18qvYwmtYiv0XhEDVmtHZDlY0/BgCvMGYg1CtF8sVZ+lXiPipfiQx6z4LIwSkkFlD9ex4MdG
3odGUd+j0H6DhL14LDSbfgVuW9AdJP6RbKAMS7ZtCf5H6qUBdTRshOblR9QMqrV1xIHbs7MlglPx
fpI5WPv9HJDHwQdnht0n9bLxgSIM20do14vHX3y5ed841t6FcscvS3tSmLOU8A66k+Tnpi4AOqlH
0APLX3YyefRH3XvZU6sPiBSWtYhBAIZGFjndogP08JB5Zf5kKbPeGOZUrKmXRvd9Oo8uQN57N8cb
eWmxtcXb5AO5fNdK/VQ22w11VBYL/8Mvgns//SIEY66J/wUUsyVgyNLWt9OHJxWeLNYIKpngUeAV
Bfk4Nlx6E/TKhDOMqk+m11ivtAjjRjecAuEPFyP0sEQzakhBxsmZVGVnlVgSj53lYem09sqyXLRa
7S1CESC0d6oY4jJJdaRB1EHNf2ubJwtY4m+bxkWVzWi76U72k3lk3DWPdMaHxK4WeTSi2gqJIrbj
bry/df/NZzbwWm3/w7Pn58e+/jJBAOVw5rieBSI6z/n5y0zCmplpxvwHOTQjUrGZtzCBX7i3IsND
0XdmrrvUy18KJta01iWPug6B0ut5D4ZbEM8ijVi6wB535a5BnkE/Z2v9dP1wAMjo3CmIt8GBzND4
QNDJDBFOC6Z8WScm6F0tll1NL4kWFGyhDpYZ7x3IzkSIEoDW3eAqX8ZlCS4b30uvDupc/vlb8eTf
fmI2l0xI0wLlLuP2L98KVlQ8yNvUeWCQyz3bWjAD1CYJSti0yi1xogZOHK+G8ho5U7r6QL1cQNCA
6JLJBv48AGNdUMkTtbIvR9TBDU67aurYABd31iypFLAQoOeAFHJwFLpiMA62UpXy882rcVCdJhmk
G3sdGir9GKQYkRHsqKm0rXeBUApH+2828it1qGl21n5kGxsXS21uvNSa3nshg4k/4jEMXREriMHU
5VR76okqaGz5NWS4qPeDt8ebBgK53DuFytI/gfErfk7lJraaaZcLFKpoOysGB88IBBXBmoIdPwj7
XRTjC3fRNd7waGkASQkgMlK32Cnplu7rRygopS3CcpAIC4Mc9M696e8h7l1eVBuBZn5q/aObyS9p
rtoHMhV4da1S5DA21KQOMwWEipmv//wbscTfbh0PehueCXEBT3DswnX/h+fQ6DG87ka7eghDU0ed
889xU0ff8h5Fh/7gsHtkfiKU56EAGPx64bcSjBjI7/svJdJKG+imgiVDOtHTzyO9umPYwIwnLzMi
YFzBxeL0cY2YFOhqqelG0zos1fTYhRKsIkG+ibQiXlkYxRk0sSg11U3sMNqdKzXLjW5mNchHK1cM
O2oCaPQ+JTUhhbyOUGq2dm38ygkRFPlWs44mp/0AvQZaHCujup6BQwhUTfuUA+o2Q69FBiIJKIGZ
M/QaanPFnW+LD9DrMhiateozNX8Efc4IYA7qvq1EvliWVFfH8oK7pAP+dQCI58VWFpTCGctOqFCQ
T2ZQ7f2wNF/AKtJu8Ez1t+QWx+A/L5Hr6lsX9U4ddhBkd3j7epvWDiZEgPVwmrZURYBQfHlqFJ9Q
NwrpxrHqwidwrnPU5yBaV8tmPzbICABWIJdgv4jesHzKF9lU+c9JN1kr3xjSuxy1oTtVdNaeZhIt
MoC3mXqWBQ9eOQCcDJ2szh+WFkTjEJwGNtnVB7KLuh3XjbDV0nSmdxt1kN+AUTZj9jyHG20hYtXc
uQEiKDlX2VcQwB9IGbKN26MYJu8FRYzOMpZjCPwE5FNlW5u7IULA3rRsG1fgZl/dqDk0fv4MMENy
x/A4vI7YGEHzAgLXouiekOcKIGcXFE9FNjWQCSi7LTWdKlX7pkPhODUhwmzfNw3bxMouroiwm6uC
pfLBqor0jlVya46DfCDTEPntyrf8aWNrm8WrBsods7vfp/nFKvM9BWshGgR2w9TZU8AopAyZtrWD
RG10xwAIx2LJBXXbi5Gb16gWCOoVzd726+pHZyWvdjy5wLw2/hLbdH5fmXaz5WljoB5oAl0DUJyb
MlLFw+/mSZP9kJXVFgGLbl11kMTLo/Kh1GgUlEFCJVkDUXKjgGhjk+a4pWCjg4BwAPk6E55SblQh
Jz+MX9yiWE1jMT7HCQAabuWYyLVgx47VLQdAo8CLVJMbirRcAVg0HPq6rZGB67s+OTdxUS0bk3lX
8JOGW9stIyjOFOMpsRCdR0mifHQsJAqcInS/AVO1TrOA/wiUd+xaZGRoOMoBvCsPwmiLgqZp889P
QvvXtyVWDZzZDC8GxzRNPFN+fhAiDFW11mB0EIw3EWLtfaSXCDIAuql7L1TmDlRhiIiQrYN2VNh2
T1PrVBC8AUu+I0vzGnc51gN9lX0v8KtEcRn/fPNADX+ARLUf7aSmWCGeFQWSVex/Om9NpCpKC9jS
GSQcIYy7DJomm9cRNqqPl4qPyUWFrXVPHQwZkPt//hrMX9el+msQDOsG/Z/j0A77w/tADgPqvF2m
Lu817dLTSFLc8gzKxyDxQhjAtibwZd5u+jSwV3ywq18fBjSiTFHkT3d/WILPDpmyePnPl8zNX9Y5
0nRN18W/nIuHB//bzhNIUxNCg1F8mRf0ky9rMKEH0VfEhFMdlAfbTrKtPJ9t/zTTO742UUr1d3MA
3sbZzGwVfYXUxs27iVu5ElGVg6NpTWHOTHrRsyXA5VKk6zFsQByMlMcqT8zwwQiq9zMIIfBVrwDz
yAOTr0Z9dvPLIZH3H7bjtH+4RUIE3unYBnNsLGzH4wztn3/O/TgNUT2JZDf6gHqJpQ1Rlm6C1LbE
QhMBJPnQTz0EdTXgpFfJPYre6k83D9/gE/JD1rDoAx+qjRagDNEwQMopBMF0incOUKBF+ChYVh16
3UtNOgRIBI/OEJxCzqBV9df4vBcJcMKm+Y31x3/+DVg6uvDzn4ub15VgCeGWlMBk/fznAmqRjchk
BbsZw2WXyzkig9i+d7aCHIlLcKjU+pBMQQMecNi7MQemDQTVi8QBi2OgOhDzMYmwdWDZ2xFcziH2
C4Dufmjf+gkT5tb/4deMfyRbRwM+/DGCWfhLPM+2EOHhrvtrFItB1beQUdhsU5Xwg4Jc+BKVQqhg
60XwJco8UOCh8NyVNZCSfIgWZEcFkNyAixEJ6CgPv3isSCF2JJyLiZzDc4a8KLnlhciPQYiwCzUL
AVrqJu4ZSB0jrJaHtjwgY/YNxVbxj6y8YNGIN1Ie2MhI+e6LphpeIjKoHriftpuMVdWpTTt5QBK5
37Y1n+6BzQ5WeJRbn/U8XetHP6bpfR7LANOjg2RiWV7MIMQLBAyS3QWF9mc3SIqDhbvb1OEhBQaq
QJ0n47kG78aFvMhMzVFV0w7o51eyk4k66TB2lb8ysexfzp9AxkZP2ZhDt1B5HmzJ9uHDXNlu1Rg3
xw+2rMuzU8uqlegr6E3SEPooAfDX1krr7KONfAxRF1oDrUPA4u9XDSlq7Ald5m2x0qr2AQMLYgrk
GFQcTeAz3TRfAe1niVNcWgjXJ6YPmjxldEdqF24RLNvAjLC6Hdep3zhQVZuScQkCZbxRnDZ7lCqU
54n7dw4P0dImlfrmommZgFaIyJC/CfjR4NmPm0cv2A+QYEs82nmC9SJGIhEn962EzDLN4emJQJwO
0gIlzuTB0yrZITaOALTuJJud8DVCV+H9/EmZN26ycZxW8xwRVrzxFN/Jehs1CZji9DircfO16Zly
Pc9Q+NXVhr7lbVJpTtEKQM9yS7PyqfQvURocXMFEsQQcEIoUpT/uUjZ/Thv4/ATpls/kTvMMSOsv
WhBpHqjphy7XqB3UdepLoEMVgE8jdawTjQrcwNjVJf5N6KrIZluAIyDXfSH/iEcg5/DNcEXfzTj4
X+2iiU4uuOHwjOk2Vsj5A4ge+YM9gQoLehLeunVEmC8HI1lAsSW7kgtqDGxA2KBGGllWsbZi3m69
DmzCTfqa9mm6GSYe7blhlZ/SyccCRKavqIBsVk5bWEeojg4PRtd9Mys/eUVdFJYSeWte3MBL7rA6
dRbUkTvDj66SxjXyi+Q0NW26og9AZPzo6nLGohsvoOoDjf2Afwr6kNR/KkrPBvvqkG7Tsve2DTfK
L5DeXo6s9jdW2gBa6iGNY7THPq6Qe1AIBi7xdIn3ZiIZMNb4yhB5ZItyiFi19PEQ880gv1Kv6UTd
ysHOf0vN0PBQzwTh1XmqGr/hCjGai+sp9ghBjGjjWwjkUbPKa3YHSONu9m0H4LMhFVBs/Mb+TrPJ
UhpbiOyKJXbh5qNlDPwhs4/UN1tyICEyVLzNl+oabX7AngVSK/rK7RT7K5CIADbU4KWJeOz7NeuY
aIxk3ZauQxWMn2yev19z77h3KCfO52vWP4cNuA2KNX1qKlDBPkmJTLr+AH2g60a8uZ+v65+umQYN
jfG3aw6SGoT9yLvdtfmw6Y1EbFXt7Uvk5oBBUyUKO4wOSws6HVNVo2wVOZEykmLnUY9rFEAr5ilk
3WbPFqCOWLgBVNt0XYieo0dF9caP/h9l57HkNhKt6SdCBLzZgp5FsrzTBiF1S0h4b5/+fkhWNzWa
jhszGwTSgkUWmZnn/MZ9TwyBkbSsU5EXFSd5e60te131gdoFuZKsRcQCYCTPcVPB56hReWMLkj7D
u0yfqwxHysF7lB0ADRgbFSrVRhZLNdGfGCw7yiE4gLnrQQz5VtY1LsniLlphhTodij5dfQ1j3ka0
4HK6Ct1tvU+f1dBq7yfN3t16ZNXU8Wd2xV7O1c2td+YdyftVVZZ3sp8cWocjdmzq2BxkXT6qw2ky
48+5mruDa1TpmshuvDPb0TqqSZ6dw7Fmpz6ug7w8uEmBvZWaZ34qyumnmLdp7jS/pnT+ixO0/uYW
JBfiOsjBhCN8NzcmB0u9DR/HAB2ZvNezb7rmkitmEIBZTjqt/j22DIT42zl7kk8ep8I6xvFoH5AG
3JWujbyQPjt3bSx+GoNekSZVELe0XescsWpszTLUYNNhmT0llbdSAzAPSrOpTIQ5UlAW391QvSCh
vaQ/idq4I29yDFBARHrxt9KFf1U4u37Yo5qszGEKnhv0KdfYMKjQPuavZ8PiL49/PDfqQvcRPgS0
OSGGN1DCEJw1EAX/x/Ow6IbPVzTl1ptKFMxRP9/WaICsgxQLnbzX2HBPvfYdYp4f9Hrz6TVQ7QWq
cXuVWMabZ9rHKltmrT1t5c4YHRljr93nUUIuR44kFhmIanoOPK08OphJb+SALN/Neux+g1qSYpAz
NAdg+u7L7NkPsn22Y2K6WjVcREl4HnYjfufLkzIvROjLdF742rWHURXJttLr4FtQb68DDbff6N1c
HDWVCBcmfx/XFwJq1ldy3riEA8FZJ3+zKpYJAS4di6jL32ZXTHsdKvg2a7vuMyknX3ZQDPh5ePdl
d4gvVU+ei/mUfFRjQd5u2DU8hGAgTjYKmGvZoFjN1uNX871zDXPnIlW6E8movBcmn/zyTCTuqvUs
3JQULogfPJKr69tVYKzug3cJn2wFh5pgMRGWI+oYxA+BpM92tsPdOJf1HheS6W0u8FlZ3ugkQ1cB
AczsbM+KBwQv1v2ZJemVZNVrNeHgEYEn2Bdhgm3YNfFN9ttCO4F4lk3qchGCkQ1a6DwrI+acy2pa
K7H1VC4XN2VvVxmxspHLZ+T1NLh/CXtsrgtqmUXzrkD3ZyUHyV496N2J7eRZluyx83DdGFiGi0Lf
sc3VjjCofAdUzGtqKspjEpZ3WtCH76NT8OZA9rzGIutaA+akZuNGttpZmK4VUncHGXwESforLV31
IkvLjDooitd8mRF5OoTViV9aFc/9hyyeCvwmIYWcwJ66p87q2Z321ajvB6e715cGuG6QyH5rVsZy
z4++fZjLGA87cFnuKbD0f24nYeOyM49/h9q3wQwR++76jCCYZyQr4Yh25bJG7ipDNZMVdow7vXeN
SwPf5GmuVXE2MvX+q3OukPAbu2x9LevEC2FoVi1ON8tkTY4PqRo/ppGXPpEaJ+AvvJ+dndKmd262
0duGfzP5oMYs/urKVtuARFc34J0NlLjs+D0NFXuTKV6BsQ3FakCSPRBJeZLF0dD3YNDYRRWB9ZzP
5aaY8uQ9FDWZjMXUi4108o5bgrur1eCrNU7HZI1i03SQrb3qfDcLUd/LoUq4mQ0VxkJalQ8EX17l
c7LcrI7yRWXL/FDG//tFydaM6KN8UQoKn2wWkmoXTLN6kijPK95zKeYkwP2Ak8xVLEB2ucoI/IYM
DZWAAPvSyZFiAreJrp3knNHSycqyeV214YYj/QpYUvwMDmR+NUC7Jy3sYFlSh4ItGmrssuRqxsGY
1eRaSsvpZITF8CDbgta7R6/LvZclPVSfK6QlryVQle/d6GgX2ZaH2Q9NWNFVNVzFYZ7ciDmcr49Q
69TnuxGcpDY4Aqu1n3sTgJDlxQVdgWaBlrp3sjVnnfe1zCRPI1vxf+c7lYK07UL11Xa8dJWp59au
kwOpseJltp14lyiqtpbFMFXbs1sHH45qR/wX41MaTqiNyUa15VGF0XjHvFGKlzHpi20eE6KXrUNg
ZKdm4hftOrZFJ8VNX2TXLEeqnEA9G/floaIb+g2ODynZdybyUGA4gv5P66G5pAbWAmmSaWvy683F
qvD5BZTDbSzAWEw4NmyvlZXwaKoa7SHOevNA6GHCEm6ZQwUIkhnZRz2IwziDUUccMX/WvCG7VJG4
qIqmFIBFZw5smoGd0NJqRU17F0wgzoKsKp5lHUZX36xMB4i1VEXegGn8chCa5ASTBmtBLxp+fRk/
akCnAoG5oyzKEXq5FUmvPskaTbDXm6w02co2MSXDA2GQa3fZYxgxvO5KIkmy6BL2RLi/f5qd8RtS
Oe1JVrcKsEb+QfujLIZNZcI0gi4gi/Iy1PqL0abpWT7Jm6FXRKxeUJZ4ofKiWmu8N9b8o6QPgzmq
G0Pt+g2/NNU2bwtnLQf2haY8DT+vf21TefN6gmwOLI9Z5tjQ75M03uliyp9ldysnMaurs/718t3Q
5AxkvXsJflMr+KLw8cMVzk4oezuG8ZA4CzJbcY+3KnmXjM4WJN94lqVrFYYbpA3HcQeh9ms4Ov8G
0PGpX6F0cBDl6GxSE57DBAr2oY/d7HoJGncxXAiOXlcgM5M1yN2NY/7Vz/C6Yds5GPt5oozWQxJq
Z/LZ7RkkYLZOxlT8FRxkmPnWrpr9/9oux7M0Zxz+0mJLlstZV6SI7roWbr50R78VpYjOrQh1CPmZ
pTM0RTqz/X69tcqxDbDMde2p48Elg3XfGNovmRK2XYFEW13bO5kSZtd2njAieGrZhcpeQey8TgN6
xWE2eNurh5KuvfZd1D56plc9pkb6JpEwZRy6W6csvW3H0klK1p9saJWQjIvdTWcrVersJDi2JEkk
SlBA/3SRGlvJKKo1UjjjZhqKZPIdL39A9zA+SIDUtU7CpOyxbdZXczc8vwGIlCMK6Lbq8qYhpCxm
E8huDnEG3T/jVbZiMYbBMb4OaTKE2zEkTlcqA2qaml6oZ5F4G43s2IOxXCbULx7CrPwx6XVylCVZ
73b611BZJy+qrYzriUPbvWWgdRwhTn03OU3/YiVds2kr0WyHpWgqmnOw4zBaydbCjL37qjaPslFW
lX2/9gxVe5Ql/HKQ552y4g4P9t9nU7VtFNb2I07Z7ZOSnDs9Hx61xf58yEihe0Gr+rJN1tmhgo1V
NBAQWvrLOi85t3Wnn/o4u9wG2tOo+rL4x0Ajt0iLMwg+2ECYYv56khwQZ3mwL3TXTS85+wREFzRC
WKGzV5Rcv8uDwf6/7tjhbzUnAP3VEj0ikkaUYmEhAA8Yqt46yVI3KtYdxhjfZUlegPxPqxin852R
DQh192741BNPXQbLaYKoVZZvd7TumwTV7WXGVljWaRgU8WQLQFJpjgfk/KbLPylG1nptCttFApW3
T17iur5LDUM5y9I0wKMdB+1Nlmpn6E914c67lMzZKQoFjpLLJfn3zoq8btcm1afskWrVVw9ZnNJ0
ZZlljC2h2SJBCwloxrLW91DLvgxV6t2rS0O2NBQmYFYEYaHpF4N3D9n4awRs119zqUPXsdJDv0AU
DG02H03UL2e9ecoWmILDT/u+KQmjyA6ybljEgBSwsNdBTaGYj463zZ2zbY0rO9EjwNK5eZGXwRux
YcNDd9tjqMSBngbhLkDnaWkx4S+OBiE12U+2Ai586XFl20tlrdyzsUSx3TsprOVpaOz7skGWl1Yl
CP8C8wn/XuAllHuD/ny7C5VJrMulTglpNRPv99Zbv7GwTpjd/BDDUH0SnCUdwsd/Ie+qP1VkI2V9
jQc9YbOm3KtjVH0KjknZWNpvfceGBwlOjtxL/W14jkvNXQ00+6HVUayZ8XF65yCBAPpyVy918k7W
yVbZb+hr8Wer6w1fY4s6qFfeIPSdMhuQ5FqBSBJK/EcAKBtZdauXd4XdhufONZudZyXzi5kGZwWT
jr+XGyCTg7zBFP5a49Q4+V6tyAM+iS7uxFGptYc04AwRyU9O3jbejFmPOw0ESPhM7eUiG4xZF0fv
nxEuf+nlSgVyMG4B42HMa70Y293gVtoLH6WyG9IwX8ti2oA0tgjb+LLYjAnHNHYKYR3p3cpQ9O0w
xDHYIYZ6IBz9im/endIa2oucuI4rAqtLUdhM7OXE2gMivOgET+4DAmObUujjxVvIQcmIRahqhese
1hOp7KA1jXcUw5A0TLJypXmp+a7YOdFaJa/guVXGe102n5NlpA8h8c+X/xikaJO6zgvdPufYaitK
nLBXWochqEu+MetI3gzzmhXL3tuGbW0zRc93Exhv4uMsvrJoNCYnq2XxlcUWP9XVnInqcZpS86in
nrJCBmr6UBFNWvWdlZ0IufTvYNJyE88E2UuUpgLdzBs/PBfRXgSfspPRK7KXHPxfvQwFLkiu2YJo
SNK/m8pZzlC23ddjZfGPx9KrSYdiWymDtiZ/mF1ul9hAD65Uz7eaTGMd98FkreraKk+yAXeR/AL5
vTupCPt+5BnfZdaZV1zC7H02VdY2IfP50dfNOl0wS7GDiUFYtu4pRgn2fuyxPL+CmRgZ1HHymlbt
10gtyK4jZYf035GVnhnXkRLthMXk41S0+wiviu9NvhsRrPpV40TpV2Vvv1qodGyKfojOdaUkd7Uy
6lvPsotnIi3ktpze/KubO1+OSorpsxNz9N4SjF+DKhMXYZJa1Szid5Bgk6e4CcQqzNLqRzS4qDyQ
OUsCVlSlbD7myKvQbGnEPXKR/cGti082/dm6Gk1iURgvofc0ud/YcIKp7aJfi9FJAuvtM880ZxUU
VvSgtYG+d93E3heGRpII/D02vcP4adoFNjasrZoSfHYsCJ1meZeg0oqXHgrBqsQjZK95RfGikqqC
7unNq9IU5cswDep9i1si37viRfawRncfzlP6IKvs2mtWseuKg+w/h721qzItXctWgvjtBXm0R/ko
WeWKcY3VTvcoS60wPPhG+JjIuaOoVrY2nspIw/Ji7NAoAMGW32TfscjqSxZZML4jxcBMJ8peCF1d
+jQvvhkRGGkTSZ9j7bpga2dIHY1WfJuCCTXPzuSfAi+Pj1L9IbsrGtik0WVjL4voMjhFO3wWRlft
cdZrtrIaH9N1a8YZXIpMPxS6qDZy0l6xjgVfxhc7b6HkGeYBDFnylBQmvj0m4O7G6fGnKvqApbBi
rSaa/FS2oIzE1EPyyodkZYd1t0fFSyFBupT/Hwdfp1qe9p8TaCEuoHFboL6yKDa0MPvRs3iNNcTI
Oq20fFmfa+O8LsPBuHar8/G3bq2b/t7NZrN0UNknn6dIWoKTRPw7SlrPbxwNv4R2Nt9VnHdz9KDf
VNUT97ZdCX9efkTZH/Q7D27GRhbtyiIPT6DgJIuB8dqHdvsmjNq8jFmYkMZkst62IBN3SBzGvW+T
8/8LNvta1XOCEwCb7mLN876ZBm5yWCeqT4i19NsxaZW7wKu6O8jd7taISuUxnhB8E3C8v1l9d9Hl
+DlBBmqI6r/LHIuK0WkHFFrxHi4DL7845dQdkLGe9nHQtPfZpKAqjBXJGwmin1nci1+hurd0g9dR
afqrm7ojbjR895SFZBbHlbaDGdAdWzHj1trn1iZC+/NFXX4oOL2PPxS7QcuamBh+kf0+MdRgPyl1
uG4b3XjNo9bdlxVBCFmcgJTtEyWJr0VMTo297jXJtTiEfEszrM/WahGbr6k6ki038pz1lWJrxSNF
u7h2dkhX7yuMFK+tdh22e4eI0HWsKBz2eanAanAZW9pkT5pJw/5xeVXQezJs45T+2ppZEEk7V0WF
cmn1vDLah5oyXVtTL1B2Ya+p19Y5jYMdKXbIGMvMtUMiBEtw49pqaTg9WzqC43IqEanGTm3RUZVF
1jZtN3cNsgXL2Hwc5p1uBZimLM/Ven3cYd8GVWtqDo1btvtgyl/xHhpHH5Zlc5YXPt6vu9i4d5p5
PP3ZQ3YTUF59EnnpThabEpPhXFiYJi32kZmpu2dvbsEZlcE9i6/hII5iR9sqRPxUVsp+8hIW8Q8n
AlkqS7LRVtCf7LJhGy/jb13jlFhUGpMLu9XJu1ZXX/QcS9Pb3A3OrHeusI5NFLDiyW5BDOe2Qitn
LSfWMn58/Aj2eAbL+u72sKDAfqRSioeEA/lvz4fC0SBylMcb2ff2MEdPDpbblKdbfRcq2RHt6jf5
5NvcUa67KwJj2nUO5zlwNKiii92KvCgRTivCwyV7Wlhl/1SnqbBaX5Z1rDL+vbVIpaHfguSAoWRr
FYDF6Xoru7ZlqviixY9Ptvwv07VptNODkNTC8shpmccOO05FsmxOiovEiKdvtNhlb4YOrjdo3qEK
+S+XRdtKHM5Nojirlhe+1Xi4yXptdI1DVatsYwFffWgNVDC7Ae4Mytl8zYgGyPok88bDLEbIgXJy
bHnIkYArJAbChlYjFSAvZRt7p3q5yGLbWtVWDSCKy7qhqkhSk+MvfVVXTSJTsXOOndY5J2mz7jxj
vmMRNomNLQ124PQbAl+sK0nOPlt2lC1ahG3j0lssY2/18s4LtK9hsngdW4fW0SzQXP1Rpc1umnTl
BKQhdc3sLC+TGSFYtVzknayLSBitwUHXqz8akBqHgLiMlZ1jpd9Nalkc/6iXPeRQ0uTBtma7fH3i
fz1MjtVq7wcBxCUyR+g3HYJpqy72iNNyAdf1dSmlgWIKreRgh+qmlsVbn8EI1ZXqKcNOb5zYtzQr
wlC6Dg9OmaW7QYTpWxQkj5JSMjdBzL9F+3sPDzD6/94jUKp2Pc0t8rAeCqJe1xK8asP8pKvOxjTw
2r1VOWmMOMKtfBtR60m3N4rqDD0mO8n6a2dnUp11n+FoZ3Vd+4DWPMwWE8eOkdiJR7qvdvbYUhV+
NVntw7WyzJsdgL5FyJW6Yrk0dRptOGOraznNtUFz8I9JUNOe1cXGafF2GpVJXaVp0K1udbErHOda
LqR3061J05BT9eVIWflbuyw3DVoYf0z3nx3H5RXIFnmRM9qa+1V3K/KtY2GXfdy8whFmm0BAW3tk
XEa/DKfyPOLGSGanqNS7Cm6KagiKsqULGr1bh20Nt5JPeSsr7dpeTEEmI14nNdqnxtA8VZHKb4ke
OQfXSwiXDHXyqLsfsk3WgDiN9w6Rx9Wtzrbw8Yhy2HRaYtVPAqzAU/Eku8tLanhs21XXuT5D1plC
jRENEc1eL9xhr2UqGJgsS88E49JzQ+xjL1CBqIJCG/jfdbnKFtkHLGcLHrtHx3npLRvgTmrbojeQ
DMtS/VhYSd+8BBmGv1aFFZ7nhs+ZFY2fWgZmvbayljx0hSldGgKQyJvpOFWQ6tk4hg8IaWLQqMDA
TDg6+0NmTn9DtF9BQhlCP+0GsEaGB2bJRFAgjboXJSCJ1xs10h0O0ttqmsQHZdl3wV0qNsY4jS9l
A5g8slHW19zkcJ0Jo1OCKwGCjx1fvzTLL8GcIaLalneGpZPHdaa0JDv0T1neyUsTNcXebAzEnsLw
bP97IbQG933kZy2LXH2nus2nbLzV/9F3HiuxYNv+c47bUJG4/RFPvo2c+1Yv7251c+lGpwjZ7OUV
/PGkW518McmM9LKLC+G/Xd3cjHaVnSO0FVrNGWFYjOqd0NiObtZs6ngGv589eg5ETqVo3Zcy1x9K
7JfuVRKpL02nzf7stOldP2Teyxx0zZq4i8N7QKvZDPbWYPu/0Zeit3jpzgoQHDlT3NcavjHiu2y0
kAp6Cvi6sOc+1YlVYsMW8lXHe51rsMjZkoECyyDL8haZ9OEIonXhfYzeaxbg852Ow0WWoHI+Z7k6
3F9LwiSw5Y4P15Lt7LO5UB9lyUuIkNjoBuSG8w7+HNrw0M738qIDhN3kgaECUaAur8yvhhpEJZYr
rrtpVauzYfgvLYiq+CG/UPvbDBU6AfdxKHZ5GmFG/+/MkOO9TW6AvvQw4YTulJkbtMfshxbQzYNZ
OPF+Mh2YZX0JtGS5GERFzhnW83rAaYRdKXWdEe6Meh7ZnlKSfePI1P3ajqCrY+/z0GGaFCvjSY2m
YZ0R2fqBCk+l2T9qlPbWapLpJ0MpncvUk1aTDRVsc3w71c9+sOBwzu1PCFnubmra4phh1oAI4O02
Bp59JK3bzKs41Itjq9l4d41KcMDSgZgzhErbqssX0QMDZ4WvDwT3ypeMDc6uxgp7LVszyIXnesje
CEan7aobZt/touapXJKqqMzMvuXg4tiHHqYAMKSwFely9dhowXy9JPnwe/GHMtsZQr9KeEdUCF7K
chfMhfitKBv+qEuXfqWbY0Erh2hzu+G3xdrXwIFGIch4TJnYOEKtYcVG8aNm1TBhqqb60fT2izeq
xkvSjeY+ccxgm5Z98K5AIxiB0vyoZiRH835qL7GaGeeRbOeqqsf8foyE2uzCECZaDsoLPYwhOGhN
gldkowcP+nLh1FRdhoXIFhPu34CBZZPeDLjG0Ci7sUT/JHwdH+Uc8iLsCBB4uIWWCi5NmDPe5kgZ
msb0zShLlDZJpOMK1cW7qAcRHvSWuMToOFyKSqD52gQ2kQiKtwaxFDOzBfpkYMJ0a1BsqzorADed
Kkc5N2+cDyMM0FoWtXNnQyx+H7of9lId4AF16JbgIFmCygfBHO41uK4oYA0K7qi2coI8bG6GMCPx
szTIOtlqaRxzEWunD3DYaoUGoa9ks3PvtSDEXceMfqhT+tRUlfJSAu3aN7Opb9MqVz5yS1nJDhMO
2+uuSsyTHBnkQHWk9Qo2I0+ZppLf/bKCaK2U1S4x7mPb0u+JSA7bMFNwEPm3Tt7VsahWSzhjO3lT
D4eQk1E/jS7/mIyVF6tO9YtXvMiCUfAD4WeA/g5j4fzt1FOXbNh3pxsTBt/6NqpaxodG2fvNFDg7
2SBfSgD2AQufEJH5xRXbgYqvdI14m/B8v+9LLfRJ6BNwrudp51SNs5Hd3IAUgW16rLtL6//3KKuP
qtcO8yXF0PsHxIn6B9gISH0Y+CSTSTrd6rsoJ1E8zy7HQbrJhiRV1RMh1oMcJOv5exF9aIclxOUY
92S7ibAPrv2uWuqHFNWJvR26A85PJWyQ79fc8s1pFHvde+DrjFC0hwbHqD3ILOPeKpuv0byjH6CH
fxlh95PpwvNV508qADqLNI2wcHGKAgw9b9KAsqHtx/s8TdS1nmqAgRv3PGmoqklFqrjXd6EauWdZ
kvVLlezlzSLYXRO/el4A+DNt8VxOevCoZE+AhKG8LJcZS6Z1XI3RVhaBiy42ytW0q+IZYUu3OzVa
O91bc4aQJVn3FZSq+SAbI2ectrgw5xvZit/teJfl+PDI1jpD0WsCxyUbZRVMC6C25nQvS1ZAjCFo
TgHHm1xfL37T6WKn0QMoXacA0leyePOrvhrdyPK49GkqpV1JT2vVcUe40dr07LrIduoKRqZseedn
BVYPh4nxdVpKskrV9TdkYtOz7N/wL7vDJp5VZ+nhAiN67IVJAJ/JPMgUiGyAFNOx0dGjC/ZYbAFH
fn3K9HFSbXaPZnQmL6WueUHDI7J2Ohtbn9/Nx7HuS8CVerKasgm/PaXHJaD7CFvLe0iONj82jw7c
7nSayLammbMzia5vXcezt2aRfpRxqQDSt5WVID25Jx17QAg4evQCftw1OIrfXALdZotCs6abBhoX
5niRd4oF3KgqEXDUbT7WWBky7NvLRfTYWxF/YpUmFEvkjCV5UAPcjpvAXLuFThQ3WZDke2d8nLxl
R+Qh7RvyfCQwpuJo6PW8etUjWN7IZxz5/o8+MLa/CiT2nkrVCA+hm316ffhdxKG3CyLN2yeBQmyL
4zCrZMR/0fxqRVO6sxc0g9uMh7gu+VvRz3EjbIpNy5+Qk3ooYSJuBbIHSQD6vNJeOkP75mm666sg
wtZmFxDtVBy/NkgQqRPAnyHsVv3At4coQY7nVIttF5oh6oPnqcifkyf09VlAACIRsQH07EA8Lcdm
TaZjMwwd67KaxncjsEVfFO25IxwfErH/O7FyJGYro92EhVZty1bJ/MEEYKqn/QpdSYBO0admd/P3
tup2+Bcemtm6N8pavfMasK0sTv3Gi+rc16LpV9B9r3PUlzn7/kQKm/ei+URlcBd7+XufASbRyw4q
bvGkg1bzhxpzeV15D/NkZdUVy0rVYj8mzO9p/oHu19bgnck9TPNGp/mpsk1YW+YbbIDqCOSY0wlm
L74Z94QMFGVY6XOeArCyvumRPgP4Zk/pRYVY0eETMummzFlgpwyzqapMLpENsnoOydtZCR4FY9Ht
QIt+V4Y8f+mCXxUSujtIaK8K0VH2CfOlHAkgZdEiODWmLB6zs1Y1/QIek79krlBlIrwARHL4mcZh
fdEmAzO09KXre+3VcI49CMqVEogXDV7IukDZYD3yG0DE0zxgL34x5/FYCBUnriS7DC2eTxoUmc2c
8GGQ6O13EXjSYxQevKrdODrmiUFRY5FjDo+dFtVsPttqF9mIDvZ99wD0Y23W0wAK2Txqhav4ahRl
IO26Z2cuSFhOxbzugrw+ing41B3YXKSWSM0CX1c6dT8McMwKMwf4Cq4L2Xqy/ZGDhUpJmqjtcIvr
cWWIAvviOsCccc0RXWXv2i5COzNSVzYISIH0wn6e4TGYWAD5WpBrR47l7mroFLbuQX0ghu2bVTuB
4lCPsSfgh1dVpG+qqWqOXYJw+r28reC9pf5vbbOuUpEXdr9r1O5QlAS6QEcySs6iyebrBCEeQXGg
+9k4DzvIHjlsZ7P2sXof0dGYm6PwIn1rdeq9qpfVESD5zDcscrFL4Xy8biZAJp0+/WStsqHJzN5j
IxY1eXYGPqtfeLR1xBXycBWUDh5Uqfv3E35On7HLAW5yqsjP9R+67TyLoPN1cnqHEK7qxon7v8qG
j0d480Np2gj4lmg3k4Ev8kUku/fu6zSJ0A/GeNUWL3k0V5u0A4hcdz8zB80SgLoOsqlluZmVyL3v
6+CQza7yHCDwG0zRnWZ0r7nVFluUSz7bPFU2TtDw4SHsiPpPf1Zt0ZPCJ1GtNcVzE/XfwtpsUTKM
7F1ik1Aph24b9HW+4vUmd1k27ryINyQr0WzRM6s/VwVvlpaKl2wgr69XHF0CsUvibDsTUN7bojll
WYG0T1K8DqW6Eos3DD6V2EThmUZGM9m2RXCqS1QlEr6MqtY/lIH2EekOoZqmvlM5b6y6ue83MBet
o6Irgph9Yh5SgchF3Va/hFYUPp7Uhlr/QqUn9kczxpq8STFMDR/b3ND2KPTWYWetUUAunOZZTcVb
ZaqR7xkjR183u0SOHW5rY0BfOASbWnvZQdfYJCRu8tHW3ux3iTutnOZUtqnv2pPtCy/H8D0r3W1B
uufSAVmsw6a95FZHNBc5EsTU4GG1QkWTsuleienHvuitD6MIYWQRcroXqrcfUjRP3OZYKNNPz0H/
yvI+rSHD/tMYDjmZJz8SpItZnMfVZAHnK3TPXRGGHvecvFKya6jZpFl1Fw8tv8HuaG4xz9D9bnH6
NFLtDUL3CHa1PpmT663jssc7I4GcKob4Tl56YcV3ZEfv0qy2oQ7bGTDe/tlNIFgQWfIzW/G7tv4V
G9abNUx/1XpLDiwyT4Cx70pYiM5EHNG03WqNDsJ7g9noxsnTF2TFrcvIcu+3dVrvy7DJHrIJHJ4S
dY+im32zy9JNxqZurUPMQhQrxuFLG8DSZvaq03BWrnRhIAjkJvs6c8MTtjQBaj9GdDd7mXUI2Kkd
RZRox3gwYGhG+XxXxMmwzxFBPgENN3aaENO5j7KQzSy0VuAx1bYfMEYk16RtyjhxHrI2jDZhfa46
aD2msEmmYgCJdgZb4rzC5zBC/He1oCBXbaKSNzeBxFtCWC+24WEXOIvqtWn2vWLjN5DH7mtL0n5V
O1aH2n6ExnAHDMiYsGRCIl99nytOTlrVFx9KRU7US9rxUFqmtYby2vgtP5cfowXTJ4LX8gGtuAWc
DPYBnCquf50wPljAcFaEqvUx2l2Hh69Q8da08M8gLvIRIoji87M+fBBP58CWVP2H5gW9n4GS+vAs
pJCs2a0/woKfCHQMqw8oZCOi2ki8hYpxxHBQv6A/6RGQcIK1LMZi1i+5AotojD7mNilX8JJMMN1h
u63MkUXWNI+RzZk4CM3+0iLiemn4W+9Gt94COOOszAK0Lr0MqmXqWGf22kSUvAdlrpWXNuEtG8xV
b/MqkRhKkPIeBzSSEYXpQmOJgqLmAzQK2G+Ig549mtrKBjK+VVWlwTil+e72KSlmtEHg+BfP5HSm
bY+eyBqkkL3CDcvwe81I7ytrcPxJJMYmIQTsG1a/04vEw5M8HrZzeemT/2HrzJpb1bE2/IuoYh5u
jfEcO7aT7LPPDbWng5hBzPz674F0d7q6vhuVJTBxbJCW1nqHejp0TRJeZ/4XJbEvYBbfszgUryRS
uw2aVCxZUlFvSKGj6FfMr7Y5sWCXcvJJJICuQ7mbwhQ7WbVPOh8yQ7szFhPUrkh8GPHpzR668ujN
OK0i7YgHSzX/XXYlPiPlvK9x5QumyvsAHLzt5JBAfOH5D2cQv1PtCv4VG2wIhsPtDFrbsYMwjaNN
mJFobSQ6OIKXuySBMiRCNL60IXu1lfSqL1N3lJG4svNObju0QxV02Fi4BcQHEgJosYaW33m5s1Hz
kkIky0ObhPZjqDyS6la+azqj2gwlSY3Si9xtigHcpqGyHDRxZW8nV/YnhDrsl0RoCTfdDG6hIV2m
mUyoBSH0zSmTS2HUgHSNy4Q0XdBbU3KG21HvCfwtPtkN3bT6oKGYIZQmPLc8qohDVb9MZ+4wYhPW
oUeKJo4TUsiTowVtG5b7MhKZbybvja3Vr9E06hsyan8ze1NhHsR0KqxNP/XVJm4i5WZXTXcd7VHZ
FJTrXxoxCB/NZv5x1TvFWG8UJWmetJWvZLsBN3QAf0qJAmVhYaDtaBrK9GhebhCldVUtvUJv3HFL
jNe2odqIjaJ3ikIXx9TcfUHIfd9HSrbpXfVmktAJDHuaNlqrnFqvfBfCdi5Fq/yRIz/UaGnGi1nV
RdBM6e/GAL8jERXHOee17GRyyfph3CjJ5GxGXAZa1n1UIVhWVDs/YeQdBlOIe5DoYUp3YYjpGtId
wlH+mKM5nM0Q+NZYxX7cjZbfCO6TrtLzkyJ6KKAGidFpLI/u1OMM4pb1Bc2xqyrZUhlARQwsEXUs
NwDLEpGJ3D7L0cPRZSR40mTf7CHZBvGoQFmrxXzIrawBWlm9tU15V1QAbwhsN3unab5rItN9Q2om
T1jGw+eZt7kbYcnN0dGNcC1acqJdH6cBctBE8JE2bVV2H5UXixMcJZXq1fx30xhg5QgLtjwUcCjw
WffnccR9qPO+Z2FhblqnJ9eBTNOYoQ3d2DdKpeN1BGSIZlGzy9zow0GsJhg9HTdTkQXzGNlshnu+
oL4XOzsK1UA42QeGQOO2JmUWILmqBlkMmrBUIoRW9OpSjOhhNSFLVG6bxsZBEm6nJL3jt3nS+iKM
9+TgslOK9K6t6vaZGP+C2WWLjHnyamiasq94kDbh9JoB4BjyRNwb9rORRaHZcKmbCHglbd2wY1Wl
TqTPzq4yonGfV7a2TQDYbISLnGxyi8RoEd40vZ+DkNxaTnqPPXG2LVcGLRK51K1zdddDxzvMjurB
+EXkhDkcKk2f5rsO4fe5s0vkvBK8GNBT34WTGjSOKzfQlbNd6FnMJKGIAlSevmvo7gR11wxPLSct
lMO+qXUdqy/Pw7PUQPirDpNxi/njk5/KJcfi/iD9me2EgtPFZGydDIxMRFIOtL4jcTSRCNrpYQ7M
ZxQfMfkZeK6+AjYQUHsr/Z6QYldbKJjXKEGADi/bR51B4TIoBHrU/OUIgj4bzWmjEkmbHdZgzD8/
kVkYziLJ7kpYz36vauGLaIzvtkkdfu6rU9Kl4lhMTNemApyrpJpROWeHXSbU0zPeu1sNFzq/rjUU
kcoQ6lwITiltTq1eAPIaMzQdo3oTIrC6VxX2LH1tyc/GmkFBmGWONZJt3UMvnXdwNDHDSCGkdrPC
Tn3ME4AAXn3E8rI7jYPoT+urryayze6UJ0Cn4NSwUjuk28G376cic/f8uNXJyNTqZJPv2rVzeZ0Q
+z0hiTSfkpxNmwcvyV+v5rYUA7ps3NcUGJGhOZO9cDek+q9C8+QprYsP6eYkUApzkIc5ztkie7Ca
3WxClribToPRoWXuNHjh2lqebywLdRa9MI+9shjiVftxmosTq0jBJmgMA6srP+wYVEDbRyXXJ9XS
4LObm6WvxGXMXsoNT2tD+EocGqdXi7T7LlRUeZo7iV7WYO0l0+FJqinYxZiwdFPL8i1J219NW3Sf
39X6av2a4tlC+3wKZxfll07sw8WNct1nrK/cpbtY8/F7b2VVjHxoGnsMh5MdvUNqqpjoAg2pf3YX
VGU9J/kwiqjQ/Eat02PbzhTc5602pHdN8RLc7PnHKL5ZyFCiBEEE3zRh6DNJLR+gvvVlc00Vpgsk
dP04ncJ8E6thuJ+z+jA0NcIKBa6ISXwcWniJCsEaMNjROK2fADEP6sLO/E7ZrsKvwnBnf33ZaHHF
9jc0NnELiBKpEOjfb2XhsbUaTPI1GFKdADroJwHH3K8ceGz1T3fOfpJ3cflmQzTket1y2R3TxwML
G9RYHNffqtLH8iSXZu2ujYmYB7f58lP+f4dDjOj/6+zB8ZrdNAiSi8VeqwYfs+XvbE46vzFRhQts
xURgpEgPfZ17FHU4Iarw/y7dBLH0aSM9CT5TODWQO5oexN9u+i3wlKACOGpKewmzLj5mSo6c+63D
JnDXxf29CKtLyjxwQiUbh7Qq/4GcXESivIGm1eExO+u3Bm140uGKGzipVDYAoyknRMn8COu8YO6e
8502RHeHqliYP/Fdf5eqa+z7JU2gWlZ+GiNkIqXUz5OGtc0eIoLz7CTPsNe74CXz8s1baZDYDxQR
RMp+OCqlnfLouNNVTAiyWY7SEDWRZ/QQb6j77BSqAl3uViGsgox15qs5ogWjWJuZqvNGGQFpuYa+
Sb3IfKJ4VFRVevLK+Tc/Nv40gFaP5lDgrakn7TamRKYPrXcdxGzsSSpXsMb8hC3E1pJNeVNzSI09
2yhfZFWy6bKovFkJFWeErBDtL/YQ7ectVRiPsxB8NkaUbfG40d05/QvUvzyHRWL6WCIX20aZ60uK
cIahlcpHxTS7c0bpHjN8ie54Z1KTtub215iKvTO3eM+35tNxRLnnESgOIXn0j7IIUUxIlB9daFY+
8rQ9iFGRXRWVfU/j9UGVxeJHVMXvZJJ8HLjN730k7giiOn9yQT6NdUEvFPuWhYQvRZTUG6li22Y2
9k8y8y65AOYoR227A8mSB6VBOC5dDdGKbMm2jJr0qKM4v3Vycz6gYjrvZ0oHW1CaxnZW2iYgfNyW
1ZDs1XrJd3hkpAoyra3o7CtAf+wKRf8o4JMYSRl/D5XKhglOMUF/ppVaLuSVOFANe340g/q9bbS/
iqGtUSeHMEm1nzoMXi2Jm3joAA3FFs3l9C6SNIfcmk5MUkE75dm5zqvhbC3Zuwmo72DI+uD1UnnH
+joQnkFKFcbeNuyyYIyS6B2k4E+B0dSLKXXlzVAtBfsMdQjcLgfZaJXxLpOj+12Sv5aeC7a+Cacz
ic9om5nIKfVUkA8o8m9dlNx/NN5g+E7qaDd2AMZRVnGzb+CePWOzhfVOJfyPRD7Y8pLfEkNi4mnN
uHtlVi3eI+bBM3pxN+qQ1IYiil9Z9QdZgZgaaVxtZml7T9DG4S6KHQjD9YzH1pzON1IMvye9Pc6T
aJ9D07r3DmGLuADPjNG03KMEznS01r8zPuxprXmn1NKyzVf/8/B65jq49tdmPf3r3V9j/+8l1sP2
HK7zPGJlyjEi8wn7YzE1/nxZDtgdr/311bre9LHKSWv/v15+Hf86fR1bm/8ZW6+zjk1aW2wNtRo3
7O0ytN+KomJRXV6qDiEM6dR/jxq9SUCwHM8UILsBfmz/6n++9bMVE2VAxVJ2USrq09pUyzI7mCXi
Y2vfbKZ/91GvJorsk0s56dHD0lQeBzc3fEBE0WMdq3Kb2T0xh/06tjYq3HQ1HsLL51Bup68R09jX
m1qcG48mav6fY+uBopkl9Z1F63i5+OdYojQbTevV49cYO04fMXvjVpqZFsRuFe2tCqnxUqmtq1qZ
6jXMvZilb2x/SFf7yAEiP3VVGU9zKPLAxoDoXk4z26do2iDxVn6PQVzsEwwgDxRGYC3DTsRkb6vp
Xr/tZUYuJSxe7LJvLmaS7V3W2DNOnoRIc5odYY7tU7b85wLJ1j3iLu+FzJwr9EM1UNh2Ma1E9svQ
jgkRvvqSju0JMZT8jHuvwFIHIDcoqjkwPM3G9CRHP66cfwgH2Um+aO9JQv+laKX6Hb21YisGuwjU
WXul3NyxxeyQaSzT0W9QN9ybsqTSoyLIpOkQ5Qi9t2nfq++1MwAYbdOFTUEmKcMfCguqyPgrqX4b
TdewUwbQ2EXWxzyY1TaHO/fIYkQKqrH8SS5/Oq9DMtK7q5flx7W3NhCFo10D9Xu7nr+OtZ3+7lm9
vKy9Pi5nKkzjS9tOHji1VmzLPB0ehQgLaLDxECjRMDzWsbgk2AUcdV17Hq6c57jO/yBD868T5hGp
arKSYFCWa6xNrv8TD5a4r5fxqjk+qlgXbr5O6DvsHkxFZsd1rOa5vbRKePUaavhTuUUvMXrV5lzF
xDOddo4bLekJpu11LLLie15QQV2HrLIHdZuVv9Z5fR2Kh3ny1UrT92s3mZryMZEV/7xCgQW2DlBp
xbyuIFfgoK9JlTiHpGF+RbLl36Dbz1OamfhcC799jf/veaT4C+CQhr5br/d1Yq/Fz5FqHDubfPBR
cCpfkAw0j8a46OfU8bhZx9amL9XypV2aKFGAc+rTvGg+Qc35z4Gvk7V0dg6Vrr5+Da2vpiwsX77G
3CT/o3qS6EfG3saVTfJS6pSMBWa9n6++xmylBUQgvdN6hkKF6fO0Iqqzg6IDhml1VMeTysQMRc3b
94hEUBASM+zWribKHDeEDt61YzXvIgwXkM+SK1xOjgeRHxIhAFUv3UF0FY7B4EyQamLvJex3w8vA
t5UmGeala1JUP+gNyP126Oz3sZDDQShEbOvRbGzSQyuraRuZcOX71nZOoSQosVOyc6qiCUTSMvvN
6Qu2YJ74WHtWrqXPpU6w9mI3tN8M00Ilqc3v61DZRUQTeTVf1i6IKdPHw/F7jc7DVh9r782KewVJ
sFgJLM9z3zRCo4NaENSt3RKpF/TXCHLWkw2mi1cYDOf1YAii4+2bzm3d+8Nk8FxV1au6XDRtCXdb
zysu64nYEhPTTR3OSBgXbtaxgZUnEA0qVB77ey+uekg0LHnjurCta5OrOyHpzqWM0/bQRXzD1ueD
kzU74fQZ2M8o3heohbxFw72qZL7zFIyhs2HRvRzsJ0kCi+Kv1gUlqKx3Je3JTmXqty5KWd2nIn+3
tHEizmeWwzQmIxY3nPMcQ3dGRzR775WRYosXfiAHjQXHiPiz15n7tVdXg3xzjCOzYxzYeFk6oIJO
jq570LdSpKiLULw3I5msrKYkBY1GP2hF5PiCmsCS5XP8HqRLEGdmtyONteTGXML5/Dl1RuGbeh4d
PH2L+Kj7ai9+MGujZwfDVG5GIb91uoIVj1tPNz40MhzlSL46Y++iGNAiE4rHfmRXUA11NARRzSp/
tEX/Goa1+oaT4Yq42UjTC585ea20JlZXlZrvZ9JAFy3N+kosMYZdmi9REWWfQ9oYxifF6B9Jk/2q
bNc4NNhYXIWFPtxEiHvO6/wvYu/ml2uKaz/m2h9sNnap11hslm7NNG8IyAtq2G0LXMJKNx7iyt+i
BX8tCrmJ8MZ4N5PmGAPk/aXlCMMprxk2Jg/dLs8o8xa7UiNPWyhJEbhDUlH0jr8R9NX73oXIIFpP
oE+ftq9mX0oSAXb8S4ofajTbe6/RFnR+4W4nlRxhkYgS42yXpK0KMtae9fucDMXb0CULuzATp7Wb
1eiNApq4wLy3X8Nuog7VDTVcDWN8jaW58MuSZgcqODk0NRohllIcsHvCxCGz5YGknwzMhVbOztx4
EPrz52dqkBQotoCggkSh0E9RK9skehuTvLE3pn7HdfARzcxABlPtLgr1ErfvAtSXolXvutOiWZsX
d4vd2ns/u9q9bfTdegzpU+/c4aG9Ge3fHZPzuykc75lXyPNjkfHeW8aEizYmzMuxESE4cs24mi49
Fb3FR92TuV96PcXiR4ET79pDD7h6NF66E2Flvbdljdluke/XY51nqXcnlIfPXmXW93aYj6aaqsha
6Ie0zuZrvjStOpznpNVJ19Cruqbf9a5io2Wk29dR1xz2vFO+IaODZsA6aCxHEos1Zpryc65L+6oO
GkfDqZ0DM457BGuX/npobShgYvPUX9fO56XyurEoqpakUfNBHIY+Jy3ZCAzTXEsKCEMoh63dcvkD
FAFs3r3AnqlaACeiO7Y6Z8+uOh87Mb19dtcjmqz6U2yl1zzr/zLLpDzmZLyufV//q0EB0wnwlav9
/zkwqN74ovNRvs5tDUczNs2o1RsA5EiLLFeJW5JBo54gGGCG0c1I3XEnesiUWqZGN54kSAJ2P0+X
xcNoHVvPc7EGuq1dtzZfYdyRZVje/zU+1w3yRdJW0GWMJKFcqG3FFAoYpzRF0hYAjKFYDllFEXkZ
i01mT4SAIuAcdvuWW8V7FdbiuvY8bwoXaCWO5MvBoU2UvTLYCRvpontT7UJ/sfH9ADHSAnrhjBpY
Kpvj59oRkhoTevXzZe1qLVAOyHjZfu1WU5Ecw8EDOby8ExnP/DYP8ecfXodsa/JjmUWPtWflAynW
AU2UtRvj/R7Y5pKIXt4ubKs6wcWwN2s30x3rVULBXXvr52sj/ZDZuXxdP3u+4LxGK1Hw01w+9wIs
mnStCtZuhbk8t2aB28362ewcGaQEIailt14tDvvXrCLFS2GZ0pqlFaqv1I082RQLSCRPNXO1WTYH
1aYyFGH++e6M5bRJosj5AYD4LHmFJx3PU2PN/5C3+JjIhH6vOugiFOXFE59vlnpCww0endUVBEd2
qEo7PLXGLM5hqMQH6pDFoUTE86bnyUeGPNvvdnIe5oRfu+NWv4u8tLFcTseTVmFq7Cagb8j9xL+P
FOIbMvhsDLTITa7ZWCQgcaLoTIl0n4zzmz0XxgY5TuAbVWa/tHNXzpu81ri9eVL7LL+tjWLb2Y1s
KBLZ4Q8HhUe/T2Ggu0NNPS2qewBXQM/h0KlobHawWLx2PAOWn4+yqX9im6kcLS2f3qyu5rYbXzX8
4D/wXftVzK5PgR7l7ircCVv8qbs8vcVJjG5t5ig7aPrqR2UlGkFru9Nc3X4X9p6SWPbNmOdhZyhx
ErhKdo4U7xfhunoyZfzHjMuf3ShMyju1c9BAjFJlczHOQmhslEmGAhPkB08Y6d8DRaJsslygSDXF
SocHO61Hb6sLyks1QIBHWe7JyCeU/DA9b4sE8xfUiakSaN/qOfIOlkflE+B7FtQCeUzTAaw0gIVv
mj68WH+7sL6vQ6E9DLU5QUSvN1Shop1akhGzkLsk8TKS71WJzaVj3Mbxbx3HE+NetrZ7mPIO+cMR
gLL0yTMqB02hrganqd7BndeRBwmN0y+gHuo1IwO2RV/J3hZ2sfjIzkeWRyQ27eh7nbvyOess2gzp
N4fCPeBuR5AxpVHMUVxGL/k1FZgujgPauVgt/jNDg6la3cMNMGp8qxftneKttrdqS5wiqyArH1fu
NipU4wPk58/BSqp/TFQwqQX9ibuuhvwtSNaXFeIQQ9ttVETqjjj3DQ+11OLXGpTK2lub2mq1HcR5
kmPLGWsTVjpIl9E7h5BVHsioaMD+kgPYiCDBi+HWa6b6nCitBp5OrXvtWggpXvMELfjlYA+68DkY
kLFHu7+sQwbsg70T2/W2cVPt6fVGC8oTANHSW4c0w0Lwrc3S0/qGZfU5GqzMxC7xodTCRe2z6p5T
CKTVjKv72sOTKgoyN8RCZzk4srOhXt2e1p6na90zVjIQAg6S9OuYjkfIsfcKGxYNb1gbgpIdjwb2
ossbIleZgrROVdAInEFUnbx2OtWH5aCyNONA4k+BNHBczyDVPZzCEhWor0tGbnZCfDX9/Mx5PJR+
7E3PKSHdMVma/mxCrNEKKU5ZLljpyjb5x25tdKWJnR6OsB/Z8LvCE/eNnKY/GdaINUlhvFVj9Uuk
CE2sx0jRqj7ilN4BxKj5Zmv4GSq9NwTruYWhR6camxp/PTqoVHqwX7f2ofnKel8BhpFTfvIEEQRU
tPixNoijlEGdhmWQ/mdMn+J8E9Ue4t22Hj+maATlFXpof5v7TMTG0y0745nOCpM+mJbj2k0Urztq
M/CQ9RRtsI0nC9jk5PHn+UVDGXlEpfVgL2+vI7kD7h4iiA63rVY657E2adIw2zXDeHSixHm0aKNf
x0SBZq4DQCvNCHY0jjT79WQyguKOlhx7mrAtfFC/TcAXNAYAm/91Pdn9U+ZKGMDsBxiFbcoDLp2O
xV3TfXbXsdaUW6mxnq09TEzL/VwDsPvs6iHvmvN9CHDjtg6Nxkw5r0tUbD3q6LmOTXN40goejLUn
W6U/tJYsOYM/uja9Pd0qwCEvn0OwIHG0GryN4RTxq+PymLdoZ9mTbm6o7VIpNobosTaeKvZqaczX
tTeGbnONpbsv9SxO/blZssCydjbr0TJmlc8sndRZkya7rzHDS/94qsqi11fNXYthlf1x8BYdG/Wx
NtxHKHj0VKu/xkJzeJexOl5Q9FEffRQmF6nZf32dkLJPQXmjafZfYy52Ze34edGmHxCsQEbIt0Z7
uuhx8tqOXn5lDcyvlNBPPSSI09rDKNNWN+tLLxMPrTXb43+NrW+zmvKnbMNoq1V1DsincO5r40qy
hA6EABjqjFWqAkiXWowctikc1adMwuoZphXpNS+J9+tYHhfkKhMg5qIoK3+qQ3XDvR8e15NNA4/W
EpViwwT+U6nYYWVMs0HUxfIp5+rRkih8Qe9VPssUkVtTKKGvQgfF62E4O53Z8wVwUACf2lJIBSml
2fKpTjK5NYl7XA+uQ/iMaSTvG++oTUN1nczxbEvR83sOxntjDtXJG2UHKmiK8hcZVUFRBYo6VNum
ceRWs6IZ4FHY7EzFcF76FIpG0ofpYj8W4OP2rTHCEj58fwmr/sXqIxTbBTUpeAk/wy7ZWQLBg9Ri
p1MSAXiVVh/G2P49uwUINnlU+wjmhCLAdKu9vm2JQfyG6KPw8BfS880MStgfYwUiachqvlb7wMfA
rjfBoKvKcAIx8a5JJ95HLAgkuFUg6YCU+14/qzNac62mGBQXYCe5yj4b9Q/2XUw2oBe2laFe8y47
YkatXOqugh7bD+4x7yHAGcZ70gwJ2z+XfTJoz7wX7nPOLe00UdEm39GSTDTKTV5MLZypjTripIs6
MeXbCTcAr+rTTTuzRrIZflH7uyYa73UR4ZsgMdhTbcJ7jIyL2STqTsEYZVPGH/M8v1ER2satVu1K
u3XPfY4bDIkAXn4104ACvG3UZ0TLvoGwGHGha/td5Qh8XHU9vPbFby4jTsitGBt0nwffMQ0qt6Wi
XXJi1dwa1buRceWhzuezheBsJACJ5AqWi6kOJ29KD402yJPsQhlgHzlsG8eJLpkr563a6t+iEf8A
EFNdEM1QNNS5ulvAP+61br4rSVwfctQaL8gkgithTQmyxmkvVVmSJdEH+Ftz6Ef11F8AEhw6iSBj
K1O/kNXey0fvWBhTvc2IG9hamWJj4Kbly747WPWCCIw6LTAHO90BEP6JVNOPxUz0YFIl9/m2eh84
XOejzkYGj/vGbhTgemnbnjVadBKAa6ElwY69M1jtDRu2jfqzTvUJXp0pzwNAg6OyJDyM5r5G1NoS
VhOicBt11EEygTBLkSIZEQ+t+q7nP3pbuWYZPF/EUfwsuYNe/md2jfpE/U1lJUwlmmvqaSpr7WHC
8DC57Sn32nJIwd84tW8UIr50RR2dopEII9d4fieBL0/WVcjtDcvdW+WkrJweTQonfseolwAzJYdq
11LuhT39dE3VvYxu2vqkAltBKvQT7IC3GrUl2zlGvcARIoJMoxWYlpVyyZR8gwhQ+EMS/27yCpfs
2DywlvcpiBXkreSOL/QfmWERM5KGp/qAKUdbW68kRvRNArpsGybN03MbOGZug/ubapRHIZkHE8X0
56Fv/KojJyCLVzRN1Usfx9qlXRrHxLDSgYSZFRuhR2FgdiD1hKazQ1GcjrnXaoIoTV0fUNYuLqPf
CpUHlBhiFIVIZfzqraH6aJE1Z9E+dAU2do4Lp0mPqIGoI/RUj/D4JWoA8sx3diStT92zrswrtub5
BjeA9yxRBX/esRYI9XaCXHwbPRLsUu8mqsLRA2EVls+2BqEUqh04fDO5jCAvN9hmEVWwKexSFQ6P
2ZK8nrNoZ3uL+mzd/47cMEegzADe6OoZIAazAHgY7sWMVaMOYX7TaVCZ2j8DpMEY2G/QeMD5pO2Q
dXY2ZtGqPkLTZaCWHQjlTsGARVMV5CPRi4mikMJC5T6nenqMwm4upBpzf+4mRNHy9gZ7+UGmudlY
6MkfvUkHBaqH1tGx3ZMS9t5JSUP3ZC04nTrpfjSud6liplmzUZjGsro+zCgsYaH69wAQdV933d94
Hxhwgu0oUKp0ehnwKro4JI/LhUAcZfozc9wz+IeJKHsM+QaHv0d27WQ3IuBLSRLoRhdumhISRZ7U
JCrayKTqVlmH2q3LjZXa7R7oegkozrMA3bAY7CAzn5yCopReormFdOyzsjqXLE+pbdMk2VdTa+57
WXt/Zd4bXKZObcNfsy23cN5ZS70FIqP8io3eL6w8OuljhD9irTZbdureoQd4trfAgYI7oSSlhGze
Ogj3jlWS9FDNLTHjizdaw2s2oFHk0ENMJg1aM3orcsU+fzX1UDqfXZvI/2hLKGLYfF2tkNjRGyxw
jG4O0LP2vF0YhZ4vPNTXNKY+ny3zRlcjHsXQNM6zTCibEn38zgo9KKJ0Oqkz8k0IRd21JPpjLQ5R
UHUu6BavNyO7MxbipVnEc8xi1C6qKdv70LfTtU2WmZueV0XtXcaEurXM9lXkqMLPHH5GMGFHpWX/
0fUZkYcVf6SZjs6hWb5axmjvxiJm/700ofsyex08tFZLgqa7Z06TngTbg1MWOvHWKCEAwMaOz5Zt
3vXIgL3hjdxR2D0OIK7I7yXBoMj7jEEliT02Z90icKblhxUDZi8VaajCwBJNa/G6AoH5n0bpqBf1
aJuWHnYZhkBSK6xAaoy515Jmwa/BQfZ8KQQosx7oIbauGG7BkcAM1INjHfWgsaZomNhxhryX1MgF
QekjN2p5bszpVRXzCLUjtLcjqjT+tHSRKZj83uTHMjMXoJkjMnglHdKTswa6yDPLM4iMwzDBSAGu
dO3M7q60+D8VZpJudUw0Z3/FzImFwG+BPwucYSrgFMzudcw0jVCwy28epblT0tQfM3Cjd7w2QBuW
P8QQZ+9qgUuM1/52y5Cbe80SOEuqQM46O52MG8rxXO1lbSaWMABWnrIN17PRAMderVpbBbBnCFJg
koV5Wi+Da+VbLKPimCcVU/bYOVsMu4GHUFIABFfOfoliWuyUNs+F7ZtMeS+DBqVXAhTAf23YpQ1/
D8mR8CUhwXpIZ/EhkIJDfHQ3YS23dZwRgvuCNwKgvU01fl30fzPFz3r5D/ua9twO+V6OkmUSVGDq
YGmtppCEWnicUh4d8b0sKuMbEvIoco4PPY2sQzYoj5kkwEJvVfe1uRgPJH+rnXFIvFFQrd96yewd
RWxdE0ppfqYjq9SqBcJ/Bohx++ya+nTRsuRtVNmlijpCRlFAGV5MmuoQXZu04e8BBfr4VICIctnt
bAreYLkq+1M4Ipv+6QZHewLbdZHGViY2AibztLbg6ousb7ZlZnuvsACcmzq9zSD4Xg3ACHYRNbs6
Sb9VBAbIV8ZAKyuKqWt3zvScmK/KAWgqyj7tXEH8ZGTAX6xtEXWGX1dlf4AdUb51pmwOI2wRf+3q
qdOAN5YWfqFK80K4zP/TdvZWr6Lfk61M+zLJ5jPCH6/9DNjbdO30FiHlcosaTVIZRgrT6Z0ssKRd
7yto4EYEO0NJkZjL+XgLU8MdkAp2BEXGMto485gH7KJvBnkOZvFtnt86AVjsR2G/YVrWHvMFM1Mt
uDoBwuJoOrd4wY1KY1KPACPEgiRdm0mPPxTFCIPkP0Pr+Hp6vjx28lRFfK9eC51uk5cZ7Qr0bHSQ
05qso224m3CEPFjiLWlACoTPsYmyXQSd124NuEXD+ESoHHVDPO8+dTVWjNCKG8pNNgxu4qDkvQhu
rAe6MIMkOf6c3CY6gcuy5oBglU+yvlyfaKuGS3ZYX6YzGSRYWPx7gyxB+7qtjoLQ/zF2XkuSIsvW
fiLM0OI2dVaW7K6WN1hP9zRaa57+fDi9N3Xqn/nt3ISFAjIhCCLcfa1VKudpCSlkLZvdFT3h1kGD
1oO/SxRtsSNQGxCLdcSr8s1R8kOiBijk/jL7gSjm5cY1yxklt8Un2lqizkcJVZTKcc6m7CI9I6fl
zkCLGPw5vl1OIr20UJ12tpOlB/mVCVzTOGAhPltU/c5Bo56FYcTx9oDchysxnD+75fmNZuRcctio
xQcsSSL3X7IxW2RcWgjfSTHLqnNYKjr6M8tvyon7DNDOuMgl5WegvBxG1QA5SV8dvbL8JcelYwDG
fHmM6xOWSomXyn28LtYCGt3qxlLvzlCtoMlE0Mca+yujAdgtHupxSsejqtc/JB5YkoEw6q4GX4c9
FcqRrBpsxIgqJ2WOd5ujOL3XOK9QDb73IBePXhPyRG0oRE9t0nyUZ28n7tOA3ec01wbTujVE8O2x
dMe9VdylDtu/NoSzbXtoxA7rhFA3wUEelzwNyZVofCY7ycoosELdx6/c7byiz+/QdfSIPpPskgBE
YGwo5wqtd+aWIZkJRCDMGalhhEDfZOVoB0UKIpFdI79bs3PaEw1lRxe53tg02KibQ9wmX+ZRv5M7
t94loKW7wkqng9xruStJW7D/bzXIV5YYAHkmcoTkpG4dDlKWxEhRDGm6kBBNSB+H7oM8+HVoyq3Z
RoO01Fg+dxUx7Ae5FfIj9b7m/rRBoe+xoLPKtaq/2kU2BLrL9f6audPPBF4Zp4zVAKPuo1blLUjb
8JTPAJ1bffqgL1OHfLaz2HbOczATCYwc304FzgkTbgOfkJXkxf9z4Te/QbLIXgF210N97bk+Pdhk
UCjtDf0gU4B83zvoxi82AVnjhxQs73pz13CKN2/Nm6CK93fQwI1XRKAm5+ZkhLk2H2M3/K50mXrc
7jCT4J3uuEC6t8lF7Z8zRCxP8lt6v3pK7Vk9wdHYz/smC+/bQVcI81jmoeW1liMl9691XlfOEAeE
yUFGQh+nJ5YwbF2WgaCPUDuZYKy34bN0sKuZDqa+H6Bgu8gIHjtruEy5xbakOubOgPCRuwRX/ut1
7SK9+iGxwl5uEK6wBKRsY2+OH1x9CWA0Crte6G2Y3pZpWUaSFLe6AuvPMiNZ+uwcfacaiFlJn51A
YY6U/pJsb+ubIbpmpX2uvOHiNeZeRsJ6CLICZ+Vz2+AgkLmQDXtzhqH7ur3h21iWOikGyyhU+/7U
EKR3Dp3oJG2mDHbpsR3/fghKWZ6a5NZjpLxm37VL8V3dOmzLyrb/TD3IyuHgT81rAFZulxIeU6QE
ufU2Ec7Lh0P3AJoGOhvVST+hQ4GfnnWBPPHB1hEGdZ7yuX1xWBuwP7zXsVjMaoHGdvKSE5Qy1N3N
WmJV57F8yQe3O5nmzFKi0dWDGhTYbnoIZnY4eE+CO5jyRS7SnIf6EETlk4N48fbg5apSXF+nrSyV
2zB5d0gxpO2lR35QBqMk9TJdS05PgC+ZMZgnuftykoJ4xomYFYZd7wOr38tbAqqdWsm+qR1c42tu
QaIk+5YJ1eAjoLpvtmApQm5YFyvpFTs40JB4iW8YE/1T1BPuDo3JUe6xJPLY42V5AlEue+Qp/Suf
9DsvNrKTOo+3xCwhKPO6i0wyGrN2C2a3hD33EBbB+gUw2l+A8rOrnFCevOSY6dsFDWNHw6958J4R
i3PXmGU/sT/6aJ6dchkR22Sgaqpz5bjt9+ntqB36CeD9dhfLzGEmTZbPTOZm1sG3gAsJqARcwFfi
kg1W4h70o9IF3xqQEwNelFGzjiuPmSy2iNetzpPrXCcCc/DnnoFHwlEc2fsMxbB1dbXuoiItKPC5
6do6CYOlfqyNxDjJ+eV3+XY0Xlv9aTby9qSaxos81e3RSi7vup+xMUW7sShg+gdC/meDtk0cinz7
pbwu7NielijSsH0gxv+oZXYOOr/NhwcI2c0LoWnVnaB2hqir7hgLv8swy9bnK09im2O2B8MH+u8U
eKY5efXBAiANLYZjoHBS8BK4zOAHGAKPJbdMnowM60DF9mgRHuwX6Ib8dzKXDtuMvj3JdUAv8/12
E7ZWyUmX//+pWKuNoJcetqlefowU17X4VpbcWjlHyH6woIWYQRa6SmdfVDQWpYtcdl1ySRaFTV61
NYtf+09Y/fqhlN/5ZpWxHlvm7p6wgHscgshj8KGX9SvOEUzX8prMBXQw+2Ayv8O1gj057JNL0YSh
epTua9ZfvqARwSBdkK7rOBmpsqLbkq1umjNcDhpMkRphYssiTP7OlqxRklJ+s5Zdf305jyBxHsYC
XreefEN4+snGSzXv4estcEL95coPMes73dXVqyzLZFEnOUnWUy/LQiniCILzOgAAsnWWLltRcluy
PcatbrvGu2Oj/FMHUQdzGHOmTJwdgQD5Rcry5nHHE7bxS/v64+dSK3aRMqhvlpHyCNeRN/8IANpf
ZbhGMOkSNL08g7DroNyQkfLPWTl6naoIymkubpke3kNBApAi2xbuHSZEAB7SujVse0BpkGTrJ8XB
/zlodX5df/0yklewx/bOrOuZdTBLrafnHf6T/753klt7SfZ9WQ5az/qm1/sLvD9K0XBstParNkM1
K/PKtnqQY/+pbusires6W7JbIs9jK0pOjvvXs77Zzkhv6fjuUv9U9+6s764ULBM+QnN1F4LoW15x
NJzxVVTzuleVF14STCmAM4ERsXlfzGxbstXNGZqgwO/oU7UG2bWTTLdy8q3rmxbJ+mZAhBAu+HVE
y8si78n2smwv1b/WbYfJeyf9/qnu/3oqf84XcH8RE+03HlwU2ljWLmth+XBtybqT3cpvbBX/1P1d
3bqfWE67XkHO867PeoUh8e41Zfitdl64l6lB9qCS277RModsRcltC7Kt87u6d0Xp5/cQBvQ/tRpK
hKSwAfLxcuJ7Z3krQ3jNSq2UZ0zZbKuzKjvpXvFxm94JpgI2vpWVeYGRS1lmftZCARYlK7Pc1XTk
B1Y772V6wPoPJWsDM/AfuNo6adgqNgSZXYpyBoQJ+dvhn6bbbSg4sunf+mzDYKt7N1ykKK1j0KSY
LFyQXoM6m4fO0dN5L/vfhAADzEXJ+Bq0Q3Ra33i5KVuyTqtbWW7XvxalYXt1pRhgSPkzfUv53Rmk
bs4SYie0hNdom+zXhfXaLs9nO7JBq4TNW3a1MIwYi4Xkzc5x6ybHSiILg60ouXf9ZBLd6t78cWl5
d8jgVcpxNh6ICnyugVKgGiA9sJQbGpEcy4erRBGv/ShTl58lWXaRO1MmfZ5dZtXZNZljXeRl357o
+u6/MWa+WSpsXSUnjzcqeix6a6fVyJU7kJ4YcQRNig5X9jB7Je4Y2Fy06VFe0dVOKSNgnPW4+Sov
8h+rVq0GR6SzcZ00OAfzPLsmUASDEge0Jknd4K3cbWXfChT4z0JrVy68w85sIUDGhLxZPixdC86m
7t8Es23hAIhUuGvkrspzqTOgTHpVvJYxOBPBk+vLA55bSHfa1Z757vbLTX3ziNat63rXZc8i2fU1
j3BOzp45HeUuy2W3RH7AVpQb+65u3dVJy3sw59ZTmre/pIehvreR1tshY4hUXJD7n7siHs8GRIBH
HcQsRaBnEJAWV3QmabV0fGeGA03P0up5hHnqSYJ2Ux18jLTsrC3nUJM6eyiDut1Jr7nLxosyl+ZB
7TOC9Iah2DURr7okXuaae9sjwFMjpug+TdyTGoVWfoQyCMFldvZHrJJEDU/OtdGD5glMFr5mSGMB
nmcO6kWxep/64+sS0f4hgAb2A/ib+gBr3AgrB0WpyyA8yhLcE/UIC0RsV+mH2HNgFjS7hymGC8Eh
bOGk49s/e5Y/P6dV8xO846U3tfLzmJuoaqX+97xkSV6jA3/nByqR4lnz2nuz9cPDWo9n1w9wOGgt
7DjDsAuauv5Sz8T0siUvP+lqau9h1CG8KoK2Sy0WWQATU/KcWxX8Tap6qKAIhhmqJI4bIcbqcVxa
MCUhJjCgKBAm2rkp7PJxnpLqUXKSZEXhwHuW5xALY4S3ijg4lBX0Q/40fDNxnp1bdaHyy9TKQI4E
Jo7DYgDeuT47t7iIYb1WAXwaPkKiKgyGhzYriAny2oH9cFO4d0Rq4F7zMLa3sH5N/RQ9D0sC0CV6
9tXkO7SaylWqygyRbngXYeUqID4zLLw1TvDcwIb9rOIJfU4VTdtP4xiwg6Ahtj1Cq1Kbe5kjKYqG
7G4ahu5RSzrvaV6SOiNsz2Zsga6mx9YQ6lm610oHVbQB74w5ITY3jjq8MP7fUxLNj2uJaA6Yfx3G
3HZ8FVneEywz0b4K2x28p8bR0SzzME1NDscbwfSFoZl3tkOoM2Gt2kG39aTdIQUPDQYK4KUXlvcV
ULv7Zkm2IuPznBTYUAeojWywaaV+l89mauw109DuJCmm4D+VRV8p+8kD5e6FKcZmSA1ee5+AUdce
+2/JkH81cKUTFw7cn3fLBM9MZCLRCkUFS0w//42780uYJ/q3qUmIVoAQ5zUYM8Ku4cF6mjV8ydaU
WLfKzfs7vY/bS5rGxSOPQAPy36ofmlFhcGWp+aAa/WsNa9CDGyVPg101QF+V+kPc4zhyIHs8SlEa
cIV+gn49P9bjrke4Yzct3WMtRZQvJpZrOQ4PNlWOAuyWOePw5mAr/+6ks3mTU9WNqT06XngBHIZS
ZwYt2okPTnXYfkEbJL/DcE7W89bG3D41XXvMVWht9j4Sy32QfUSocMZoXzTslW3zBtCi+QD2vH/E
dHyVEkK77QdE6wBDZSNkTUsPqXOM8v1BifuquvBxoRpIoDawHywWS1YBQXcPf1p/Xw+YlcsUthNp
cGCyuEKDmRDNxq3QTaU9Q7ap7aUotydL1eVT5RATttwfexwJdKmWhV58tsff699Jk9w/20UN5my5
f7BOE5GXTR769IyZcTBhTpGsJFUwg3DfyjLaxhYKyTeV0iwtHeCOw/BE4AwReMGwI64LSYWyYlLS
6691HYSX3h4CON7D6ntZnqQ9HsL6lOqwNlWz4mCwVlzUwrEHXpsgCu67JRkSeE9cwz+/aej7FDmZ
z4Fvx0cgDPGtHDM0DJdEclJnsstGssGGUS3Woga9wX/pKIesvbejuxFxwP/LIak7EF+hauf3p2m7
ApLbl/GxVLEG7t/9OuktF5mKUm/u03bBUeB2NK0WBCyMlA/RkuQQTDxIcfJ9GAsjfwC8rsYY15fm
UoW5fLd1khwKejc+fB1+ZA6OXawqYVl5aGJMinLnfLYIxYdZSlrfHSpFuXAL6+jFgQh8PVSu9uaI
TDePXUmAxvuG5VdNZQzY8WUu7K8p8qRELs1uemunKr25Y0TAiQbzZpfhZ1TxVhyTItQ+qmU43Lt6
/VceaurHwS7Uj3pYP3ZMsI/4pkG6QDrI16834P9y6la/2YSWfHYzToUzp3xIYTP4HFXKF/DIwZM0
mmXw4Bex/SxtRAofUwB1H/Kl51h/TgbNfNX8qPikJVfpwjcn+6g2DfDLx7BOp/s+0NKHcUkg99OH
nZnUZO1m3jFnE423FKUPQFMcOb77t5oMqJe62C5BLqWfM6+GR1sz2r0Ujb4ZLgaqqYfStGDE39lW
139AxgrqImvUjxGAys9NjyyCCl7vvOArPxMKVh7szDcvI5KZz6U9vhJC032zyh+z27hfLMVt77Iy
gjrJ1rtvzUwghepY+TMkOnDphv3vwLHbb4Rs6Yc5RkXcbvxXjeAzOGzbgXhPcnHYHmekYcEL/6cK
WOSfxnd1uuUQFZvN9+Xg1Uf02koY5pziNVMs+65JuwnO7b541UFMf0D6fSeNCmFsr0RgfAHJqz5I
le03+BfcoTxLcYRN4qp5U7KXYh275vOMl05KcsZuUB9UuN50ENG3YJqJSyis0LjVcMUAi659WNjs
/AGje9wdiMWD1hNq2WPlD86dtPSt7x1NbbAYd6idzD4zD4Qx0ederfo9GJ/oTopOpNqEKUT9TYo2
QkToQOr+vRRnZfrh8s1/lNLUZ8/M1/mzERPf44/BJYwG5SXNWvUh8oERhz5yVUNePRPoc4R2on8p
vfZTErfqjWCF4UXXW16VGFb5KnHvpYPUw4t4KpU6e5QqSUxYjiIbAEPd6QiuFqjHZnbwIt1j4GjP
ufnSNMXJ7dwKwcL6CI15ebMnp7hFHWC5hSy4vCkqSdNVLjSz6nSIvR7ScTtqnkLNQQp8sl5hCEu/
qVblHeHNLC9SBKNDSL1efC7NEUpKoyeWYOmm9ZO/g9OPqJp8RF1ZbQkUr9JvRFFnZ+D4zknH9/HN
toxb7irWRzPMnIcysQiwWLq1k/r3RLTklU+b9sCyTkONiJy7JLOW+nsseA3xu/+p27pIzlLav6te
187/dLzeEgDT2fFTPc7N46hUhEsXLtR3RHWZfIn+zlX/kzkO9ufGGeEHyvXiPgsNG2bjKiUibpi/
9JX7Il1HI72vI8P7Wje5enDr2HpISw8BlrqGLQVe2E/AkX4qkF8d42LvEjZ0r5a8VO4Y/+g0AsQs
w22ePLML7hTbSc5RGqofYVWpd3J6Z/6qll7zs8NvRBiRGcPDOBkXbLYlrLul9eLZcI7zujsQW2r5
LsnqAmZcOKruS+bUe7sMD72vx3c15OR/GtY+0lxuteBICH6Gxv+gzoEaH6Q9JO7xXs4WOy6VdgWc
sHLM61qUZt3TkvHEqx2tPQNNf7HMxDqr9gB2ezuF5Zg3m/DyOye0lGOqFTqyVINzsYj3vaJ109xr
humc7CSbnid0XA59qzafeBtVQn9c5ztr5xe4eZTfjffqDglL0rGwTi8f7bYwf4JJhCzSZJ5n9PHS
ZokDSCWYj3VV1Y+x3tYX06iGu8htLdR9/RJZgs6BH4tgVSY+kJl6CS2W3/vf4mD8lESm8rdCpOV6
oSzXoIorrF9TOvwIFcX5qtlNBtuxNn8MbbjBWaIET0Co3XO2kIqrip/e+jS2zpgD0icXKBAxzo2F
/YyJzPbn8BsT8HfAh8ovPUAHmegkVtgswpPANf/OYEbWu/41QJqjaT/0HTHL8BQ3r17LnrDrK+2J
uI2O8BwUlsBdOQeMa75/0XUDDarRWSgN1BS1OK3LbpJznBoXIBQID10CrQv6NR80Z/Be89T7qk2x
8mD2nsc9gL63DtP6ToqdAfNc7sTdVY97iKk01mXXriTUrWhc71MAIH1XDaH60Fel/ymq52+6FeiP
UpqXCHBHt56kq6c5t0iz/GcphX1wbtMy/WAWuv/Jn/ElFlbzsTQc55N/Hv3M+RbzqTy3o9qenXYI
vhf6uR5q+3tJRBaSOVV9GYKh+IrM3b63IvcD+8h7RB6Kx9pXIM8PAG90fajt1rqlISrwOKOsuyBZ
xjNkRxMvEcRrRmT8LXKHFmRqoRN0n7YOjVEbh8rurNOApOBjtyQMjOnQoI18kKI04LAtHpsZtS0k
q28EO3HloKuIbkBwdIftrng0lsSGivfmKsZD7lTzB6wAX7symr5P0RLo0YLngAcKyr1U/xrPw/R9
rCNrPy710VL/v/u7UC5t/X3X5zyEp+2bwIXw7T/n3+r/7fz/u79cV68GkNueeTRzK94PbNhfymGq
X3TH1M/2UgddRv0iDTmb37VOukAU2byUS927Y/lyQmeleOdY55soibWgLb2qUU+MjOxPnYp8tJeb
p62bNI6x5+3qGrxBUD4pWWsBmATzNWr1EBwd3vVDD4/NIRu14kmS0eR5Ff1nfac11VEPE/U+qADi
MUlJAYZ29b5dEinahgLofi1n1aFnuwbX439apX4ryhFSB7fdLY8IaNuq1jNt5ZRJbx7dp5Lb9aNH
/gNGMu9bAp6JQVXmV88HS6qPzofJ7r0fBgR0WAu94clyXQRHE/hWilSN8L6CJgZ4fG1K5WTo3vwF
Robh3HFWITz9DCzrKtcIM8L5+qq1HlDC9h79TsPRtZwb8Yonnbv2ibgRC9UBwzjpTTve6XUIZ/ci
uCOKOqu4jhUWgHPZfEmDJD1c3UeXICuQ6L1zNVOzhFyn9V8yJ1FeIIjuDvrFQ0YsmWc4XQy4YyAh
d8wdSxBwMfFYn5Uq689s/qDFN35XZvsdipHhSxSjBJ90bf8UNb12UeM2u/pjaj6GgY4mhlLOn9Mw
/U3QYfabg0Pk4O8U04QdC+nfF/RkzsbYBY9V0TQvxZIYKsvDsIAucelg6AsUqSFkw2rLRy0FFw9l
snocvKJ7lP7SDYGnI6KREwJokNMkiyY7IfNoyfbJSwBZB7pqTfoM6RACERbCaEanjid00OpHK+iS
cwW05iHJAFUYoznfOy6RxaDj7ZuTDdG1gMr45pmRdcXsUdx50zzcZdU4XhU1Km+ZUSDs4/fRfdL4
UDwNjnuflBNarzVGkqhL/FPctioKDGp9cr1iBOgK6TIEUP0z/onymMZO9+LD9gRvMLGDzDhEA1V9
/3HukPpB3Hl8jSzokTtz13chRqmgUD81+KD34agan0fXhcsb3tMvaM/0uyqaxgcfHSooqPP0UE1h
BBMW/HF8mwB8+On8V9K4Rx89sq94rxt4baIFaz9HH4kl/R3Z6vyXkhh/YfgFXm4FGMoDVz9lLR9n
fzDP/XIGN0a/gziwEomHkQ2VPUHSSYjJXwVxiXpn/vCINWALmA03uFHH5xoh9YWNf4Z0rX7wrKmD
Cpk3gJ1ReckaDSIZyPvGxxi2Fhbl4yU3lejVVzzn0dFA04oQfGj2QO4sf7j06TB9NW32TpoWvLoF
b4o25QW0Aer4NSIA8BiUQ3+Ro/Q4udbGoN3ljjYcsCUWdyCCYraqS2Sw5SHI4be7tcqcIESULpJ7
U2kvLVL5vmXrPmbCT8gFtvNIXVW54NBw4O0zFAMfrbJFyrFVus8dApZ3o69m0FdwSzL4trFbDiA9
liKMdt5xagt0Lpeibk6AlkyruErRT2ttBzox3iHyAEjOdtgULImeh+g9leZU3kYvqVCwICfJ1kdy
UofSOL0bnRClISca6/9w3AxhVAlA/X+dW4pvLu2gI3BlJbR7U7cdItcfo3K+y9KvzRSGr8y5/q6I
Heuq+2Ar+tz4qHqOfzaGUNnPOY/Z8Yr42a6Ki5TkINPwPrZd5j1YlnKBumh+9LoGSGGbt1/60al2
xuAEP9pAeQVQ5P0yNe2Uu0wH8IDvAy3XIzpAyttl8W+MGU+wg8R/VVEd89lp2q+L3P0+sbryATv3
TYXE/QGgQPWQa1V4gs503iWmWj1sDdLKAutPPxNJnqJ19mr3mRAZlJuXM8gh0nEr9vbo7Jyhxmf5
34u8O7UyJuCFdP9zSowqhJnLRbYTSDEd1AvOr/ju4A6Kc9+NAQJESIei+KL0IRAS3Xk2YXJ8Tu1l
9tUKIgzM0F3rQPoiqZS6FwdTwYOjIlwSq1D9r8WlDqXu4SFaEqkjBFM7oouGF2Rp3Rqkn9RVtZqd
zAFVACm2tpEfI2hhDl08Yd6v6r8igAteodbftGAC/taX02enZNNeT43/MZ/z/kCoWP+idzFsmM6Y
PbkGpCoxJG4Pk9UPl4KoWhgcI2L2ka26WqkHJ8gyiw+OGj3mqVqdMva6zypcu1gMsF6nVq1gWC+y
T/y6cI/N2/2S2DCgWLNpfkdT9KvfpPbP0vLvVAyZAUw44JqSOmEp/akoWxv6PowMODS63+Pk3ft5
Xvw0mviHYmKlZrYkgJ6oIcvqUcMyoVqwoPTM5mz45NdDA6c5GwhpHZ2wvIUZUEBpzZHwvPf7udlJ
a5yGGZqXcMpJ69Ta6WOtmN+T5Ux4PPKntK4+SltsuticIFpiTR49la2qPMYoCZEPrDl6kpwkahZ8
m3W1um5VkkMNNTzE6PisR22tqpM55xhH1E7qnCaEbtJtwJ1CDrrf+m3XUYfsoTEL+86fdfrOMapU
IJE+jolX4iLycZ5oqXbz3E67qeCowKxH2jmdoYqRBklGF9agvbL0qRVlqk7bMZqv/CznEma7/57m
TRfLicGQycm3s/XIdOx7ZyoP63ml2U9jLvGm52wryh45LPNg2B5AsOX0ylADEQTB+uZAaVgvKT8w
zFT/5Jnm57XOkF+wXXzyEoag73TqtQnbwz/+p633n/Nqv7IA3ob1Nyx3QXJvfuzy49bfJC3rRbsy
e4ohdgUqfrZaV70VSzfp4Js1Zh7JSoskk9x+yZpuB3XD8JeHR+hB6YYTqw3k1MbmoUmial8jYBFE
QM2CJv9hFc0Ehx4xjb16tUN/Pjte9zdhudMhhVhRjX72eoJ0pGmjR+HBD+YN3TVM21915nsn1kw3
FwrTqNKjg2ZPC5Wt99NWkMiOu51SM5FDNGtCh+962Bgb1K3cOvnMPvMCCO+T2fTerue1g9djeq39
iuDi7pMWjJwMmB+M2Mljrzb3Tgz+siLqCYPOMcW6VZj6j7AY7hW8nlOBJOIEBUO5OPwKBadDAt73
Ao6YbaqX3CJFe6nbRHlWY7a8JXpGz5V/M1mLIC+3VA1jD0wqTR7WOg0Rl91cDNl1OyrAknfIaiiX
0E1VnqUBDNqPdgZxVbU9UM75Y1N9bFJzeB5YCLVODRd6zpZ8mAkZgbws5ocEn5QSkRUUcpA9qDoH
Zod23I1ATU2PeEMrfey1EQWwJZlS/6UewPFnxc0JBouof5ICa/EejNl40gu4xqQuh4HhPKOyhsH0
P3XdzEICSlP9XKGiV7iW/5QtCXQUXulUz60NXVPawoszsoZ5npckSo3y4k7OtJMiM4jxHMNGAWCo
Wau2+sY2v0RWa9xJlatUOrxk44xcaFMcpU4SQ/d13ERwNkqXNw0w5hlTs15Yqi29wL87FflVLix1
fjjsbK81Du1U47FefqQ0Roma3ywbAsKlysKs/ug4ymEIwvilKI8FgODnVtOiF3zmv8eo8q+DZjxA
RJ7ej4hVPUviznD9Q2tlnba6dOpzRNxg5k9UJVaANPoGmtfdXWIl1jPGfms9tovs41z4qB+FbYOK
lsumzU/RGJqt0j2vZRSSqlNdpOaeOF/aw9LSb8viOW7cp9ljddDPFb6iqjOfPS9RnqzoFiwFI4r/
JKNVf+uwWt5NZrpsC8H7oP5HYMbWb0xgOUpnpl45kaMWNtoV0TOCd91jWUyHdUTNZRQQa9zuYEVu
noo6C15MjGQvelx8LP1gvEk3SViS6TtkgcqLFKWvBsv6waqIHJejpA5ERQokIXlgDzfuPTXwntPc
8J7h5Z7vDKP7Hvg1LCFLve5kPUpS8c6PXZD/0g0GzCue+/BBerDye1YjzbhFM+OvmKL2ogSe/QxY
1HlGQaw6aqGLlsE4O8/SoLWQe6olzhkpSgOEKeZjlbJgRHlDgTk2bHElG8a+j5h/k9663/qG2E4R
M2ucc6pX8cmdiJiAzjJ8KUFDHJBnSY6GAzPa3mkr/2R4Bszh8Le8QPUcvZhtAzbUSLAfjNhDXSNF
VGjRMpGEtcuMWhZqnvo8stooA+TwFMRC/IWpz4d4+E9uKcKv9yVv0fJDW8Mj/m6RVvERh76THHLN
Gf7ru3ZBCXVLCKPkJBkkUHJJ2NQSOCmVUNd2Z0/H4z3GEL4U02u4Bl4tcd4qy+76q6rPmFladrEL
8GFLWCMDdZByJqiH3sy+mAvwqFuQNPXyE9AmAnlkC/7IqiB2gw0SowC8u3eS6FU7zggc1Qv/xn+z
eur9jBIdDowmh/ZRmvt+BiEq2RjaGSj/kxg3B8T5OO1g2VvvmDshQZLAMxK7Ni5EuYtrM2Qvt8Uq
c4b7BLkDEGbAF8yjMhkKELvu76kzf/mwRaRFdR6R/zpY2scAXce7ouu/OtzWW4Qc2KnVzO/hZHrH
cYmqTThN4d2YcbKj/N/tbktOngA+rPBoBtwrBZW0m9rphzoJzEuLUNudbRTl1WaTkFRxvVPU7jyY
9qeUf21ZIwh9QB0qT5ghoNWsyV0I6WfFOsQ1IOYFlJYvEdfO8rAkl0HacKygBeG722t3DcwWQWXj
6DJKmPiSdLx/c2OAKHPfbK+BQtHR9oqS+dj7MbhVofXTzELlaFj3xVCPd01oD2timNF45+vLncum
75mmV3dAfqs7L68gHZds7nq9dpSsSK9KTpLE8SuinTzYMJbY+WKRYymNCoAOi45/HFil5+TXKIMI
YMGILn9TEvnDW7HLDJhlNHQz/QXDNC8xinI7CsGcSradMXjlmTMdticj43QrSs7TBuStAPAyeRfw
BJIYS9jfllidGZ4707olS+y9jANJoqU44OI4zVFzL1WlbyHuELisRkTWoBdFA1vpeb59UXxItaZG
fdTIwYAtqLE163T6cE0g+QIkzz1d+CEqExkDSaQYR7AQa5Hyu2ZJOdwQhmx3c+P0qKIo8Xhz3OJg
INPVFuO0CzKkdUP0qQ+qW7GL0VX/jO3nl5eOr1q5EOuyHkE3tkBwDij9hOv8qGc9uNHkISuqcAdH
GY7SuQzvbWJhHgK/2+Nvb3bDlD1mGp+I3KusgwfL6k2t2j1TRokLHctiWXVX6AaWre2svoC+1y/z
gIKQ7aJJ63xp6zY/mThhiGLverRYmuAUtQhRmvlO6TP8I4QJHvjgMmnET6au2ftJm5Sjr7TIwvT6
Ce5/6OnmT4aZXvOyxH6HJFHUmN+qoUKzcEpP0C9FRwugX9F292FQqzs+jiCTw6I4NAAywu4e4lfi
SWJcuoqK6zWIMaqApdpDyhadhmrRiG4NonAxUeCc3s+lPqBv7DaHEoqKxsXW2I+/G4cb4/YeUikc
P/fefTAl8T5CYMvPYxVeUyRKIw1zda9CfGvEsOMjmln1v2MfRLZKJNV+nC337MN1o5TtpdVDbgI8
dJFpc6fNEKx4M5jExQyfPXcxXSIEyXqs+eXw6V7mFk2DO8axr3lyNpQJILBCvH83KGdWFPMe/+N3
Fs/h0Z3A75eKncBNRJiOO7P2NMHmuNCjEb7JHw9yb7ok7ssIBdIFj6d6TzAt6hkuCgxqzoMuQemC
me8CCIPdwFXR2upMOKdAPYXK79ZHW6YeH5YRpMd2+5CG898Wjfu84UNZsclWHP+x0LufVQY7ks4r
uteGHrGmacDfGDoo5qixecAgel8kDQq4NjgxENyHFHOCYQIKnxM13dvtQikC1/Ju1NsvPt+LAyyv
O3SZ0QfNcOG4XMuuvAhOiLnfE5UzwehlPXSVcsqCxn+ZYFyfK/evMkVVL1CDH1OvnFqXjeCg9Ydl
AdjbRngjVu5keeEvBR7WXTGiTayN81evwmCBAfJ/uDqv5VaZbQs/EVWEpoFbgZKVnNMN5UjOqeHp
9yf/e5+/6tysWpZlyUbQzB5zzG8Y2o9DRCJcIyvZWwZKnpfqdxAXXN+a8yCMx8fZcDcE4WIfibFi
aUKn28oOScu+ssYYNkujhmCO83qjuc+xVpYrOy3CdZuX6DNjubGlVh2XmBecepTBxDAukUp70JTz
ftA/2PnHvjc743poH7qMqNaWvC70/LX06jejH8GzAEhyLUKP+/EZR64F7CiNfVI8ixXVoOEv8FdX
HoGpq35WxSp14p0tNH01guySqXgGJNYITJJgvnLqo0YPypT0FRdiqG4MO8OKbL43v0Te+BFGTQvU
qfpOl9fFzICv5fEX5twi6MwnIhSfRvySdF2gpU4HD2TqtbfRq8EN0NrUPDhIZpiAZWj+It+AMJFv
6WSfK0XTPveOwuRphTGdLJ3qnzU9XY+kDvd1dwyXgQDZct4SzytJly3j3fxJcjZ69WNWDu/GQKC8
3s+3IqXyH5YrrrdCCCQanUafYIUugUwOeIYBG0acE35bDQDB0o+Rg7Rqa0KBNUvb14oiKxZG4/db
jr0e5A6CP5ECB6vetIUd3pFt2K9p7aS+apwnqYrAKgcWAg0MbZ6/knGfB4ZHw7tr+2TVdcULflGG
HHv20CpLyEvCvSlbgoSvObE4o9W60/JnYP53oNPcVfcySgh0TZIxdz/t3cT8rrTsu0jMr66xCAts
IfPr7KFQuLflNMwbt6BZkBh42d0cH1E8R68GKqgqgP1Nc/Wgp825uQpV5XxtxP5YnUP0wsQvHGOV
7UaxgnvXrpUmr+PO9WWM01VSSdSSq1G3idS+MrgpFHiEJPA+WC+smjLyU2PfFsnFwYixqvPqXGTV
b2E5+6aRH13CxkuJ29jNi0Do+Q6jCnpQ2JPXMoXM1bvTTU+aWQSqOmhwoK8HK4XIM41ZIDXS6E2t
n1eaXaogtLQvF7JRHI4Y0RNrLQiVMntHbmfVPhLzRhu6EFtUgK29oGTG5VOp9I0g1XvjxhL/MJ6V
xOY006pXT6/Sm9GPYvfKELsfrRjaeP48L30ewJ95jNvlq1Lyxazmu1H6ZiGbjYzUaQHNmUnIcx35
k4aUpwqMtVt1cAYrk46a6PZZGGLTltsp0QI3Iev+bU7qdy/KH2U9HJXE06hPz3Gf7zo8OJninEj7
bgOSDTTNeIwBB2JoA4zW5naQ1ezAtTawWq5PqPJ2vmu6akLEnWHGwYcGGkB2RWS/z716J5u6WDm5
9tS5gGz6xHzriuxrAqdnNeqN+bIfbLv4Yq3tMib7QRSPM2Pkfq5X9/UAvDyBwzRmOKo5Hg+CELFt
RRsAz5+FdtQtWxqQwNS6fTQMd2QakSHooo9PvfPTiQ40BXdYMraJei8FyF8AyitNTERe6iXYpvxo
9uVdBppnZSyTvRaet1XS278VHYA+aEP7Stk9vP0Ms/yMPSImR5M09gOhGNWZuWEsfA7YdJMrsg5R
dlCFe/tLL/pjpk+vA78UW7+XBBMGpM/82Wu1AyvfA+ayejUMDoc+Ohsk01e2ue3TaaeqcNPtuqnc
dBwWFgl2/vQO1YreXkL9P4ECdupzgkq168lT0zuCxZR3zCpYn4OV0U8pN1PC1Tu54U+eE6Gc4U8r
Vfsih/5oev3t4OY+eQ53dR+92wX7RkbIiG6Y8jeHmXr4pNXo05oh5UEQ/blwbtARABtfUja0xkRF
o9aupWMwHraCfcbeY7dcFWeiR1vqgERHq+JyGV5kj6i85K5aweG55KnqVo0DEVAXGI6sInqsZP5T
96pdFX0+BY03kBjJ0GEb6/tR9+4diyJyjiFnl9F4sDqq7HoI34ee624ZzI0E5u1048lCvYOckgUg
7qSW0w1tQlCieKdA7r7AIMToFCGhWWiH7WhxkB0OI5EnCwu6UQSD6XgM/LvuakynIigeugJG1Jhp
+sa0YDZ0bXJPAHwfwrbnBkcleed962oYjgYgMnZj9s4N+0dNzGA3veFd9JDGZy3B9zK8t523iUaQ
ol1CRrGXeUGORNDS4MgxxgelrnHxUIQ1IvWbCEVg0PUCxTrbFcvo7gmZfHES4D3cwYex/jZ6auN5
4vKs4OukyVFoFQlzEwzFlNOlSe4Nlp+A6SRcTeT3LElzjJLql5DReCWMgbaS9RR2LkEl5acBuc5d
WqYkDBLBwsQln7M8DVFzkBSLUV+eR4+mIfkioK5ODBA9U2s/uzQtfDu6ZkWY6mu22QFk7qjOrset
Rs5B5g7XhEHu5pIAqbSDo9q8ZGbD1TH5sl30iz0WimI8z1bCpQaTOb6NKPkd0bP7g11dCVm2gvem
pie7mtaGaSsKK0IzEge2gxxutUnV+0TLbq2IgpxM2tK0y62FMtU0y0RBG49bhrStThYBgtCTjKNP
+FawUzM8e7HRcAVw0mi/iH4fSZXtQ2kpkoF7upXnogZjBuJerHLctrvFjtqgg4jpTamfLvapHTy8
qcOPrd0QtXxMCGYtEaEBPuK9y+o1o4y36SjERi+bNyALN0O5QHyurojm90YQXK08g2H9Kn6qhUMl
hAfKRSRYNXpE3VklYCaxoJfuFtOSTTSkM/mpZLhHzkyF2B/pAAJynGYy26W5Edb8aOry2KRcgTFH
OBOEStCV/LGdcAzyHuJwsY4NuU2kel/UDc6ZpxxH6opckGZdGBwnosTPTGJgG1nYr0tmlfr5KsHb
Lxpkvqu3zYce8mp2B83YSAKPVp6tPYhKbEYAt9dFqlrBQWUUasZAvb3S5Uj/yFjYNOsAOvBtjK1P
U2rzJjRHYMmMkEI0ZHua5+DtqAhtj7O/0pgdoDAhNjFmfoUav09iGEmZ9WvJvlxJhdxvQ01i3URC
tMELmvpd4uomVDknyEg5XWkeZ4ljmx8ILj9kKNeHMaNrbdK4n4kqykzjHmBfEWCVYYDSMgI9q+zr
D6wTNOLANGnsu9lW2HBpDaV2jjG61AFp7YOa66Cn9K+p0YCj7g9awtlWtWLV5fVTmpeMI8kbwJjB
UlE/T71Hqi8ixUrm8XYicRxq53KWWNhr8T0b3lddLGmAka3mNB3unHJ6c7rpC5LobplnX5rGe6US
G1ryBKKX4YtQtTZ8kqn06YPotXgYM+du6FzGMtLiNLoDDZRGp5HtvaV2T6J9YT2G/f0gdFDdMERJ
ECNxR3fCQMXlKbfFURiSSzfqyXOij9HqzqVm1zFW5RTEiX5L4MiTOZKK6Q3lJorn+zi0R7yAzh0N
FQJc0hBm8/Lqeveu1DCJmFcWX9Erv+9TCmwKTPB1UZCaVTBDsSXmfDW2A/2GeKvV5anMn8DmeTQ7
wx3npN/WsbVWqcFObDR4qpmUa82Ulu/edBHATkQ/vAtkg3sDnpPSWU+N/qrlOa2WwdyGCuaeCgnD
y8GgNc7gR2P/FTdY721rT33RlTkFxuSsbKpKdl/TRc/2VNI21OGclKrE841qlLwNeQi5p/kh3tyy
sQzfddPv2YlfY/qU8zwUvjbCBkw9c94780slknwdmttc0JAumUNlBjVaS3JgKjG8ZmV0VajZ+Ycp
n5onW58bAr2S1kBpJa9O26YMkc4ye1KKu7dNqvemnig5RtnTJuxoD8eERHuOB0P5uw7JyMji+txH
8cYiSGTjzepQZ+ZnrjGwG6eQ36+8oab/wpH0REO82mh4VFYNV/za0xz2hh6X0jR153LeeFCA5xm5
HT9XE4RZBJ2tYiywYRIhp6uVdsz+5SFaSJJ8V2F+1B0NqHlakywU2rSekm4XA9hYYVpyVm1lfk8W
2Kn8yZBOuY0q490xtJ2zKPQTDzePVX9XFahTeN3f8GY+qKinTWPG5wXkMGTfLPNJg4VCsFzamAjX
W8XdlEuRgcPyA0sM1u/xl3zLc+gRsZywRhkEnRej8+wZ6jC3wEjgzJElb7WXsRUfJR8WSJS7JPPM
rXaNXI7r+ZjbOtT3pBw2ScI+Taf2r+vpmWsUGwim+utyKNdtNG/5ObrgQwT4Nt4TK/SUGaYWkIC1
fWaQNFxNTYh76NtTL41rvaBtPzrFQLWJMdVecJwRXc3oxCHPPLapLFGhRcHLtYnJFq23abHXvOnS
fG8MvFQFngkE2/uKg7cqJ+tOyzMkQ2G9jvQtjWgaA9J/rjwVLzrGtniMFrkzcgp0ERHKx+pEBQBp
jz2sa8JubQYLozEkYQSrWy+O7uofFt6Qzs/EZKWKx7tcsFOTLfM06UQsitBf45aghtmsyIOaHgGQ
5hs8XLepMx5pKzDop+VnkUd9wCbwOF3JrbP1YHxEpfvhDN1zp3NiZvYz2RcPpiwDEZFTSAQwFHCC
ZOebruVqYawLh/ius/TXobc/NWdEV8bp1llk16U6YkzK/d9ZEouJiXHfDOesgQPOAoAN7gpvNt7C
6+bV1aLjAqkQpPYxM+WCcNd91Y3aNI72nBNJvHJia/KnisJbt3EzhJwtVDFDWXmMigt9ZYv8pgr7
z1IwQhEPC1BK7E/t8ODk4mAVsvNNbaCmKrHf6wCqVappgbjm8w6esWYUnCj6tPqKi3gHuOKmTeKN
ntnfsduiU7V0AUlSJUox2Zpzfc4kgaJtk+/rkcjUQa/XuMI/MqPDLmqS0G0n6zSj8Zz2+N/CEnCw
veZXOAzxxUlKTMLTsdQM+E7SiFcMPYaTdR/2jFCE4e9Sao8mUUJKVvGjlr3DTCztxfS1SMeNNZnn
GfZYYPXGlzP0e9NLHqqJzjoTgN99eD3Ycf4+G+NLVjJXTdoC9KuKvzmZznM2naoUe14YfVBCfBCs
Gq+catzY9fw+1Ne5PJ0buVZ4OAKXCva4iduO2vyqVKotXbw4sGakWT0xCYA3URPid88mkSLrymOR
E6dU2feFOwk66NrbEk1HvQEh7ZUnkyVcOO62ryrXLyYgd2W/TqbkNclb4f82dv1lW/lnWNd4Lc3q
roDW2DsFi4tsSVuye/B4h6Wc1iH58bicmNU26gNzRg+mNmJOZ/KXKYvdPIEljMkGTVMdUW8oR85G
POeLsAKdnioMrohZkHLydb9fVEpSYpJtlsg5MEH5IUXzni/LZYTzRVtNnrhCXmQGrU0bAq+s8GC6
0dZsU9+ZBgzHGmlR6XJmeOkGau2ybWxrbYM34P5jkEeZ+67J1TUu+rgj0wGKPjZw5Q5A1vmjasu7
Vw7ijYOesrKo6DiLy5OVPw8iCwhQvW3j/jUeaYFfT8FlJmIKY4m+iSQnCvMT5yUPtyjir6HTn1Fu
LyGgfHYJzKHljbEmheiQi+Khj823QknBRi+mrGWeyvWgPImeG2OZPPxZBSIdUQbxuN6xG3sgVPu1
7tMvdr+PTIH2e7D5ZCovYcDcy6tdH9s6fKM8wI8RU6KECPVHjUZOaxC2Msx2tnYLc4fLCFkvnS1K
hiYiH1I7Vk6tndlrvqgCbXcZnA152WVQ2XJiT6+8TbGAollEnu3K9lRWGg0CXmDtZtoX+97VzCyE
SEJ3pxaNuckCZCUhWZFyo5sxmdg0Qk6gt6/5dWoTWzzb27krjBstp4PVMIlAJ8Jho+bGOuMZxnae
vWbPeFyyamcymJRhFffa3AGNd7Ju+/flP4+BoU+5Lrs8DBxGOADx1yb3qp6wcaeoyDK4pj+pV1ck
wLgJsJCOmv3Gm/eVw0g6Q07vEh3ZEPhPHWvQdvw9m8WgUB1EiNIHxJ6tzfOSt912pEJvJ+5hY4sA
mfQP5At/DH1+nezi7rNo014Yo7d1wl+HzE5/zo0PfGTcazrsbqkuInKO8zdtAKhaWZT2cjJ+wtLl
oqHCLsLw00rF4CMRuQHYAOFZQJz1kr9Jsiy5zU0yXUu2WDvEDh6+0PmKPfNr7LBvzyzC4RDuITED
SEex6j3zxcuAftubetZOzfXtkmsHxpLYpybI9577DD8P7GFJssRS+uOcHhdd3hf1pU7FuErz6aGM
6D7nrrtva4Gk6Vwyk2lyx/1ulQ3EP2puZzu/S6+tA08rkA1VexB6NPlda3FFeKTAM1V2Qz5GGTRR
o+jh9wHF9cRlbe3LURCoY7N721lRLIBN4OzQJUQCw6lhomaWA6ExatepXV/adHxVxTVoUaXjNrSK
3ylZulMPaSNC3tZtdspW5HGDnS36A5a19mL9NZmdkxf9mp1FT7YlD81lw1knbsnymD4U03NoJdCF
XPZocWRFK0asV6qH5aAq5bteyt7ZsacVPdVtmujGS+axWsOOZXeLxKIK8qGM5CAG1Bc5ijN77Eep
Fy9d4eZrrRUJRovoFcYII+yuuWWaSfcxerAMXk2HDrFDKIeIVIN/lT3Xo8mwuslnbF67rYtGMKSd
ZVuCTPkp82DRC9vorvxYmOQvJqTKcKS5AkKFEXc67lOv2MNp5C65Ze76mZQGE03jo5EDBNQtkC9j
VWOrQrCy6+8sbWC/lNMun9GZjdz29qbY90U/rOaIxlS3ID45TvYxIPJxt6m0VYnpocureB+l47WA
Nt9sRlxWqJURuBPV3upFQWPFtD+ra+spfG9QWHwj06hd+2OHZolNtr2JGA0cKEbuQslZWVaInYPO
3Ml4Hpmv8/Go1GuvtKGkz7Q95DWxZmhQ/JJlmOiXccJARsi2bQylgvJupdpsuGvITA864o2uQP4D
uvwpshs/H9BtFEQNY0LWpJaq9+nYQPzgjhA3IvSbIdFP/aRvCmrK1ewwOZ0sJJYL/eLVwtoKfWg2
ECL3S5M6K5mV69gksGWJuDlEkegOE3p75mJwTzP1LEtMpnr/RNeMz79csP6gyIZJl97kFbI6+1Y4
takkemXcwGKAItGUybF36J82LaJ9bSmNoVh4kLlXrJfe4mY8da8getalfa0/K0bjlnFvZ6ykeVI9
l3Kxdo5Z4WYW1XwjumtPqMVOQ/wGHj4na6lrc/LEmd1Yi5jTQpsEA9gdQiAXGtssaT8XeVv4jlGG
PsiVEi8nU6916hPZVgKAul6Sl1zxFtnMJWzlre0LIa55Cs3RFulLLzm2odHLXZpkGJi47BnzeW4l
f3Fj85bME6HERJJljZaMdMcX27MxFmfFEdSnOkTVnY6EwhlVrkI+lXWcdeC+u5btHu9t1POGoJGR
rjNVlkOvZy3duvLTaNwJNu7ECxdErA6i3NIstmDEbLzxVMWEtzAr+6FL0d8XZrge0/nFmpi6HJ3x
qQuZ9cQG1G5LgmhYovuLShaepP0KUoKQdaLP2pJD4LjDTUQPFeHQMwGjRDOyuay/4TdziOb0dtQH
jfBplwmY0SV2o2Qwoanx05oodCZhIwMJmyVnsh2CW+NCYuq/Pom5Z7lRpbkHVFItlBU255yojW8V
2R+6+Tuq5Rv0DOEWgMLt5nbppA4ZJ0SHDj+Ab/HTwpQbPWeCgpYh9JqOIRN0D20azxM9ZkmKTxqP
6y7W3rxWuOvBaAlcS7LqROfPWeeLSzqeoKdD28vXDSod9jkM91Kxsq/dAvYRPkyMLOC2vU+tcL6R
oU5vg62PKLHkOFGlNhoseHzID72W65vWvYVxQWGoz8+jMnZLp6MKq/apH+mIyKn3zajsfDV5BoVi
vvDbR6e4699ySYvM+jXH5NZlt88mmLviOCqsRmwHBkUDOvY0avZdy9z4JSKPRKsIsybcKZg67but
xjcrItcrD0/ZgLdSDN+Ti6Bfp0jwuCsfe0QB8t48uL+lRPywnsaQ7WEKvWHNgM6Hdp1ei535oByi
C4o0vdNEDT3fnjnllrpaVVhRAmNkz+dcmfhdXf7o1vTZjzoVi5x2BmvP9grdnqr8E+8G6ZXQT+n3
sjM2nfaevyjlrIpT5Bc738YgcDEbBpmW7gqdQOc2tG6bzktvqo5z22qCiIO8mmsPeyBNcKPx7HXc
T9O5dtcW7tnAVYK0jeFjnqsLd9iUKthaiZrxubYq8YHUmzm9Duz27DsIbcMgv9TfKUNWbBXSB1P3
Qj9ukF7jyk74H8JJHlXDpZRM5mpfaO3Tuxbt6L7qoJ3Eeexosy2q/HKcK5tFsDVqO4x1I5+KoS/b
yFu6S3L9x0Z9K3DS3vw9JPOGKCOUhzqT/LXdNYImVLsC+yOeXJO1lGB1V/Og+LfjHNQN63BYG4/p
kKScB/pLB14iMEzT8SNr50ppB2LxXqIkFky5oWlXXTGt25CNTDExB5GuWlU1+0Z1j6NTL1sztZL1
2OZnhWWM3jHdOavNmy0XD8HG7pDBEVb0aunEUcKxxjKlD6YCdXhttd1wHmv3Pi85oOWSr4raaM+9
19dkeG9cbvpuDZOlp70BdezShjMiPzJjH6vPaTCgiDu05dPBeLYkzsK6e68bSC5MdFEKFWuvdS4F
HbGgXkTnU7SuQ0YHR1qsMHOuQRvTT9rOQSjHnvjCm6wd1AbwN87F8Owt0SmS7FXYlm0ys479ScvQ
Y4zpxiB/gCJH/bDkAo9y3FvDau+aIUOGkdFzPtP/FNyXIgjSrTb/KvKD09AyzoltjUFfFtFGy0lG
aAz317HxaBb9s+rHcCXAIPvOrPtON7M+W8u3UO6utYjJTn8dyQm6FPlXo5it1Z2e2k8jxKico8Nk
1U9thpmi5+Qyu0fmOA5ei8MnCuN1mLRQPAZz5Xji6zpxQiEOnaTzTMsPTedo4rzO6b+sx0juPSw/
NwwqPhnXmPGo1ui2VxwAR3x3OcOWzBFViK8bFbpAbdL80ZP0qU2HjCJYIDeymi+jRffAFuFbfIsD
hVXFD6dlPZhY98f2NA9ZvsWWsZ/H8EJcCKMvaBGZobDqOLxmNM8vRWn/tIs6CTFcqFLBFseHLOQZ
nJ0ahqBuk4mBs/tandFHucg0FpSzXYFyYu0au98bihz0Qj1o82KcBrxAJj7gTZXsipYSt/esHzOz
hlUpuxet6hd0roybAcfNZDKzwfTUuvGhp5eG5vZhir4/GoTFprE7b7S+94JuqXxPxJwtyV0OmcGP
WOurdgtWaY9nklt5ppvM99fvuSROLFQWidPaT2QPH5nIPvs2Xjj7ze3U8LmIhPBC8tY3cuneIwsR
Mk2v4/QpHTSLjCezciNfgChDYaBja3OYx3bcYHxihb1J+/SJz//e+Wzr1gsi9AJkWkT/ztNX2sS2
yo5+VKfuO9P5qfP+xZ27B7oQoW+mGpx8h+AsD6JUE7IdEMbVvUMfVSM1WAos2UQeuKuhWBq2/Dpd
Zye0DoDSPo1wcv2mxCd27WaVPeP57NTygNid/agk8Ieb2Zq3DldQGVXbgoU7lNqrNSS/wM1KlOdG
bSsdWxvj73H7UzrdCzlTqNFldWnExgi5c7KmQ1f2doUYoR+Xn2bm4k1X68FNsNTpoiaXgbnT+ho/
o80Y7ELj2zF/aGi663jxTgpLWlAaoBGwXieNjqfXi2+UvRirNIlPdaWRWmkVR8m0WlY2xbafbX2N
bc6mupj8oZRbY1IRtLG6IYKluTd5YQhrXP6ZuGnZlEZMdJLuGDN47TU9K/x2rtOfuGqu0Kl+b5Ua
fzepnEKi4lDesgm7ZqDN07OxxN4BZcNXHdnjrp0Ya+WUj3Hd3loDQRBgqvk1kmAq8Lq6qOXMe9sn
mbEVamiX+8msE1xlZUeYenfYv4H+qZqOlaKJoQh3wjm1bXqtXk/1pV9041AW42YqtShoMoqyuttV
pUHdiiaclAmfnirXbryckoIFKIybcq3X/U3kEtwe6cQu4DgyPK1be7nGuPL4mqt23Y4dJUAf3WoG
Rf9UVt8RDb0mJYzSi7Qk0GbzQ/bNRej9rvDyed0b1Lt5n0n0IIthoRwiSzjd9pH1WYtDZLFqkhPo
0A779fA4VMJmzH30fshI+UD8Eo37TAdlq4iBY6blYLEpjSPKCBWZFwZWLvGkX5JpwO1h7OsoLzYG
8oAs5K0yvauVh3K0bghSnPG61q350qnkEYcl5SgcKrsfGdQo5blcrIfQSu8Fa8rGdYZt1i5brzZu
Qu7kDIv6Q0WDjGjKdZqiRpLYmSbtymyUFWCj5Cs3otip8cV0Bao5s9xJFW/n0dg4fU9VgtjokVmw
qrX8KFT7Habjd9bRq0iXldHc580wcNEw8hdWr2YsvxNl/wxjBa/fDCw9r7fA7+mXzYAVGnbtMv5E
kqVhX5ct4pl2sarlMbad59RRO9209k1Mqar15hH8DuMeAo/OwA3R7txhdfw1hLZu9JobBmiI0RMb
u+EOq0+fbQk2MPsUliCHLdsj6t5JByUu76uXJfSCdl7ENu6NJ48c1qbx3uLh6ohP4qM2YaTAaEcK
RKGOdkHuaWUicBfukw7FbQirC8CjEefV+NCMaDF9xDBs5cgTg2ME2oX1fcEgw8pb5mM5eEGy2KQo
8RQ6JkcLTgptVndju+29ZRcfbUdWmaY7sPYxpOnjoyeQly2PsQLbfZh6g4LNDlhy6UDDSMCGK54y
AjoZNwEvZlvtR6kPgYZLtSE1VCXmRRoOmaFwA1M096EOd9dbHn2Bl6XM7JWIS2bTGfUJG/uusbqz
3SrXp9fItpvQupXWWLf5ILt1iadncnE+qv5gDnSDI9oprfYFyYGoR7TV1dRCkMSXajp8tBP98jw3
2Jc6eyR41sbEqLmvLdvBGJ4LHQkMKtJ1In2rMdjdeZKihEJxYlrl2gaEJ5WAndCjGXGA6jfs3hvX
2AytOA6OAw+lJhkyY80GaOFUCJpDf5pq0Z+MKhlOCBALbb1J22EfmVadVqt90Yn6PhVads+2+vr/
vweqjvlHOEXcNmUICzKMI8Nvbb3b/vfbPFFT45pYw+by9xB2APoQtnj790XSKUpZx121tpeuvkeH
ae6xiz3UOvCOv4cs4l3Pjafv/nnC9Vk5AaYbfts4+PeFENKZ0p9Mbf/3PMzW6k41xNdfX/XvH2ZL
djEDlbSt+c3+Hutk1/s47GwwLv97LE9c3wDqc/l7BuyuGbdLiqBtZ9NFqPG//7C3u3NFOd38v8cF
tQEonYmG1v+ebzQSioU40ic1z/8+nBOtdo5wGP296N/jeTUTPRXbt+xFNrXZhLcpmZ6PTYhxqqqn
/ubvS+lV2TUDblknKh0evTbKD2aDllhG08Cdo3fvyEDwc8Zver901GnSWXz/fnRuvc6PMOvt/75M
cy/dMtgggn9eOAqnI1mFiGbXt21zqHOZ8c9T/97K9eoXui7i9PdOU0Jk4xK6EYIET5+Gptixndb8
vy8TJk9Pk2c+FY3G76HrF6sxuoe/1zH4SaSMtjn+vZBdYuprSi/c/H23T21/xtPLVE1e3f39Y+dN
u8laLi1QWXHsD7KCdTEVnf/3bRzN1R1vmOxaMphZxa/PKZIlxnVFU+vf18m6WbEfKLeIFOam763k
gsQeb6pJ5be04K/Ogbq+A1HnBFWUjPcZSM2gg6rwMLeN9EOmbx6pvVo/mmT+3KO+cd3Z00u8wLNz
ctt5LZVdrnJtqN5FW/8QKsu4ZFu+uGNafKm6ZGwwtb7LBSN77la/vaKiKOip0OGo/FGvWTgW/TZU
VDSr9ohahSW3gEIjZIr9gGhiyp2RZy/VNqYX8kMj4mD1S/Odt86dg8P/M5nSN7eM2w+dPQHVW+e9
mfRuV1maz5ukjohG8YzmjjB5uJq5wxJ0DVz+eyzKakYqF43iZ2yau79vGJHhsEiE9frvy79vtAni
UBrlGuUOL/XP8+pIrSUWs+Dvy/76ApVjuutRuRD1/u89yHqusE/TR7Onpor9pXX0jWYZUIivz/l7
fY+e4FY19vjPr/r3jbILh23Z0dP6e8rf6ytNx+c/xvT7qwY/GxPpu2XMiIukBXohLajYDY2dEgla
xycuM23dayp9AGKQ+K1h9+9Frp1Nu54iesR3ixvGv01hf2Dw9l4mabpEIPeMzU5OjqriNQetrKyD
Y07uhs3ryPVfmPTFrfF1CsdXuwLlEttrpgf4gJZsuSudWr4paVZ+FE3LvWck1caTBbidohtvcPe7
W1Kbwwuxpl1gNZn+jKMwBZgU3zZ6dl8upnm26gLQgiUnWhP0Aocsbs6cODSKoio7Z2ydthashVOW
iXw7NFBS8pIGV5FN8ymzrX5rlf9h7LyW40a2Nf0qHboe7AMk/MTpHTHlLVn0km4QFEXBe4+nnw9J
tSipe5+ZGwjpUGAJlchc6zegCjKD5H9raOlZa0exRdnGP2uusLb8UOxTHEMEyJlw+ZUdMkAn2wJq
/043o+CG1QhLOs22XvzkgK6E9bVhH76oG3+8lV1Dc1KIyvzVdejq37rq0JxvVTy+t11jMvu28R3o
qeiE99m299A2RW2ZcIasI+C57cqiD9Y9dqGrolLJ+nn9TSpqnJUjb1qLcOpv5AF7WXupIyexkUVt
7qd1MHF9vTC3BVMbxt0RsWxUffy9CMvhbVwQEVR2hFcdSIJ/nXDzQ6iKSD9Y/0tTuMjewFNiN+js
clxUwFj2kIHhJdzoqAqvAO0Ma1nX5453w+oejD6Km+SE6Cfr7F5f9SPyTLLUB156hUTZTpbkheCn
ubsI9zzgzFxDHkzD9DBu5jf0XgeesyKVa4l9+6Mf+Y+VQNruWlYVrpMh6Vbt8goL9SFJmpUqetAV
BFCajRIZ/N9hBxmsYSPCx1SmmFiWqK9tXgsAAeZKYpPx8q1clxUCfMRx33rKIsL5hJrmw/slZENu
+s21RUodzWkHGZi+vta8Ud3JwH2mJNwED+Z/qPRNS90pGiF+OVB2lAfZAA+VdPA8eJoK4OOxa+39
eQNaBpV+1RH/ufbTElgLqoGfiRrWJHnM/CIKhCrMCT5O3pJw1O3sNRO5exP6EG/ckni6rE9t9w65
D/XOnZe7ZQktRgla+mf5MS9QhTJH3Ka9MSvXsr4N2BH1bfFEFsdGnGjAXjUidZmaWM5qQa8ca5un
aSFPmxHn0mzokDI3laOsqqKYVll+O5W17+2dC3EtSZVvv9XL4m91pnC0fVrG694hhorv1XgMxPj9
oKr1Tdjyt04GePE0sM2PWgT5QC3i4jNJu6+mUVjPip09NprW7A1LN7aOFgVrN9VR/UAD/tHINdJn
MDwy4TCf+hq6TFUSPuF4iakxEyaoDGVd6+PRQWXLGyN9BSqc+S8brsayTF/HAlHPthYffbNWQZDm
Djv2Xjn0TzuhdciKqqTuF2qv+zsvzdhaN1C7HJE+F672CX9y5RbB7PyYCWQGQ3sCkDC0mzItkqdO
JYk2Kom2UaBwfba8JRdI1+1TV/nFQSurZKNCENvnrZ8+OuO4JxiZPWu9nsN68rxjGnTRrWf43+TH
TcLhf7Ac8ms7T7srzyfLMMwD5vsAQUlOKwIbmFm+sUVO8kuEJOlZHvRsaM+l0QKvNR0kDhR26SUA
ybMuQmNYyD5wOedTYNpw4Izj9+KPS8juaVE8pWmS794vnejAgg2la9ZtCTVgGKY9ui3ulSxlMQQ0
u0P2XhajChQL8NR979RXNgnBZl8TAQEdpobLvFSqp7EjrxplRvnJnshbh0NSP+dJ+gTMo3/Bovnc
sh59rTsLSlbm42CfT4vcgSawUNjIz+Fo14ffkg4gZBzfmOn2KTzxBp7yLC6X2yUKc0IrFiHW0ltZ
fG+IEyXFBxmcZUe4+zp8VDpsxHUEqU+OFZTupi6A+PaDVe8DvT3IkjzILubcTxbLmV1k9D7xssa+
CQdV2WcOvK4Uljq79A4RBQH5ahXOzbJPpXjqMkmIiVamSR9eqy9s6ZXD2xChJctK+Ob1W2f+n640
nCXMyrRvIAxxkR+f8Ta+99KKJ4vPqIEUHIei6TfLBhz2rR+n2a03bzlCtQKr86POqdtmFRMCA7qD
JBzMFXGpVMc5lSKqTnBZntgTm/cqtCr0xqxLUdtIykbgyW0exJNsNFG1X4EDKXZqAU6w6fRim9ng
XZNG9x9CL7fXRYc4gogGeFTQOzHP6aC6Dal1PyWgbNzcV1435Ne816xjSapXjXmfcq01ANn4NJh6
sCqiBAIRSIE7opnrgWtddFM376bKI3BqC3aYkOzYmyPqrhtNtJCttk6mc2xs70R6HoHRMEyuitqq
rmwQa6TQq/BLaaeHKovMx0ovbDgVPnIgUxo+FQoBhLmD/etIcqk1QXUn+AJe5G2kxYy1LMZaXMgt
EXG3y+S+T2AoIeAZ3kSeh26U1uSkSBJ724+WOEa8I4DDpC0Z7Sg/Mb812zFV7SuD72dtx7F+kyfY
34WqYt8Ps2QReryLsjScbd1607hIZw+G1h61M6nOhMAlqltzVQaC/1zMh7d+TWXkeFso30fIlmYc
cUjuDQ8LQsjt5LjXIBLbW0tvg7vCQrMiROhtLYvyQAfDttpbVvYzCwjhofcOso4OmkE4kAhIv/fc
1sCZtvOPVpZU5z7o03WcJs2jCKMX+V+t6d9Csw++RjyrBNNHjC7mMQ5SRUdjHpPYxBSqyKgfJ31O
H/Teq5G9jcncRFsIJ/0+prTApcRJdoRS5R61ZnSPpDzJb/WChEQZZf4m5t1Q4YZNUyabfj9lEayv
lDbcJEOZtpgUGPD4cNVd1Pz1qDzjoz76iDAsTNXhmM0V74cmCTEABvV6P0GkXbcDjut1OOinPBPx
OjQj5QmS/HXPU/jVDLuLUff6E7yFjLR4/beuXtpey6WrEQyXwg2/d/3tqsak4rGelzFhxGdRZfqD
6lXFvd/9VAi7Z62zxFuL5v7U8vuYwi36bV15gFCmssNZvFYH3rEw/kmIqsZansYaggDhfCjcCIVJ
51pFt+tYxfN+TZ5maNAqeKr+WivLKMNXh0knZO2OyiEz/SOUEWObkCo+kJVXDrIe4jvBU1mppYOD
LvLcm6Sfmy1kr9bSWnMnO9SyVp7KQ+mY5MrsNloUKGd87y9bRs3/3LpVcByZ5y8+P41dMhCY09Iy
u3iZll3kGavQx4Zk6uG9fvB8befoJO7l0F/7gjb93rdBu3eBxkGL7LDjn+XBROiT5yg11naZol3S
tHC/5el7n3ok3fF7H9lsqSZiLR3GMiEwQ/9eQfz9mGWNSnx6PhUKiC95Jg+1z7sLeFKweK/rhDOW
5/dybE3xJkrRMZODoTii1PTbdQhXkqSpa4vpyiFH9tM1WDjZy2wcVPA1BVwt5Po6N7wgZJBdfDXI
LmUy2nDEPX3ljiL9uWHXdAj4vdcWum6vyLTqKzlQHpBWzi71rpp7yoq6Bx9mseTYwtNIcZp5mkg3
njFDKBeyCJUp39Y6SkuyKAwoowpczZMshla44gUp7gtXiEucGveyug/Rbm0MPOSiMRufao1UL1sI
ey9bFVO9xklzusEo27irs+nt0m5itMc+agv0lBhExmNcoyvEfnS+LS1BTTA3Ff2qx1fpSXg4k/z9
bo35blmGBRsyScPT+93KS8bcbVoj0FzC0t9KJfSU18WmyX1w0bNY+ps6+qyn/l4s6wAmmguERrbK
hmlImNllOVGzT4mWZDtZGtPyyFQJxSfR1m7EWhdaYBhe0HYbVjXx7PVQ2yNQpiBdeggVXOUshbBO
8kzSDxXyWbL320BbD8BOl87s6xFeTKUOL+DNfLYW/U2M/8UJAfljqwzOkyr4+NEdYB257qXs4od6
rs5ceDZVTDq9aWPnaWj0aEkgPjzJ1saK8MQY40dfAz3dGFjsDL3iPFWQxjZZFQ0bOUqInnBkG0VX
rpK4j1N0kh/pKJ16QumVDOD8UV4UkcitMmUri2M8fprwnUXDqi7ua99by490G3Jj2oTzddsl4tGA
NRaHzrlJdDIeqgq5GCOrM07Z9rkvTXIvkWZ54EKNu3FMDOSGfjQPChiG9yHTNI1Mokjsm7xadRPW
SdDd+UHb3WG0ROgwARzq+RSRvMFAph+f33torffQR3pylv1xPam3egfRUhar+YJzFne+lhzTV6m5
RFPE3bq6uW3asboeMvj2LACA2lcKv1YVkcxWt/yvwU0bdPlXPJxScIL+7DVgwLadGgeifx89mFb9
xdWV7GvsCeAvVvlRF2a5blAmPBGNtM7FpJV4ILn250gpV7Jr6ZDnE73q3E4J3nCjGvImMav+dirc
biE/z4KkmHRW+ewVQBWVcmAxpsTmsYZUuc5Dy3kCOHCWXZtIfOocFQ6isDRuioiO/Btyry+XNvuo
v/6GmD3U29+Qp6yp5N9QwRp6CLPyC/DdbuOVsbFJ1HjaAQ5IVwJhjwdZ7Ko4W4lAFQ9GU39vnVxf
/6moxqLckTRKN7CdyZPoSvSo4pO+Uke1ugIM3+9LLa53yCajI6qEycpGN+/jOHZPQKCNb059rBNl
em1KpglEyCMI5YyeXK+6qoln5i2CC72ePfdpGWzRy0qRv0v64kRkDsuo+ey3YovIMzbDRrNkH0Dv
suxH2BHYQHtNal0lmr72BiU8kTZylglx17WsLx0BFgiic3bSzXydNz2WEX7LCN0NMX5xB+ftAv1e
tw1ctbTZXs+21ZNhgAWdS2Xkg+LJq/GtsasCbV1VHYoEc4PsIlvdTuRHEgio6EckqFAC2ySVb54N
4ptnaz7IYpD01nHCXFKWZL3soaXkj0j62ChTZxHU93lsn+NxFJjpJsD1ZikF2GG6PhQI/d+FPoDJ
WgNnIYXQ7al+sFwnviOdHrzVF4m9bDVRf0ZtA7Z59xW1cd5hwF9u/MLwdj7SQVsnSLK7uCfJ0Shq
91Xv1SUC0O2zimrTChlH7QrpVBzQ2iTcDKVSP1aq9uBXcY+kDkZZY+Y+mREeKpFmx6e2KHs8QPQR
1f7Rv7DHgIyd+TfQyvuTLhrrxpwPhgC3aOY3YxRas6JYewaCeYT/B9ayMuJqLyaWFe/927oON2rD
lk3WyWFdAAp/DNt0K4uyQQ2rV2TrzcN7NxsklV3n6TXkTesmKb362umU5XsHlGVYmkXjy/tlat0u
t80EqU8Okg1tGw6rOAk8KBdcSNZpTTZgdh2me1nscs/aZGEBGkLFG8f1zSeHLd2xdwEByGI9jsEa
pRp1J4t2nD80pLsukKm8Oxjqm7ppzadi9CGwubfaEBlnUhdI8PvqN2BY6jaqCrY0sk4ewjCrT3Cu
oC3TV51yfeNNVbFvuuwTWGCo564nVprqRLf9mJkXQ3xpiS1AnMGuYo+MGZTXuTGv8vhWNUJ1pZId
Wsu6twav+KSPQjvKElKK5sXNvsjusiY0NXXPovXn60RJroKKaJR1ZXcdRNKm/uTDoXq7BpsL4Nrl
9Anyi7OsXDLTEal/bZ6AQvRe795LnvdWknPVgMrFe1v3S+nHODnJ/egpx5Fz6u9ET656ngB/9Hz7
vLltFtz5h3Hu4IN+9Pu934/xGWZjfDZj77ZNx26HHEt8fq+XZ2915UDCrAfZQPf36qxipl/Icj11
L4kPMB9/hrOXmvlZnslDXY5oqoikxUDsrwZPU8Php7Jhh7tc9dND1OND+XaZ9yt0tTKutWjW7puv
Lw/yWiwKusWHP/7r3//9Mvxv/zW/5Mno59kfsBUvOXpa9Z8fLO3DH8Vb9f7rnx9s0I2u5RqO0FUV
EqmpWbS/PN+GmU9v7X9lahN40VC4L2okTOvz4A3wFeatV7eqykZ9MMF1P4wQ0DiXmzXiYu5wLawY
pjjQi0/evGQO5mV0Oi+ooZndu4T+DrFca2ei63jBAK+VXeTBSUtnmVXgfcuFEvYuCxVMApKNH8XG
VTWZ+tshnbQrg6n1QG6Y7xq1JOMKVH6xVTS/Xbz3kw3k3DDQzEMkk4uQoKiZ7crM6c9mlg5neab/
OJt7oJySsYwDdxqwNTl7Qts3YZvfFCFQWs8Yfyq5mbo3A3fc/M/fvOn+/s3bhm5ZhuOaumML3XF+
/eZDcwTH54f21wob17Ml0vyqb9XkCneL+Rz2dk1+Y64p1+aIMxmwjQHpkPnwvTqqXGQDy9o7KyQ3
V6mhmgjeDPWNG9oVEgrUDZ5lAidVuwBW31/loq1eyqRqcZ8JHkvg+tch2fBHVTwmcdM+6JCmbmOw
3LLWaZvorHlQDGUx0UiqDLqCeP48xoR7sPaTuoK835qPYC2S5WRnyVG2Znn80/WH4qfrK7q679sK
oqWn4XrqeQ1iHXV3Jvr8P3/Rrv63L9rSVJ5z23A0KF+G8esX3TqZw4LVz16JiPToxfD9yW/YT12+
VBMpC4h9qOXJ7/i9uc+RRa2z7PDWL6hbmMLoiB4CY6pOhHXgw8Y8cKk1tphmzpWdM+OH5annGfOp
Lb73KkzrtStZd5V+4e7RrNLXndNMz02zGGvi4RMGMRs1Fe2+TQ3n3vS0i2xP2eUQMRcFTE7PuqqQ
N17WnTM9e3V8PxBjvmcO+O2CCfCDW9XVARouhwTd0skcLp1tB6e2L86yhEjgePle313weUaBrysy
b9HpKD8Cc9FXnvHehaGNkb0NFYpRrSbWJ7s8AuURIB2ChH043KpeeT8OmobBW0csyWnmv8VXPtr2
emxN9ZOK+v8OsJD1VrTG8CqDw3qnO5gEhbmZYpjK6H+66jy80tFCkI/Gf/0y/dVyOnzJi7EK/aD5
rfjv7Wt+9Zy+1v89j/rR69+/Fhn0/aKr5+b5l8I6a8JmvGlfq/H2tW6T5q/Zd+75/9v4x6u8yv1Y
vP754RnZK6KjeKqGL82H703zbK2pKs/2j+l9/oDvrfNf8OeH/5M8f3lOn/8+5PW5bv78ADHyX47r
ILnjOghDa45tfvijf31rcv5lAHrSbc1hT8KR2ShDtSz484Nu/kvFpc92HVU3LMxg7Q9/1BBs5ib1
X0IgW+uaFkB1VXe1D3/99d/fPW/f9j+/i7Rf30WmwWUc/LY0AUpOqH+bESOtEEatG8oO2pa7ERiW
LfEjRC+jz3eFv9HSItuh3KXiOTwjF1EmWE6dF789FL88Ez+/Ev/xNmxXtwk/6KojxG8T84TA5dhN
HfI6BTryYyKcIyvbL3aNACUSwX4ZCciHhbImAGAvG0SUV4EY9P/HtKXxn/HTm1l+G66m6bohdNe2
DHOe1n56MzuGFtVup3s7tTKKlYeQ3awXKvaKt9Rxw8Fe+mNseRcrdD/yg0d7OW+WhZbCos4IGdR6
B2+GfeT6pyfqHxYMmmHMS4L3JcN8Y7YOMsRUNSZU3Vbn/8afbgy0u1kin+DtWJaTIVLbfGtE5bWW
B84JF3V3MQzGsJJBz2oSBMn5Wa+GSCBmWtYtobnOytemZVhbDw+6rsjdkzYk1cm2tzFA9xNCVNPO
dHEzzIVxGn8cksIGcGn2WNKOzrjO+txkLRIM16TdxkOojE8eGczj4AGv1kMlP/sj4CYrV1+V0rEO
xo3p35ZY5yzdod+OszCMMvXKHlONb67nDBDEIOSCw1jXTb0jDXL2tKReW6oeLNltN2c1rb92Ax6K
U18s+bOzsxpNdw6QgI0yvnh+A7c2yjdDs7bJa3d9s3XsJF/FI+6N8V5ziBJ03bKxUn1TKuWVHX3F
YxJpvz5A6CEh9IG68kInGElatr+HXYVkc9ta69o9kidZRoL9b6Ia1kZzo3Zh2rBHnP6Uh3G0rwIi
jh1qtvHoGBtQXmhu7J2AaHHEbcXpt7FUMQYoMKrUA/e1mf9DsgDEWviUmta4HZo2XU1+BwUEjegY
/fhlXxsHF4TOKmycLcK83rYcw1dSB/6CoMoa/PU3O5su2AxdSuSnI8MTi6Erb6K7LCm/wFaueE/h
pRDlQFeZTq7BhC2Q6O7pBaLfN8elqcPUskGoove6heAPdrglPaSggKRXCLZ71c7OYlgurnmnsZba
Ci3aYycUzZaS/aKAZG6m/YMjUJTCdKFdKwOhlmIov7AgwMLgok32Z9+elE1hQuBVAu8JwGiChg+S
1aw/bpqhubLj5FUzRmPRpMT4q3Syl4RmYe72XbDK7E9aQagK1SlogOF1pH7xu0LHYQUiHfjNII35
AQwqClL96wBN1CQ4BPfLRXmMjOQiKhKQrE4LHTobzu2oAXD2W/1ipBn6KBXaIM4IAqtCNYz49svo
a8TVSLct87H/llgCA17wNoukxY8YfT5vBQMQh2yUNDZ4t9qryCjMc+ZVZAh7bxWWsC0KDZiKm+iI
QOvmKrAMrKtMDnDkZiHx+RSXkJ8PaROYqzLCbk82KGb5ZQyTaY3UacO3GVxbfm1uyP5j7jpXdT7b
m4Usy0PTZg+AnGBx/Ogiz+K5sxzx3iDr3ovyrDKHaRsp5k5qG7NjCCecV40n2DTWmy631KSWrVKr
2xiTJ8RmtQmYGYLdfWjk6F3MAt6yowZRBuqzbb3JJss+0N2CCRAj3XlkwE3zlVZLhDHARswD3yrf
jrJX6MaEkHvA2LL4m1L2ZLWOjpLAPPSnOxlVNdh5o7ZuahXGe6nhajJ/5Pu9OQAb4RrLW5C1o7x5
eXkou9yYPC3l7TKFIK8H7cGwElRHIve1BfAOVpjHU/G1L30MtUuQqNn6ZsMeDfm1JvCdDQJLFwQa
tn2vIpiFCFk1VABoh+4+NOqvJOk6ECWPliVOWWqhOp11N9j3PRp6C06yP6B6iSSsidyYV+DGy84q
3ekTTsP8LtS9wsSOqIzvEEGsdp7q3xqKJdZmiL5mZ0e3MCsXkaVfe7Hq7sayuRG+AxkarAsk4LXd
BvrCqitjFcwaQqZfwPlwMF7LRu+UZZ+JR5yHwoHFFkEwYf6GPecWr01n47FlVbtMh73jiQomkhmh
vqTi95Wp4Tbviitl8ILDFCR7oxune6HnW0+pX0gN4LJGsKrK+mHJljxmei5vMuLFuHsh0VsERgu0
DCo5tEJzpdqjsgjHwl+NExFRNoZeE0ZMB2oN9xQXN7Ad6EgN6E6Fo7O2w1Qw/U7XEIVeS36/n8r2
2grafBUq+rRpvsa2b53ISxfAY7KIkO3QrttmfmlBvm8tA79QB0Ju3YK/gUGrNpsUaVy2/iGCePnw
MFoar7NMVJuOBR6UvWM9gFy2J39HmthbCUgbm7D9WvXpqzFNXzq1ejCVKrtVOrvcCcXduTGvOp/8
0TXytMhr+PXs7xTlR+Mb6z134aFJmqPssMDoNQHH0T3XA3kMu2q1pW6H+RoaGIz7ShyDmOCAqx5A
TzIBwOPvGj9fdPB7lAnZiRSO7gIP3A7xhhXWdY4KA1poYOGLIvgW5t0hLbWjWZVfNafoN4iMr4vy
GoLdxxB23ErYiCXZZXtA72ON0KKO8ORz1oXiqDkmRIqkHHbgJO60Fl5JZwBM1kK4UJr1RaTlK1bz
AppgWa4JeUN4woxllRdHzRrOiWNMS1QhriaFWMNkQhYSClpWBBOWiIgtXJUnQJT6prb1vRaZu9EU
pzgZEaLNdyqSPyse7GtLBONG9VlvGpZf7ES+0QRynm03rP0xQDmxwTUlZzWz74bXCROBRez50wYw
5QZG7ucwVyeEjZJx4Qc3SZi+8BPfd0Qhw9hO13ZhIkqUrlANefCaLGI1V91bMEe6Wwd/bmeA8+2R
IFYq8Vx1xU4PwGQpBQmb0Ak+6mGxtFQHAZBsAnddXEcTIgFlh76v4AU1eMvYJebS4Qx0Civ/ogbA
1czptrP02zEFVubpztJ2cLohGLRROt9eCuvCym8f42eIg0G+U8IAj3B/uK00EgrWTOJRJv0bsWqe
LfIsOVzLzE7ddVcg+5Kqn4cSgmDgFi9GhiYfOiPNQuKvy5C3WBzeAVlH8b8DvQDc2D5benE9RIh/
8PoJoEi7a6I8ymLYo71yEKlzcezyUlvouw0KDj1j/Gnw+rNq2I9VzNTkpjyHygHTOsTF+vEyhD5f
9OjceFW9NrXuHtitz+MByxYYP2IYCiqhHsQLLwjgHPiAOm10ySJcvEhJil1hd09oSplLBzGdSEdH
owsSOJDlpskQc0Wy+GQhfmBDMrG6EC2z8WQ1A/KJinrKEvhkU9ceq+lWTIFYOwLgs+8VnwsdNVfg
wY8RDBxALPq9PR2dcBZm8oKzCvl9jKxXZ1Cfx2EZK96DEliH2MDwkSVtgI0J1pMVyu/jyXCdr1mf
PuWFjjRfuHOPI+ajZJ1tdJOQObmyUb5WF2S9se0uLX0dZiO7qblF1r01a4nFWsoiJ5wX9yUvGRL3
4qPs5RVptS5aHJpHXv9XkEXbrVB5bBpBnNj3YC5iJ5ddTUivn8SAcVaQjlfwPteNUNJ1gkUJklPu
LL6DwnlYFfwaBaRsu3TR5yKCPzvYLz1H/WbvurwcTzrae+sgzADqIA8IVOusN4KcpcZKL0fue2MT
RAyLRCytiVeaB4T/rCn3oW3zF853YqjNtMZYOWVWtfn6OjVeuyjj4VFHIL81EVYIv/nNlF0Pes4B
gU0cDLpnLIY7NB1cjBVzLLdiZ/BmcBJS6vx/T/ybk0JuBBZibiFehdsTSVOGz0qhrxL0Y9gieaeo
GZx9Sm62DlEGyDKYGyaqsmJqr5w0DtfoHX1TFOs6Rpn2MDX+dS90nZdeo19pqCjYXpKcv6gwDxiS
79Xc2ou8aw+9WZ0NVHLQ2FRvzESoe3Ix6akY01XgKDVjbRR05v/EIk2xQiGzgfYZElxjrY1rp0R+
szC7/VjZa/xy8oUCU7Q1SnfflAXyaIgFXwG86DMvvkJevdxpY/klzP2DbiBT6UZ9fHCH6dZr8SiF
Gk2a2S6JhsXfAot7dFHtrzs+JuXJiieTqKQZn3Fhn5fg5lOZMe+DxtlpolxhKfjJMflfQee7YO8H
1UhUaPXG6o730ngIHNzhYs0D0ltVS2zpPCJMpcm7H7Kchg9EWufl0R2DfdY4/VUyH1zRvwLKNDap
yoNuYdnqjunC3EF1YjPUsHIx7HhcqkQWUYIKv7j+0O+QdIpPdpWv0kQFWCsmbDqGi+l+AcbAY9Ef
5KGbz5QchBpJaU7rVpu0pWzS/dbhJcWOLigPBZoKB3kWBVaeLN7LstKQZhjyFH132tnIf+//j5W1
4a5iHSXVrM37ZRPwbVuzk4Y8C8E0/uei7ILgw/fO72PlsPfib5dyDESzBnzGWZPxQfICzN8mdhV7
b7bzUaSTjzT2+XH4j3VONgMe/mlcCfEmtPKYoOJUvPWQ3WyyrNBff1w6LdP6IItv13r/qFAav8gm
IzimXmfsS3ReVRvWyTz8p3bfmGX2ZG0sLXXkqTzI67Ut4srOKFDiqxoSpfNnxiXY+7U8Tbp6n/ji
AcMpVgVedI3BQcLCU0egzYSznPvaNTLz7qKJR5T+2OLtIx9+WxZjCAF01FuVRAlBf5IWieBBDyhv
VhNPdUtOCOV2cNJGjmRua4MBgaGyKaFdnwEEVxslqAFKzsXO15JzqKDdrATmgHFzb5y0Wn+MVNPY
ThiqLBLTE0g6on20QplmF2aVtnccRz/ZZIEntbrDY6oPjGjXAtA+RUGYnIqgmu0jeYdpgbWc+rrb
O5V6HdkuUejJHKvTyO3hKyGCzYiKZjPlJ1yaHtiIT6cuU6aTPHMqwSIhd3nTzg3afMh0xFZZPACO
Dr938ydtOunWCKFM0xCR1WGOcyeT+SlMrewcoZ68mEb2BDWGg4tC91bEw7W12kC91i1x6BLPPzXz
QSN2UUe+uY/KUlsEiGyukJNUlLNgp3Lw0Vo9CrizvNj4jrgg23leL1M+nJhNIcT66X0pTJt5mR6V
r/SnWOmRR8IMB0wRDk8KsnNs0xMiDEP4aIuqQBofDiroV6jYRvYSuOgZeC2ms25d7pwArPmkmkcg
5DuvZIM3JYin5m6Ubq0hfPbAu2+aKPxYuVa4xYVEPamJgx/4fCYPej9ClTDVaSkSgu4ReqzEfhSd
/4JuitG9lb2K0c0ADKVIzJNFOpZpZh1NXUOxzrFXo2a/uGznT4hBwCZCjFeZS+38pLC/IE5pWB1v
qr/qApvQCjjcuutvC7AJi2hKjZN8sOSZ0/X+JjLR9ARtMLJwbMgWtNbOTCf95PaNvo2j6GlykbBZ
YXsRm9rJnptku9UX+skBGBUkLPoEf0rY4+Cm5tMe1tehGHNkj1X02m0TqZ6BH8lJqKlykmeJDygP
LxLEatMCQvzJbpCHDVsTdI5uKtk6SconpCEPlYWyBV7xoMTiLj5ZIolPut2QGdi6xqBtZC1w4Wpl
6SkRntyJTvaPnrK7PNjOMbLaewKd8aYd4+agd6m7MkbexGDs1VMwI1Sc+Tts5odeHrQ2zHEd0Qre
rQUbQTM6TkH//aCEfofo0lx+O0VNYpx37Ui6KtOjbGjnIXnUtr90lE3yarJdFmEWQMuJde3tY94b
3j9V1r0X3abUV6C/Qf3+emOyX6HX6WFsn/TIaXJYWmH8063DU2QLYLgb2fXt/t4/8f32SnnnSUfk
zCMXsJQtPQ8XAtzq9r2fPPvt9n4ryi6/3cb7V9A14QsqrOcKq7CtbyQq7110M8wivouxPXD6gERn
heOGQRblkhNw3umF/hEPQkxkK5EtfSI/oL2McInVmXl2US3qcYy+8nA909XhRa2UYjkBz10AyG9X
mZlohzwR4kTwEYgt2ris6oOxmXAre6ptdZsQs1iLKn4RrHPXjuW6TFLsdA3IYrgR4IPlE48tVF2d
95aYtGXbME9suKN4lvf9MB2MUKCq1BQ8wULbGi1Z82xUwRMlHwP2NVuiG2xHdRxAKYo9N4EsU81y
0HQjZ6NoYBRH/zx52edUHZ2nLngummBTVIOGxusirbpqp1TdTYY836Ihj43pFGHuyemqdZzFnwKF
1zJWdJCOSwJJfau/IEjwEreJsZ8jHUiJoYvbDBGIxe5T7TmX1FStjWKA0EPaJtKe2KeZx+T/snce
y41r25b9IpzYcBtAl6AnRVEuU6kOIp3gvcfXvwHo3CNlnmvqVqciXlRDCBIkQYqE2XutOccckw0R
nOaG8zk84FylpGpDpyttoK1t4Dx4ptDcPBo5E6U2DYABNDS4HMb9sG0IWZm8mqmTY3zDdIEfXPSH
jEPwXstjkwo66s0GSdLOEeADCmxuQ8WqDLUX1eDBVQ0ExVOL60yrxbe+rF8aYapbwGNreGM6jtvn
KTL9h7SOd0C35Jad5KbvSdTLjejaoWHbWtVwi3nj0o0UdDiUjWOynwYjZgoGYa6R1Z1wmk0Vk/LS
dkq2x+/Zn8yJTJDwFipSvUPzf8wdQ54He5zWEKkx14L3uzQvkSftc9+NxWPjhMeG8uUh7yKD7Auv
dil+mdsAr4+rFrm8NVqmS3lqZCujnrZdV5j3auQjDyU2rMvlTa/06o1H5FlUpPoRWBMxUl5gn8qw
/6kBqtixoHs8JuN+aPp2Q+0shjY0TTsv1RQSaOG4QqFRDgxIoFiQiRczJd6IVDRuBId7Gxgd1M9x
Uu6KMbi0mO4OMkupcrRyJtkW2j4fo1dytuNbYeRkYLBHUWmDOBv2O9rN7dZR4G+jmDc3bdJ/Y9aH
V0lOm9g2tQPYiUOsyuZ/ea8WYMqHztrfe7VVCM7/117t8pI/e7WqcP4QBi02E6gW/dBZtfBnr1ZV
6eOqBkJ6WqW2IySdwX/0ai16tbaQtgB2Cu77Y69W/UPXbJsAelKuTEe1/6tWrdR/a08Kh/margKn
0GDpwUf8TTiUlhYO3Vj2Z1v//8mg/y+SQevsSCBUn2bF0Rw9QkJkVxzf7yZJABsnU4LoWIL+z5vm
mE2xKdzlJj55ejjLzWWhELtwtIfSYDaWtcKdcgRD+dzeeF9wTNO78NEVQBOfM1lB1TM0TQtr3dJR
OwYFMfJWFxWCdFLMalT3pZrtl9XLE96f1VfaJ7MnxnSiM7gdy/IePTb07Yyp2HJL/esWKd5wHn97
GDmdR16nHqVbZVAfPZt81LgpONkvT1zua90yt3x/6H3rH7aJ5X9+VVOWgOZTzO/z53h/9+Lt4b9W
Ltt4e6fl5vszlxemxY7iTHaMlXiewNjq2y3FaLSjbiap7i43l4eXRTklLyg2MAvOr3hfpH/dNUtl
3Gd59PaM9/XvzzVr8lRzWASKSrZnZvPN137F8u32svp9Ae4xP749vqz8p/c/bGq5GcID3II5eHx/
yXLrbTu/b+LD+/7tZuT80NM+P/z+Dh+2lMiRNI0OQuKHV394/N98+A8v+HDz/UN/eOk/fXx55u8f
7fdnhjIitSbRtxZJq65mEwz8vnsvt/7lurfj4veHw0TP9r+tVHIOpuXQGa2knZCAc4S9L4o6r8RG
meZoCqMamLgSdvz+mvcn/rbZ5QE53QVhYRIRxa5AqYPQ+fmWmnEqeb/72zpS2Wn6yPmJf7u5PHV5
aLm1LJYNLZt8v2suKbLL/XTZ3HLT7Bu2/O/ffXnisljexjTIK2h7MkDnz6MR9NA9Lzc7ELFiE9WT
uhO9tdOp8h2laRfHcXIYqUdtQvjvvHJZ2Akxiu7bQ8uzlrVN2JvEj05A5eoy6tdGo0SkiM2vmgR5
Sg/LTcIK0/z2w2Y06YvVUKgxni+fYt/bthSQpNGpguSyjdG4rcdEvXGUCjayHL4RCPLFmwo6I5g8
swDKyVC13+KETKOqGQbiZH6MSPlTWq6bVKkRyBUZCGU7PNGjhQ47EAFLp65Nj4QaftenDgxzMzBe
jQG9exUF9Q+f8u3fGA16RmOIyK+dO9OMAlnM5/nl7r9cVy9t7L8WyyuW1769Yt7Ab3cdykFofX7d
9P/BZnTbbHc4evbLluHacc1ZNv12c1m7bMZe2uX//pNA8TrC9c93Hz8NECOgT+N9sVzJxJy87KRD
elxuNfMHfl/3+3PeH35/zvs6jInUgd7v/7PNal3F9XN59fsm/ru3WTb7/i7vm1nWOVH8BVRIdsSi
WR2H+dKlzVfT5daybrnLFfwKfWDcvq/vgrrnWji/7O3m8lC0XFeX1/y2xeVuulwhl4ffnrm8aJrf
drn19vj7/bdtBoayHhUzWU/k0oGnVS4mswjMBS/BoKSnYEpJ8SbTBew3eqO2H3Y1MAsgrapDORGY
rB0LmFgk1ieGxN0YFN/ijswhe3SY9zcFgKmAAE9krs4OY9K5dpx83zUqXEHRuXFsv+iGj5AsPMb1
i1TsgxoXKYyHkgmspwUEiNyPmU4LUZAdqNTl92gCCNMxwtiE+sWWPqWC0tvVxWADssXVnYTlo7AU
CH15/ZyEUOdS5quj2jqbfDIvPt4yFFyTi5+kdmafW0gZwYS9aMYBFQGkAImYgzCzbiVhzdZl8D32
iLcde7nXa6iuptcTpRFv02KoYT0l/TazDLJeyyvWrVeyNbwVMw6B9kKemSKQK947YKjj+OuY2CRC
06glnGTI17a0jokmPqd6PFzSsDiLsUaaBk5zlNZDhyPhYJZbBwSMW+alg9JLGTZGM9Lt78N7Cal2
LX0S+L52WU4fqs0DfknBTDwPI5CHE6WY8Cu1Y32j9l9E/dD6xbU0TLK19nkq0k1hzec5M9hNFUzY
YoS9H4cCYLhN9mLrEUZoTXB57yifLc6Bo6ZVmqs3OVIdO38BIdavbNBSnBY9nZRH/U7Tf+BF1I8p
0cUk1FF5iYPxPm3kOQvLL6bpDeuWUk073vmpf4y04hQVwyvAp+yolBWgdpiU/BZFs1WbGrVVME4r
LwvCQzPyaDwSEDLGx77hpFoStL0l2dlNW4dMB/TaLh3N7xHix5VWa/Z51NO1I0t/bTp5eED/TYQd
TWiI9EXINLo0KnsN7Wqnos8xfNPa6KQYQpinBFwQWcq/Jaf+MPT2lyzQotuuLaa79tl+ALLa7awQ
B4pZKz8VZEYl3IskEJ9yB38uIIlVQs4B+Zv6VSfDOyd5zSwsEgMLh6wy4NoquQxdEYDzyarMpYNG
WAF1kyBL6kMZ0dwOgbSuS7uy1gGZQEoYkjvl+ZveTMs94V9f/Lh9hX88gNAiVYE4lA7WJsFmtXlr
qqcArFrseJdCb+TJ9j2Cu5LQHYofivS9be8ksHdwo5e5aN2mVY9OXbxmpXE1W0/dog/ZkRRTkSNm
TGGxc+JrGSGWNFGaubKes3mpLLt6Wjjr1AuJRsi5RMPiRmU1B57YfsfBM6n3BV0NeEXQIA0vbFdR
/6WZhjtJbWdThxOXSg0l3PyKsQiCdSBGsl/qa+b5Bf3JZB+qExxia5tyfNRxSpvZgI0OPb1ltL8q
6sQ+gUzr156drmKB7cbRjGOZj+pJi7D78f/4G8NXvw/mDPvvjYS4y7G4DplE8k9GeZU44LFt3R2G
pL0DBombJkw7rvYQ2kw1TK8o78hFIB7STUf7aeo7ruGVQLrQes3W0n11V5LgpbVYlMqoeaj0wN5P
0zGdQqpNY1WQPpibTMgYQpfEst0I+wh7zNwNenIdeqZ/XWyMmzw3n6gKZttqGvddT9LhYEwrAoDU
uQZXbwq72U5R99WocnJBeiJdkV5MBC1WOVlbq7QhxMdUvF1r+sOWPAS0Q23xpLSEuWHQMs5eObNd
xxedwYjERMH5tEhcxSZeQ1ZsIOwqc+NTb6+NcqvaJ0DD5ONUIC6BAY0mpwSTvB6M1cnnHBIPRDA0
RHwygK/1Tdk7oM67pkR/icxuAoOwEurw3DRd6ppE4Rb8uCutC36iDv+Z5cFN2E17GQ0PXoaGxINa
ZjegNpTS2hYqTYYGa+yKNLrHHKgA+Ou8IoOB8MVG1x86XTXWU+gcgADSoFCG8dpHKFsQGO86RJdk
nyTxtknJuC7yOd/DKraNp7XbPAUiTx+wLIeLp8tnxGWqa8whnalDpno+fVmPmXZP6twnjr6IYjTt
pd4hXDjhXgOkMe8N5qNxSEl78k+RViIUrTXSgImaGlLgNBymGPO/qjnqCNJSsLqW9NwpPD0MnhOv
rS6w3bFBZRQ11gqG1zn21Uec2QxRnO4szBcn8bJdoQV7pyGpJ/XI/lGr9EH34FpRiiW5OItLSn9g
+ZzGfAAP03W2dkLgRgDjqecA40ijrxeF48p2LBfrW7uqUxj/Y6ehULbtjS/vugm5cVhwTPYe/c2s
RMQ+mFd8RZdyINGjtNj3+riFn17Hh7j5TNQGPDVEah6nu6aJX5ggoGlAnew0jrPNPUTkpsRNbsQo
wRoITRtG0odKRAR6jfU1tsPNGBkR8czQ9bHd02ccjRNUYCIsgeO3viVcPMS9a4TRjT6RC9042OeJ
y2otA3Kw92mSY+4ag/OJpNCJNiu0kqRN3Gb0vlateeo0EPp9TJOJ9PCfaQWhkSCmECazT9mYmcDK
L7SHbJjdyQDhN4l10iSIWaP06BuT4rptAuhikRpigZPal9JGa+dUKRFdNqsqsKz70VIKpvD5l2GI
08PUMSJqZbhVTPk0dOOWlJIn1F7olok8QhBs0TFIehRX07m0QcvFZv2YtQZxEzqJbpjsLuS69JSN
TdAyaui5tQ1oYOr9jZ7B+r8XjUYSL+QGwM7NMefYsGKvpz9GJbfpvnZtCCEHXT/hUFd9DhNjgmey
Q4tjib6Qqrl2xA410rcz4h29i09eGiXHKVIuZE99M4iWC9TJPwob/i5mk5WhiQrooLzklZLsjBAo
lhzP3vxNF2p3yTOLyVLBmY+YDRUYFOnclb3S7fBHoYZEwBoMFMifggdFjRqFOcEaiLrIteuKXRtl
jzYFopbz8VH6zjao1f4G6D7KRFNrNwbCl5b0mg0IQ8JgRf5QM3IowYqsm6a5OnpZrfxOd5NGK25N
qX1CrHICvjVI+PFSJ3LSiop6DW4HRtxDG6tnnsTPpt8NJtyrKfXPodZ9KyjOG4IOTiYQomCxOVYE
f59VLbg3hqRjH222fRT8mKN20NqM2vCa9Ap5XpZC3JSvHupZsqobsbWKjLSdY/0wdL3qRGIioUpy
OMbGk+0E4BlFcPE6W6F/pKirEmPGKssih/YDBM4wzrxDyRBaVPm5KCboSMKAR965iWWTE6bohzZA
m9CijOEd3akldi7E+7A2Skx6pTVsSejT95zjNqnqQDLJIlSJ3fcWA44RA38Obb64AG95hKqakU97
KgMpj14pT2Wxz5IxPDi6WPs1esJePTXOlDGen9lvA+mvseI66Nh2TB8A87+AMdZva3U+dSZZTEN9
WKdt9z0TNJRBMPONIw7y7UdmbAXTOpDCxW6k2c3EJb0fjMxeKwTS+Lq413oMj7rIHsy2/YG3EH1k
IUhaD56TCPWCPQTaGQ71hozBdg+AjQzQgVNzEAUnDFGXuDuOGKlXOHGeAUQ7K06GkrDF4sx1kOGW
tPm6Mbu3c05qyEChMPDq4SIxduC5XRJU0AtAZYYV89I144tidltfxyuo6vl96tjhjrQWjwakv2+T
aYQoOetRvclagQ2aNqLTbiNZXWmPQ4+EkdXGVnRTRN3FDH9Utnapek1+1jMIxOGxQIy5GWKfaKvo
50hmtNt0ZFzS4g42tjmxj9KgVmB4be3EWDFEU1bEvAdukKvtuuxVDj6ScxUS54bhTtV64og87aIU
bCNvKiSeHla/SJE6SefeplETKg19RKKyiE9h0/o70BGb3h9vvCoQ28xPPpOL6e+yaopJezAvKDWK
pwbJsQYFk8OL0QE4pHXSU+4YmglFaPC1HcNH4edynXn9qwZH3HI69aCO3av0n9D70setx9c+HfRP
ZkAYTqwU88By0DdwU+Ga5HV7I9eRqjl7H9CQUvvnosGd6rTC39nKTer035yxjok77reEg6BnG+aw
6rB04V4cfKrCe1AmX01Aqqu+mcxVJw4y8Kad5RAgbRPVnRDmJMLvnRZXwCGgEGVOiBqVBlqQND8q
4o23JSpaGyhnSMdxrWJydAvL+S6Bd9BcR7/r3JhWvTMqyRUTT23tAb6t4k+55u171X4y6o6IZCbJ
K90aHyuv5Fdtn1SfnGXVQ9xqifjSifrMWTp0y4bSXRVtEi3/hJ36a5D3Z2Rrq5EwY3cEQlXE4XTJ
laRexWh+9h22wF0FTDFU1Ltq1iuLyPSuBX6fa+mdDFJugEbOq/qhO1RDEt+8rVMtH7VP3qeH91f5
mhfQiYcLVMxbWh7oJv1rM1nAjZturQfTQ10+1InRX3u13zUWAaFLCGQ/xd2ql1HEB/GflIJEo5XH
KDYqW2vTdc1ALMHJNDiqKBFcOnXw75p5MSYgYslAztL8ZPk9Kvh5QTlycqNxYiSaW3+uA3JQ0i2G
Uiv+WtdOQOQ1evG70lZAMJrebTovWnbGAnUxB4XGKR/U4ZBCXprmBaXZYm+PaKmWu3UT6NeossLb
nibrsup9fS2Nz2SB68dlla2U2jUpholsuzonSuYfm9SJjgc/RILu8pQPD+grm0zJtzdeVqPGQfc+
5tlheeNlnReQyeE0+prJabFeVi0PhnCdTigrH95emRbhxbKUde8H0R21whwt5BUeaXjXl8PrEJbe
oVf1GzFGyXkYTOO6LIhwal3g1ub2fV0ydtnOqwknibE6KiuyTTFGg0SMzdi8hvNieXILe2/KvXgG
WNZuRiASP2pCavBkFjbaq/l+lU/ltkKr4ZJSz/2gMDVGRsOVGMHbyeEc0kHW59hpjavjxMqtGZ78
+Y7O9OZtwdTqCwT+6TgaCVtI/KnGy6ZzcfjreUQQgiCbUJUtG7LQ057Qv15TsvguRT6u3/YozGgI
mYJm5SRpfQu/xr+D9+LfaQit8XkPp+Vpy0KW+ZzGnRX75e7yXNXGDGqWPcHK86uWddqowQaCK5G0
A75r4TvI0nTnitxzOup6+wJk0Lku6zUr7W5lT6xBZBNwtzzNa8dDYWkw1+ZXMguEA6rqlG3Y/3JI
nHvFd+QVW6p1LbKg3KiBDcBpmKzr8oDaRPVBEMeFO4jnLQ/4sTCItSqJj40hwhLIAnWYoDhSl0ZG
bp15fn9uUM7Mibi2dolWYj4c8QKSSxTMdBd7DZEj3uiWl/muBad8S7Bz69ZlGd618wIMUQPGETtA
MAziDVPxv9WobWGW/nfNf6ov2c/vCJnaX/zdby/7UwBgqX9YNPdp4mu61OEN0+X/UwBg6X9Y6BVx
g1uMPSwAHn8JAAztD8q9uHKBCmuWtcgG/jRrG+IPxwbxYevmm3DgvzJr27NZ/BcbsG3puoNVGxOw
ZQqhiV9twKSrS0diaaWoAY26If299cuzQeQAic4A9M2meW6U17jS723RwTZklrXJcHa4cURgYzYP
REKlxpZiZ5+ZO9+Kxn60OztG0QlsvytfhzYBqWDUDFHlBUkVpszwkAisO1bUOe7YAv91fICJhCgO
cHUNwg/t0M0kxbBsegodDDOjCt4pQOniMBIudAtvU/xkOdodsCmxItyVK1yVrqyr2FBhbdaERRDz
MpeOmdpiB03Pfb8lTexrpGZo/5Awi+HJs6fI1ULjzhnvu8R5rHoTuGH2WE3Ba1DJizSjb23v3EIj
vOkr7zw0tIRhP8Tq1LlFw+waX69wi656noLikYrDPRODL3VS7UYxbGooSZS5LBx5wbW14tcOAhqp
usUz4Vevud/oVCv4mi2p3Umq5hVaTEj8XOR9PrNvVc9GvsHrstVTbed59SZivtOAd0JusrNNwu+c
6DnpvN1MqUO6D0Haz37oZbSpKhvILl8bSi0otDMRysMW0zkeqYIpOXIJpwA53jBmH1ZS8qsa8d42
jFUcEOQmSj5Dgj+WMUSyF0a29jXsvoHE5yXsgzHIFwKkv3sVr6MkQw5aRL5Zn57CDPxb4GnYj5c9
hYI7ncYXlYJ+RLrDNg6QrcWDf5ClDOcK1t1kJRM/J0YdNoz3GAHp/Gt7hCcaxWd/5HsoEp0pBBy9
iKIARbwBZlie3NU+aSUlPN2USQ6C0lXM2e1ARsK67wbqUdR2wrq/tJmDV5q5Ugusfa0Xkh9+8p/i
2gHkY7X22smz1xo8ASmV2T4P/Utosevwt2vs2iT8aK6l5dZncuG6k5P4372EqVlTOY+RRSJESN6d
nsNLo9QdAM+vRQRIMI2gMDfIYVVrvCqd+l2rvqtxqNxrNUj8xAkILSgEI6t16UDmNr0jNNV4W1kA
hZzh2NsVPZKaz9qb1qHzrEPQZe5ysHiOM5Au1jHHIQJiEq84nMRaHfW7lLxgtxLOYzn4n8MpucQh
v6/KFyTMuy6k9q6p/l3ZZOE2Hr0E3SUc+DLj3wRIFlHyGj2ya7Tk+zDbTYoMFxJ1LSTlzKHvRd+S
SeJYF0YyDNzKZNUmzk+vwemT3hcaPYJs3OFUepWk564mbT7wyviQBHipUtO8kNf5OjgxNle0TatK
yz+b/Z7E8hWFWY4E8VmlTc4+Oqw6VcnWRnU2enYRqyM0LE35rXxAQ3OV41nNa3vd5GiiBbmULulL
z30kcS7Ch2Kk3CUcYgoHnWsLhOrp2dPZHUIcWg71I9CFe1+djlP8LSbcO7YJwSz5rql1vArVfzUq
dc2kgtr1Iz2WrRqrVztgMmhbHDRVV+DewrgV5+mhNAaGPSlURd2KN0nA49KOvukqTh7OjfaqL71n
aLTjvuUntAzrUauI7rKNdsMjjOhpHDGsGeJ1Ijmf6pkXotKklm/2ycax6mcr5n2lhTmCc+0ugNJr
c/aMpRW5fXHNCs5AaU1OEcGUFfOD9JvCicyNmhLTFSeW2cPnUoxOtNrcFH4pVpA6ELcGckub6x7b
c0JSbdnuAZgzXS8YwPTgMlxHm4/ZFp7uGFoXmH6gpKvqq5Y7rxrzCFepE0B05QA1jLFMTEpFbign
Gy/zjjiy6zw+qgJd2+gl/5ATfKppvW9iK6c80+u0laJsdsXUawgSAWVAY0vVL+NiEBNjT06Gmdo3
vncCmx6uAA8/ILPZDA0KVnsy6AfE+VpE8auep6SEki6y7QLz0iv8gp1hMlj1yfbtssxaBRTdBZze
3FYDZvCr8kYQWLECnpevRNrWa8fKOb2lPV0qTIM+geaEazQGgvhu06mZWHeU2dzecK4z7tzQb5WU
n0LxsrNWeN8JoXJ9FYlAUEQkICYPes+vFZvPfdOnq8mKpy2FLAfUQvGtYEC/ymrzkUhWTG96wKGX
2OARNJ+aELvLfC7xa+1urGKCHJ3m3kqCB1G1P4Z2eKpkQl5n03CykP7Vin8se/ng7JsY/3ZUdatG
7noDM1taj6gRLODxOiGgac/pNjMq3DX2sFouWGbATzIpfNBcqcmxrbEKew4BwvSsvukdvk3i4qw2
ew3w5EZT+yUv2Q1UNfkhFI7FlJQX19fSXWpowLcx7ng1PVgb8wKs1OBESEd5GmpvZw7mruRsP3rt
QfEpKVNIvUw9HkA0EF5Ei1B4neaW4Pva0GQoOmeCTeInUQefSHmDoZ+Md5OeMlfLyi9hSyGl8LkY
KSquS31QIZHMyYNTh29dGMkFDw//V0buqRWlX0Uff6buCkqVaO6B6yQj2UKIn0hNIvKQhxeq+ujo
jMR3pf/VMIyObtrZ7L8ETZ6sCQusSVoiLKMa8BT1kpONE8sDWYURw+Um2wJH2zMJEeuqr10l8TlJ
+SoJBAUnn95SHmvmzius4JDOWu2uayvCvAcqb/MJUhI6h5SCKzEi8wQM6akcvFXpE2DngTJ2+5aU
9SjoiUM0rFWiXnSL3zWZveRWouOD5XLIwQNDkxFHMo++ZtrDoKi7LpxNIr7yOI3N8xBP8XHIW1Kz
KbWSTH4nlHgdqiLYOi1XykC/MZt8Hr8xbECR/4CLpnYD50avVfqkeSLoHIoMbiU5KArKYoYuYaHd
oBRVVjjpL+Mknpc9x9ExKdrgqWwF81+myI01KLPzJHG2RiZjFMtUrisF9HjnkX+Y7hPDLFf+BXVr
zI6EwdscrGY9BN5Vm/oAXABC+EDgalGLAELoSBsk+2n3ankk4LnYlsL7CpaRXLsu2AR0mVfWihr3
pzRnqBQrDLMkwXGOhxQB/L4sYK+Qv3XPV44yS8IEpjr+56KczSxV3+EiHysK39VGQjQ56mpNW6lQ
94zAvwSl5CrhN+u6TpfBcX+sKkxphCl/TsSwDpR63tq9GVhffctkrlUUGqnj1aQefcRLx7f7ogZB
kHWRXGnMuo9BntxGETX4VhcP9ixsLEa9flMr5tacJBptCCahtGJU7dFsRXuEZ9cel7vLgn5Ae/Rw
3tftURrfehXzi6VY9VFSSnIlWdn0IzXiX1P71pCjuY1r2YCBqQhYjFQJNKU+OVqFJ4F8TbvX9pMV
Ql82LirM8J0IpbkCAB+s4a7S7Yri1tmlpBvURoNNOZs/S8b3eBzS5MmsaAmXywNlzC7XhDCM1NJv
jlOj+vhVYHQS0huBmuBI8qZDiOXObqv4FGQXTDtik2k+1XisDmdLNueiDVq3SjzK8CmVPw+ctpJj
u9ADXR5tAgKPDiHv8FCGvYSYWWUZfoWfcsi8B3rmDMCc7juk9+4cWKI7T3dJIC9FiX9YT2zzyLs8
yeClsH151D2qe36XHBJ0a5uyYoexa6jzQL4V1V1uxpbGEEcmMHR5ANcyVdCWGqU6RQ+AXvpjNMPo
l1sYRczM8k8WncNTRDTgdtCsL/iOqMuys1KNl8+WkPU211T92AexfgRJNLcQ/7qvkce5kVnwI21G
7Yg21kpp0c43jdhwR/o41A55H6UqtKOqeDJF4+CcqEuFa4Y51O8HmyZYqp3LvFNOZBcUR98kjny+
p/Uh0ynHxxoAfrJYd3ainJZFPT/8drcvPukwOrcSo++GiQpY8bTpKfQ36kbrUQkLS3anVHTMDS0G
AXEW9mfpBeQ+aubct/Yvi6Hu3ee23PIMxAjo1vTV4n1bntKW3pGkx6MqI2OzrNFnc5zM8NFZVUEL
rxY3qm7eeH3UkcCrnIpBVF/iysvWNrYWwuTRmXRO25164nZuYPKeyYhC72f0D2FTKxeauaes1wAo
6H1yKq1WfVTqzFlrufR3y11zCi56GhRQKhibFb3QHpMwUs/1NNupu4RmJbLobeLY/roJ9f6FfPud
NVjxXWxqsVvFw5e0tdJPRUvIdIJ/kbKoyfCc9obe8m0Hlnz8UF/4Z9iueTb+EdrFbJ0gDhtKEjuL
7ejar7P1xFG0ycirFrZane1IJ5nnqiG4qLWe2Y9txaiGTsk67MCuGCFXr/+b9zdUW2iYEyxoo7++
vzMa2kjQeLuvreHJnMpLZTGYZCKoh/EPBvtaXaPOkMHRU6fdv3/vmdf2t3/dkqrUDOAkYOx+fWsG
/wrtxazdJyPzxHnCWLfO45CM6so3RncyxF4Ete8u7/q/tWRlmg5VpH/NFnS/JpQWqiz8xbLy9qp/
WFbwpaiYS0C8SYMikwEo8B+WFc34wxAmEz3AcQzzLH6jPy0rc8UK6KDjqEKz7Jn7944X1P4wdR0n
C3YWm+Hcf4cX1H4FrprkTkhVUyX6Nh2SIVycX/cDFGk5Qq92uGS9jkk4FzQuBuM8h0Hu/IIGcG4M
2aE1QntdhhQ8lcokbaxBjhR67UPn5eljKpLvyH7PYOACqkLZJZRMxQPUW1p2mwpHOcKOfQkVu9gF
VdIdBsfY107x1JO8eguferh1Glv+J5IsVqCPO/j8jxnCodyHUwiUr/wNyGdkRM06sPQvvqanO8KA
Xa0xvjOCMqnL+dk5B/25VtM2oh8HPbBta/tc9YN6AX30swkmwoiH7jaXEDWIbcr2kOfJTdY6eVPF
xUb0VXu1ZnKKY/Txnj5MxzgVj7pnez+QwIR7MWT3+XyatGCou6pWdxsvKroTiplmJ0X2irqpP1WS
lL85nkbJSoDMXRad4LFGp7gh1XqwqDqPOLIZTKkkbQY9skbFXtdepz8t82LwrsEp2JhEah8o8ykP
JIjq+8xg7unjdvgP36lkX/3bdyotzpQauEMokL+dNChjBjg9x+aC9bLZAp0Lt07HJByhhf/Y+cI1
C+IRlowSpEDhLiuilybvf9iGX+9Cp9ROpJiTUBuL266jsdjkTbvJZKeR67Or5iioSCbxveqTZNJJ
7clxEGlWnvmMZqjDOiLRsxVddoL8sfENm0lJz2g/C0X/GOd0ZQMZPQwg8uUqiX06yUGhMsSGG4wR
OkAjRrAUBx3ljdxObjsyD0XbNdEacOOcwdmrj7rFd+lM1Clk+mlEKNPBH1s3JgmeMbFjI/gRq6Af
HI5TQ9igeU+qxLSPgib9pCHcMdvyDBLhAS9/f3xfMBsZcPAQCfnhZHN9O1v/AuX8+8FrGbqgMEtR
U6UePh8DH6CTQLn8XimS+pKZ32hz5yebwjJfXaRgOicdlnZ1eGIyL2+GzgiJEA82kpiiksFsQ7sZ
CbR5aRtDnEPEKnqg7Jxm7ZSl+PTvP+fsevtwrRGWalnIximMc45hMe9WHz6mKQCOFwRkX4Sm1EcS
j28ymZobM+jDWZPn/Ie3W1ikv7+fQ+3dMmypOpb926FfsP9PZRXkF1LT1OBWgUEGlmKlKEy1VVBN
l7GJMyTLk/NQckCtEH6sSbLIT46A4tMa4t66R0/if2p0IAtIrDmdWd/ow5J/Fiqf8iBBMlN5xS73
RAaJcrRu8omgtkJjNFsLT978h+9v/sC//kMca5qpGQxX5Hw1+fULpKURgmpOCZg09BcKGsHJopuw
Gmy14nTll64vY7GxQAxv6q5QzsCDE0BLrbaNZHkfhpq/7kSAQoEX6SNnw7pQr8siNpyfakZgjh5y
CNIXoEpKSfc0TFnj1gEBd4yCzp3KfwfYst/2Lc4Nr+yBSqHeRaWpHifycxlfl8a2rqzkIixmG94U
WZ/BT/0PX+e14zgSbdkvIkBvXuVNSkrvXojMqmp6G0H79bOC2Zhq3BncF0LeUGIw4py910ZLEbNM
COOrkXYeld7cp4gv19ESutrXYhfVg4/+KBsv2pCvDQlLrjTMEaoORElNAN8TyHi0FptuaJj2pksS
485Hx4RIWgWAuLk4h4D/0ZnI8vq/73fnf0yS+OP6TJFYMrhIVjmRqOPvP39c3e2cEqW0dpn8tQxH
E72gMzz4DlXSWGPg7VOMJ60/ALCbfmeGn/6xcMvRKh2+mswjkDyzXUgpqX4kP7HfS9MLH9OJLkGi
HkteHcjw6XfXZVdEe8fRdNPPtKKaVQDAvCHXnkhhAqbZOjkjUenaX7YRKgreo9346ERaEWyB8sIl
a6Z7fNHDHcG/3QaNAADX0ngaTHJSJrOxDzG29/VMGeJAJlKzK+3RBo7i4kmHLD7OSbO1iXa7Qkxc
9WH70WdjfaPJ377a3kNrEnBE9R7Wq7H933ewGXj/z1/bsi1GBPgAgYHwxmOi899d7LZ+orextC6o
ftBuGLlxDtD9nXUx0qqOEmOfz65/WO5YNqNPtjeqWR7TagBOd3+fY4Tar3qu2//c9J+HOF5qNKvl
xf++Wi/oePQeiKuf113uDvOUt/jPI2eXjBK0rjZ1Q0hdy9O1oQUeC+DzP09c7vh5y+UDxoUe7gLb
fv25zVo+wd83nwIgLyBZO/1IHMnm//ud/j7639c1VNGSLrXaU8szlkv/+bDqjp/PtNzz86ZdXdxS
Y2O0fbd3pI9wTz1seQDrSTRyy8XlnmUzLbt/uWhzyGbNNeYcvzd6+KIhlQTNCs+JEhU5m0RJjHol
NuqV7ChVAiTZd916YB772jvzP3Mus90kXyZt+KevbAPRlnWX2vM/+ijdDeCBZ+qvX7mSPMXZ+F3T
Y9mkHWLpwQPfh3SoC/T6Jey8aypA9+WCJedMrLmZMF1F837BnIvY1Yj2XVmcOeEjwVJiLPI2tghL
rBW9RBeptJJsNUwTyEC6mkrONY0Pg5J3RVRAE0rDcnC7zYCUfj3LUCMCzl5FPvIwM6Rf4uvj01Ay
jMIOAtzkexWcxD/MzuZ1o4RmRXKy0Z0JJUATKNHc5Ddy/WuvBGoJSjV+NgSoaNdwcd66KAAwlw7e
Spd0BQrsLRuv0+BhKPGbksGB6nyMlTAucvsdh++njSmW7OWNM+EYSHofUrAS1Sl5HVHLQBICeiA+
0rsCDV6txHiZUuUpeZ5QQr3ANt7nRbpnnTLLu0aRiM+aBH6ZVwDLECgeWuUIAD9/5zQR1t8qe89C
fRUrkaCRj79TqpsmxbJN5ZqPadRegDP7RB8Vj3OE1LBGc9go8WHen7QyfIZRGm7QaK0rVIolakUP
1SIxt9keqRydCCVptOxPjEnrUEkd5VSj1STalkzG9ai55Z7CknGudEZGY8P5Mjm29UFDP9kqISVn
7HOmpJXoNBFZorZ0lOyypwc8p+OvpMkfC6+Eh+QzSiqpZo1mMzI0/Th5jdhoI38w5LOQU+Vd0VXd
iqTS4xij6cL+CBBSHqBecnqPMRU4lJtRQB+7hoZkm5XsaQk5iGwak0V6jCKkS5ndFAzFmfdiKBnq
bEZwARG252O71kwBvXNGhQZdfVy3PXhUpWctlLJ1RuLqIXXNx1fbSX+7FTr5se23jp0+llHV3gEd
OFVKLVuhz941CGhThLSUs++ATeAgSB4l5/lVj+S2RHrb6ytfKXETIJMrY5hMfLkHqnBnIupfR5B2
t6FGaxSDDqxFf98uCl9WejOS31hpf7vKRQXcAo9VuuBKKYQTpRX2EA33Sj0cICPukRPT59jrfkKa
Eg0aZI9ojqVSH09j6aykzdAKc/P3bPc+tVrUyoATZ6VerpWOuUHQ3BUY3ewBAJQ1r2qledYRPztK
BQ3HAcJTbKK98aPTYEy7MvW+ey26MWDlJ19kr1OnZazsaqzgpnWaSM3eOkivi0WDrdTYiYt6qcLp
RIzkNg6/Coqc0JMy/gekY7FalyedYBqca9O1f/bS/EbraaszIGIxK8P1POOzFH43bB04MJ2wTSxO
1OBTZORkUWONmo07zavo53scyiNSqJn5JVI04o8MMKdp8DK4Ubor8wpglyiO0mw++A/Reil9/2Bl
BT3KghZ5M8DSmxvnQ/PZfyNmj21dZ/TKqiQEEUqnf8wIL67arZcXBq03+4nSkTL6lOWh181kbWqN
tkkD/88gGoSqjihxK3lnlkPfeOzXlB4paTrwSGxfe9USxLAwLN96pP0sxcZ1rdT+9rx3EP+PygUA
7xTCAMaAVDkEdOUVcJRrIGdVNCsfQY6hoFfOArr0mxSrAQrphB8A94GrfAi1ciSEypsw0xYYlVuh
w7YAf2VYsSOF8jPk8i3G3oCak9aKcjy0yvsQYIKYkDAunogQd0S6+CSUYyJ2HyTx2VtLeSkkpopW
uSsCbBaTDkWWtERrbxsdyZx4MXoaJTgzinoNzM15SrBsRIyH61i5OGzl5zAxdpTK4UG3Eh8apg/w
NuXecD47zCCmcoVkpfVM8vmdF/ILzxhH/MVBorwkmKeeTOUuGZXPxFSOk9764gDrwSMlLxkD53pS
7hQy5/Yxs+pZ+VZgkQGaz6J9oQwuytsyKZdLq/wurYfxJdMflS7og1RFmF54Y8qAvoGGXabFNoOm
dltjo+mUn8bDWNMoh02nvDbQaJEDK/+NjREHcCzNE+XNqZRLR8euMyjfToeBx1BOHnKcGQGUu4fm
zXOn/D6Ncv4UygOEqYSAB1xBFCbu0dU+pdiFKmxDOvahrsz+GJ0Aed2PB1hABXly47uuPEeGch8l
Nr33pI4VAYe8cuVRspVbKcKzL53yzVU+plk5mnqsTS4WJ1BXzTFWltR2xwCT1Jb9a0hgZU+h8W5i
kd/CIx7OfRRo11JU+np5xLJZrmZksd0oFY/n0JkxEainqecb7Jhf0OUVkHnWHiVd4AN+VW8fZVH6
nEidXhxvJYbpogEXfWs4n+7sQse3gez3RuR7SbOB1yj9h57I4283zZJN5RjxdZSVuMs7EH1IgrSP
HjTs8lreTLPV4xz+YGpjdWQpVuw76A7nNC6BYXn5Fx6W9rdZGGeXvJN3zSbqxze16o6yy3DR9Hjc
BHpXfOIR3C0PZdcjEcG384SRf2L1NmTHeJ7bh5be9+rn1fpLOon8l+lpwzrXdf2mE/BzQk7a7/A4
Et9UB++Oel+9yy6IYOL3qQPePepRfIccxblEGaeM2safNkc54nG3+T2Ssr6auqZ7YspzpqGNjJXW
6qHvDeNB70J7tTxMt98su7a/J6Hpawvm4m2KRuPkCNnsBr1V7ED/dXmkM9vXtIjNty7yx23ijSAD
UaRf402mIYwygl77RMa8qRqn/e1HCZYz10qfgrbV9uY0mQcPOfKD3ZgkFKnvQhd61eql+B4BUKFX
9+Nb51XByZ3CbKdAlqzg/edlBxl5c8/pqnnLHWFtOQ6Gc5M1QIS9Id1Uutl+VRX9DvWqBGYTAoUb
8LHOwvzgVnZ/KLukeUQ7xS+rHhIw2/VjP/zSnCRY+4ZmXwPLzc6alsNm9SvnNQzip+WhURc9Dqkq
GzS6v23J6z4X/O+urVXg1nU7+0vmwb870tcGNHpl/2iEszj4UVwfjEHqj2HVw8NVbzzg5qs7HxNL
xGs4onA3nTGRKYnM7CqnccKYVlS/BvtNm3PziwRbnY5Zq99VeSWvJtXBnweUdLTA5n+n+BQ2moYc
r9doTpOI4a/DySqJ9WZ9ORjfhRvXdC6H6jLZg3XpK0M5RHmLYj2SrfFLdwkgyn05X0LXExfgiMWm
SSfv28d2tXyUtqO6Kr3g4pPtczFq9CJF5XNORj19F/aH5VFM+Zy15L2u1ahZd8sDdDhvX5P2uHwe
F30EecWJfoUEIe8C4ZADNs/iq++p+y0fKEbFQ8BjeJ1qI73TGy/YlNLxPz1+rOUR1CForpO0dmPw
dM7xZBJFUE3yUwCuX97FCYZizaLTuOUsp2nVeTXehj78iPlXLq8hWkQK7KD4PoK/fi7U0KQW9x8u
TPjlETD0id0LQnGfRQBA51w3t0qW/VFO3W55lxCcw4rG2SFJNUKerGY+9UkZbPkzTe8pMovldSTw
fFxLbvZASx1CLufcnetq6XsflcfldaACKAJ2Oz4IU6M7jFB956QcXkwPTssj6LaD8eeQeJib2j6a
xHLsyKdad6aHOcKIEAzM41fiZ8HG0afk3ID5fnQa/degZeMXB49OPcANb37MbB9AurH21BN0M7+j
Lum85KaK4nFZ2ISxOXwa4rw80XTScSupa5w4n+dbjFiCznj5stxZV35MAbWm6ej48jrWZFwtr5pm
8yOqlu45bYWL3T63txXmuS93YHKDvIScu2LX6XF1DHK9eTEp8C0fH6nLsKaspdIkw/Fm5Ak6JPUx
+x6BiuNlT52wrFMC+RJFBbeXMSpLIYcPEJzMTspUHobRMV9n2AHLR6ysKcIkMBkwrBPr3iFB6+cV
XVyUzPVy/yFJXfPcT4zVy0u6Ia1QmIjvQOmJOdHaeU+yYPauJ/Zmecl+JJjFnxMW7XobPsgJSkng
skjTfBEgXDcIfhWNcV+LxLqb5YAGVH33sY6PlHnm14os0UNrjN4uHYP5o9aZ2nfQKmhzdCvXxmEw
1q15SlK7eOp87ePnU5n80cKkGm564tgXdCX9z64W8XzNIrD6/eySqRlkrHHHLvuSgBDVL9/Ng7Ml
rNzBwlPhdjJDasRm9fizd0RXAoyvBWN56F2dWMQ/r9oa3ctAYfTJM4YcaHROBrD6ErSbTU70nz4S
uZ2FOo/mSOW++G3C8pT7NUNJBNRfrIuG8Lb87SZCsT7NdA92Fw0lp+7IyEbUCnisLc7tMvTRqtQY
9GSX18c2dT9BCdaHwnKaSxVHTE1Kq9+7duVd6gzrhu8BJ2z6nrNq9xjoTnVMPQsEP+GxJ8M29oNu
k7gYYGdl5uffUjk/TrK1LxVEA92vA7waHZb0+dud8PWgDpy31gDysxeDvQlGd9rQfvn0/Jr2jIHD
tRj86qXyg2OSDuOqCBvrNPb+oS1ZAy650x4ag3Vkd9hQExpvs9k/abn9SRnjkKe+89qZcbQ2TZIi
O1eau9jjGEV5M27jHrnKLLPmHOKT/tlEhYl4h3qS+tHKE35ZcCrLxVGRXLrePLcjecR+Ehanv7f/
z8ctD142lgGw6+dqZ8f7qJzPy9OWF1huRzHGeywX/97IMI5Q0kO90Nkp+RgCb/cp6yN4TLVH1AIt
9NkX04XXqtajq+XbPitfYXZQf0lYAcWaRHPhy9ckfi/ocDEhLtCRKYib6BBg4GapT1mnM9etya+f
ymw4GaEYToNM2Lm6BjADixqMz26XuwA39Om4UNyqFlsZvf5623d5x0lgTLd+f/Pszv15QI965rRQ
3wpFhfuBwJ11ilMHazSfMiJzHRGLk9T/VBpBtytgUbCo1GZCFD07yJDpxpi7YEDk0hWTUuq8JyLC
lJWwAAjhj3li2KLYuhUeQGqIAkiA2D0cZWJrZmhGK/QYK1djwZA2/cvy5aiO1idy3Qq9ZuQYqvkk
7e+MgJGzxkoF2knyYvRISYSQz3oaj2u40TWozZZ9RXIeFjAsg4lRabvltuXeUuXwEC2xieH8bsqR
Ir3Xwr0ovQ0ThQjB63r5YLGVBqSFsIoj3YVvjG0Za5C7Zzr2LDJuBsFyj2q331Zmf7XTBEsqS0tS
5BAww9b5K8aqIk68VYnAMXS78BRmMWQTC0H48j4/r+6Aezgt14vECNbp6AAGt+XRCNODoGV4mI2u
3EYMVbRY0PvNdK03rkPJIU1yjeAOD0pInwIWle1DZ5fdXlfoYeBW494U3p0LAhkVe+ZBJ2hzGiKY
H3ZzO7wmNhDUqvEPVRQEJxaLtnSSU6xDlkc50Z7afqQIiSZw7fijoSKpYDfXFeNvak64jVBSEbLz
axDid+oRtLDIsWRjXe2+rPdt5d7yGfSJOQ6vC5dpIRMtsKblUrsAl1ptgGod2/1WZu4MzNp6ha/g
XsL8zvU7716rmvg8m7g9yrT2jx1PvYgBGEguAmS/jcY6PXXsLYq/FHFi0u1Drz2IziVkA8Xo2uyz
ae8YfbC1eqO7amA/jtHcvxJjD9yDTPpzKez6cZ4atI1T5F4cl8Tl1NKwTEK3XdOE9Hagd6xT36G4
CkcMYtPI3EJl03mcGgBbaBYQdkIkfMCuyHdC4gCYWddNAp3hObKH8D6DBr618pykOz2fH7WSKiPv
AwK4o2abETh9ItkLY7eDZjQfDONQF7lJtmhwmWTt7RbMWeaBPVl1TZXvhZWdU5bIp2WDB/Y+EDp4
iMq889UAFoNL/s8mU8lWQ4XCUve0X1GWvCCMkWsmYCHBBt2rCxVWZCPNBgoiHor4E6AjAb3xE1CQ
sZtG8z62zObkKRV44aeH2GKhs22Y+XNc9wloeYRovWm0+8Gq7ha12d8NQql+NbdIqLSi+g7jAu90
NZVrnCA/n38QHAFjjza1q4lZW1SKy2YRKCbea1D1IybJWp6kTG9JmTu73EQ5uNy0aAiXSxhZ0GF4
zusMe4Sq4jjlGHcsccI2J07mBGFS98b3KKMnTrXmvjASnSMxqjc5GlDKwUIBy5f/OSb6ltFQC6b+
5GgWHJSZgFo/m85OMd5lKRxc3QyZHHmcRps86H42y1VFY81XgboHjz2/M4DDRW+5bApLczZhWapi
VxyeZrWp0Q9uC/LYV6hrrXU5V0T96M9Byygfh3yEZYOS6t9L4f+9xIuh0m/o5WepHKB+GsNpuWQT
iPOfq8sdOmzOInXrQ9Tgk1g2VpBwXmmKl8gG4x8bcLqWzd/ohb+3+WTQoCuO7LXWiPaEVpCTAWCr
FZjqGjmw+9JFiO/DGVKWz2TvlKmQipgIizXQoBHYpTdCrmAladREMQV+juq4iIoNXTdKoz5ju6kP
lKFpgZq7eahe7X6mUGPrD4QgWcwl6uo8GBBx5MR4EakerCYlcodWNUrZV8sG1Bd1Qj0hPkntkq7I
cN/nAVVK9a9Yvk6G6XQfslzXNaIcfESWSfaF0D89O320aSZj+OHN/fDqODo3FTVDGiHhPeU1fNuz
laP2H8aTY9vjCaELEIJgKImmIQ8rTYvomEGFYonEoF14HGpmqUOjWa4rZ1IUdvnRxMaw0amqrW1Q
oEUTQI5EQpxboYTSY/Jn70yEsrkXlbs47J4XhuKkjpVlOFgu/Y/bcC6cGvjvdFz5X3TIs7c1aoML
TH984SrwIauy8o5eYSAoMgMBiDHSzHo07j2A0HR3WYyZlf0MKLzZ6WPq30bX3HUsc7/owRSbAmox
hWk582uEw3FoNPgioXHpxqSjBBxxuxUdXG+GxY+KB+iD2CVj3HwGhQl4J2yfC6fFEt+TGJ89xU4w
PiLfDK4lGoPK0vpTGtAQtGJ6SzYtcTKmEFJPxDfdhgaakSux9YQ+gc3A0N1mK8yBNk3ex9RiTefO
cKp9kbnxfTGgWWb2XshNXESUlFO1XIHigOJlIIPO07ej32DPyIfhwXMcllGGHh5id9qZs1beFzCx
Jte17kO/KddmQOsG5oPKK6jfjcAG0dio0TolZGyJGTDQia2wT1W7n0iBOprpzvjmpi+i4Dnv09+t
HtaX5Rq1eKaAFYMK3IlsLQLHfhtLlLmaZ3x2xOdtLdtAfWEWydsIj2K53at7ughmbBxdK2tf26Ld
V1XqPAZD9dFOkYko2qKm1Ej3YE4IYMzZea51p32z6fMf68RQnJtSvFXG7GzGqKQppO6Fm7duHNLB
CLwrcQJHk41hINYI9GGOCzikffNcKOd+EHw3Np4J14LrXVTZXtdlTClnlxTD+ChxFKXitmwsUSeI
J8aAfI4MpURdGV9SaxEPFM5z1OHmYKmW7ISTT/cd7XbWHq+N1PxXzO7JoRyyC40Uwjur2LyP1KUp
mQsMYqSOtTZRaLTqs5MAW/UQ5y2AF0zuMDunaoP2S7KrRUPKdTpBptCRuSmhvDczAuXd1B712DEP
osxh9HQ6OJS6fg36jN5GIii22bDsTAvRme/b/Y55g8QRmiXfffQUZP0B84j+OvrJCc9ovE7dqHn2
MDMRUtS3axRc1JP1K94Ghw+B5BqBPJ5vmO7I/kZ5Ab88bt0sByiXEnuJaUk8tE3RnUejCv9YGew0
IZASbQ3RHYe2qV/RpB86PIo3e04RfY3W1Q3KRzpT5nMSW/IZREfupdhTJknk69iJW8m3cL2pOEhL
lnfLkZ6QaoyhcucRgyEnnsOvxqmufMzLvLtYZntZrhkeoj1Nb+jceDCIrAjpcTjHt4M25vabN+b7
dq6Kb/Aa0zrs0+ja5+NHM9bTHW1Rat+OhTvNd8wHR23mfr5zUuroBZJzViwe41/DnyxIc3mP9mnd
Ia2ALdUOmyR0pwcLdPSxjxWPxyIUqEIsUk40tM2QuWfYl9a7SbESJ7m+9moj/vYFUwmE0fS1uw90
V+5mFMI5hUFUPQcBZQu38T8jVUqgVFmT5w7GACObu6szBwdbO02/SHfZ+nM8fwQB6eRQ1gpCVqxu
U+uVIOpgkk9SObW6Zk5+jVGy8WvP/aOlOO12wO4jErZyH8qy3DKQxR8IIKNd4cfFaej04KGb8BU5
45sRRNZL4+gJDUROBGasmy9O2Px7dbmXDidNUoepYiXC5gkDwl09TvY73Jh534QRkhV1tWnH9741
UNyZwz+CpJhrH0OV6oP8NiEGOPsp/EgLOv/JcUHxUbUs1m4b0StNJuomlHd19xdpccyJ8zR+ttH/
7+mSTIdI973H2dBVG6YixMKah+dy7ziR/Y8u+29AkPkbQTlg2LSxuOURs6QkKLVVQbr6vpiylGYD
WZQ4ZF7sZPzQM4zCHB/+lyn8h8Y3mz+DW9GaCUOiFqsDxR8CTAUII6d2GJarnBKpkymsYgTr23Pd
51BBqFJmBHvNm81NRETB1hr74ZbkxkeeRPPRnoW82LMHTyWtX2tG9iK1X3rXHZ4KjvnSsuUNkgip
j5NvHPkTEUfn+NW21bNi04lOAotwnXPdy6eqyZ+NBmdwas2fcFOII/Ux4J+ETB6FJoxNS/TDIZrr
/o3nvGctHnPZcGC0tIrXjTeHCqlGCSSoWaLBqX0jYshf2WKdCct9t+jwF+VxbHTjZjViD5NRx+US
ktKgxweLUpJyryZrxx3sQ9njF+T8Wm01mTnb2KQuY4W5uNEVZsHYm2RSZ3hlq9L0ntoJHoqoSveU
ZxY9PafyTjLroiPVoxnQsXNJMz3+iCNgiXOufceGRo8uHVm7koO9mRiRf4nxtz0O9GAHq75Ymg2+
rO0Nst+611FTWXZV4dylnfhsW6N9yqO6PoWqvun6rfPlf4wV7mYhHeN5MMz8HMjCeCw5ea4YTXNm
vqX1Ms/eV1obG400cgziBMPO2OaOhol9BI5iuhczhTm/auSxdywfI2LA6kz6+Z62CCcxPZrukMoo
f3Dl7el+VRe7C/B32tolRaS9pV9cP9at1e58iTn0319Qgt2wIvPZLQh09UFYfIkk3aFG1vbOQCKs
X6m9oltPTZZYRz3L63Md0sc1QMlavTM+xvOoXQ3Z75drjovziHOKuAgYH5U7l/GK5tbG8RLrdzZX
v3HckzvHr7+NRAJ6QHhfA5JYzORMxdYebI6rlDQymmZ+ESPCC8NP7I+gfymhEd+5gz8hqBTaxdLt
4gxBU0mJ9LPAzvLvpq32ntb9oZNxP6TE2rLiZGqBt/isVdNdHhvpC4HnHrKoKV7FoL5uE2arG0fl
hPgbrzOu3OLP6BCfk8b2fKBNlT7l4Hta4Z9aQK+nSNeehBXxLxSE42SuCSiozMgtxKQlCAdfzyEZ
M2TEzDszbszVspgWRSfPYW6SPi+Cp9zQEMAkyX2Hh3w1uoG4MkR5FdHAA8uqWn1D9E/aBePyfdEM
cAheCLCB0tSn/lVIr2Bd0TuvbRzvCb2dyeM16iNNY7g2DcycpOS50mmCEy/3kunDW4Ik5xW7EybJ
odyOYVN/qM7jVxI3mL/Twd1OYmKGVtBA4NvkF7secLpSXzhpwyT32Pl+UeG9yTwxH4aMrGTiHtNN
Lcgw6nyQPA5UIpyx4lTajXjFaHVKogIvpTpMelGCXMN7/ZBNzrdek53MEn54QGJfnG2m9uswNhIg
A2IPfEt98/AlskbURehYf4VqRqlhPsMMAW7XXlf+g2UBXGn7vv/2FbGYMPst9aIceZCR3M+96t+H
2kY35+5FI5eeEMSEUx0JtM5cYQJm/APfmqV3jrCebI8ui5to883UyDgfEGEfomAMdzm9D1r44qsY
aAJ1bfEPNRq6aoYH2wJo+sl0k8fGr5MN3PHq4Pj9sC4tBuzZdfKzXVQTCMHIO2p6Xh2Ebxjs+w65
2KwN8yoxR+tgx/YGA3H+5pQ6JRbq9aXMOOe7MvjWOVnocVQ81UToth6oCbt3g1tiWnIPia0/T7AT
zoURkQNd0U81O3pZbv9RVE1E87bIz6Nn7EUgOYcl0bsTeQMfOET1rW0qoxaXJLW2OVEpPnatvrw3
Uwe+rJ7RfzJYCvG1+VDWSySJVMrK6KFOM2PLR8+3FLCMx6JJ9UcO4Bavs6Qzatss/KAILFLxoozb
rZaIbOPOvcG4Eof7GH70nvMHsqjObM9WI9tznXCWr9rpGCHA3zPjCElJNvOtXuYt5u6qPbf+2J5Z
K181F01WKIeXsc0v+B6tI3OTclPacG7nNLbOTLM4u4mPWDbp/dg5zVnPtEsem9nVz+D6apMdX6h8
wZ/FPE1KMezEQoozRMcjOXnaPZnDxmrsOZRzqmFvLTGkadm9ymiXkDp8lRj4r1ozG0fpxOCtuKnI
DOS0QJnNOp+u8Pieo0T3sJ1LKAFG8AYDgpTi5q0f9yOlk0eS+ygAu425Jw0MVqydbf2KOolnHGRc
ccDU86a32nIfaUx1Cmdv0q74tFw6vmnlfDpu1zymNaO9KAr3W29Ima6i6CmbPIV5xkYTJZ9p1we7
xnHLg4zk+CbRJaUl6JiisPOjptniKXP4w9L+OPhBJNxV5USU/gqrQe1SPrE3KEq1Mj6jhMH//C07
tdy1PseIiKx0DIGtzQAzkiQj4ZB5TkWk3pq5TAu+rENBnpVI7Dzz3MXjjPGDPZFO3fiG8QTQHHoK
Gkze+MacBSFl2D52NvHVdZQ9sIYADFq2wdat3PbgUMBQtYPosmyS0eJ1S6PfBJFct7b0npdNRml3
MltyporxbSgQQzVplO4TK8bb4hI3Nmj6KYSGexEhp2MbHBOCPJkdchnrJzCd5qYoRP1JpepeWuG7
5mgH1uI9UyuGgrRj+ep3PtG/n+bEcJd2mOVt16920ExghBPkhGyrz/cTkFp+2Sl7loBNjICVQN9o
GANt4xrWWkHF3matnhTPWpBVZ51qbRoh3ZYsaKB1TaekE1A+6rY+mxr++STS0ZAPtnWUiPZKaRiX
SbDMJB2tYW6ipXtEtg7/SdZt45A/dK4tL6B97iIXrJzZVYjMChrOGqIWz0ObLesGTj+F70BwoGW9
dbKzhNk1Ad9bhfV49AniBLbyKSwveO0qj0ALpiNoRCuYrqNT7l5Z5Je4W/LyhsBk23vmcBfvDb2K
bhFI1hcnTsCD6cOlMVU3sBDGrY1s79j45bvRxsYNHcu5lElztDq3fPFK41SOTUpDpom2yTTWFCvS
5HucTjLdD74ZPpNXODybcBCJkPtNH0teNEK1AaoQk2yFAUjaED9yUVQVZp+0uXgDjVddDBbarI4W
hC69dSkAvGTV1K4YPPKDBObDBIONCzhxJa3xjDOouHOyNj0wB0IVPY6UzypCj71Bd55jKW9RaRdf
gQl8ujERpLTRU23N+brvsuqjrCMaOJ7zx6LN7pYB/GTLYRbvBPum9NNT4VTGhTKVfilotVyQ48nT
0GpEIzbbkrLUB8CVadvIODlXUfgmqQkf6OBR7mP5Ts35PiGtJGqs4jmUZvdgaf7KKUq69MxDC73V
vzoNmAMIFuPcGTriNrqmR5KxKBk1hfWqk9+7SyaN8j8G2lfTRS4wkovyNBQGpXpf/IZb8+LVyHTg
1M4sX0W9o6lt76jrtYYZgiTo/afCqy9xVmwpWjlwDiiSTS3AWoeRDjREyOxNj6ydSVXnNvZ6xJpA
vLkCMtVyUxwT51dWfX1w6oqaIWfNPCG5h9Nqtpb1QFUTmeXdZDq/bEpa66rT3opmHk9h1wz3iR2N
94ZTR7sACyCdmw4REd3k1PHR/Y96/sqK74pVqdm0SYfNLtBJnUZ4eaD7blH5iNy71GxuHhII6ZvR
ZcCu9SipZ+Bo1F48YpRm4dg7rGnpztIsEtW75IzAuX50HQ6mUqs2pgaG3wxymiITxcmSouoBzkmw
x9tobrS8ejHnnINvLu4bnClb2w4YY33jxU2S5hBFGRMGQ8U8T/WBrhhiRGJNtlU4R5fcDv7dJEEb
nLJyLgrGqfqrKDT3vGxAHiCGwBdIyYWwbeTYlBGq5gmxv/HgdVV20BMSq+oox5/esg5FAJEwax99
+4GE6dht5UOqNk2xav4Pd+exHLeypetXuXHmOAGTcDe676A8i140MhOEtrgF7z2e/n6Z1FZRJbUU
Z9oDIhKmAAJIpFnrNxqufZpbO5uOrOrGQH5+1NOPBgbEWEUZw9aZEVHoGK0Q6rYSUJxaAuamD1dW
jlwTuWhjiyuCvW6myryNG0RtYPt1h0EjbDiP2rhv58ndNkRSIfAU3rEYI29nxPVD77jeJSFt79JH
WXHTJku91RxkGpe0La9irVge2uQRIaBsExqxtx/ysXkEGsJEvu1Qzejal9wBZiLmaNlU44R5VwZY
w/HaHPHR6OijNHVvF5/xMQ+v50GKZi9zfzvGfJiB/mQNfXcdpECv0trULjQjfIePH4I7Ze88zh3f
ewxR7HVePeBjgA06rdgCBq5rPvn1sHycHOagdmAlO7UKQOTKKRcw4oQIVnpZREdzMsRtZSGgKYwF
LRC7+mC1nXU3ji/jaPR3SxtCZShBA/WEYK+ZS2LJ4aKMNs4Zs1O/3mBpd0A3JXifiGnYpaOuX5hx
f8eHRibf1IcNFoUD4YrA3RuyqkZltSK7sxzHoW63wSAT2HEgLie1mG6I+mBsTWq1xFzWLQ/gbY9O
auo3+Rh3m2YsnnNzROKw8KyPTr0c8sVy7msH4kBZXpSl5byIMARX3CfTu9Gtrxgd+Icx1oHblmny
RDrQv4klnNyzmqPdMLb2hC/eFYh1Y7K5JtIaHXPCUQ22uW6QgIW0qh6xOSTFFrN4ieuQKU/c3mTJ
iBpsGA0XBgGVo9sPK0uY/jtw03g/ppE4qFXAXsPGhZp7t3jG1VQVYNYG7DZSj2/F0vRr0MyokkyV
s8blUb8u9UG/zrCMX+UJXaJhhe3D1H/MUW56Z7pt+1AyRNZC82Ph6PoTomaw5LTiW0lt0wYPU+jc
2rudBnwS0hUmRv41YZTh4zIT4sKGA2CT0awxYMc2JCxpMpCC30FG7UkhhvMnAqOoFTXTQ1y3I2H0
FAKAA2C5H/Pm1m7NeJVki7Ve2sF+Eh5gzbl0ug/cEomxOCk/95331IT4YfOp7yN7Ib6od3f9Av2E
NAvT9i5wlrUdTd5fkiVrJi4I7ShEZUMH86QXgHeIxgWPogU7bUbO0Y2y6cbSIZtFcSuZA2V2AckW
txvdCI7pLrPEeJVkA7IPXY/6i52Aja+cD0Niuzs0Tl9Gl8ivgQnqdWkCwMIaVXtHCBkN5gXTVICL
70OSk5fFwilGZuMXTgc8ofS18J72E7h9Co0vA25EjJJUQVZP0YNaaCi2rsLFd48oUNebBW/OzVi5
MW7LLFBoafd1ZH1WEdwInKWhoXFS9f3fJk3kRR3edbReByT2+kNC/JV8+uBtA4c0s6Vp25JMG/Bq
AxZkXCeg2Y18DxKrXtVBTlJ3QHm3BrjDBA8zCq9zu72eaMSfhGbvHXJfB5uw7zptSOPVkc8UiMzk
wfsLDpp/3xHgWreZl+9JB7RbmjRrXaIoeWlYl7YMD9diNP+Xa3s6FqTf3wglAC9tPr+U//o/fzMM
7OaLl//+F2qc/OYfmQQdxQOBKIlvWzBcUfY8ySRI00++URdUJOk6rD1PMgkGMgnM6Pml7ks++huZ
BOffMApN33PIW1kuzqH/ibUn/8YZBdfDl8GFpOgS+LRp5yRV9C0VFGETPdAW7ZIsK3jFkLZ3bPFN
s7+XXrdVEy5nyYy6zWpUZXXUT/umALIbs9x69Wa/PJ9aVYvSAGpgeuG4C0f/jqgmw3msqO6jwe2Y
meBllSo3sRbL0TXkMjQ+5Uao6d8WFSh4+AvqoKYAXSlp68VRHZX9eOib052OOZ1JlbCgwkejHz/C
+weu9f0yZ1cdFfDrtFuVzo55/c9azcUrwEfE+3RMYbTvdSY7Wy3rUP1thn0bFDi5L2ODcA8s5zVB
9A4IkNyqFq7T/rCelva3PUuk04rYKCPIX6uDM5jMR+NRlU8Hnk52OvL1cPnDNxf41e6zbWFRers2
da4lD6J39OridCZVsnz3GmyJs1PYsclK62V9wpIhQfYNVaa2mUTzSAGT/3qFmqFxhXS037qvr/L0
Fs9eqlot1Pv3QnORJlYVEbyKzqQR0vhPVrVEut6VE2JVoBmotaqSlnkVrRuj0l8PVNvUT15/p6o0
fAxrZ3TGjaqns9qmdueMOWsrIqYnL5KNEBH7uHNWb36riuYo7pzeHXdq7fXjkP+RWn09qVy1otVk
aDcKL4JCucMnRajzVbkrHo3hos8+K/2sOcQSaZVLWS6lzaWwMGpVSNQBceIS7wbAL8TjogZDI4od
ec0yrAnDR3mxwS+EYJdn8VHJRd+CbdJ5+2hE9fHB9SBryu3x9yP0NMByutH3AHrKYyBdXkljY9l4
WreakiicU3w0J+B4aqH8FFVJGSEaGWA9tYrVwftlrjx4mDw5NMvWZKLFYbIlijLQkJxbeXE0gL1z
Dwo2pjAZodtJI0AJ+XwtWjFmG8B9GKjXG7Tn2KswULkqKkwUSufDhZ3f4QBiE0zSr9WNFYvPJVTR
s3vAflmONClgejiSpmvmt5qLwnWSOIdE4HC3Pf37rpG4G7MmouTIulvJx9ENVFi1qhZC7lAl+G7X
XsuswZaAm86tmNuYiyArqMtnRCCLGdvckiXnKQDdq4+qpK6m9xre3sJdK5kwLO3QCoP1Q6B/xg9g
dON8JfppPIZxTRFuHxQ0FKSQAjFdvDxrF7OxSlvNTDlwyZL/EiN5nEKjhBpaQl1fq39KvROhNes+
aM2D2qTe0OldBTsSYcUxw6QSt+AMxaq2CFE1kav44dTHOSm1dROUAqQiHM84wEdBVjmJyfInpFJH
sQALKIe9QmipfaokmF+aIpNsTXBDmg4MSZX8Cc7SSsGNalTytobVv3gAOrNVh3LY0Uo1NGQbWVTr
BYJqhpdWO3sALqsNVoHtsCwGcNOOqsTMKqYyhVcKOaNsRkGVTjwY6R2qXENDAJkrtNj5rR9+UEi4
WcLhVOm06i1+hT9Z9FVt6vvwozdMzjYqe6qEktHzshxh9HC57r8r60VhZ+5jpzyQI31fiYz2/vvN
esxXudnv6xPabUyEtGpzusPX27SillrXzvWx6gzzglgPkvL1m7tUq+p+K1HVR4EV6OQ1wZ4c6rzW
BcJrJy9WV6GSXrFJ6v7LWkrGjuYhCTGD7Sc0YnozSbdv6quqHSXyx+gCYDdvYaKZrV6/YFmBfUno
jixjf9okRH7DANPemY1GCyzRhKdFuGAO59rxslZvpfTqEY3G4U6hG0eJeILvVbyCBRMdGRKIvayT
dpPT2SHZQr6mx++/O5LqHrBKra6HHRMxxLIHy99UZldtXFnnHYmNy13sepOc9EZTFdNRbQuK+ZOU
fCTYCBZMLZDlWVZdCbhyjHJkEBa7YyxN7zhBUD6qkovfHHqGaTNdNO4DvGOoaYXnrMt6aY9Vnk9U
B4mp9OVimIgS+/qUb0PdoP9WGDlVwV/XRd3hHOeT3Y9CY+MQPP1WwRv5ItVimT021jP6IWbtY6W4
uLixmS5YcUua9naajrktiXi/K2N6vB8AY6fVrnGMLQz1fusZMRh6QiRqEYbGezCdyGaUfOy6hJOq
hSsh9KdtarVE2h2ckNyjjlG7T6tqm5WEESQ251KtCXpowjjy1K9FtfXNeV6LnjFKsNd8gH2u7Zq2
RtL8H9dSs53sC729L01n2CCkKDZI+lobGNIh0xNAY2ORpwTgqWeZHEp2ashkFLQaQm5sVVHtp1G5
hQ6brPQMC5ZC9iej5A00ymhWFdVGtYChwiBSLjRQE3QasrqdfqNWh3urB0R9+qXaqlaxzuLOU3MZ
YJ87FUMTuR7Lk5zOFAVQpM3YRteFAQqEUrm7VOMZVSSIQ2csN2JxAs5XLlJlfXta/+Vu8Cr/HKl+
BNaVL+Z0TvXz0+rr7rOrJaff2H5S7ru+ev0P1O/e/JevB76ew5WemmHgmcgH0OmXk+z0WonTV+uB
KYZNGHS4K8ttatF/L6nVxaPLVAer0um3arVf6uiY2Su1IkKXjlUVdSjfzF7lqTQhu1tVfN16Os/p
UvSI+jrMMlLd3693urwqnQ5+c8bTuc7+xbOfnI6bYloKLz6Y8mM15GerFsv30tkqDC/86LBrBBjL
wabs0Go52jgthA0JN7DnF7VJRyuIOIscmp0OOVtVO/7HbfCdgcP3qb5Sx1lqvHB2rter/HJ/j8TY
unZq8e0//n6j6n9XdwFllkZKFV/vSh6jdjdW8s+e0+HqGNsI7YuhPvjVaBGwg3mufiQX6uGNkGiw
6jbGfKelzgPq8y1K7v2wAZbLIC8fhmtyz+6ulaM0Ww6EXDXkU+unxevGpkDFGE0wk45JjgtP+y35
y9dTqpOodbX7daNa12fwfkaBlaGHi1IEwVUqgxKRGQmIdxm6mrpm40jQxAisNAlGoXYDtrKuXBfT
MMSwB9XtYcQ5PhhTu3Hnuj0M+MdBe22wqpADaALyQIbVWHJRI+0IcvTaa/ATn8lhbYPeF0d/0eFE
ylJU54DkZEnEg7tnqo+SGwjtVo6ffDWqSgisrZELbdYzmtT6Wrs0TNr/XA3xgPjWyDNnDLli2X+H
cqE2Qt3R1oPZihWxx3dmBJc9A1MMWT3yjgB45v0AnuI4yUUPF+kiJswH+qk7JnLqokr50F4kCWMG
eM06bCMWoxssx7axpIC0/ZeQCsaDnAedFmqbwwhhYxmgzkevjUmwgi1B3lo7mu2CdL0GWc2okw9L
gwFlrrpjT/bEatFCxicm/J60OrelnoQtx1XqwaiSWqgdGTB9jNSCAvkvqDCvCzOLDu3i7QLVNnaq
ZV5k+GGUTXOiimqrXsQ32BT6u3mMhiPilD6D5pj7Dck6nR9syNZa/UztUSU7WlUWL6NsICacFuS1
366qHWpbXBtkm/3J3hDSG0BHwiNAJbfg/ZLHUNtOO1Rpko/Kn5DTAejz7f2q0mkxyDqg3rnaplY7
QwZ9TuuvpaW/j8hV7BBr/mev2qF+rH4Xh+5N5whjtyiqnuxYGRsWUCIkc0/1s6qLjNRkr5UbasUZ
UvvUoVFcCBIhsw+TS/am6qDMivdxDGhsYKqKHXLQHqa5H44kEHnwyI4yODIwYUhRIdgwwYiQW3JL
8nVVf6UWZOjWbtd7B1efIF+HkhWhFn0uLdEBem0Gva9eG/CaoPy3hkw1R6REp21F4hF8sTcfMwsr
Eascj5acosGvgbL3fbVfRJQDv/tntyqpY9TRarUK9OygQpD/W8VoDUOXAsX/c5B1R4w1fvn8Nsb6
7Tffgqye/m/dMjwAWraB9yYhzm9KtJ77b8ciQSwjpkRKLWlr9E2J1iLEqhOXhUxAENYW0lapLfsu
+u9/meLfNihQ3/N0x3VMh5jp//uvL9P/Df8u717VC9uz9bdilkqs8o3IofAdAqtg+gnXUtSNMzHm
cJz0xavK/mAD6dnUQGtvtaRMLtuqvu0moEYOwof7ONdSUlW6se5NdG5K+GpJdSeqJWKiQg63S9sV
WAtqrt0UVzbZxRq46crvi/aiM4br1obpR9ta7/1o+JOg85kep62bwpOmVCYDXx6wEqZ8EySua/Ib
wzKRXOBVrdsecxgtNwFpM6Et4PJCWjRXve++uNgP/odi0q8X91HrRvdS8ErOItSMF5DlyO1u39TR
zhvKfZ0hqtTMEU6IxoiJfHhbOQRAUqgcgYXt+pu69u19vn1/xpmYtro+rw2dC5c6JmRw/22EfDGm
tJqF6Pa5196RZko3xsj0pUWNNXdDAiLpRR2PGxhJeMTb0N//cP0zwd/X63P3gupNjN47u/8J9ECa
2Tx8Qj9ACJrhXdgAUbVmcBGQu72VZXXhBsrzlwZ99jVYQLHKsbRAcDK3Wqgf0Ch+/y/9+j/CdkR+
XIZvnz2RDiOGwKq6bq+VwlkZyRRtC0PUV7+/inGWmuDGgT4bNNieAPXguWeXaUHst0Md9PtpMYBM
eSWWVZOTPFfBuE6dDnvhsAhulhZzCXMwDj2Z/Du3IYUL4Mi8qiz43dnkOJdJLLz/TGVc/WsG7YNp
GSZVUpwJ1Nr1YFqRAc6srV/cAISqo0VfhOWvmMo9xkLX1w6iyH+oCT8/dsgfpo9Gvgdzn1brx4oY
ROjqeVbZ7xMipWvy1dm60v1y+/vH/qunbpKn9j1Xh+1lyf1vvnXda83ESFNuDS0xWO3cBlxfrL4s
o/5DPZI1903LqJ7i20udvWB0rolT21m/9+YYjGrGTLFPXgBtVivLxV1sRqA2juY/qM4qWd7zy5L2
coCco3/qnDfIc5TiZjHyQZuuDhdb64qDn+uXXezmREBNYEX+Lcjt/rqqxscODv92rocDTQMAAc1N
SYfb1nZMtL02OuYhzVzUAJGkHYAgbLweFTBy7EjrTWiMoLmwDbT4a4MO3F4LzOtgxoysaMKvLX5n
hzm9a7xyXoepncAvM+MrDx2y7t7otU+ituPXgcEPXdPbpkw1VWd3DnzP1Q3i8a75U7X1wHKYJabX
+8xEudKY4nuYRMhIhtyVFg33nY7T7ThoW3fwH9tMkPET891YDC5W6ojwOsUD+iI1cxvEpnt4mJVX
jhuL0PMmjCGqDlQWc0Cnr20WDJ/t8sZzl0OFTwLiyxu0IKwr2xQIsbVf4rzQ1qE36ofgA441eLUm
/ZVmJu9/X5sN4+e+y7Z0+i7ZWNn8nX2qiZ856WJn3R4HmHzbQwsf6+TvqWSK1o5PC5gQhLAQCiWI
Mx3gJWEhZH+dQbfrXbyrwBJdheULuGvtStc/msR2N01lfMQo2EBpGXKHbxs7p7dL0KwOjs+Z++j3
wcHX/0o0L3rKpw6HFlcGfmskMUxas27IZ3CrOrO8DqEdvyXiqLFPJPk9uf977LGfuv7KSPHbIwWA
sqJ7bXa6cVHgwD5dJkvor63INVfxSFq1H+6RGn7Cdi6dIICXeQ+bVTzouv3k2dlDk9j2wXc0Qr5F
v+0GL0CvAFIJkP9GaO5ucStrU5oj/aiIn7GG8wy8sjusiLzwyUpA+7vDbeOgKxNj3+DN45e5Mqu1
VhVIBIR1zrMD8Z6Sz71zCXnl2mGo+kfcAbo10/XbcIwv01bku6l6qmP0ihAMksZE2VHodbdKkPtY
zTZOwdmgvTNKpBFL/0vU2F9Kt7mzxaNTtvYqr+1PpuGAsxIf3JzQKbOei9xwHLz5LGfVeZykGfon
JwRpk9hNjLsJTlC0V0jMNd1tFs1/qFU/N1yebTNqpSlmeOe6Z0O6CUPf3h75jgDb7qp82nsDvuZG
PD0GU4PzYISFVVYUf2j/f3lVm17XBuEuO4IfW2a/oXb4S0q3qz+31njfl9nXvnFu0D59akT6PvWd
D3/4en4e+8BQoycwfMPHd+BcGL8Noc9pWc/YSwwdMfCcti0BxNe12+az7Uq/bf1S74D9VPZy9/uL
//zhkj4w5fDc93XLcs4+3LC3h2QcSm7XLT+gAQQoGxCcWFINKwfsbrqDq71oICP/8Jil1+pZt8SF
QUQzzrUsi0f943NG21jDz4bnLFDmxe572Fp5jiJFOE8XeNmgtonwhD10HcY6y01L44nqZfbZGZ6h
Ixh/+m9+7vX5byBaeKbtGi5Doh//G/wgF8OBz72foJJuUMCDtVqlW3DwaLB6M1/m2MLqcvUBg5Py
FirehvQ5/JFofETPFrYfTl2/fzPn5hp03J7NeNgArmpbhiHORiI10owLMaYWMV/TW2cAFCs50Ser
8FyF81e0gwCa1yXMCMeE6Bdk73OrfDe7qC210PzSCVz+oRXdkcDZTGgBaVHXqXCN7cxNp4ePRmJe
d9ASbhiKDPtpRMYyyK8h5uE6F0xocXLq39+SGtb82DVySwjOMyO0fOZqZ2ORUGga5sdWu0etE1Gk
TRf2NwaskW1BbAvSNNmkISEmOVgC8m82odvSCtg+tvzwc2Zrre58BvhdrZyhkPzAzVhV3QaalI8d
uLVxxyzb6dBTNmkYWBiPeI+6Wbrb0AEaOuG2DFH6yp/c7mCX3HAoLkKLbnUiaRryjMoYdM7vb1mc
SZS/vkXfMCzLtQTNmdz/ZqQHANDPZ29s90ParrsoOkToWrgRWZmlNq4GuG2hHYmLaEQspS/AEZTR
VwT/NsD2IuSGhHZgeI79QDA5ULgwf+XZLDjuwckak/JDPtX9ChRzybmdXZf9pXnjUxNBrM1Aw2zx
mGP841ibHILfypSimbaJjJ8zpOAEIInCKEPfDhmtpc1ltls06yxooV7o7cNYOi+/fxpq1PdTBXjz
NM6+s7HLRhGWc7sPSecSH52btbkYDSFPnDIqTEC3tAvVeiT25xhILOOBSezYtZ+GpLv9/f9yrs//
7c14dNK0QoZ73vR58yDG2e7bvZ+7w34U3nwpzPR9H8A0qY35ChS7zPojBADIUkaLjdt8KtNb168u
fESRF/7xqwBp5ZVd+fgdFPB1fGlOumgoOMgxTlLAoxfpXwghB6u4Lj93Rj9c+PhZrILa8TY8jEdO
+9h4PYBqN8jW0QDOkex7sc29+GsGnnwduCbkOjvY2bnzIa/sZuX5IBytJZj2uPgyftcvIpMmyrO8
fGPrnr+b/B6KsY6wZvAZGPGT0yf07ZW/xWX8fY+VvFVHoCZray2a8MUzkuz4h2f7c+MO5s4QgjGw
A8ju7DWjeItDWkJz6on0M4mpEi9nHbjQwpj+91f6Rf/lMIUVPhNlzqrL7vzN59VmqYMdLfDPKiy+
JlW9hpFwoOm880g1ryJYF0WOwq0oxOPvL/yLIS+xMOS/TV8IHMDOJ87wyvvKDWya58Le9mhHrXpv
Ehdp134xLRfnXS/YuCYS7E6ROis71ONtDv+ZSKuG32NWwu/zXoTdx/ulmpz1DBQaEuMucIzoD83u
L4Y0gBxNx7XAQhOFO3tGHZgWE7PPdl9EsBTH+rJsk8+Dnt1Nmo1sQ/y1hWD6p97rF4MaIn5AKCEi
W7Zz3qP6yLVNMeQlVP/7G92CpKhpG0yVN4vjXoVegJyBA6VE860DUYZ3ZuBdmC1OxyPOhCurFHcT
4kGbKOqGHWYpFuj1+TE2UNXU/jQEkp3OWZvEf0rX6fJexE+u63HfDTbEpRZuUdlt0PeRBkButHJ0
GJd2lHz9fcX5ZY1lioT3FuE2In0/1ljHh+yGOl27t4rrsTOvheCqZoFw+YApc0b9XfsLytnanyqs
NMo5v0+DKCnVlRciPPHjhZPWCEtDVO0+X7r34yzuDZfZIY6B6TqamlumK2tygwiSThFiaCHZJXTA
N9GgMQ8PQqTJwMStLX3Y6RjKL0g//qGr/EUoCiKFy+RR52P27PNWY5x7XADblC9KE59pVQbpbZXs
0qq9Zt74N9oWGIwIb+eYzNfc+aES4SYQC56BjYkRZJJ9tWYe4e9fl7JpOX9sjJB5U8xuPXFekbtw
CEyr0PGR79Fi1/M5utCwN8/aJdmQEnFhXfsozkHM24VQnDYMHC+AyaCqnXj5HX45hWnHD9Y0/d3j
J/vQG+F9hCz5TVhc+pqFMqIX3Sy0NFe1X6NJF9jFHt6YflPQLyDdfd15CGPHfuRfLxXdRDEwhIsR
uscM0x/et/V1UTFDiCciPBdt1+GEYX9Y+qy80KzEfTbr8GWp4206oNc1FtF0nRl0a1az4O5Qbdqa
McDvH9gv6rfnO45DY4xxk2uc1e9I8+LZLpx6P4T22lpiCNICUe2x6KN12dvorvT3jtZ8TcY/BrF/
Mdby6XVciFwG/nbnQew4MQj3N269d6bMPSR6Lw6xFgC1RBIFhQREfMamOQ4QiMDfEd+ELG4DvrD+
8zkVcylb6I7MRvzUM1Q4gneVJ+o98qS3jcgRLUh1PEbGosSZ3vg8eQXGvWWBiwkSLr9/+r8IpHtc
nGgukxiXWP7ZV24uQZig4It6lTvbCD0DG/LKv5IqDK/yUNIUNb8A7QSEcAh3VVRHf/iKf9HKAKZ3
fIE7pCEQkPqxlWGkVHR+ZNeI2KPsXvkXVrBOPFgtEKzNTaP/8Y6ZCv1iLsmYUgdfD8Leoh3/8Zoe
ZN8ejjbXHHL/r9JUxuydczcRtNnFHbobxZDBh639R832dKph8IIBBkZYIKT34RT4d4n2uYCpskV7
Ey2POEbka7TCu97sIDqCwQjhHq47Fypr5lrakxe062puEGLW2/QK0VsXe/UOxGaAyUmUvW/nYV67
bZOgO+zvUGXK7tssH8kilBggODrT3mKKnwpIjtu4ysNDDuv/fSrEX4MT2dvRnGCwMye6Dg15Ipyb
Pqeutk+GtWHq+juiORoCNAwj3dF+joEOXxD+Cq6DGN+KEhv4O1sfmvtFCof2o3VPYqN+6jBr96To
4uC896znfjGki1S5buCfNH386DKDuC9HW7sem2BYV3nBnNuLAv9d4vrzKgzny6hHRGGZjee2MODn
zJb/IWiTYm+hlLDqTCFuCz97ZiTTI6obLjeTqV/aVQ9vsPM/MQlKrytcT648ZK1X9JDF8zQnj3oT
YusFeXznG938MWLcls/d9FmUdkbbYaabbtFQQdVRUZ3nvnxIYveLGVXLFz017gsv+9jlMXRrU8TX
s9vH6Kh1L9UMbTrqxwyp9bzst3kVL8z3SF7HZcEMrMuWZhOnzYzGVA7iNB4Q+MmA2S5lxai+z953
WtIjoMCa2oRnmoeAh8g3lu7ipSYXXVmig0OYRG0yvMo+QiTdZ9KKN5GLEpjoa0ltC9Jp0w4SQoqB
SJJa9hWhR0iosnRajHk4bKuRmJxnV/luRvppNZhljP3uHF8jYkWsMwS1HAYQxtFzwuXb17oSW93m
0+SgVgcKt0MzYITRJ0vwRrNtlpn6CubicquVzXKL/qpZBvWt2kLmb0YZKIG6uqSHsnEgIQf23WlR
F/06Zqxyg4xCtLFRuZRMvfTQzgXSCmYlnib4fAfUR/Zjh2QLBH60CFKmVEd/qJ9n3sAuct1wmxl2
8CBgyRtzYbxH0aa8bCPmMhrDZL2qsFioDO0d3j73uCx01yUeTHdGQ+zYj7t9gLb7xg7t4DGMUtAl
LQazajVniH894+sN8P6iGbRcQ2U7He8YJjQQKLVVl0CVRHPC1QGkgjG5R2wSNSB0uS4Q9Q9AtqCv
lOhOci/KIbknwDRsJyTTNsvsEH53oKxZejxcgsKA8yp58NmcZPuqrNxtV5jBM8JtWHyJLmds5e1b
Z1qeZ/TnVkk44C+lBcuzmeZA6Az/Hm5285x/yuRGgU7AxdRj7GBV7r5m+vIUAjF5cLoC7WKjfqrR
bt+0KdqF1WJBaS17qWrQmrdOG1uoVlFi6Doy11i5wHbgZneMkZLZaq7cenF3bp1+sqTZtut1DnqI
kEkXgOWiC8obNBrCNem1BmXXCFH9yn2SMcqVmSKOHdmhdMCyjAc9xwdIG+5QDmi3/sJt+0PgPw34
ZG70yXP3VsqFwaJkm8kYq2ttNpfLCW++1rw0GgRhyJ4H9yj39J/CSXwY+vESI8Hi1oF8eVO21JPS
RM9fa/IOTVqckp0qeomcfF6ZIrSJQWByVoZ2vh0wfmdG3eUPS97fz97kfMwTrEnaoZoutElrP9jT
s227Ob7ZYmtVGoHjIhn2QV57H/voWAOf/UT+d9pNzdIdWi1MP9gOiXa53YHfvc0qsP3DRLNqeWX7
5AjslczGnA99FMNaXZJnLAQ+0ZBknwor4PD0ITHL5s4zUuc5giMexvnz1I+w8b34OpqfK1Ebjzi9
l7dePj2FfRM8gc9Ob5IOAVm5lgmkFoo2Q+9J8sVHpN/3NrHXezoZGDVO8IBLePAwdwKFh2gRlxkp
0E2VmM3BKvpusxBcOlRw6Z/8wBGbGAsR8m3lzIlRBstc/a9pnHJcx5P2oZ8i49oX8bumHdqHTi6M
ifjBVAIrhYkOvX6wCTsXPuiaAukMdISwVu+75CEuqo0z6uhPQqmqvck9jI7/YbKKlPmaw7doptQR
4R4MKfXX/s2LHiF+jz2djyfu8HZgPm7j3tXaN6Tl8lUBcn/v1R1pirGptzR4zpWNxe/W7uJoM0mp
ytCr51tVgnRto26dre1FS9DRtcjnTW16N0E2unWyZ78OEY4bbJ/QWGiium0Zl5VJxMaFerlxNMc8
OgZ9r1/7y8Gfc/cSe9lNWkU37uyiEGGk1aXANg7twMTfjxDj+xRZC1K07b0Z6+nGgjdyWZtedZlL
NY3WhbWpOrtSsDdKRib6AXJyagEV9NlIfX2vtxAkhF9vvRB6gQiCz0vcXToRIoVJjQz48MUJcETI
iLNxA5c+0L0eftGOGTXC2S4OJ6ILLw0dIqtdGAlyvznyu8uhYRqxskW81QZ/b1nVS5ym79IUo7o+
m3fhEv+NVvUe2/aVrY1iW7SC/4Jx3zC129L1DgsUBHwZkqs2at93dYLCc/OSDFeCfpwJzHrqxEf0
qt/p2pwhI9zfM5zfFBOQFDc16fMHG6UGxpBaLq68vntvzt3dMsqsMq6Pbih7XTJLgQBJgkKdm75H
seMgFvuLaUZ70cb7yTziA0Ozpn0tBvB8pveydNO0KuBZaWHAoNXFQarJjPWko/1GKjRemWE5bN1+
QecPYCGToeRolMsz/q93kNKXjYGMf9osF9ac3Q8FVB6mTFk1Xkxg9RCnMXZWsezbWNvOg7lPIdvb
GSlHd/6bGed9BXZsM7uNWOeVIAKZzxaPjSGrzW1VBWNlPb2EBDxeOdVTmtbw7FENTQQC6X0roAki
qrSxkITYBrmOr5P3xcMwBk36HL2+rLsv/OAd6gk1igAzwksJIxOAuzLI6K5HonF16d1mSe9tl2Xs
4C1g9NWCF7WcgdykdhtPmGwszs4uF2OjNzM3ZBmfikq/IVSC8pu3L3Rz4yJAu/Hb5SVC2IDkn3kB
ytJAAJakCg6DECCaxtvNWn1tpgBgQYSU67qy7vRGs1YIiWJkaSSIv30we+8GyS+CzzZVNc2zCn35
pN3WKLDB2S5QtDUauHcDSpOwXhDnMm9sjXlEgS8TsGDTv5wdmgTh/q11Q7UpPeurVlj6Gjq5tUrR
qU2H5V5vfWbIhm2uAuzihImca1p04QF+JpKcE1RNtGPC1RDDs55dkhbOco22VX+cogj3Jyvc12N5
ZRrxE3DlboXT6pFI4NeCUDLaYau2z//2kuSr1ZagSBeEontGFit3aHZpzjsWQ/sMoeVTbVQADDDS
sN8J9A5JRoc+nlLjOG0mOESIcaF/6VXo4yIAtK6SDn/RHZydagPnI0NNK9wtpvMZFAeyRbWd7hoH
ybO6H+h2DWdjJPBL6rm7shKBapA+fbAN7f9zdybNbSthlv0vvUcFgMS46A0HcCYlWZZsbxCyLWMG
EokhAfz6PqRfx+uq6KiI3vaGIdEWTYtk4hvuvcfY+VrflBwFkD3kDlarT0PDdQkowaGyM7WLsVyJ
xFwOXTv8qrkA5nLOnvtZ3cac5OYhS/1N3crpVOiZnJr7V11mblQSDgf8fBfGOc5OLwmRfJNoTplP
m8uc0b1HRpeBYyAFSU9hDZ+pNX21BSFRbxqTmXFAmDL5uuoUDIlCZdAh1m1IIlg/7hxy0Z5kn5BK
rIMdu5v2ZBmKiaI0240ZFu3Jpr+Rq0pLe4fQ+PLIqG6dWZ58z+f0tPCcFODxABQyGG+cYP147mk1
1ZHw81+sBrJTDvTx5NG7g+buCI4Cd8hxlZib0iy6k9vmDvK+u+xDTct2zIJrUxR7O1HIwuOKnFlC
JEkKbVGqw2Qe7r+EIme5gCHSZYtiDKfU9ed9M7u7lGV7Ndn6UGGZZAl0/ws0gcdAeZCOvc4gn2zY
zxLZiNYxdCrf7k6PG/aCkd/ZIZFp7nbCDXdQvesgUasgfpWgndatCupT5hrvyoh11N2/e9xFC37O
aj/fLqo6ZU1bn5YqrU/BtPwIXIolMSAsYxAlt4NHwBNJMPjo8vtvue265p7FW594evWBEMiN31fi
kAOWzVKzPAFKK0/F/StLpzsy0ft9UQ/fAqJoUAf/75h0kkv6yKmtt7okNdxULql09z/My5Cj8vGl
dkHdCNvft/WcnOaiSE+Pr8J02RukyS6xdqLOIQgIjsbOV60DIE2176nspujvt0YalrA34bg6BNOi
pKDLQ41NHFF+etzM4IpOU/MOIKb6e3fQO8Gq9nIFmUmW8AyIb6XXiBEADoNxVG3xE8tYvGWZESAE
JlurSMarKMgcS2FHtdkuqBWW4dok7z3gumb5vH3KXhh7i1d8JauMDCA6uK2t8YEupbHJAjMgCM7g
ZpLFKgcUG7WGtPmQ44VqOl9FSfpJokgMej5U27JQpBTXh9xrzciNXZprGE2zES4Yy8kAd9g9AFLk
ACuAIA3YFXCn5cAFw9+z3eMeTKdtQXar1j0MnNBK8dbcxdrBw3z0+HLJnKY7PUy53uPe8OGiGu9C
+Me9D3+e21qgEGJGFcZM9p5JEOrjfpHWIHYff8/0hkAgOLk//uPm8fCPr2CSO2v8xsHfP/377/y9
ffxocycdQONQ6793Pn5IPp7uvw8nle9tSF8vV/8+t+nx5B9/5+8zwU387tqL//cp/fsX0zj1ttPk
vMP+wLD4+FcLwyXgauIyffc0PEzYj68ekIJ/v3189X8DFyDlKKNhqL8+fupxox/O7n9/1k86XMtT
envchVlp2SpoCl1f0yoHcUOeAEa4x7f/3iw5jXSzkPANw4QvOdMHXCNYAoJSHMlZUPu07dD86zbe
qKY9j6bhXNBQehu5uF1U9DlpIpUVb+REpKJ53wVO+eysEcf9mXKrX5Og597tEL+4EMmVyeG8K1R6
wKewbLC3C8JLrA6LcD1dwHmsMQqUUYX1cgXbydo5EgekRmBlF/qzNCdzt6QV69N7rJ67MQa2vZn5
M6B1uaWMOuizv1T+dyq2dKM4yFdttcAdrgT+PYezh3jtz27qr4oMagQryD4ngpdikocaJvZE2S1G
ZC7+j9B/ci0AylP7M56SEmIYMeO+bdH9x/3XktAnY1DEE45etqua7JCqxduZoful7hEX1Uu7p7V6
WmbSz8NxXnVJHGM9sXfC6s8lvJ11MJjzGpoS7th4XBWEBgvNEjhrwo0aawV3uyIKsWx/Zl/IOHrO
nNheSQH4IUyeRDMRW9n86R0Xt4qRrLh+fo6jRdhkT+MRiH4zdg7OkpauImeLMKGwoLFjWMSMhYmY
okKCqa1IZLKaJjhXQn6fhttg1i9x0eqdSoJgwzAyfCKm7edY58SMBu1vmQyvRt/OxDhpuc7q6ZTk
6UeVR0algDUHd1ni4GxsRQpm1RKg2NThKVFoEzJqI6vWxn6wP706tvbp+DVFvvWSQMNZySw+G+hT
TtZ8mMcGNZIwz6SeyW0R5tk6G5psY7YkETwA92K65vJ3QzzatqMFjiw3AVtNmM8agpi3Gs27cSlR
3arCm1bOSbO2OgyTnSoYa1nFFaJfsu/i5RONY3H1nbvZXQWnapzwRLmjfhYIz7JKvhul7E4+vnl2
HQPVjtM2lzIjCwuP1WEuMqIGqzeDp3ByGX2QXjuyBoyBNy5O6USNn8f7zpYfdLeENym72SW+Pd4y
b2UOlHy1wVpeDn1CgpKvNiPrTQTpJEBblU9DSBjkmhHYPXvOJd1szl5paOZddo9Az9nLnuLxGR1T
SGVCbYDU4OQp7+toBx1B2SvYnEhcTIIbK+OwIKhfZ/ADDpVXy3OdSa5ElaQOLhjZxui7FyaJqKLS
735O7DKpTNlG5EqdQYKsunsgk1MFai1JIdwGOvg2WRLI8M+iGdStjXd5rPL14tpXuIsc+ZNB8qDZ
XE0L9cfogp3uUuBL+TxWked24Q7tawjM3PmhS6hHneMBWcqo9wcWuLQV68XK3gVhlVFWD8DOGxon
8r5MdAo18UltGUGS7Jh+ZHi1G60ZY9WkI8vhybVLtU15kJA512EYupVjEj01ZGWwnYniHcrAvpY2
a+GC1PlN4uFlihsO5tL8uGvApAG+2OC3Q1/HRL9c/tSsko0m+2408s+gJwc392KQS0n4bOUh16oW
GSVuWPEx4ucJ8be3hpX+SrM4AvNM0FufwUbMiDVJdUrik8hIXaqRc5IZdqeDZ2d0TsFGItjm0unE
kaOmea+aZtlB1yPo3ta/s6yZnzkBEcKMw7BS7TQcsyJvcYlBSVNL5R0MujkLxfepondPvLY5WSMF
mDDtN8cgYKDC13JorMGlBDIAx47xqR1yvUmg4XzpJ/E7di+NvBJqbNJ3u4RyxU7+tDRWSNIa3JHF
pTZTeNsfnyItWn1oJ+sGp4smLhwrdpT+zhMzskwK5Ut7v9H3HGlGc3VP7LgfOjujVSBsZXH5e2Nz
NvYi/BO3KQUWS4itGWpWf1ByeTC/Tc9NjUwF5vLaZx3oswJkONjWtK3FcOoQzp9oKKeNHbC/qJI7
hV7UhFtUnFT3atLeuSo5wMcp13YGoVIadbDqE2jrvo9lvMYyTiZnHw8KNvWHY4ERlkJmrMlTe/PW
jbUXlYiwGG2RP58GaYSZP0HmymltzDmDoVDvHXP4mOslPfjxyGORTh2DxOO6Ym+5d0tEstzKwSYd
rguzten35SkTRbOq0yzysqT7pavxlw30PCsodmriDIE81xZ14vzZ2OIwe2I3F7PHLJS4bGWQvNcR
gUoF+2TZxNLSy6wGpJsreyCQkGvQt8xOnCjP6velzy9pzFIj0VW+Y5dj8HbD6AHNfZ8w9YpQXqmZ
tB9O2TLtgTY5yXeGje6a4hbtjl2vjIlw/cUL1Ykk6lDZu7onUU4NfDJDHlNwPN5afn1zeqNM1ZEc
7uw038vXBARjoc2/MvLGfBRGQy1u4RKEKGtJ6PTtrCQBTV81yddUDGGw1dW9xwrK+RiWBiiCYXpK
u1OPaa+x++BGTv0+KSGEKCF/ZUXIm84Zi8tUdN+KNs92M8OXqBnGyGVqtqVOTjZZgzAOADZM+MK6
pA5dSAOdVDe6OBHLwsqAQ3uTJM4SaTUex3SCRMqknijwIbsRc7vtBKzZJUE/l7f4Ku+WmBFKynb+
jqWjehlZIG3yAiqLX9c1uYHQhBsHARvAz/OERvwwJsVvbSVyLSzPWfGZYMFTip9lGdo7RyvOWGZd
e0st8bb3YZGxUDswl5kP7qCKU6eAAvYyPhgVOONVMP000FOe4DiFZ/yXhKqgqUSNZbNsm0LibtH9
XRkFmEQ8t2sLWtVT69DDxrN9s8I7coBQ3PzpmcQQcktZr+4TN8fYCNmBtHxvsvc4t9STiF9IFiR9
GwxcSbrHExqF+gva+CIK6r7fWMN3oLXy1c3z4TKl2Xc+bu1rHwyU9W5ar8L4jz3m1bdsGEmilsa0
Nu/fooyrNr1nF0cxNhPkTGYMrU/ay6StP8SPnwLyzFU4bcbW9b9Vc5fcRYBMSXx61bmZbgGePOwN
PT0BoyQ3zvO9bbd6g5V7uQl+zSs3d6pDWVNCzjzQLjTKaG7THy6RPkAjx2fppcmVnem1n2T1mpXD
nhGUhRyt/NO7/bgWg0oi8NZ/iv6WI+I/t/onA4nuUmB5ZqOGtDKtw2MO5X7tDsLe5tl0MGGx8Oky
sW8Yw3jKWWZpFDA7QFSC3RZlJ9hgjPajZklC8wKFFWgikZ2bmDLF5Y17NO1fWTBs3XkUqPASa+tk
MQ1u3P+wRXP17AqUq8W4MK766eACiyE4HhoVZqViXiJDpt4TCYU7ZxbegaXtfuz1i+u4YOJzZXIF
scZINrO9SiqurrHrH9DupTthmuG5bKlhdf1N2SkxMgwvUVWG+0raP/3eFIcwF5dJMEYQk9h6elA7
svhHApJhQIsupYkPnHM1JZ9Y6xiI+r7eFvnibcta70qz8Q7E+9ZRUvYDEn8PwEpCnGwczyXzhIlo
yybygTCv2KPkt5FTFzao+5xlrrsy48pfVTJ3IrtmImKwAkNoMm+9zBFrU3d3kFQZH5DyHJa0tDdl
ADVHcFJo5UWCUdXGha53UIU7r7x4fktbyz0JHAurykbKnE5VGNWBKtdTl8kvVlltidtAnIq6ZSc9
kjtZVGWrBL3jLWQ8TohKN28w6U+W2R04kSakH97I4GNMXwIgHCay6s4NPy0nHg+jYDLcCRcGWUbR
p3O5semy15KspygJuIyalWNsbWe4WGRgR9XQmqt7/3laaGeRu8YsCdzsh82I9eAE4Q/Ar+NFuVsr
zUErT5hFyoFIOxbtFcWFz0RF0t3R0aq9iVhbTG191vMR4TSNX96RvpK6aieybIcIE8W5Nx3iQuH+
7Pw50sSzbHTxlOetf1WtRziCOX0lMjvOlfFugSEvffWcz20cGWL6NVMrnmvyL+/DtXOQx8CekOPs
eGHivXLe48aNicCPjR+e/h37tfdu5b/kXMXb0J3msxOMwUGReWAjYeaiXqSXtMYBYzn116qeukvc
F9bLqF8laa0UZ4NxSfOguFY9Jwmj/F2B4OS5SgfGQ2XmXcby6gb0cgmRTqzCk47KtuufYyqYP3Op
fGiOxGWOLuJVT6AaDeCHlZLxAvETauWT+3p27zcg/vpI+Yu/omwMr6H5zNrrXM3mPlEEDatleZVp
n59ZUcwvylnWxB3Saww56ycX+A7+/ufHDWO7PfSmT9kIlndmSVSD8rM1tTtmoGR+Xchjv3A9GF+c
0SRDIP2hGRMztR7Z0KSo0nwj7C7LACyzngy1QQ3Er1XUz40orLXhD5rR8MCOfSlJ2izRPgdSBwcq
BslULlZPJNrBmAzRLhKnLOat75l1NKRVfhZpt+2LYDnVDIq3mW0KYrOZed4TUc3OZd3cuiSb3wkV
BboRzZKyzafgjHcUunCCeDuT+jNrdcvOaCH/9B6K5NKwNhku+TFtsdVWJBINqZ1EFvHc2joVMGG+
1G7Gb2ktMC2dZzgfd0R4pFwJviVzqd/jNFz3Rpycs6B+KlKRgbxp7xNQaG5CfmP5zini1Fk0wc3b
AKiabwI0+Zr9CDlMJaycesjVOp1ZBlnuT7SoxsFNZbCbLHJ27gPfx42hdLiWE78Y2WTVczU3Ww/h
zevIJ/6Yj92Ai8Acj3MWfK/j5NPAvPlUCoL26JoOiKkastSFpmSs5XYpqorcZ3BQjbLZHLdecqgI
CVurqk12/jK0e1fqjPE/k7t5npi9pvcdf8bu2Y36PAb5oakO2yz4tnTLpRwaZO9CqxOZg5KlSP0N
Y2zPWyLMtqlh/Zwdk/p3LvWxpyfe5VbQbnKvegb1oa7VmE23OG4gw1j2Bto3kFFOoR2oNAB2AEpQ
D6Xvc2dYHJJltxUGAj5i5ymFcu2vJBOJm5uQ9f6n9UfxHjYaXZ9Xfm8M/KGTM+XfmavLdcxbTDve
gcba4/TG8KdT+Am9AK6TVvq1snIFYJpekAC1weu9VcA5esACw3RgV/Rjtsdj/1qnKaH3oS0IVYAI
4vaBF2VFPxzygoANkH7tdTiZlf8ZDASlp23sbmx3fnW8yjkMMNsJ/0WsYCNCJomWV7Tv6TsCdAID
gjekNj2Z1jDRWdcuvz0HFW7DcpzuEbKCTXDHrjFAKUiAPQozSJ80MorzUmFY8JGs0xUVfYEoBxEe
c63F5tWP25VQQ70pMuujjbcdgSdrnB57p4d9XZLqt4pDMqYdCHNVkw5ric50R+bdHsitJD4C0Xsh
Nzogyj2QO7jbzh9tHvCPrAom/W4MRt2wLPI3WmPfmOW2KBlcEay3rrx4uKjK+D5V06/EZhZSDckA
/HOeVnJxrENjzLdl9MOLNAp1tpo+2KCmqlhoskRtLSuqhZ1tud7fP7r1upgqFYnpW97YlCn+se0r
znuHBHmvbbnUkyblhJDCBeVUNhORousJUhwOeS+2kVwykqGWQF8n9bpv2OZWTR6sijz91g4wuBZm
/DSp6HnkTCs3kXGtlvkIj31XxLCHEjeyLMBsi9HVG79m+GW7ZKgbYWaTn1YLeJtxxTakJK3E7X8z
Dzd3gWi7FUZpvdUs2cqi+WBN5u3mRDDWAohQUwVtExsqV+aZp8oFIjGJIX5pGS7NE/vaAffCyRh7
8jLr/qUtUlIGigQ5xGA4X/r6wydU8IgMFupPNVubNpXufrj39QaDtRHE/X7G3rs2MlwLLqNwPLc5
Y/SWyrHy31MjDBgvynrXmvDuWwm2oYoh0XMannixJnwNit7EbMVtrC0QtkSLsFXV1LKIxBUmqRVG
KGcNLECcHVQ5h0pXT6HfN+e6BtqiOqWuvk/N6fXTmUP4Dj0qwluZMQfJmK1leeuupq5/pYJSvFlh
ZPlpdxCBnW+I1V6z/Ey2Sa/C3WJWyCmmVdA2/saoWnUd/OXVYlN2n0j5RxBd1cYZGvKjA35xWs60
/x5A1z62XttiATmKYd6ZvQLTjf4YtG2t85w4x04w3ku3TgyOyG4p35LG+pmWfcmWo/7d0bTvyCyP
10bzWRO5e0ZiF0S+m//W7n3UZSflPsdy7wYa5AAuwsgJ4p+2Xd/i/DG3ZZA92+zJuhTz78C7OoRV
d7Bq2MtTyP6FBM9unfTSOHVuTiGLtXC9QK/gnK0+2fPSZAHjjOIl57o9MiwKDBBImZwuov/BDGOd
U4i8+/ow98o/FqS3ri3ghGsVtGxF06rdYuAnJYkEbj83o8xMiyNZ6z1CfmtrZ+NwaOt8oEHnKKGO
fK7jP5avmmfTcWfUEIHa1hKSGaDSiuv5tGLmGN4DJiMZYhtJxP3CWoUHOOrf+1Jlp6Sfn2XtrxMY
j+cSZwEoyYYN4UI/DK8EGRrk1qShHshKhkFz4fyK4ZpunKLnVdbuvvGBWHnuROTOGIqjGxg/S4zE
Jp7WiJEj14M7j2AS/PeciRhCp277TRU7apOwcryFM+Q5H0kXE9pk47QxMfAsWwoy1JMKIqyereYQ
GF65yxn7RaPz3ZyN4NROPRjdTGcH37k2DFmEwYljGM+J5ZIpYYe8A2ww77pU78KP9RFjX7OTi0kO
IuunyfFY6ItWoiKRnPtOH54eN6V2f0tma8z+YDwwvMgO7IvgrkrnnCrxk5rS/FUq59mNzfSazi3g
hTS7+KPOub6O1paR0BjV8BEo2Bxe4C4u6TW9Oz4ie8/D5rroYVqVDMFyeV+P9clrj5yVgqnMj4QK
HtoCXF1iJupQT+6zqP1pZ7ccWguwkSP/tU2Rwq8u0Xn86inXBhW8xyUo3FSLYjcVTrGuQmOiDhBf
c7/eV0P3YTdd8SoZCe1Yl6HwGEV7rQb1SlE1HyYTWtNSl281NdKc9uIwhgrky9RvY7+gTZNpx4mk
nfUIzWY9Bxjs23hepb2dHgHLsLmbYnrD1sVg3hW0AgsuDCvJjy2BBmckc9FdyL6tpyR47tJmXBuT
NKN5Dn/4CNfWppdgHJ/wHmDdGtZA5fbQbcRpmhPQvvRifc74rSAWgUGDtiIl6GmWxryExNBL9oQ7
mM3TilD5HPzBCFokLGDzhbQ6+Mt5jeOXaxmXXpSHA9QQgBurTtpMaNI6vlTmtDcnJzyW1NKHkbQ9
vOMdeie7vKZjCagoiXge9OVG/jI3fo3eZk6vIZbBlNjmyE6sclexp2QFNXWHRTq0ysAAyftau6aT
b4iqk4e+7nUUYPHagGxeYQcZGWl630o+K0C/4ebYXXqoUVDdKmlcq1mRqOwV3TVMEqIPZFpeNJ/L
VEzW0YXEs26nmCAEtHBpcU17Z1h3pZudi1jy8owEuiqI5OupNsE63A/+YKSb9A1ir5reJp41na7Z
TKlotvKpSfKbsBn6LuQelkY+nngxfd5CPQe5lOZeFgM4KaY8qlXel9hjOZEq+0tTU6PEGvHRWLAZ
GjPrZ53L+inzu+3YtM73gEELgAjSTmf8Hdv6QcoZ9/342cveeW2F2T8Fef9aA41CDDTZa8CR5Ztb
pp+N542fDYAjz51DSO3oYV2DVjhb5vNoeOLQ2VNxCWxnByVLfucyWKNBBB9XeE16HIRiOj7M/jUt
0JTECezRaRwAnrTAuVilx5n92mXhS1otvIlMuvO5EXKNQXpGsliJKxzXmI60d2+jXMZ1ShBBwyjv
1t5vZnICccuq6QlYpc18wHS+LqjGV6l+wycX3ntcYjV0+TRLMe27Sf6pJKy8AJIt8cYmgiJnnp50
aCVXZQK6SRtQHnS+jG78k8uccxNgZmB8n+Zr26zTrZEM/obW2j20ncowAeBtWyR1v0JLm1PUooNr
yFDoaepsbeDjTYoflmvdcCcbO3JTgFUpRG4c9z9IZnWpyJv+kDU62fSZKraLXXg4qNJu7+B1+lJU
yx/J+zsLxvrVCQexb+mjVwWf5cUczZueOH5yv0Czumj8j1nRXCp1F7Y4kMupRONTpSRbliU7Y2gs
rrZ1ThTL7aYXFQKS8Lkvk+YGhxUi+8i7DsdQdwo88E2jU3dXuysPZtt8Ee6dwIUz5xAoRUHTQwfy
qbgenNppDl8Y9vfHETqXg0UAoEcSf0Ej/OboQK/Moi1OrReXz3bHB76BK7/xRcaEjGnehbBQhn82
Bt0ptaszO1p6LDnuq9CaoyHv7edmepiC3U07lN4ZKk13HUzzYnFmbLqhsbfl/SpilIxuvSRDeYe2
SbPAcsulYS449C+J0ZjPYXrsvB1mq/JXwXhq7U1m99SNT01flucScwGNZ2F9Q5iIgdtSCMxZM7zT
L476Eksn+C7yHoS4x0XRYvxDdeizXSJXlpnl8FFPOdJFTzrHyup+0BGYJ1txTQgzsTWxg/t6bk49
enJeFQ6n4s4l15N4bQJqPcdKmZDcbwIWVERuDM851+8nbBDPlshWHhkhRyfvUBHlVnYaZ3K5+xa/
UefqFS2r5l3LTdLTbxuL1vtyGHbjWFgHMoDzlxhhnGe2W59zcV2JcTl5DDD2YOs1IxnAxAa2QBmK
5E1ljF2TqovPvOo1DsaWAbRT1D/KmEKEsI7suaoHe9exHX1jt41M75nJnucUN7tCcFf1Rxn48q0a
7t0z6QJq3BvYhi5OYn6NWWj+aUTLJdB3n7yBSd/YmTxqHIgrW6HnQlMMBX08b2dSojbNUF1JcM6o
n2jRm0KaF5NZ/yophi89AmV+r3X2nraMd9oAv5ieVeTckVxuYq1ditCxGuVFFqXaVKgy2UOFHMK5
Gz+pyvsIEg+6jDfC5k5uKkVwOxT1tIu9jqYt5p9RTvnszkFwYk/fsAnWOXOSMt7XJcE/I0TxZ427
ROM7+OYpBp9FkT1buA1ZlNjeis8kLo/4gPsv8jrb+w1UvPDiLeBA//q4yV3LvzqJY15IY9okG4N9
0LfSadXJK3nDW0VtgmICqjNWaXASGnnfQNbkrjTG6iKzHO226w5fU97cDHuLN8RU+Y7xIS3VAoRT
dom1CnUof86siObMMs9pTvSBDEL3aIsF9mXjoe/sWNWLSvwKkAp97RjhUA24kGl9OEAm2KmXefaa
k9HHnxPjoJcszpdI1ggVwse8qkZjWstUsLthfOWprjoH8x/fN6ZpIwTKTkJlwDY61rBr+7vrIMvF
V3fRAL5soHxdPIqvrWX+860nud6RFjdHqhyHvdkgCy/rqTrMesYsUCU/5kFkX0v5EsqweRvtOHnR
QqO5yPPnUJPYTPDBTqbxK1Od+dyJMEWeF/rPRR2nb9ZjFzFM8ngP6gzxfb6m5XLuQ9dnnFLMr0XD
pA2T2UmViDBoc8SJnFFajFC135aYFRbmArJVibrfKcXMIUTNRrDAEIK/pYV2EWHXd3n54qpp11U6
wF9S1ld3xgcJKXVYzUjNtyPBghHbXRSVbtdc7ab6w6gh2LW2iYLB1uJARc5HgmJjNVUs+OPZ4Jih
0l2bPZRJ6K9M9S13vngU/GvZ6JH6zrD2oQXeelxoeWWR2G8zuweiKocXntifWalwsyAP2Q5Fqvc1
MrSV6ov4jOy737LVZMEaK+8GkG0XgKkbh/g0JhS8VTf84eVkQJh0HW+kQURkaN8vxZZ4otN1nmgr
Byw/7qky3GnbT02xdd5ntype28RQr9Rvyco0yhSoLvWRrumx9dIvV3diUNbP/jsEj+ErEltaXL+a
n1ntWFci9zdD4ecXLBwuG8j5h/J66/K4MUaLZQ8eSOYX3MeabK/acNwF2XLitSqPqPWsl9iFMjkU
z7KLxSmuJs40i7bG88XrYn3pQ8N+t36V3XANpjB5Sw07uZEo8j55odyUrt/gb0v1bVCdvlXBcsYB
G4dHIm9yiLbMDaJ6vgdCY3xlTVybUdeq7pFoAIeVHO9cAJh0Ab4+DU75kYdoL6dcind0Uikiuy/9
SEeSe1YSNWJUl7Srb74zGjcaBkRA6ciMZ8nVyUqMYyd55QlNefcWa9g7o0+Eoj9+p7OwDhjHxImR
XbKfJquKwgnPjCqXehuiA2VwUjjeRKua+ls7iVvSjm2w5LN6S5mKr1l2f5SOnX5dhievTytIt67e
Lt3wOcr+ZZZWsJkc6IckVRzHRriExyVfk7A1T0PVOyt3NpYN14lgp21n/Gu4/P81iNS2MYf+H57W
zUf/8Q/X6fpRff7P/3H9/Kk+uuI/JZH+80P/JJGG7n8IsiUcUh9Il/ibKvpPFqllOv9BbhMRZH6A
lTy4h2j+k0XqiHsWKXMIj4RQ3O+CP+r+ZpESrfNfskb/u+xRpPH/xfNsBg5pURbRg74pvLvD/j8b
UEsxGOYcp+O5Hp1+mtN1Gyuus+CC4nus/+Orf2/+3+9Lch4lDDI0f//9wygnNbBLoTtyNhZgxujx
bzWt5/3zk6NDZckHA1E26HJKzbjUzakMucz5NpsTLmZFr9UrjUETNPadfoR6U/DjgWXd+XgHHgsG
KYGCRy5u74xAfB99Ojljzgc63XrLmJ6Lq4eAemBrwtp0oZDacX19jYP0GxZ2dItks/WG+NpjCa/Q
uD+5MkA30QTJWqtmPsb1eCnz8Q1B76EEKkDtqyzm3rl7lNo/2EIZERhvuZKNubVUbKzMGYF4Ur35
ofehdStWJBjFmwGtlryT2V06nnVhG98r+myKr9A6DMxruEb+thjCVwyDAEt7zMftInImo16bSXMJ
jQBXAj3KKg784WY28Rj12WKuPCKxnRk6OYZzd4MUPGennhdOu+pl/WbnqOc8dzg4xvhH30neia6/
YLoYWZ2FwwbWZBVBwEiDqUaxWL4lvFBbPzgWSBg3jdDBfqoxVliIrSldDFYVur7iYA7RT03bGp0P
9svfcarDaAwQNjiYC1B4J2ffDd7ChKD7xgva7ahea8/73SehuSYss7/MGUIa3ZRPCtv37o43rWq9
VQIedW59WbzGjRxHUrNWz4sMvtMRd2vHgPxVJ2xd1TBO4EmpgA2sShMI7SAXB9EW4UqE4teYIXvU
E++DzHJ+oC5mga+xS5beG3rjBnY88CnHZEgz+FzNUuwnOXEGkIHqFXb4WN1Tq8jCzJ2F0Y5kjjyD
1MuTFYPRLXqpj9Gz+M9L6q6YVEEl+3hjmb+aEZRg7n5QmSORNSu5yTwCQlXxv7g7s+W2ka1LPxEq
MA8RfUUCnKnZlu0bhGVLmOcZT99fplwlH0dXR5++/KMqECBE0pQIJDL3XutbzcUdRbWWC3KjZW2J
ti3j26vqWyqJtk8Er8IpHTdBYpu361xij7SGswOEjPPDOA7JVG9GiCCwo6rPJbHHh0GvCVAdR3Q8
uXK0CyPoGpwkDYmB+mo94O1xN+RpbqGZ03C2Fi6BuT0BJChEEgygzYEUzAHXLV0LNQ1UPb4popXm
KxUbzaaKxEcltblxXqiMvcTAICqzGZlBOw9pn7+qGLK2sXUcytoOKDKISIbvpYOzx+kSihn6cvEm
69gtK26uOQyM/t4cDfJR08qfs9y91xAzUkn+lsVZoGrzy5qPX+O5aQ9Wtlabmkq/W2N+67hhKYbx
ya1DaztMfFcKJesgpUfgvSBsfBTjK5BC0+NLQ9szllevmeiCDPbWDXXEX5Op7ktslOc+TN7srHhg
eAxWL0r32PQrOAjeVrFt2IWxTqk0MAfjSS/rp5a550FR0R7+k5OF5z3aFCaLy2XwU6YIaWvfZ72C
TiqMmy1aD5bWA6VnW0dkqSR3TjbuJ+xuMNFIdEy8YdtGJsHEXBNOOmd+W9JOKIdramRPfTH8SLm6
TAWFE7GilvagVOg2hmJb6Bq1DSUAX/FsragR1x5MVtqQTomV/5wXLJWSU7Tqw84yJtQY6bRc0nXa
87v8XKPRvBrFfEPWKqeG3hyGxqT6Pt8BkyYkJuqcg1MYhPVknxalrjeRwEMmnnWNHPfFadTp0lqH
2c3Sgxp2zia13YcqcXN0Ijqg88YJrGFNNpZxi1LJpZ1kr0GUETKmWJglzLVb7pNxojdAR1ntfcw5
rOH19KvpjSeQjQVJpsuyUQuiWvvFooxcTzDuwl3nrkhN1te6sA6sewnsnZ0SEYb5rQ7nbUefTdTq
W8Mnnr7260XgqgrrzgTSriHFSlot3OqA/DZdZhU3Rps8aEhamoV4bHdosX+uygtEtmSz1pRFdayA
rGiTxNfhvPustu4oU4QE0JzyCjkXdZeYPsBMCJ9gndBo3I4Dxv1Y3elMxJGGIXRZ0nAnLq1ZaC5y
yyZoLf2pF+oxtMwTyq+YZlQ5ctEprxBXvzAgcTQdd96gXaq4+smK4JabwQU5NxRWWPd+zGLWU/Oe
tISLl9KvbKe3REfMURbta2zDJugBhzh6/7aEy3AiK/wp7bv6MA7MGemn7nq7f0vnft4qKMR71zHh
iNVfSurMmUNxsVcSIC82gn/i3uZACd23FRcPgkdrM+HGB+EyHlJQbIWC7REsNH/d3LpVHcW+IQu7
2LLir1DraS/TrD+QAXlBsTkc4ReVlzHc9RECD4wQn7XeJEY9M8Z9X3oMtcly54blp0YtlQ1kLq4d
MnKs1WYVS3bPxq4RHUzhtaeH37k1FzLE2YxFStUT2hwWr15SdiSHU/txaGqpWJG9jGu5dOevUBxV
GpPG9xArvTnw3pEzvNUeZQuQDBdyYdfL2iX3S/HZpfR84gYE/o+VM1quAO3mm5XTDoTrsalHnSDj
GNVRbzkPvOW+oXm5JYg6vUuoKm7QdF6yqVEupEiinWMp1hSxdzAz7HcVnrNsoQbUNMvZ7R+mmllG
1SEcr6kCFTmNepXrCXMeIRBJNd4M8Gf9WtNeGxIjPRPg6mTXXwqIwEAIyzdv1Ei+UQGpMKWjY4/E
kfryYUR/6HdEXp0XGgtq6zQbsx1bZheYjzSl8LNOy323EWnMDGxRkZyTqFLo3xOdZCWBzgfeGtl4
xzwShykCQaxpgoHAcBx0yXRAO/UdEiNdSAxIu9GYXqOTgnr60JWI2atV+aqn6BvmzhkodrhCeGfW
3Ow90rk0jA0NKxHawM0LnlimeG5PHpydXXCcwv1yb8FVTPgnC88fIvJubQU5SmF6vumt9IyL/mDM
xX7pVYB2fFkbqIWisoXfcQE7TH2X+zdMLJAuzSsSTgjpQEV8J3Esn7Fs2dAhjm/ooXCiNM28MQ3q
oXAhqmsf1xtNK5EPUV/dqjMm5tEoXp3FyC7EWTAWHdQp+UnDZdOsOuzepZiODqvo3ZR7PerOcLlM
TmvsXCuqsTbrXEYKitQGI9+0cmetIydIERaJ1GDqOXSMy6Vrdqpa6n43lbnfw5SsAEbfK51Rb8wm
Rs9ka+1+TOOHsm4zHOi1vgNJwFTWHq6cA8xB8mOzqlnQRCGnZzn+dLrs55qqL4hPH8N4Bg5uzkyZ
h+FbAyAkWAZgCy2Ugg2VjDiwrOWTQiXnYJfFfG1D48lbJyyx1YLYjcJrOP5EmooIPobcN6wiaYcN
1P0997AJMV91Lo3hh95H1q1H1GbhGf0eDP9TUbj1vZVukSse3QbShFm2SIA899pUCOpTjRs51sfR
N9xSFXbZ4dI5885O1UaI2lqfTiFptAvpodR6bi1Mc3sLYTKDAAjMdmVOH63K+KTM1m1Ffz3LY+Qi
hlkdVHLpN6Wo8mMrjOO0FH6f5CatbJOwM53kZiXWTraC7VitCcqLq2bYZjEzG8Om+pWWNS1QAhQv
KnCM3Zg1r+h+m3MnvKVyb9CnW8OCxKwrM9NGZ0KERVGY2QKy+6ianpWlUPZTRiHYGqyb2OHCtpL+
sAATP07cNjepm5eswEclYJJ+MxeZcXRcMW13PGXDypHQkQp4MF7z60JQiJ8i6t4hGRcc7vDAjeLS
dk5/zsMlETaY+yUdQ7IGQ2czqc4JFTE25rlZT/3oPORjXfpegveT0DH1c+Ead6lmbmeEuEGmR7T7
UydYNMRai2qch3pOr03oXiH+jINWXbpqVe9mzNOGtsSXwbC/9gkGYhVcwCGbqyehmDsXdfNoUWtZ
1dI56MVDp7rr3aquSdCsRYPqWGgHvQpumE6VLVVDZze5a3oabAV8x5RsQ1YW6J2w0eeq9owFY2Tm
Bs25QGGul9VtOV2ikLYIyMIGcjVBN4XYUHz8tfnjmJvlP5KIGUeoOiOF7JHbYkRERLFR2mw6yaNw
9ND6MJ7V/yQDqnkJ2/jj8Qh78GjrYv2gIwFG/NYEZRm9pfRoOGmVARqP2FRFtGCIHvVz1Bjfk94Y
4GzLmEd6SyfPKwT4WyQ+yghAr2++RzUxULbIIEI/SrPX5F57SCwcbzExTfIHcpMQLKOM0XAYzDke
zwzk1sFKs60zwyN6z1EsTLRP8OJJccQE7QZEjT/HsHFPpogX+thM3d8JiwsN/ca02t3QYRoeojJ6
z8WU7yE3KgM7CxBK1OJtPzaYaLGtjrHiz8LvKd88lPGtcvfjIBiPQ6Wry/7d6imyfphrhcRSit3W
i1YyQy/vua0ywtXrdS4MuRuKMMImS+Ydsp1bGbbKwkNZg76b7T2C4V3W2T3xk0AN2hiUaW2Mmgoj
J8KVWaqsNxph0KxCa9g4Qzz4sYj2kRtF/Dr2JUMlqQfZyowxVKn4inwsT3xVco9mpaC6KxuDu/ap
FRlsNLqYmIm9WrVGIotn5wvkWiguIqELzD6Rd/WwVofFXfF8IfjkvgABSGRnZTJLSz6WqZjMT9YD
NBdclfTqEDr/Spk024xwGGcg+ovgyU5s5F7e9mbQ6/PXUTw1VP2+L+KTDPmVJ5/cSyiYcoLO5UJf
JM/AN4g0I+Y6WiB/cb4kcSJCG00dI0M5ym8sU0YHNL31YSryfZxq9l5Giv6RKzp14WmiQ7PHNUcG
20qKkscydJOVnyyZKirzKGWoqMwblQ9Ls0YPQpArOLN+5y39fdPTiaYuw5n5nu75viseL3Ga+JlX
kCYg3MDvjuIPO7A8+G4+VpD8knzjlRcEXkIMTGqxug4XFnGog8SJo7BkCOKw+BLHNnGlrQjUlL9Q
Lfbmh6HSshNyBdLnljIWAb0ibo9hgkReop32tOJPjcj0dBSnO7WJh67QNVOGEh1N/qQhzFgyIs0I
UGAdwCbjQsFWm+L56f6OjuSa/hUaudgyD/Kfx/I5qjzojdkUeAtr5H9eB9FTpasvHveDXrRf5O7H
u62dURw79XWWodSNiKF+3zUbL2cUp3UhD+IKCTdEDDHOfzxz7Ij7msVG7sknjvDNtlRv8GmonBKk
LwS1ZRcH+YhQek4icdwzWvSBPZxq8ajNKLXRs1NLyBW1JXxZCSY/5F0G09n3V1hi74+HtlbuPZtR
ZXJZpGKn+fvtDQOUQWbicJd/W/lnBfXUneRDuZnEH/3j4R9PiQH3Cqmm41viWqTMREpqpYV44RCH
HRwKniyzzeK2ihk8Z43oL7rDNGVkoJ/zEf3XLPo1wUJJ+f0OAsN4dEWGaSgHJ0+cXq7cpYzb+Kuw
hfTVvSK/TRlX9tuuzDdzybN2EhFsLQdJbuEkFFYi+joz061MSsPB4ga1oj5z66tPHx9fPgRaBahE
/EBu4rrBFz0YgS7GI0VEP44MWZzD/zwGwYbikmRe+Zs1IgNR7pWMn/OoJ8Rray2iTTqf8rjcWAgv
aDS1pQ+3jRUe2eGxBmqOC4g8cbkL2oxsCyhd21wMvtAAuQbEnnw4Sx97kaTDqc+/xxPh5R/xfQZ3
fcYmsx1OE3nnIHr+PAnFOWlD6zjJc9Ki/rbTyFD/7fyWu70IW88mYtflw1pEsecik/3jOpBntkp2
u2YR4v7byS+f8/FvgFVRtzhoYziy/LtJLBLicfEmQI2IjZcfUL4EMSCp8jN0EETL0+q/h57+kaP6
x0MZlIpJ0Pn/aKQ8VQX//y/RfPlR4QVKoriXrYGPR/vXSjQquv/rk67Jj7bqMJj/+az/eGe6DL/a
PKIL8h8PgpI/93I/vLbLw2s35O+fgnA08cz/1x/+6qs8LTV9le8/i6T0k65vkx/97zFvBLboEDX/
PRru7rUsuyUfvxO78H944a+ujGP+JYJ+TM81NbJgLI8myN8JcepfFp5OjR+LoDdiJD+6MvpfHLKh
sJPy5BmGRWvlV1fG8P5ycHaIQDDtvWXz33Vp1D/QpCbFFtMwcOfAHtI0+08Ack5Q11rU6nKY8/oR
HftKYSN9NJelgoK8rTvb20WKdotuYd0RmDFtUGt1uwJgaIc27eA1Tv5QE8kO8ZKC4GSSi9i3LNLM
KCg4zzEYqpQf8nG+VE53P3nYHgqFvOwZHo/vxkiYL8Vo03YMRZEZ3E5hRAjWjPkBSlsF/fIZdUrq
hwl+VfRW4r2ymMIIFzUG1JN504CBvwPm2o4AZ7IKk3RHi3Xy4gNXGBSlHKM4fsvU7xoqdGY2uPvF
IawSguCzB5BokyvWcBq8PAGMaKfnoes/sfhN0rbeL7SF8e+Mh0h3CN7ByqYhEkay8zahBuoMLQwQ
jm7zpfYuZqWlOCRnZaPk+SlfYxCl9gTnYST+t7EN4H8zuE1V+AKipNS3ObCsTThoi7/Gmb1VlTk7
Onr7YizJWxxi1KhgqtrO2ASsrWmTiKSqMXePxUj3JLH1K7YsgmRTNz0mJrpG4zrNvQMUIjqWMUHs
BtA61DXr7CNfdWlOUPlzvKE5rrpKh8PLEDvFC0BrzztV9nhNIrM/a/ZLB276YohyrWKgwXRyVHdp
NwRtXWf7Np8yhJ6N7o/gJHdGhxATicuWFNl+u9QgTL2eiIJRhVtjlpayJ8nn2USwv4lnvDeIFGGA
oUOlZlNQcnG6J3utz2NLJINXExsL1MLFDqAqPeLk6ntL14xCpn1LxB8rclGPcuwFHbo6kJja9deV
CJAjvJxbC+euuO/pN1hE4PeZXx2t6G/DqL7MtVej5S98WLn0j1Qjh6bj7g1sEE/hQAmmm6ndZBOM
rhXyz5TRYItcZxsO4afZm+hUVI4TdCRqQkwwNruyB06poIPY6DaqQjdqqALizToUrj4fsLXBB3Em
a9/EP1uQ9m0CPLEounGvEfNllZRdM5OcDnzSwl6CCz0yHnp3F6OkOqbr6LdMiS5lR9EynOZ6p9q5
duElzdbrOU9CNMbUE3pKPWZ0N0AvpcOkDyhWx5ZVu/ONPI0MKSx1p7y2I/oxwCLWXv0yc8PejnSV
WUo0V9Vpfk5lyEvm7tGzqVdFXfitUKZLoZaPa6xxxpXJ1XQjczNRtSyzzKY9oxKmNRpfkEk8dqva
+Xq04BzDgkzDkV8V0eO+WuxrJeBsC4sDunmL/kiTjfldOd3TPdypGsV/oh79bimifZ6ALp2UVxfe
FhWECdOMtRyJYcHMnz0uNs2oosdXWGvlW9ES8E4VYhuvocH5EhJAQZFUi9qL5YIHdVsN1EnHuLWU
3ZkPiypsXl+SdDpVZaJtSwYkohudl8apSGrymlvD855aEis6zHJoOyykbl7Rn/vsk4czBr7VnhxM
Z0O1trhHijmPP6GL8SFmOJMLk4I4QQY61X0TMH7PG5p3+LHWNf0SNlSzI8vdQqEQkhUiW2eAtcyQ
bfMcuiNYnX7WNnOWQdlrzBfDztcTdqtdOY/NfnLAkYchKjQMeTQsmfRpTkLPUzjkVTOZghnnZtZw
LSF/AlWBvYdS6U6tLMzuEKAIPisOusVgBBmcUiA1G0q10bLH5+CVn3K9845V0eyhp2RDs4+ZiynU
5raWtyePUz/Ajvdp1BQkbjRfcFiQKUPe7L4i97pRjecKMyTaG9I4B0TUh8nAv2JpVnsY5uwzWTyh
P3VJiK0knaAcHZcGW8LcW93n1WSgm/qnnrbEFg4c9bOV4QLc13lsaJWgK4FaYN47o77DdL9QwKyd
TZUun+qc3jTUX/fhCx5GVKzhsGIdgvxCBhfsE7iIsGxn0gnI/gBsrp6MNFcvpbexTOM0TVl6sy4Y
JQe6bVcCem2/t340Yrj2BsOHgJn5FOd/KJ5F+m4R7hUdI+PYqnpA7y/cNBn9b3s6KXZIKIn10yy0
BzQXIPTCVAlahyxVm7YlhcaXtTdorCblcx/06OkUtPuofzShIG/9PrTdY3hwBvVFpTsc9JiqldWk
5l5rh6hyTazww1GJxZqT3tlGp6kTGW+NXX7OLAYMTOoatjKBO4HGoLlUYAdL7Tagxa7hmj0gAOdU
6HVvS6fgERvX1TJxRy1NMxzwQ2MxJhh6VCELJGXk10hq/XVYdhZVksUo/KrpERAUGWACeI9pfwMv
8R6D6M4s9GZreAJpYO8rT/vaxFBTZpCI0MCGlHboeOxV7MOxrvWBRULalLuPagXJqaD4QGtfmfGN
jsfVdfUdZF9uxTl6rhAjKuEOpC0jp0dT2WRMPOwwum+19VhSLTbj+n7O12OVcsot5UB/LUy+jdR0
rpGiBumQ8atYA+iwnEZYM1N084ybwisPSkeXXoDTN6uHbN7rURN70/TDHWlOt+5eT8Pv0QLgd/FI
Mm3aAIXpzMq+Is91+ZEp4CAoHyR8PdNe80xymbIfk+cg6C9sjKnPyeL+sOKCVkH7GdwN1df+TjOn
Z6TLi582HVm7FwYFSMqOd+7t9BYJ4KYvU9wzw1UxzRZulHFtosw+Jjk3WWfsA9DX5haN14Z72xL0
YVNvmG3gHAiPyXi00KltIrIf6TR3LzRDCnjjBNLHJ/osFw1qcxCb0W5AbHGhX3+LDuBztoDapyV6
jXpOLkyX1yqMo30K2GerpvoxIqO8HQQ3i9Ft61TOPtG6T57X4oxfsp/6jC+GhdgtdX4iC8GlENGp
ET3Y+9PsUHwkgp2TO3BRkm6auuZ7H5ivNFBS8/yhTOJPZdP8VEYbxCRcbIi8e4CM7SZ3UaRTXeaa
24cqFv14AhgQc/aZWbtLWBoyt6oNIJSFRZzdYLPiDNPxpLrlp4hVkXHgzh4FlZATyQ3+zYKuYFEF
WdZzw50wWg8hRgG0zfOpFfXWj408Zs+YieQxTgCmnDY5UKlY/Ob/bFyxqG9VLlkF94goZsoCEo0d
1vHyMRcnvGzwnEVTdCdZ8lpHId6tAfeEMHiOKWixDCPemLQwgMQa9oPFJouK8qH8Ad5f25e/iCKX
/LK4BJWoPMki5dKXRwiD3V4ed0VpQO7JjXxGNzQ/rJQp9schuSff4/09P95Oq0PukvWS1ce0eVlT
G3Db+Bglqne0HT3bYw69iaOSBkMRJuZJPsFZWeonbnh00KGBNxafzV1hAQh4EoUwWbkQ5p+Ze9a7
ZqEV9YC2cEivkru/CRlEJe2PY/Id/jgW4hMvOgOZpnirj9d/PHRDJPlpunaMWwzksazQitrbb6U4
e3LWrXxsOtbnHJtiIMvTH18r3BIKz2rFdyu/5nxuW7pd4mu35+lzkeUh3idxTHWi6tDRIPx4sdz7
4w1brAI0WOIkkPXJj40s/ckioDyWdBZlZSeHuy8+gnyrTJ5j8g3fd6PQftazCkSgKIPL+qTcy9aF
P23e4zekCfBTFr+9PNb8dYIcDpnLWbaLqIBTWaEA3qXWxkmxBbx/bVHU8Or3ffm3T21Gc3y0oa9i
B2bAEn9zzMoVnR32aFL92kz9NatRFeirmVFYm1sKRnI3Ahx/yt1obzUK4hKnf5aXkdw4Tsq3UIsr
qrT6xXcTFjWEcFnQ7KnMGWAYTvjJ2pN8KPdU8dAcaSQhPWXXG9OMlSiettLBT15XXzHTDucqGZFF
cWShOXvHYSiSdftk0fBHgxHoSIA7qGPAT+YHrcMz22YPbmKBewq/AEBA9atM9I6YSgMnbNodMVZp
kPRQv836qUS+uiOI7b40asHXL9N9XC3cLgeceoyXLObsZEHlJ2YeOvU206LKGw9M0Bo3Tw/dav/Q
NS2lv2UjIaDho62OcbJS9QZbikavzMAPjAT/qM3MIqJMObpknW87u8vOFN9o8oNTvtH1ijukvTJ3
AYFID8LOTiEUz5nu761qzb5tqfp5mMevow73wKxJfY9h2gVprht+Ey3ZyZ7KN67wJ5Mb/bH1WJcp
SgIoU1XBJw7Dgpfdj8u+u+s7TKZgiKPjoizm1QPf6nFXILEXPLVuMCPU2hZqJxXv4pDpfQMIkqVm
LerIhRiVJ3HOLWPLrUXufhz84znyp56QhH48r+rsr6CZ6y1CvKv8WS7lmnJ3HbEnVbN+F1acaatL
XVITG/nwfcOyZOvlGff5gf5BynKGztXa2MdYpVU8Z0wSBs+Hkk1Jc/TuZnUdyZ3lPbqJ81jutRkl
UPDZ89Ge7z5+FpZl448KsjF5rBFLfIKHzvKFg3j1x1t8PCw7kDL6khSQsEXxNAvj/LAAxkODVp7q
vKBNIXc/NiRpkr5lT8c0R39iWqVBA0yc/y7dvyXHfs0SVHs/9vEDuSc3dutN9CJK2DRDSYdWvFZu
omz5rgNtYyD5+1Dd1SbNLO75tfh7yb9LWjsAI0LzXCcq36Fpm5ccuMXOEd+U/B5sqb2V32tUVN6y
lbu6uC+RBPSsGca8bVVF5w7KRmjNTzqcve3YkhoyeoRXDwW/WmtF+gncjU7SxuJjsK6IJWC8kXue
KDj/cczUNRdRle7liAFBKIlWG67E7oRhRfzKWUvsh03GEm3qSrRTldXGOsIkclqu9FsYqERXSe6N
RbFgipkOkeibkbOw0HLSDyxco6Dl0kCgmMBXk59glQNiJT6b/IDthLsPCWcMd5p/fbYXa1fVBiov
pQEdjNHRHb8tKWTUaVj2WDD1fShukLqd4DVy3XtD/K6yGt5Cf+pB8PN4zucKHmLopUE6Rwkedauo
EciBRDDxth7d7LUXrR25SXvPLA6DuCOohdJ2oDWXao9W6zSJY3LT9XgawSwhDRUnm3yd/MEgWwP4
w7kDpHI7ZO3ix/S5N789S7zRx78o/y358n895pImkv32DvKJ8nX/+q7yBx8f7+Ot04aLNcR8sOmc
9HP48c7yyQRkMvV4/+wfryHoMz6s0PQ+Dr0/RdFpddpWj1yH/u1pFViqeozsHUKXW9ntqBbK8QO3
Xpb4XMqy3UHxKq4Opmh3yIPVOn+a+j7emWlqH9Yp2jrYTU4IzBMf540GFkGcMvLMlefJxwbW7U2L
a3WH4K5Wg+keUkF7ch2RwONy+59Eo3MtC1DnZYULuhf34Tp1uJlo4vPID6G24+Ok24QxIDYg/Lw4
2KJt6IhWlOuiWXMLADb8ClVLq9AoGjizZps6W2UKU1jqzECTRbvT8h66ILfsTa/R55LvwV2clu60
Wv2+1XLGJdpISV+8tX3cvGdy/U91aIC/JVjt39sB/mv+ffrevv7eCnh/zd+dAOsvlUBOQwMPqhKA
ZlPu/9UJcKy/HNehYw83yFRt3fqnEUC13zU44JDkaWGjED2CvxsB7l/YzDVL5f1Ii6aW9d80AvAf
4Mb4LdHP9FTLJurZVDVyiPl4fwQrZ7RvU231msPIHNN3uTGu2oiOxna5LYNCTwqrCyJRgMdHIFt/
ox1MSVMetBGeZtHAsIs6pBqWRoROqiDtTmHHgw8lnSdzmrPF2mqzUx38YnVHiMeIIVql1UkTcCTl
BWLjucM3R3X/MnRoA5Xom4uDnzJNbzMRsodz4uKXBUJECbKJv6s0UJDl2zeTtRTHpMbnbJsWeAG/
jFXsRStrumSpXrOqWPcmiI8dkhwaoOgax7L7Ys7WTVXza1EfaIf8m6kQnx6aA2HXUC2wLbpbL3Y+
U0xCjxmHNy6jesDonQUtRrsgbOMaWhg5t6VFmo5lPVZpfob1MEEahAQMoQ6j7BLty9Xccydtri0x
T8HielyeDOKDuh4ctW92JqEtehR9w+GsPbrJQPXBvVB5a08FwBOqMk+o46nOOWQc9HFLedRFJmqm
DhW1poXJEalfKcRuIB1621W3HqdJr6FiZNljGDlfYce1+dWAhXCc+i4OWlN7XUt8f6lT32g5slXK
H1siGynlwi3btF3ybUCOHiEjTDPqrRUBBbjl+j6wJ6R2oHyKokA21lOXBno4Uew2amvetGn/SLHO
2Nga3/1O1fvPBcJ6f50717fW6Bwjwxrd6KfFtAXbMUJmLdbvCTK4t7KhY3KZxf400ABIKI7uACLo
N+imJkpn2dtC+yZ3TuuoGtFGq4rrgAG8MO2nMEQA63R2w+x5IVUtWXde2vzUKnAyVkOjIMOYg6y3
uIv5h2wDcBI1xGtf4YYZdP2+REq/GM4lHIerFlKBjufycUx68NGh6m4ZQLczhg3Y9SXG9AjrtRvd
625xYfZ/sdSXti7u6gauC3dk6H9hhtqSLwUu6zfPDo9Lbd/UChLA7AgS7D5bsm+NBRnRqarHAUqz
40LryMZwiyGIevCW9nKMFUbFc+xAvVaXcZuwsq3DWzrGtzPAgBChALNHfnPE1WAVen3bDSwFCvg2
BYFoG6VZ682AaRyZ5sGIlDogzYFpcEXtH2rVpuAaR1M8H2Agmzu7cQ5D3Xr4caf5OFJCZSaHQHw2
AAKWOd2WBpcI7cFjkkZPtkYRG5xng+C8eEvdB6+Pmfhiq6EieBuaCkQkfEcDFPzr4j4OwvxotwUd
BRvIASYJZekfyGTfEYCGv6WNPxt1HuDjfIM/Rv+vPAJtOYQuLkTX6ptbmo+HdHkEgNIF+Uxd0czc
pyG+OrktcgfCLZkZyb4n0wZhh1jxFQAowgzJiAHEO6WRwedvPN+mI9iJ1mAmmoT1SytahtaNIRqI
Hp1ER7QUAXHh6pBtRtlw1J4X0YCM1PGhSBzF110EBU5KkUlgdanilAaVvbb1MbdTzFSmDh9sc98s
+XwxVpBteo9Et+mXKIiNEphPUpv7giCWjbYwOo35g9t45qFI1K2aLd0uzChwO0O/7sxYvcXG7O1C
YkSagUZsEj9WcbOC3C0fO3EvTrkp52mo7XFrl2jWtB9OcgL5qp2mx7BjnQlUWS1NfAKsdLQ7p0F+
7S3Tzbjc60Z67ksNQKoR2wQaUoEN1R9pMiZ+oVufV718pJ2Q0KwgEMIaQvtsm6VzTmdMpfACgxFe
4i6q54FEmmo41/pa7CY+gNH07TkZ9PaswzJl7rX+HIn2i8MFK+z8OdUsl7EBo9to0XuLesSpQ3Lv
zB3QVa0a/SrE6ZY6rX3WdSs61kPkO8XnVgz8ujaDdtPmOqiAK28KVe0PK6koZgLgVGRqY9hvkCrn
+VaLiKLN3XFfZXTgBneaGXQYRxeP5DrkoO22FHYcut5vutMhvAxX+E9Lo5yZaVtkPel3BNlaGLFp
llHzB9aSN8U5zge8cin/nGI76aGc1ps+1agxt9XVmBf1TDUO3txaoGYBohY3XnZxSuPZG1aQxyYF
4GVsIKR5tMZS1SKybUmDuDVtP+lNFifiU7RiI/ea9S2mUHKSD4oeHxEn2vunLOOMhBtgRiRCcC3X
+mlcGiqf77tNYoNA+Gx51XqKbPgQiIZ8ZQA3oWFqaE39fiZA4ZTDG44z42Q7nXGSeyVu9RPRbh2x
gADgASe8FVaDu5jGwUZPvwBfBwoLuilvBqpoOmHt6mLeQcvKgsUDRNgv+imimHXUcvxcgzPvJ2W9
NpAi/2fPG0XyKJqPf584opxpo/+UkPx6za+Jo6v+JWZlnumouvbLovu3hMT6y1YxYZApbBtCEvJh
7DWYRP49U1T/MizHRGNiEVVoufp/M1HUHeEW/s+ZIn5R/mPmid8YnQz/0u/p8p6OZzus3PwAwO61
Sptisw4bdW3eMCZzI9RZXXnZp6RoLtyt94uIpnJjQqryVbsuEiuLqSNyxfk7E2mVi3ArV1ejw6Sk
NbVmMbkSZjURhtVN2j3Kshs6kIJdhiUdU+xbu6i1z1X1upKppdqKd06NMdmxWiFNOTXJasC01Ikw
Lm0mlmsWAV3YO8nFIbILn1odTCLGa6V7FRgkexX6l4mcr94il6ZLcejj+ryrFeK3CL2jJWx0V6VY
3F0rIsN45ciMItW3U2gcCddVNsxVfoL4ivx0NYhwO8RqQlYbE5iyMr9p7VLyhsAsgBzvllT9bubx
HdINPGEdtTIPPoWIOMtSCNU1qWcjEpMks52to5WBu0x0+x1LA5ULcTGN48cRlG0TVvEGmythnon7
wyNhjWYv82kRutYDCsRoAuHOSq2HVESzWfWnoSeqbc3OlYhuM8lwK4CGM+ugzZeLgDfAjebWi4bJ
J9EBfeHyapIGl5IKl1jGPmPM12E7JKTGTSI+LuamezRIlON/fcnvMxs05doQ9qStPn+rO5UkOldE
0pGBcrJFSB1J62PQiuC6SSXCrmEwHVoiHhw7xm2M1I98W3qEJN8BJmXup7zpNJJ75VSpjKHk5Fmr
9cMjNy8vy+cywlda0UwarB+ZA3cQTdHtwq8Vru0dd9HnkCQ+vFDbpA+hNoiQPgKXW4BbNuDZ4X4V
QX5p4T5MvflVYXA324qB+qL3w8+anA3Aos+0di8Ed5K5RUKg3TEJQZMfFB3Zgdg5AdlC8FzavUKM
Sk/KoOtgcY3JHdTJHyTMb2+CahrxYtFIWw80Jk49MqTNPMNIX3T9f3N3XsuNM+sVfRW/AFyN0EDj
ljmIpERl3aCUBjlnPL0X+Nfx73Nc5bJvfaPScDQjiQTRX9h7bf/Yu+NaKYINmzniULEo7+bQQ5v0
Qzmn1Inx25S/Y4sBegiEOxsvF7pvCTIfeNaTmGA2R29OzO6KPc5TUuP65FSoHLpt61EOZlD2aonz
V+XjNQqidBOijTi1Itpb8dg+JgCqmrjccWNJH/ryiOAb6UM4PA0dbEUtGpdoZFH1kC67l673NjVQ
9tVIPN2ArbgkMQO/sHVE9HLqOpO0HoxeMqp9FuSQ8k0fnyKMXxzFgQEtGCsEM6FD6UGhoWR116Ll
8h29+qlWbbAPgnJcZW3/wVnt+dmaIbxaMv0BS2nnpzoWH9Tq7h5U7XM0MGQJHRuAHGi6fpruIg1L
Xc61O8DZ3Ord9B50xGsEXXWXNda4qfFq2hpygoY05jwmlcRBEYBzvN15HgGIHnepTYs+rVOh2Ok/
GoKufRP7cqUbA3vEEMtxHmAoGWP7mDXzL10M9wp5w0YfO7yUYbnzgUXuNHpSwGfuttd1bSXamkFl
wITIistiCfJkeoIOyGUUfIWkb4AVLh+HUcUXWwg4fG5yqBxZPDh03vwdUV94t44sBLUF8J1yYztv
sebqZ9KjVwkQYywCElus/82Ij0zX3HghH8CmsueJ/Wv54JMYx7sCc51Fia2o1Tcp7N0xzcm56sp+
0fgKJ7RRvCdMvXD9Wu0xQZxX5cZyGr6xnYdPEovwpFcRDWCXwjKHS2UNdrmWwCYouZ27Xqto+8Cz
otYgMVWLj5qDnIOY5nQC5l1V61K3SW/u3FOEPYh/bRCwOcNze2HRkMPvqWL7hWwz3DHcaLoZvFsD
HRhoeK+5r+99kiLWokiwcfZ2gmnKOdYlsS5g7Es6DH1X+9kzbHlvA9xqa9pDfszHem8F4QcHKH70
ybuGfbowdGd4EPT3wWS6QOYGND4WbuJpgs2gMXh7aTLYrmI4RYPVX3QmBkvlet9ppPH9q3gFfCGA
HfalRYR8dDWoQ1tWcok2/ZmR+ktKbuSmzsIjYJsB4yJsfFf0yToVxUVxGRh2l+3ZESxdjNU7GXZM
W7sMiYlU7sYY26MafPK6UP5stFIUizB415Dj3I+kuwWjsObGqV0Agku3fj28B06bn3XHf+lGFlVu
6CzAjo8MDBVKHlYiq8bQrnKqGf/6gjiH8hr0Ybt07bp/s4x6OluVc+1ymR2Ghh9VD1CTmE6P317N
saF1OD3nmrhXRAseCaelORzKFM3QtMpZqcCc64a3oNBPHGj1zqjM8DAW91k+YQuIwSdqpVcf8Xtu
aiMYIFNCr4ZEV1+CfG94DFLgarnbjNTlBFZBa7QhmYNszs2mepc94UAwgsTKHHn9srG/a/06QM43
ng2/wJcjAQHWMv/irLFfJ8d6Ho2npOmGIyjUbJ0Z7iOzGtDNqnqNp+S7M8HvELDjrLiWdpOaNjbx
hwD2MbCmclsJ56fOaXUt236LAuxXehGde5cVEMDRZkIGahL3PkJ+uPNra4lMejoW7drste6adTM+
NnEvKpjNhe4Q0dGA+FQcxknaxmcwgCd4sO6BWzVleDCexYwWBL2vPQne0Cw2m3cmOmA28CJvQcc3
K6FGkyeWoFtiYmFFkVu89qeAmJPYJL4FgsdaFpm7Su0KUmIUEODU7McIKPxQ9Vs717YeV9W+mjgD
Oy0Jz3aS7MquwrrpUmZwnBjMJI/Y8alO3m8A6jgv3oWbtGc2K+15FOWnAtelE0pU0OF2RkwUMW/a
gqSHpW1VATnQGhMq+k1YogXG0TzlmXENjMEF5p5Ejz5ireNGwuaZc4nM8UHBQ8B5HK/NOKgOESmn
RH5ztxRCbPkdgle/emmDP3XzMbpNvhIuqkncxE++Y7hXaAtuYKI6qpx0m+dzAm6gs6aJ2fsTad7s
CtuPLxZOXRu9K6Y5CrkBV6tHKSIE3L8u6pbpOGgH0jFOOsq+Jdvp6ohq/jPwES3owfwax0lxLMl3
rpKj5zNHsAx72BuY4dcO5s21XSS/lEMus44SfmmsCHWveDKmSOfQnIzXysg6VvEoZExNazdNw1vF
MlZVxaymKeQejPxBYCX8Y1jZSncwT2fBm5UO+tZOQ4vZzESNldtQ4DH+U311w5q60tuFFnW2gV0f
gU9RreKs/o6U6e8Yv2HehN4Pen8XAmbHzN2fkv6sdHs8komhHuZLBpSdfBi6K07xFI9kXK1wjhhr
m9S5NekaB5eLDWVSaB9cgzHjyIAC62VDMlbMNev7p8Gh1DcGb9sXdkJMraNtxziHWqKcTTFm2X2V
RatY1Q/CYX+cGlV+mX1IUKfkjrCEJ2W2TwjvfKy8BbZKvWSMGTj0tomJLM1FOZmzkljT6poQAWw8
vTYpUnVrO1wCxRfDq/gIXgs6RsiXSUbiiMPidZEZxsW1P9KgcVZeYSRwJIA7BPXwBqT9bkyNdzmn
JzV9gEaki5kCEbmkhK+ITeaQ7tpJx9qfWeui4CgAoss2ebjkaQYEf3Q+4CUudSRxW2SdF79JVp2O
60hWrbl0s/1A6aJBqsnAkDIj/LTzelbvEZc9eietyH4J7diV5Uupu19OBY42a7cMHvdxr768Pv8N
GiKpw3eWupcxHHeIIVf2C3t5ImY/u1CiO2q2g2/uQ+meqE0vmrD2nsck1Wsuw9DvqgDEjwOjvoE9
Y1JEtCZ5ffAsKkZKEMi2TYh1RatRsVWbRmu2SFlf5FAj3YmMlTDJ3hGY5PVp2lmmvJo1mzblOF8Y
r1fKb+6GunjkC4mC6xiRGcWDSu0nTlqINoQHUniTlVe/erW5qdoAYS7ctzkK0ADywDNOdmvW6ifA
GLJkeWduDDCBSrq7YURPEvXX0vLuVCrDVWbpj7nOkMMgFyUE8YCylZPWdPFj2w/5qA5c2X9a6a59
P4QTAZF6BtwBaEdr3gKfCXHIWxtVFY9N7r/21YPvQlYt06fGv0dnsWF1TZS0fyxN69e27mvTZLbN
NyzNmg0GfYc7HQf+XnZQfCMreSmteDd/XxrqRazXp97hjNdGwrysxwpb/7LTs02vYepUWHUWZBum
C8f0Fpry1mlPDh+hSvMbBIpxOkcWrOwxPDpso3MG9cjlMuTy4Q7yAEvDfI/hgWEhesnlZLlbVh6L
Ce1matXNd47AUc2Elth96cibYnj3PtT1W1/VJEZtcJZ9kijzrJG7HV8dTzcYORebUQ6IWUf0lh8s
g169AHdekT5lbXiFpv5RW8NZo7oO0wkadrG1hmBX1DnmA3GPRhwWIwULOj1lBxF2xfExG9QT+Wfm
Fj/rG1nCJ3s0d5He7tPuMUWr2FLiUNCvVS7JrzdR7urOWmbJk+ySXXApKg7XyYOPn5rjSoNrTKww
IhewFr7GpjPKceKFBfNlGTUbAknQ396zBN8NBbLkShQ0D45kCzy4l/QgqSmdvOXt1DZHCwHAEhi4
7LFeXLtifkMa92U7J9wL4EPxus3jUzBO6wInJWzyK2xFnoxmeEzV+KSm9A5Y0MGO203UGBuJf77P
cJZMaGrK8VIZTgrLWoNBUZ5LFL86bZgNosXW5B2jgdcOz4BmG4ugl8TwIDZO6/C9jcUDjhhnnOHt
WNYiaV1trX2rY+KeCODruvpXmNbR0rKTa4dLtDNnftM7i1N6YHcr9PRjdMyzNqqztMrfeECnnt6X
ghjvmlHb9IwofltBwqS+WyAmIGaTgBVTv3dt/5l98B5LIYpmrB1oY8dOX1C7baLU4xngTE3S9L4a
FKoHQFxZrJaeNb6zHrvdMjNyKOukfq81cbUVm7ZmZXvpLpLtN2Foa1abjyl5vGOff6HzID69XVVd
/aSMbRAnF7SUbPm8hVXTbqXpXlnhQ57Fc8MIurP+wxrsAVv2hygXrho+nKZ8wQCxn7AXQEV5qhLo
XAGRcJOhnrvUehZ6/eM22hdK00PGejzHjpy77l1EeJLdk2+RbgXMnsV8sfgyekco/NkoirfAOiOC
ZTQavEkPOjWRkqaotlVn7YfSP1k5SeBdr7HgQdY0Sd72Y1oTmKNYMY1/jJ63HNyh12xgPgX1hQqY
OEBHf2sa9ZzGcl1r7nmgmMgK+dbjmeeetvQLECqxuS6S91aLPmGEEVkSP7Z5sI5ccTdaLCFYM21b
1NCaoEeX7SM3DB9Vr77SimHtFqgoERzZMTkeaYDHqNwJNLYRjYWJ3xcc/mMUBfvI0re+MZ5ayaUN
pFG29wPrK8JxC2dC4EdLZGjzbXE3G4iCGMPOoNVHzfpwzgwaL8qgGmE4hl0q7IPFGL6EZaHIdGkb
wB0YVwjjKTvi38mXpG23VvBo5IKkg2OZdDtdkW1mtfEVb8k91hZYla6xHLXhJ02ilyKooq2vEKqT
gcaMpH8YMxBnSOifKo7NhZcWp7EyDjgJNrnuvEwFVzXovW0Wig2cj32u2+fGfSii8iGWZr2oi+yd
tAiQchVNG5gHyyIJSpEoIK69y9DJLDehXb26Q/5QmsSoSzB0dWoBkEkID2axg0AdsLGv7ZjITXTE
3DiYTkCf60Cp9c2W7IcPPbfBgS0nwGtZmFzSJt3bmtjqTX/JZrTmzBnSyWmMaY2GciXjZ6vPnzO7
OI5OB6YiWo3QPKM6e3PH6SlK9UerAEVVjqdi0mBUkUOFzBzybhrREuUSTnELDYJCr/QmrBWzk2oH
42dhR97KQAvPOIeowaVpOHdl2rwFJrtpshYG6yrN/r5ysrcgvWhhdowsTly6P0Hs99iTOwUuvzXf
9KSlTLaIt4gpDexNKUk0D6o3ovWeigXbB6JloxU+rhOjxzPJz7zt8/qloTyvwprtu3+iAKbSwvIF
0i/r7AfUks16/r8yMd4FTCmy0R6WTag9GDY7y/ynwmETmbcLn3DCHYUTrwpgsF5av4KO1vfaP7Xh
HLLaXEFYw1U8vsZ6/9Dx27UcFHp2HIxurUT5izAeEYHBpkpOr1WZkTTDBmzCwmF297bt8LzNcB17
SMkMRYQzDHfz68XC7L2zuxfXaD7SOjlDO9iiRd+y1SZJ7WoUrPCA9xucx+Aox5/E8v+ErKUakXx6
jg6JqyLl1TVbQo1pha0JToBXwweiRgR0YCKP5KtHuijbaqnoTZazmvOY9d6DbjQHFUXQySChUGHl
j031OHlsp8bZZkjgpgNr3xhqrNhZstPDTc0ke1H7MGYkbIdNVjCerEix4gGfeO0NA5U5BKs9eXov
1m7WyxUN+mNkfQDvvtC5UjAlORXb+IC8zXGzRwIiuF1101vVmcQ75gXyfB9DRnYRGiAVI48XQ9Ot
MHv8xPV4GNpfOIbzDfwl6WxrZSaawSWbbHuTvMxBZ27KxidZaRFcY4+5QqtIGq3o6knhBpBkk99L
fKXedPl9XnennGv5kEgadGgwSyfs1MECM66x5jwxdaaqyyEilvjjJ6bbOSFpeUR9ZCr1J2kyZmCN
savdqVu3mifuJu6fEA6bhczqjWUG7n1jIblAiJot6onY1pIWfhMXPj5ISdR1O8IVATOzpwNYqFXX
uA6dc6NYJtSPQ25UayxHwVrWPg40XBZ14D/REXxNgRVvyjqq9m3HyNwnJM2pwCSbKghPRoDjSy+t
p8h27z29NLa9Zd7bvXWpKxzcLJBfICFIXkb/adJIE/CyF09iapFNXJN51mqroCmtXVTEwzbBq7hA
dkHdjDUpjECbOOTfgFxSy7ivwYgnhDNDNTZyjxTwbNhXnFssCt8wl1P+0OqR84gyt/Ih+ZRXiROS
WKqoWRltV0FfJ13JR3pf1fRTCo7NIi0qEkyUuy3LmmcoHDeM2Zvzwiscd+UGJc69znzOk2+WDJ9V
f7ZY8GEYfa4KlsBZqHaIRy0JTUcYRFcQ/EKHvDVDad+5DuZMe97hQPXla5GTMTQAFBOAhvfz6DMo
4OmNabuXOinpjVNYoOvxxUVpuTeTEsshDp7Gy8EEjq3Dq4H6xa2x6XiR9yF7ylM/JAlDqyu5DRx6
zoFLyYxn1aXd4ajo0KVK2FhGZ6dHmcePODd+o27aFYlbb1ybHw/EM4eafY/D7U+qFMfdK7kbdABo
LBPzWYuslzwgMzCU2mM9X8lVxVqkURhrRp2E4SRXxrpVzWLwYTkh9pyQUm7Io8C7SWbOwuN4StsA
r+4SHN8cUkMkovk06PlLgDrPuq+wtzpFhn9GrWOdS1Z2EgaE17+DxvxBHGQrBHwJO/1cg1UzWQRv
J7+tYMI7RYtWd3kGJbqNeMheih4MkoY9sjWQ5TblF0fcSfTjsNQFHa5V9TUaLMLUdIK6zG8dHLiF
dLn4So161SqtxLvJjUkBnYy9+kp/TW5WA7seVNnCL4ipdwNg8rr5M4cd8vxgXyg0cw1XMSTuWhGS
mzorEWhbyzdxBlhkKMW71DX2A0sHS8MDNThPJEG8e6zWgzCHahjvLVvuCTF69kKbeZym7zmyyYMp
w3OvWh3nWLMzmpwyYfihrWJ11RKRHZObloPZ7BM4XiLO3nUXMMbUr3qhX/so/BH4cv2xfPQj88uo
xlNEBP3Ky4ZvMchdrPoXE0F+i2+X6dCz6Dl93Opby18xNgd7j5O3bmxIrryTGUlraCDLdMPVGECz
45dd6Iruooyjg+RUjDzTJmBT+3J8caij4goOZskQZBF0w5kl16vNtHAx2cNvEFQPiLyTXl3ZoaxK
4W2Ehkx+nKpHf0iejLS96J5H5RE85G1yRN9Z3PWN2DNh7ugSCfpmXg1g0m+WhWYfyLBlFWJXSJiz
H7uZ+Vc+bKkBuBzwWbdveCcYp7JLPn3q+6XlyYc+7rcDyj1f9Pxn+n6w+9/Ejt+l17wJIS+NVrXr
IE1w+ixjO/oZs18/YqABNXVhIbrBBXt0Uv2kufbaMCESmRPGirE9V7rr8ouMO1TInwgZh0U9OgRv
w24sRJQsgYo81iEQYKf4NAdaLVdM1DEJF90E9K7qT35POC8JI0cXMcc2LYpfssgOIztFsJRnKw8e
wsZ5dzv3eZYaTDLB2ZmHSA16ihFsDCS33SsN41xaNS9+yUox6rblM6FBl8jpEOxVwc7GEU6OUf6L
Qh43RXZPctc61Bu2shZhyY1OdrRLpo9GBBLT3hq9FW6cv/BcLoKzvz67PXbjdv3LY//yx9vX/f3Y
36QvPEt4TUxWT+mc9GY/hlGub8TEU1iVs7l3VsnfPFMZuwJWzNM1g2e9uDGtjH+maP1vHxtYnuCS
YywCTDje3/w6Y4BbBFkAAuJZ+H4jJv2NTXIdp9k703Ml2q45/hf/kxocf4W50SBTt0gmImSwat38
QdYAzn59+7S4mbpun07NrP9Sw8a7eQLcdMAjMH8g0/Ufn9UeF6uHZQd04VYU5V7Jlp/39mP+9enN
2nX7cwEOhoEduaZIs0kr+Qew6kanun24PXb7bJiZVo7yO173/yRY3VhW6LoSsJJWv8wtlYMdm/8a
GLU1dA0bTQTdN8hWYxkcbHgKMd4E5eEGbbp99veH22PQR7W9236porv3tP4nAZKzt6scjZOK75TP
OM4x8f+yvjkThDZSACB2DXsiYYDvYDHG/D29JISWdKpmVmX0vzGmVLpUPqhZt1Tn5bHQx3Hlutp6
nLhNmhIAbIrpbBnHurf3VXZBmTRibBt3eiW4uY7dOa6QRjnSGZYk6bwPsiC0i0OQbnmRD/JVdGNy
6GgCoknmZzISABXW3biecvK1fJsopfiPAAFnDso6uG0/kmkwXVXUxwfD8ppjkPsHMZZfVRQgD868
mN56EYGPPNdl0Z4bq3S5o9pHtgz5guH8Ogdi5JSzrLHW+Ta4lni78WLmKfB1n80lNanDUaW0+jzb
qOyU4A8rMcRe68WD2ev1uZPVCVVYe5gIhEZjlu+pwxfPqGSTkyC2yM8a89wZpnkeG593vzlgvrQv
k1n8cdI4XPNP2jO5jqs0s05VGNpztPR92Axq7+imdxdjxfcgDHva8KGT/bFUhfFbG016Ams9OwrM
U4vgFhLnKQKzybRg5FmNsZx0QcWd2q0/+wGlJxTv7KKBXL5M4Z+8RXaKu4UkJKaLEXLKdWPzqsja
o8QVDaHHuGDPgeOkZ6E9sV0aTkhjq1VQJKxUGLdlkz5sOh0VMf25cwKn4JyYke4BhlwNH8oxI7bx
zt65SvwxGRFMrNiAu7qwco3JJ8+rmLkE+BcZOk6gaWklmAOka72g3QzS8UwyMy5qd7wL55+E3ZPG
do7yRhdk93iOQv88RyThW26WbpFWnERuckah/cZ5J3aM6Z4oQNZifhHZKKE0YaGCM23+qgBR2zIG
dbK+PfbXX9/+RqYO4dQtKj8FgHqXAXiHL5++mq76aSHhgiKgdo3yRwsQQWRVZy+wD5EGfgPGsjZ8
2qX5K9roCWDEKU5HFBXlsR/0p7ABrwjU9yU3Y/xQbvEBr5/xzcRUtpyu/dS1xzQxUWeKO9lQKep2
f5ezgNlpzrIscTiY4V2dUedFUMwDJNbhbDl2yLELRSeXudO9Wjl2oLipV4kwCriexPYGMDttjzqV
2Jpr6SfDMg8h2WSqY4Oid08uZ5U2qIc+9Nkn9eN9qdcFA60D7e3CxN6zUI186b3+pMb4vdfATto0
nsKu7/UU6YxeHZIdq23KEkCo3kzZ7SM0rNIsLqlzalijduaqcw12KXH4WITeimhvqnwH0ryZxSjx
3eK7LynCnFR8tAXJek6K35WwkJWmH5UiaMibzD+S3m5R6hZYEn+4IjPF1TzkTPr8egmRdq/b9x4x
Lti9w41m5MOxj7FuDWn31trm1ZquU8BlE1RwSDQjuYtcNBsJjnfDiBdFR/BPODu5tbNA3MyNkETD
qST0rtNevYLNqxFk7HbjfFfJ6dPzZuF0V12Vbq376CrlmRv7k4tjfgFC4XkkGVEbzbuy1MkykvYD
oPp90UTfln7fd8CCQ8XOIlfNR4biAxPDuBnBRVAL/GZF7u6Jq9HutSFwVgXQfroZ46iT0mL7xW7y
vXgl6fPQgESXaRIWecA8DQm8DGkAZaWirI19yyJsyHQoZg3C3Dwr0EkrXlCaHDPUuShzUmkKAT42
7E+5f3So4mBPoUJO0pgArQEhNnacXwLtv7BjyUXLrlKQcretIveRgL1hF0ho5hVg7GPpf3aBbry2
koGLrA+p4/j7sB1M3BQErGvnkvqsyFGgWFX5k5Q6t+nukBfBH13nvu8I4oOr5J5ohaJD8NqOPlox
LdRJVkTlDw+OaOl4mVScwEE9YZ1rFrUpjqNkZWc4ISHXFdFL1cAkIhzrz0g1TOqJblp4iP19lw25
/6NqOzs6GXAPh+YHfoOZX4Y5FsEY1c6xp3JHt5tdq7p4RjH11VnRb9T+YHWRG8j83sqe/B33Xes+
5clKJUO9zECuR8fPPmB4VkWIH9UdQfJ4TbP5FDJrNyXj5ca2yHYtQXg3zXDRg6FdA8iIVqWHLjCO
TXknPwPNhDpBR8nLfSnIO3r3JFTrYLrYYWqgZK4U/rp6mbGhX1SBK9ZTL3hvN8wKbYOymaFHMBY+
G81WA9biWavALFxkQFbLz1NjeZm4umy/fEhoPdeaQRYt8X8GMJBx7Wr1t9FlW19LpidtivbckYKD
r5PmlKPd9YX+GEhqZgMowhJtD+QFsr+DxqJ+S7LfYfaX1lj5sNWbMSNd+xRJJDq5dyeURe4XEA7u
uEzGANewO0P7JQO1dozqox2Fi8W1emAs6+5MpV9CllKVDK4I5jHvsKlYu8K/srPeMRlSZ3+OE6ib
QuyjoJiwLrQpaB0KFyU1ov4SQhfroT+YZvvHLqeXtM86/m/7IG3jDrpq9JK0l8Cqf/yheyrRHhwA
8626XnhrQKfbNvLumbKoTemXTJ8JZuRuY207amNsffpXpQ2A9vW5WyjtXyg9AKQcB76N0WwG4f6I
Bk1m12o99Y/4JuqaXwFWsZVZahE2c4pvwnjCo6UO7VJsymwf85th3CDUb1S6d9T836x2kNepGEg/
MOtjyLm7iQksI5pWU6dACXUaE22l9wjexeRZa0yjEJQkzuq4MbWdcGpCJxXeJsBPPUY7ZjUFL6JT
nwyESQeYzWemL8lWtuh0RF9567KMv4jR0w5WTfxAbSHl6qYiyTapHVUrp+Gnj7UwQnrgY3vOXwdN
hse/HpkfniqMmkbwBBqOoBHRwklBHHa0q5Kjyi/qYdNW5etff0RzssXV0+9GD0MHTTbLxbn4G302
FnFwvH1mM0TekS22Hm9ersRFwnn7dKoYOKeJT5Zbpr9kk9OwOcTudfvgdOCso6x9408ziTxAoyGS
Y+0jjQjmz0JF6wKpfz8yT+UtmO1FMWXHoq7zVUikHD6fida+sW1U5I5drI12tBaOZC/sDNPHmAYZ
t60yO3JzPwaZE615ge4Kfvsj7u/sWGpevwmk9np7KA4woaMsyZZlI4FL93Ua7ktNru3acHfKrzeo
mevj7UMHuwkQKYQRx2135FJqK6wF3L2ySBz6BGcahAJMRYPBqApHDgFkW59XHD2ghgwr4wuiKO1X
+CuKI2ly+RFtCbQfboFc1+kXzCmNoyvetaE6t0TOrosUc5FVRtYqFnF9RO4ImAl70yINuXykQIkX
+kN4NPGJ8jNG37StXA+oSI897ckSskS5jCq1SPSBgQn0xyOWFGKN9YLQENGi6CiMLabqnFJipoN3
hFismC64TB7b8mgMvdrmjX/XzNTwNvWrYyYhE+i1P99dfBYhtwedKFtxSTEEh7hF5+5Ua5Vhw3bG
4Bgri9nO7RuGTNxKecgHMz9285PgDywMII5CrHHbfRUKPH/87BHjp+PtsybkbG0jiqh6rC44vMKH
quOdplffhi+mvcvONzHCapt3zr7JxbARZU9WM+j0sqCe0ab20qT8ACTyvBms4FcEL90VWa0Wk+js
+dj+KG0mYHUpYxQplHOjYX/yRG+mvk1OrLULDLCbHJ2Qr0mUUoppkj34K93zSRXosSn67OHDSsBG
eLCuXk+tN7rlNgzsD7OrX6IUIbQmwBuSMLToJnzQRs3A3ImiPzeN//9X96th2sb/6GI451iA/231
GefNP9Mw//qH/8gos/9dEoQjScNATPLfM8osG+epgUthNqD+pwnWcskoE7YrLBtkmxTOf8kok//u
mrowHf6ZMvHA6v8XbwNZaP/sgrWU6yAynW+GBkYJkJ3GP3sb4HhCvIRrdGfOWHgYAfOHpAnNiUUP
8nfhGNu/wbf/CsK92cUbQU/SaZm9ujn7x8okMoH5BbvsOZXPhQ6SVJ7HtJ8jUFott44kT6i64BWC
w5kZ5PDGL7zToLzMH/peQc8LzY6sdyTZ82zIr5C/wm6HY337szS8IzvJYNv6qU9sa79ol+k16wzI
f0H6whD7IxjNq/Bp4bLuPDDqPSDdWtujLvded8HoNKyyiIQZuyyea396SkXf3vV9SkdOvRBzLNuA
gjZRoHQWPypb+tbc30RHywuAfE7smuIiP5ZQt9mW5e168Kxdo6N+YEibLzlRu0WQld9mzswevOk9
8JK3UsXXuvQfRtG8JrJ0MDEgkzaTaN2piY1eCuuIFsLA5+jdlVldsGl0/9iUXhUo7UFGFIChAoJd
NCeX3CyV9icLtfRam+RrmY4XGWcPuhl+SJpXhrLwW/DIZ4aX7CakDULLN6r96FzuKaZloB73qUWG
aNrO/2ET1K8oMQ5WyLZvwGYqqagWcT8gNfDdcZOGhbt15EADlXcwErNrriHf8RAVLUDoWJF5FzTZ
R+HzrDJNSxm2guskRfwYhNV7odQTzohHoBv3qgZCFuhAxFCX+H20c1PS3YDWEEZtoEF4MDRYYUSO
xOQkTkNx7FHHAnYpf+Cbo7E3sx/QXsMsX2U9uk7sbN/AOev7+luZCD5SUs38GNh6tp7q5IAu9ND6
IVSvYmOKcIZyIWF07H0l2InXeoBFL8OrnFvlH8OYg8PENG2Dlrbbf3Ad45I0+q9MeLWS4onMlxlq
xn4zCOQf5o/s3u1jhDaSSDO0bfYsi5r4pbVoFrGyyxqdlguvCj7CvhwXjpMT12o05oamJSwTZ9n3
7leBlW9V9Zwi2Vsv0HC4Rci0l+sBoUb+qL/GBk+Vq6cQUS17g+3lzhxceoP4Woh8lwv14OuY2RJR
o1Kdkvsw2We9dokna9VRu2qOfTGINF+ak+wWVsjiIoeESub9DwOYc2JzHvpNdGkVutQmNll7Sv6l
nj5UTMLRacUvQIVeIayeGwIlljh1ITFopBWlLcKOwvixGnGvtQfmzVQrMfSZQkU7NIvxEtYzUzJH
36iieJY92b5gy1cxo1at83qa6eRRCYveJY727jRcWI0S0YKkf2UgsNa6nsEFerO2tu4zB9AZqcJn
mZS71I9fSzbEeJZ2lYlGGaDfVkdEVqnmiaUAzd6shM+4km2jmRbEfr4UyP8X9TK1NcJP6CXRp0a7
6rHvFC+y4ywIXl73o2RIVWarNrZhXUr/oRnM45SIY9Au0VxdRMb+TMX/wd157TYObVv2i9hgDq+k
SGVbwfmFcCpGMeev70H64rhQOPehXxsFCJQsWyqGzb3XmnNMiiNpMf7hA16RsZ6EkFpEUkUfKFu3
Yndz/boidD4Ge3iL7LrXN6YgWKSa8n23RdTBksVuE6HOIry5a9d9R5mEZWqP9IBqhCJTblHUZCAj
64bAQ1NwGYFuTbL4vkanvwrKP3EjbALrLrOqh6YSL1ZQUDqWuKa7WDlhG05BbNnYPPGBR0+92nkC
miEcuiSkzEw9Me9PcjZejHadcpfg9IrfOsXEaF7rf2qcMvCNExQMwoBFR7xagPBsWUP4YzT9t6jd
+RYQ5cC8r9Po28d4Rt+xvzRKFfIlmwcpV1qUKDLSggnyQVjrrjlxS0Exee3C7hN9y0Usureh4Esq
U3anyri/SXVb8z+ngq+eQuSmfdxnrtHe3oWhepR6ikCySu+23NUqhRkmqKVEy7dLxYvPTcDoRpzV
2QPhj2s1iv8MAVoRIoAFuWjcFg4Q62eAnPjtjchaGbP2R5oLlyUT9Rx5IKYIGSVq3WaPIn8ewTgJ
fT5rtUQRN+lNZybcrsvJsT71mLGiDU+xqX1OI96HIaRbKEcR4Kh0RAfI+DdNGb7pSb2LOnUfpNkm
idVnPxK/DV/eoVMR3HBSaU2p2PFl4siGfo98zne623SK/HY/iJWrqjjHZa1wxBvGXnnmvnsiq1mR
/Ejn1hwUBc7x7aTeyP81IXohlNfcqrV2Ua46ciPRf8/OaZfS8lKOk15XOCqGdxMuwMoc8lNXSk40
X10D2gvwx3Tnw/B7Qs7QQZmwSaCi8G2hZsE8pghveh2zjmOZXZoQc+huUXzIWof5yp2Z+Z9dNiFD
kpBVZdNHIwdPwxBdSIhx8g4NStOWyiaiSArZRnzJfAjAGgBE9KMj+jTscIbRbeWyOlAMOI0h04ke
JYnBIJ8RXRzq/VrUpot0a0e7hFA9RyhWaGEQAqtH0G2ERjbJuodQU/QS0h/jGfEQGayc7ZZcSOva
9JUVtCAvGOTXgEqlE9TKx02pzh0V1CDCw3B7gaSxMcbh2xoaV6DymPbKYyFpiEGleQXXYlrwm/Vk
9rt6UrD9ssDKhZqSKOEHDA3bxtpINaKRAWGWkstUDMO9CTTApqkLbynxrEo/SXJFxZA3mdmDVVpe
XSTvKhE8iCzRkk2ciGKs2AUtfgSJ7QqDFOMdYjQhN2YiLfPz2ySSZK/NGIc8cpAo4ciaiOEyU+C1
/Y02qMbrhciZm/mjf2BKQeSnyN2NM0RRq3WAGkcv1J0uqjtg5HDPsb5Yw20P4olcV+s1kgAH4N/8
ChN5rRvgLeNe+MCzSyVAu9fi0Nr2ALgx8rHaL9O3ptfEdV7Ea7NWKHYQ5S0Ss+H1QZmuVSujCKHJ
q7aF11BE2YNecInrt/JdUeOHbGTIqaryW8Es65nlIywDy40Lei5Zmh6KmSnr5wKXA6qNjss1LMwn
dJHExT5GHbBzxfCfgTUjcwmrV6gF90SwFyv0GBf95kO1r0iosJg+GfG0qsZnkiQI5FV9JxIjxhvq
gMpt+FCKgupUIN4VyseUS7bapw+SBd7DeL3dkZfLXEBCPFeljIiolB9MlXCJ9CY+CwKwYqWbl9oi
Vq6aXxFz8xkLCdGfEhq1roFm1fQ7VUXX07ZognKdcEmlu0pm8alZJ+A5b71mftVhzuVT94ekRoJt
qfGRDsaKZtKjb+EnakPxVBus8GLgw6YSVrRMwNPT6l8JyYBH0QzuZch2arptRXwVQxK8pkryEVNZ
LZPpLlTiSyPHdyR2HI1Rt4hmEPdKDde4BsZIb4zGCER3PRyeaJg0nGTldTIVbIj6HrwIDqE0vbap
fsgl/o/14OcYIL1b3J96BOhaPozUB8K9ViqMuzMcf8pWQqY+CHIIPVxXXXB/9Yrg2hdAvz6DV3Hy
mVjzX6HxNOoVgNWYm1AY3Oea3BPljppjQ0v8K5MkCvwY/G8GNy1z/IxJ9KWhJqBMyVLPHBE41tqe
Gbmg3qiSaUAsuM7L3n+IZni22aA58xE2iRYQwWlOEDM6dK+BiniRAW4M04svUBaymoAP0DKKgh2o
XDV80M2JaUrmK44GiheJb454Lw/AiHxmtXqJhZKkuTR8H8z+xQi7r7FtvmUa0My0P6g2BHYhsq+w
R1xaAZ1/2s65TN26U5t4I/ntRULMO2r9gfjivS5rhI0HVDQDKgA90VFRvk5yIgnieBNHBiWC294v
yz9hwy12lNK3XoY0I5mbBis23ZbkLLXkqpmV+Rk21A3FrD9KYnJvSZ0xu0o/mhSaembAq8XZRHfD
4T6OqNx0AqT11BPRLuuCvEbTxO2/vaq5+aEQscq811wz4JK+ORsKaVqI6FH7FvPIaA6fDDgXJUTg
4p8p2DgJ3uSsgUWXI0TPERqujKQ893GGJ9PK56SThCnz46BmDyMYoKFwoAmlDu27gMUG3rBQFDhf
YqTiMjPlucNYasM2MifkSK18TwfmnlrXvYx7BZJ4vW3KgUVQrdOzv1Fmbw9l3l/lWSkudPmmnbCB
itanGoyXWiHAoWrL09hLTyLhxn4RH4QYKbs/R1SbnbnSCe0jbYWTF7lNT9B1F3FNgaH/GmvpDCN5
XQ1gnZIpOoQZI1RpPclUWwgMNGNXiUTYJoZ6jzPQSRrpKTFQupnauvQ7YOg9knLjth/8h7in3Kan
86x2Lq7rMTfAqLc1ITqClg+9CBGdo+TDBndCBCmIurv/6vdSs6WihSU6zNzwQYBXsMoM4G71aPo7
/XZQenjX/s14VNTwyaTGnvfGXcF+DYrWaWaVlYy8tySgXH5W5e47Cv2vYOpf0LV9tKH+FKjMty1z
x/r7pBbGH/Ijzr65iG+K9RAWvlMzQwqtXHMk7ZMkp60kDYcquh+QLLqBn6/NHBFl6lO1azelzGRh
oHpp02GHsETDAo1n8UAPHSuMjqclY1FrichaJiN9v5UsIqdwgB40hK9hda8mNUT5gtu8JYSHJsJn
PmFJt8bwOzZVrw0eNO57su5+tjN+c1AjY5Mh3l7AwMtDspQZls0YV7yt03R0l6c3UPBhwbk+AAS4
0Z/tSRTDtL5QZn+IssF9GJX9tsmQk1tF8bX8XjoEsl1UZbCymv9kqS045mzmF2o60sPljctrWDla
hOwDyRhdW/wwjReKcdeRZwuEiuxXUa7eF23M8gBDfN1WWd2tMj1Gylj2VLcnIkecMTTpsc7iksCK
KCngGHjreph61oII1FXc7sgvr91ML9QT854M3sGbfooxszpGw/+9SE1SY9aahFGzWuK+lv8tgZt0
VJCJrsSZYoo5Fr7ivFVIJh+2bC7yFjLd/I3CSbtIeSztP1Dk5XkuIP1IhHUpCfCOSM6YfnQ/aS3Q
wFr+hz+by7uNkUC1H6XNz+YcfqpnekQrgo/G8jM4PpbwJnmeBnn3y3/uI1Lfcy3FTIyE6EdykzTc
8+tGouoyv7bs/+U3lq3ltZ/TYXm+PKDLSZnrh5sSsHHTt5dlV4DLoja17Jrfs2H5SQUZiws+hasz
K32WLyl3M+8Vqx5Zxg3ljlErP5qhds06DX/2r5oZHfohVfFulo+ss6AEkjX4n4g+mPIJy/J4+dU/
3WLdWE8kCP9wikXWQJtgwhNoU9ohE+6fD/7rOyybRgqKHw2z/PPOn6MXhYSIZR1knGE+OcK5itZW
Qj4jHlbDJU2T6GfnDgv49K+rxpQNJJrLzvt3DypleJdHa1OYag9TnTS5mLDfhPYm/sUo5xLZyYaZ
cY/jgC5fPhe7063qO2/5Lp1f3qf6JHqFOEf+1Tcu9B4fx89b58t6+c3lcP2vr1ktbbyQ281quT66
mBSJJPep/3AigDPAgI969ff0md9AZ483qEyLi2DcLJKuARfpZswgM7ckUBqUpf7Sdi3f4J/vMvOl
/VDF3J5BaVs+e/nI5b1TfDSZujE1zHVU1jPAdLk0lzNpefr7Wm6o7jwiafIEC8YoaQEZ6ckIBE7E
5f3Lw+/V+tcp+rO5/HyiDLqx5jrIvLN/fqUJtbXw1NQZ+oC55JqVQb2Wg2r7e4X/nlLLa8vTYD4L
xa7z4Cywm4zIW36mLif78o7f3//3FFyeL3tq2fr5neX5z+Y/P1+e/vPaz2lbLADk5Uc5ieU2wtQt
rUAwXPJGgvTo0CPRf/aPbBFDGcg1fXjZA8gBTa1mNTTXl3tdNlzduM+m5myQSwfI5yCnTAPF2SGb
nDNT2fRViw0SQi61xnM2JyQD+yLHqqFGBJtuowjiqigFAiVGWKLLQ27lzY4gFZ0E2flFIzWJBy/E
oF8RKdAwGwNoYmbgFBK95CfL+//7JnChgqhW+YoPe9qm+gPwv3Dfzw9+1HMXWJ77GGR0Z9lsZVrZ
NHXWvTL0gQeFKNgvPwgCbhQ6rGj9xgi9wImXhwVe/Pv097VBGXTcBfNd5Wdz+ZH5izn+963//vz3
L0eDATOWJJ/hoAFV9ZZ3/vv2n7+8AJX/+pCfj/7rhd9P/f0r/+21309ffjro2hsBP4DYlVpz//nh
7+//fJw8nxz//PkJeLRXRM3jz5/73Tn/vO+vr/r7ZxpKYHYvs5b6/Sjs6ri9xddwiSddogj/2iTw
muDB22htWrQx4n/aLwv5dnlYXlu2lr7M8rQeEoAZooCQ5r9Qd3/ozUEC774e8MFQNAdNHM5qVr4M
g//v8+RW6A6FKiahy7ifzcPt8mAtJ0AwD59WVVRerkjnpTOjLfjhZh7MRG5wrkZGFCKbeWybYmoa
ugFlcp47mH0Z74afnk65TCEAtgQbNTFd1st0hLKafrq7NHSC+X4kojnJo0zHJgNaOF3idpM5G2B5
Ls5S3uUpBO+3G70DXPMQW+X5ol22mEms+3CqqFRiuI+IRfYCljYzDxw2agz0GGb1VO/wWdW74j9b
/7xWgcVgFdrjOZ0VuM0sn10eepRZu5/XYnGADpUjnJhBwryhUy11HeKSWY5nNGO1ly1ppmL/vhb1
cglMC9nbOMbkWlQ1s19NI29jmCw2lyO8PNcr+cnPcx9tACzwpfsW0Rkh7GUmcf9248ZZKszqmorx
nFTwm0O5HOl/XlPm+SNrn894uRH8dOB+tpcD3WXU1BrTcpbDuRzi346cvtyKfp4v80u45UDzS6TN
NOeiJUFi2RwXRXZXkyCRROU3yl10uvMRVZcQ298jurwYg07xBOaqLbn0KZP/qkZjqW4FdLckIHBs
cerMxun5eTDGsVfe0kdtTnROuybv98jBYIDorwQMw4kXxL8f/ttrVGA2QlRL61AieRMf7/88NNns
jZpDe39fG+eo4zigumyJaKGqoGh2U/ShoDTcUoPUCNPoXjS80Xy/+TgFyyFaNluGEJ/Ybw8XFuf6
75FYDszv0QkriUWqMRIMO19rvw9LZ/T36c9F2ehEvYzJ93IYlgP03w7VD648l4tNQLlrOSgFkYZq
cUNBNV9pP4doufLMGMknqBlaImgfuIapqI9IQhI/I8IvluMKSreSbTX86gqzUJoJSfGJ6qZz+3nf
LSD61NQRoi/PfzatwCD1PWT9vOxCcd6PP/t73lqeSipYIAnx9HK1RLFsunViPi8D5HLFWCN4AmfZ
/LmWcI1u9XzmmJu0pvWbOThEXqDrnkeGUJBkR0zxYIeinGyGDDnVT+zw/NNpHin8bBBcfSqelnOp
VIlKyeeH36fL1vKaJuDU75lALGdaOO8GYf4b/18rIohNm2Hc/zvXcfv1HuZ/08D/5zf+RwohSRI8
cIV/SCFEXVehi/8P1RF95v9BuC5pqgzC2vilgf8IISwEEJZhoemTfmNBVen/WJZmIZBAV4HAQvx/
ooEbkjwLHf7CgSNuExVEF7oF9xwdhPkvDlzyy1YzfP1OGhkIWWs5fRgFGM+meV4XpQi401Amind+
YI7QeXoQQjgARJ9KEamQy+byENc00+oYFFo730WWh0kIa1iRPCxP8yGmjZyloZf25AUr861ieSCs
jYtuvof89Ro5ZuvAR96UzAm6y1WyhBYvW3I98KI6Z4f4BsWSZbrwF0LfL2UqWR34bDV/nkqdRBOh
Aogza9oMzdzoOXBGFdyY1ZR3pD9C8AppM5sm4kDKzbRrFvq5bgW915i3Y1jfnGwYcIhamBuUpkX1
RWCfDeVoW4/Jh5XpSMfB/exC/MLYs8OOJi605lKuTwL6j13VZC03BAMNY1AWlzFQ6EwafKcgNh/b
0SIUVKc1LuZbRZ7w1NfgUv66US6bP7fP5Z6pSMMqQXz3k1iwDMDLN46i3NgCFitTasfLgzShGBF7
6lVdnTODHhkjGXeTCuMbNrMy8KPNbMYmRrLzpJks+x5HyT4EoSM2tbGVKRMVfl9sA3qs7J9hqwbq
9XaLyhWInd3vTZNGpeog9DTx43OD/H1YRuDfp+N8M11lfXweTKn1ltvj8vA74VlulMtrsinrG2ZG
swwARcx/7hjLzWJ5bY79kAcw4VgxWOIs36eJ424WQ8jCJr1OhJnZwDhIc8J94JRn5SCRa4Nn/1HW
rgap3V+VuEIUAQIob/C8e02HtMeTcBbbqcdS0BGcWwET8R2ccSlcS7pWbXthy2rXFsFZTx2Ff5Iu
AX+K9xA47R7QM2Exxj6Rjsx/spfkD0lNdvWcH4mJijVXAXmUbDscpajF6+leGcAIfOWaZ9LWn6eX
SQud3i6AtHEf6WzkAPuBKY+Ius9G7bcZydj7EB/pjWPkVYGqXHBMG51NAiuxpTdjr4tbTOV4+C24
PtVqglSsHihUYbZRM1f/jk+Y1MAAyXSTmdOF+MXt7JpdldjTn/QW//q82/CRasj5SasbVqSDpf06
vs0JwG5IO3SATulQpe0HuzSIQb8r0HR83Vw6Rt199xCd9Sd6/1bgNofmCj+RPQGYDXFHuybmVAbN
Jx/HGUpiR/v8TBu/vvB68QoN0n1PtrFd7IU7OsDU3YtXjP30OlL8F51NcRZ2YMyiH9+nE3Cx7qhe
D916jE5Ap9A+jN8Uj/rqM745Bhp23DPJNi+d6ZO6f9Lg+Wc+ajeyza/dLEd8L6jtwa5I3fpuCBHa
OrSWAnkHE6S9KMM+O8mPyjO5BZLGGEKxjQivVX1WAM8ETnH1d9O2q1wxcxU6xTRKuDYv5NwCbMIx
ylxJhBgtuulVPyCtb56zD+Mxe7Lc9D7u0c7Q6t9b1asV2cYGuojAUSTd0V8jjWgJ+2BE6j4N2QG3
a66j41wDOI3l6tasAMOZD8pBeKEfyH+G01Z9V7+HB5ytAEZ3xbbBTEskHbJ1JASr9CuvvYDLwV/H
n3O/VMGavrodZYWRYqM+AaHEXhPY7TnJr92hfBpO8hu+5epljoCyHE627mAW+IlsVOIp7BySBLFy
IzdxtdSTcZQzXTf2tP5M3Qneqr0bbUWALw/QLyKOBM1fUkxpC7uS25zVcDX9sXYwpyhheEzUDYfk
qj/WJ4roff2tfhGd9R59WWfGnbF29WvgFoUNl/Q2PaLtGjobMZeY74sT3VeMTNIzBhnq5jucS8zD
kDSp99nG33b3Y4Zu10H8QdOsfpffiQ/M043J+XBj5euGX2Xt9bDTVl/dEeRBdwTRoj+rB5jG+IW7
I2x5VybUCZ4d+gnbfyH1NHbTY184dDNAqq6qh/LYTIjOGTOgpGzMP9nkjU/i5GYYO5qXWnll7PBH
mtX2oJMrStDBRSP3kiYkzpOt/D5OTr7DR8OtB1HUA8mvoIyqV9hGyib+aoK17rCKAqRwkcIV+7x+
nx6IBv3Ivy2GUPQEm1H30L52DFGVE7+Mj9ohCPC+2v06cNVtj+MC3JujPUavREv0Xr5mtOzfutib
tsUpbuBjEc+95liS2+z7d6K4LR78neSvs2aTnoRPSG4c354ZZbrj2sseBqIcuBIjh88ZDu2TP20h
l4izGWplCZ7J/yO3xcpmCo2aRmsdpqkZNzrGHWmXPsSclIBOBDd4p0gX0mqtXERTCrbRmNm4q5+5
vM+3Y/xBoIf1GVwaf6fdGyoDiPJtAg6VNTtk+ju85N1jXB4TnPBX3O+D4PFn/MKB9TcKB0N4q0fq
wwPtqkP1KV2bFx/dHUroU0L2a7AKnnpxfcufNKpCRbXJZwWel9/WtLJGJCjiuR7uDfEPOqgWUkvo
MHhECJ1UVt3uLf2+xRsRHqRkg11/KYBcA7JCanOdrn73JtffM2uNqxfurWx4CpcQCqragg1f2Prt
xN9QA8sWBxcwFYOFEc5DRtDYyDNiNN8WR2aV+m8hFjVozoCWkQL+Sbf8A9zh+YPLf4zxX1wzN9uF
nySiSfYD0IhzkL6gEYFOzddtnOnYbx0y8HaAiiNufXux9EA15hlips9OP+BSSW7bDCdTS/6wJ9/Q
Tnpy7krhKa/2QuSCIO76NV8PU3w9rqLbViJhF6gqtDwbQFizmnXz9iPeDPIU0GwKK7U+G8kAY3Of
vFo7ZYc0YT9u1Dvlfrr3H80dZzQReXvhxWjckiEGAZ0N+vuFr4Cnraqh3qxCycuUu6JG2Bm7kr+B
GZ3JVxkmibZDdOdfUrd/yD2AKZ7F7WELrS0CYADoqLlLBrivR9yK4x57vfeER4EjqH1J4acaer68
IRZYUew8h83mmBXTr554WtGeor1+QVgV1XvsBbQ2MAqSC0z7JRTAdjlY2eKYdo+LGU8mxjl+mHKv
1Y5St+nUlZkedd/h/QS0BOkZAir990QAfmsXFwaix/lPoUC9R8tgMru1rS2A9XJVPQontVxLOt46
nJ20iOhq2vF3lJzlmHaxTbM2G9Ep4nrdy7AwYfO2q0Rfg23Cd1aWEHn2VvJk9BtZhmGBdMOOPtXn
4mi9IhDIzrwKx9rfh/sB1DozDcd8LosVX+kiI/63x8OwNj/UZ4Cch/Qy0meeh9Pmj2CsqjugzJCY
1+SRd2v6LGvFzd6as7DuzpMbnARp127r+36vvJabsw4P8Lt6G+6wwpr3BX9jcsO9uskAlq7CFlHN
8bZKXkQYJw8VNSVqxnv2EY6yEdabYEfXjpQP6EhMVy3WClugGl3ypJzQGlbkDshILlY9xre1+GG9
is8tdLberR7BwWNa8lKo8Ndxz1yJb7Fmzq6N61ZfE3SY7vAP6E58VvfpeXzun6tH9j8fFpFwcRZ0
u7rjxoFt0Mm39UP/gLyFM7ZYkexNbMuU3mU740l6nL7Dgbb35pYdMdUjJ7L7YoVwUJTd4LM9Fe+q
NysLZocZ59BKhCzo2wZogku7Da7Cg/HFiVOtpUcE0dBUtCcJCSecqsZhEaGLz+Z0bZiU8E3e0TJJ
TwCRwSOUzabqLrhztHytOUq5NxQPJF6SeDDmDxXVFFQ3jPCYX97ic6PCm/JqgtAJmPFQaovJJdLd
tlvrEOnJ8qBxqnvKexqgLLaldwLk7/Mv7tNohsabpzwhtAnX+RdNvHVz1zZb6NKy/8iqqrxvHsWP
22qyXkwPlFeSeUgk8T/X9RF+nz9XwZndnrpLdankoxQ53UUhrS7ZJq+0+5G9mHvECLLTIuW9Jp/8
50vF7e/5AGi3SIutaFeeZFSRg4t8UuD3jTtZpM21a6nZ3APC460kpBKlnV3UZouaOEthSYE0seM3
5L7+XXLvP/ON2rHnYnay4L7L111GU9Vj2WT90Ziez3hYp1DPcDSq6GoUHwMJe19l5uX9S4oPX1m1
EPs9ZhPSfb9lnxPPpx56mvErTOnMOUMo0XaloDVmWQZAcnaFKT1VuqLdQoEwd8uDEWbWbkYfmmb1
5itEwHWhhd+9JZRu2VpeWx4ClZ/ij2CGYdJRTxvoewUkXaXx41UFm8oe8D8z22e5DOSYEMFlq5eo
jy5bN0Hge8XzT1K1hv6SdvvBEiPRXX48aEqTbf7X31YLeOOa3jOP1DZGDE80EV7KKuhcOWOmqNW0
moU5irOdP1A24SrgObxLLBgYNwlqXwebV6VGWvsZJcms5La/bCoF6/wxvfWOfNIZbptVkz8H3/l3
JOOMc8QjS7Sa4dFBndhURLWuiRbDRA6tpq0Bt61QxjBtZpXSfwP83dOaUredsTMLO/vQJds8sOKJ
kVTeUfRGAia+atwpHHhqOWR8/AK9TWH22IlgEhwhhhi05o+q+l177GzDka/6VTmOEo6ivYA6E1mo
iI3NvX1nz+NJcAks+7ZuNp/B/PMZP7N/CJ3g2L7KryyQpj3/+7sYW5MtOM1Gt63zGK5aT31tj+Ub
q86gd7HPhdMKg8HNBP5mF5ndPZcQYF8BLpykN/3afAjjKvhG1MKOVl/ztdF7SIg59mNpp5qLz1r+
7r7iE4vUIr1oHyigznCIYCAl4UW7w4w1fGRetmXiIaVOcWhIvmWW5NR/BNhlL8lm/KYu+xYz73s1
zrj52HWmPd7FX0yKWekhuPBf6+/8rQzgMDkxiFdjLe3ZeTApWe/wawG1Dxxmli0/VVcSG9CghsUK
WaZ2AM3D/e9crzkiDfPhI4SkkVls6HG4i8YeIZvb2UY7N7vg2KPFvMNIUEPTNWy4SuDAxK8eCBIx
4QSQ3iMSG/Z8GpZkEO5W7o4AWFkmKfZ0KVf1i+8hyYEa3ciwZwsnT514tHsvOHBWFrGTfcRI33u3
e0Zli2C0exbcz8EZGMeig/9gOIiUtvp2Eu3k6HvV6NZetFMQSGGpt9t18yFzCL74q6XiTKOTbcBR
k1v2AQ9NuDahe+P3N7xwES4l3tKjWmBV5f5+Yf2s7KmjSHuJgeUKRVi1Owlw5yrvkQlwXAk3MS4i
IRagG2HAfBWb9Lkir5O7GkhRVo4y+Ey3fAQFK63UXbBX3eAMGATOf78uL/DAisjjNMIGwkt67yhr
iM8MttaRgGYyJzbtY3yv5Svjudzh/4dDdp+/hVcE4wrxfF+Go5z9zjViJ3hsfM5Mh+Niud0HBml6
+SFRWCwt9cjF2MDimxWVQFAfHiC7AmrClPoqb6vN8MzRKNeWV9xjZDBfZdVOkAu7tyOrl3aeBG6i
N7XwLBYCCPnb3BOUrXRhcn4ubi5iGw57ka9IPC01B9QR2KmZertRJepdyDLRSNi6emkpP3HjvDkU
zAQ6cZhjScdy43fjyHLgZv4ZVEcRjhrQJNbun0z+WJ7qa9oUc7/JpjVezdrYVQ+9kIoBNQK4ZU/i
H6D63YF1pBg4/duElvgdZAlYh4j7RM2XWJMyBzCLxRBo5fZd+7htDFTtFD2oTsaeIbt+cJ2Bt8+e
+DRsC9iZa3lgErMZSIQSSYZyMsUeuMapgz1nr7OGdlq32LvFFQzu4UOCMELneqm31E79Np9Fb+Y3
VQQiSK6cGElicxlSAOKAt2eqAsILi2/tg5MkJJ3DRixWvinTSvuox/MNIEfspRQkXtpvhrjwtQCm
l6zylLnavjvVd5D+yDXrngt5E2MwuuN7UZzY6mdS6Klyxaf+Df0hpQydzN7ZL/yMA0wwUE244nda
ufXbCIucndYfZ30rt+/AAWVr/qmpf6UEBdu3N/zQoQPmQKDsE0S7/mixmDZW9YdvelA/1SOuiNvT
tEIYdo9OIEaJ8Hx7sy6jdndL3L5dSZKTpuc0ecDqkj0HuQO1oEOx3R/rYS6zzA7k+G7wufdSHAoO
vuDJV1FzcGtfcgY9Fg4UHagTlNRQD9Nzd8p33ca/jquGwwmh7ExZy0Gvx9GtvpIzF0mgXA2NG+dx
UjDQewQE30ISjz1GaOJ9HolrOMO9um1K0GyPtzPkh/JY9E9UvbgT+RpGDaYKLrec6sNwjTsqaLh+
n7l2G9EGBnqvn8ZTbqEsti1GpQPGLkZnfQfglexXHAd2eQZUyXFEbzc+ziMFWQhXjjyXnPCMEdg8
z+BARliU4sUHd416XMcxww1JAi0j7z5/TI79yXhTV63lEDcjfg/qpuWSI5rjo9VWieKJhIKFu1vh
mVRCMYMZeIyAYJ9QmHEZMnZRR8yF72V/c2BUV8QY4Ijm6wpRZ9is8SRpe9bZ/rq4rwtPwzgBBgVT
FtpaJiH5hp5wJbsSi0+1XpUjBKE1JSzzm1ut2TvRuBbSFz3ec4diFOXEgplhkOaGgeGhv8jfDYf5
yuWm68RKu5TEqd3FpPDJnk/QWu/ygaoKPt+2uL9yocg2gz0arO3E2h8RPupkkITvIRFvdAJeak7G
l/GtP3KlMWCD8YtJb4BHKR3T+FHU9iAf0221hREwYm3gdMq3rFDZVwIye9nrDXfacNUKjh+vVTDT
80CvsL7lu7O/1Wvdb7gu9PyQAhzcK2/a4BoZ8Q8uIpaydRJzXQ6eebtvORu/IpflMaosj/gCYiB1
6UEfXaPajACf5ra0I2JG3BbX+f/MyFKS4ehwOtqcYiFPNtoHIS0UPzngfncMaW4aJ1RrY8OpwKqS
2zaSAggfiPpzB/xVKqM3deYTBT2o5TXpmYwp0qeQoh65bVQl0oOV4juEClt3DL927+pPHaMWcyh5
n1qIB5z+W6qvlunVHavLO/GRmyJFwZZV0ld+roNtvo69SDtxUJRn9TE4B4/ql8b0/67bdwgsnweM
Zszago1FEgm135X0GZ+CPaLGLt+C1+caVbnBomRcUxeBmiA+ovDBHzZxSjz338y9Slw2NIechqrP
RQ2c6l76GDuXwuT0MbArmM6dmwcNHuoTzLd+BRHJP9cMJHM5OmG1mG/jYuX1l/pR393ek4vo6m8l
GOnQY3FfLQX9tt9Kz2Qp/LEqlIaO5IUObZ1sKwyfRb6p1xBL3hl+sU3dHrlJwpwXr+xYv52v3fqb
uXhHkhirOKLMiqPwzi092QEa3JnH4kUCw/2HZK+x8ibzsWl6O1aIIlhTsUk4ho6/gyhArqSpzoVV
kZJlS03ndsea/w07HteK/C0Day1WZbvqH3s3eLpxBTDB67nxkfi0ga5522c4Zv+EjMCWDRefuEFq
pMzUKt5py7vhIP9h1EUMgtxUuA/2nGXNNftS3cy3s2o1cCbYBCecG9R33yAgGcEJUcUPAg5xovnR
fwOh2cWn8hJsOFs/+ZKEE9XNgWJpAQW+tsudv1WZuq2Bjsks29/Mp/JOdYd9tE49jAP1hP2H05Oi
TvuH2zLCU9iIj0y9CPBlUbJLD9K9Np2QAvBT0VFWTM4vjFGVspElL6VBRmqRNk8zfGkfmIeQrjeq
PNJI8gNLu+7D+uDihLrcPXOyyF9o19h/NhT/J38HQo2z/3F4HuMVF9SK3ff1lj5Mh+paPzIoxtRP
qN88REwTXHmrvk4f1vNUr8fHJHBub9yXNPWehJRw/ORGw/Qf9+mbX+LJ2pufzE6E0MlIcYm34YVA
lOhBOxcUdK4JglOwE5xuB/kBlWz63G3a75R1zy69T44EE71olZ1v08m+HbK9auChpneCDsj+v3Sd
V3PqUJemf5GqlMMtkpAINmBsjH2jcjhHOWf9+nnEN9Onq6vnxmWCMSBp77XWmzo0tg14y0beVa71
FJ7Rp0b+5BJmVVCBa25yk7e4jm/KY+wqvrUtztZh8qeX8S555hHz7YpmCau0tXLoTozEASrg1XtZ
swlkCimX6iLCJvcbC/vhyhrZruvGJvuWGszjfcr3UKB9YuZs4ihGN8bKRzVZuU1NssRGJWftqHkY
zwAHvIqxQzMtdi5DfcV0yNoxmfD2Nv5RKBgEl9Sf3NyVSFWufb8pDibpUQjKBWSFKFFw/HGQNdim
3xv7Gb0ZC2vKLIppw76nRJb9THIpEAnx+5H2EJI+x9eh3WqjI99J+XI46FTMPUb+NIcnuj4K0xfs
WaVPjEJ25Rsd3wFAACnlxnirWYmesmcyA2B4MOdbuEZgqHyITFpZ9EOfyDrOHeEr8Mf79Ffk4yGr
earvQrftf7obRFpYptml7uy+wE9mo93Mg/jN4EobXPVdgBPpRS/TbWxcrdsyuih/Eyok3hXTfFJU
KtHvyOFctrj1yjEAAMNNDrhbEToWuSHe0MB4BPAiez12hNQhtZ8+tcgWj8x95uu8HBXX8MxrfYew
HgNBUYxjP5QzjGFM8qKmnwOfKN6N93i8auRHzTamQhGz+SOT9B+/FZh5dS8PD/KNTVID+EUfQBV1
ZkbkLCM+JrTCb2cbf5UboEcQunnoaUBskh+fleWJXNmW08Imb7g239req9otdkcRbTBhrAlOvLwf
NmgHXxEfDbKIRr3AwspmovhTbSQ7vOPySQzYwmRaXr//GDE0AukXCU5VQKWx4Sqgh19e5hNm3vo6
lCrP5s/Y+DyZviBDRJ656ROrNtaAoBnh77zFFGkLtniun3GWQnbkyttqn3PxUCqzkYRPmltty6/+
pn13x4Q8WHwKvkRGyc26/KZ/y3mT/+0+zGndqMD6dK/dtwey83C5+qu8Io58bfejPdDwz5/q3zXt
N7aXeMVGIxsKvWZuudKGXYqS6kz+T1+vGOcS7BvxvJAdS2pOv5/uwep2vgGQlDhsTP57Twj2kMQx
J9ZUHBE3gHRQF7PBlhbywTbxume9Sd94jBWmL1keoCUZm6RajZijmd5CrnlKwhOgmw1MhPFA7xWh
J691BJgo1m1ItvFNf1EpyjG5BaO7K8Me1JTYtXKCoY+zH0xJx/yiOA6e9XmzJgTsxj0FAXghjZ+D
Wlj4QePNbE1wWC0L66JpXpzd0BJdJWs7mxQwm+SHZJl1y3IwCP7qmJ43m0x0UtDg7ATAMSJpRBmY
+zQu5A9xLT4n24bm6yn8RElO4t/kyviq+Rw9KuD0Eq8hdOs7WMxNfsErn/knmRv5lu3M7Z+iU6I9
tdhOYr9FDUpajR16LNnPfFwq4+ROtZxXx4Lkm6X0qdGsL+MtV+zilv6Gusupnh9T23IRQb3ytmcW
o0/GTPllOobPwKfdK9lRJm7ilje80sMDKFofDQbFDEyS9zp95pIeSz6BK/wZf8wPNjlZc9YNafAt
io1PfOvZvtnhcpS8JbUtTtt/8ktNibMzfhBH1sTMb2eZdJ8j9nK6p92xWMdBiR2WKyndgvVPM47g
btc4xbzlpF3Xag4+Ze+rUyOPgz/yBSZsIGH8YQNVbMx930oopgRtEnbzlKeOeIMLdhJYjmSQqYXa
ph5xMHcTYWMoxP46SMAXzmthE73F2/aamhtRcrEzMgs/+iQPvD5Xb2XpG4IPuADiICXM7BBR76QE
GdkN0Q/Ka9hCyIsIHsPloP9OmfN4OuMdB1iQc11126f5CRrdRvAZHXEuUNmRL/bGXHaOndWD7Gqc
yUDRTvKe7VG9ES60bd8JgKgEvyR3703GmS5hbnuMGRqnjKUI3KIWu4a35SrBuVU+Y3Pb8QaBIYCy
fJM5OWnrnZ2sKZXlilThdwEjccERHkJK9Kk/6267T/mmEru5x5ANkrd6fa/x15TZgY1hS6D4M85l
8xnAHMBohFduOIwsKTeg1LrqEfCUbCU7cIGx7j0w5Zt0Fnb5qX7NXtjUSRnBI9Uhy/QXwCihHyUP
YgfgQPqLn15F9ZTsx5PekftlZ3+Cd/F9pvel8N7VH4WX7GVncZnqKF8Mu7tP5v/VvsR6QrLlQ/NZ
uPBjd91bfOXjqE4guaAcyi7a4UbNyI3PHT2Fp+mp8DAYBE9JVoQOs2ZOGmq77LV55dKcXjnJWPDk
eqtdlbvJwn1aqf87q8OA4TiUHyIjjJvOMKbzRkT+xTabwGRto3OAu6s/hXJoUtdkJgRWxhbNd0+5
k/vt7GOZmRFllW7nwNVYXhAGpNsyhYa9M6onCe9SY9dXiCvcXvWWCSwD/a2bB1s95ezfYF0H/jDJ
ntnbWYEzyntWUcqQMyk8S09sLM28B/ri2zMeeBxuI2TIpAZ49Eb5aP7E1/x7KuziD4DwhZfnjFkP
wh5ao4E9MI3Se3to/jTwPJFujhvjmLxV6sZ8McX10ynDA1litFVvgAAxDCNRR3jl6PAZEVgg9B/f
5QPq9Cf9BE3IJhH8BexwalzjF9s1YmnBu20DoBAbz+SgH4av+SeVuAY3yV9wjl333EybrsYQwxvH
W9g/S4qL/wCi0eIS3nE9QOF9MZ7QoYCNiNS2KkCnt/SO0juUGzmYXUc3u5m/43eaiiD3GixXQXQA
T9x+T4wxLy5/m4cqtKNL9ZblGzw9d6wOIsEyXlMerXK7jD5eo7DJoeo5NR5Ir2R8/5FeZvDmHzOz
OxtaxFv2R2B6WzKWcOR3/t+w5bPDEXpq30VfeQNSFJzyKnzoL9NHiLB3J2teZ8s/LSXKL772NwZ3
2psQ7rCY9cAW34zZY8lor80+wij8PbyyKOjiSkTTSGXr1ybl2XwafXAGOPoWgVSSTeLLWfLGn/Tc
Ab4J517ccMZXb8qHCsgTXzPVqd7Mb7R9GsOfQ/8KeLIQi0q2iWdCOn/lNbpLcxG/1QOaYD5rY+Na
R4UHH2W6LZ+Np4Qr1NoyaGAuegVk1jbY4sB+k++yk1+jT0678CoybLbNE5BPNTv58euLtjplwuDD
i6cG+2OMm+6tZihk46924j3GV5UF75q8LVe4ASRN9azgJUFpOyzgMYmuvy3+xjr+zfhCrWPmYc3A
wgl3AWz0mgcw8l8BbuFNudmf+apvo0t7WCvkiY0XIsAGCskbA8tD95yf9GfB4ZAmnxUX1iHeNi/V
xdpp59Spz5OnfhPbq4wbaCEHxOVn03K7e/zOpRvtyWS7ZM+jA7qIw5uIZ8+7yliesvPiSLvCixGb
bgUoHYYPD48xC4P5F4XFo1o/RP/efQ7POp8W+PZ3HdkSBX4EpVyc6IBRzsz3TLuOp8Gb6mcveuge
tb91dOD60n1MDuN6x3H+ZRYThS7xdb2G2nwD0Y3TF+INUwdARGO/XBR5p58oMdP61dqLh5zlk62n
PnJe4tz1VsaO8aV/c19PtukflghOFOkjgU5DZf/ePMkOpHNC0eAc1fJ57NwEpGbGsQM+HYbyGz6h
uipouPJtxs4kwnCKiK/NBd6nAORGRw2zO/mieq+UV0R7qBsl2SNk10LE8lMfeSXIsqZir0Edt/FK
CAKvE5NI3oJ3qgcE5aSfvuav2D4yeMFBo98ITLYhYl67J2GfvvY7WFQIjUH56Rpf5GM0O+OOSr1i
6eMtsmPSIEa++Q6ETf5G8SR9MNf9M1FVHcNbcVwpYqFjTp/BvLNO9Ve049JamKfe4YSA25Blh4zs
KLDdQ59zK+sUwIiFD3dr7qR4YYOIGR/r9nSvQXeZTu3DG4wO4ahfmAp0DOA/2ele03RvXiCWXaC5
XrqP+l3EXwJzyW31xYpN+g1Ongqnj3JiB2Gn0fewhtQaGhqDcJtCU6qfQsKJL1TZxllCEUycO+Vx
c5lf26t2Hg+Nl6W7WLUNKttb47HAnHp1Kxys1yzc6c8iBBJ2ZsYfy4+AQacDKQbDG/zjN8IWziNj
FqpevEkU05s9y2EluDeGM93AuptbcrOw0oHUy8R/Y72RKWNSfrmh0+/vWfBURI5BXcvEmHst/FY3
QKrz39iyrXvySsPQcSBDL6Npcutz85xQc9DW1Gh23VKmUnbz3+6LTjUevOTZ+gyuDaU2BvuoD3MH
o5Wa5jImBuNQVM+J6Os/+k8qb1h0Ir7Eo2GQOOUDo8d3eqr+jscxDhM6wJV4Mih28Rc7j9il+uU1
8YtnhQuzt40v4cxOlyunPPzAAAK0h7ko/dToizPSUt8qXuLsMip+EJF/Az3JHv7U4H/v1BBEoFBm
lIyxnJrZylv4M6WuvFrP2Fw+nI2Z6ealP1YurjlTilD7HVtpenW2pppxmgRb1ucsa0qmy+CuDK/A
mtDrQ4h6Kg+dZ2efvBYxgjP3s7Sgdtb3+ItIbuWN3zGioJYpgH7QdDvCRH1wlQIoYV2QFwKxEcPn
bs5mHa0bcHid/e7P5OGswhU0rNiC9trig2LjMRyVR5xDCWSNVIJafNJo8bODRsXKJwDrQ+IzaNps
6WfeRxhO2vGylrB0N8wtQ7slP429CgX3JWFoPt6m7mTsTGDTwcd/Pp+O7NPA0tuQBSf0x/klRGky
7WtIEPpe7rdUJLzhPLtLAZTRaiMQqp4MO6yJJTYVwAhqa3n9+mvZTU/VuMuFwzBduvIlTk9y/pRX
PnZAEhIPeiDhJoy7cTgXM1FTuIYc2LZVfT8NT0r2Pet71YQsdptNxjWFT1lCXUYtRJGgcngZhlCy
U3bLrhlvWSs5HEsCV+9okRcMqW62ZSxQB0fXHWh32V19sc7Qk/oObiz2GKQ7+oKwoTAqqq1U4gmy
a1eBIxyOGwtzrO+GN/17OD+A/X5F+//h/I+bBHpCfsmJXf33QGSG63SkgQ/HH2A/T6BQ3gQj+t9o
97hvDnR1a3TGeQhya2eaopv3DMaSliuhEhjK6UvQ7eNw7Bml8JtRwagfV2/DujkSGEKv+Ljr8aBM
zLfTdoy2H/dJS8HDxO5h1rb+sBqSGera8joVLVqeyK0rTvGvNK6itMd9zfpAnWIM+fgxt9hvPX77
98Djef/5E1PtV8lWPHTOoAJvPZ6UZ6ts5/Hr46kI5mlMEjndEw7UnMJhN1V04+oMUaXHYIA3K+kx
ZhtjW26DsMOTJLflpOsIL9RnXDrc+C3t56cmnC9T0HZOaHLUylzRTnoRn1ZLFkvBlkQVvmQMeLZq
pqq2BbwRp/MuFhK34Xrtg9NUTIoXlWT/VNk9EMgeMpJs2mbw6dJwmLyla0MsbkqaPCYIFmmDWgYt
dlYS0TEEiZbGNGiTe3iimZI8C3F6z4dyxDWE+hTFCVufzr6p9zHAVdtPfq6DbMfjVymWMlaS0KKI
5ppN1eWo7BKMMxtNRHYtmZild4xGx3PeydLB0kAfUEz8miJYvKlsK2zoZ9K2zGb+RBWC899CwdEP
ek7coqcIIYVRFgNZxvA7NdgW7VCH7txDa2xHNsK0Zdg8itMuK6P7kOBHBjt1FZIEwAM9fhd4MJC1
EydkhGb0ERq+5lC+a4iXFonsWry6w6kJZLpheAp1oiSQo4LwwfBvpe2ygJdX0SjiRWj8Jrn2RVZW
6mQxDjclGRWaATNhMuG+ED23S2BTYCxFi6FIkiMJLguegD3LRhfGgo71RNIxl3Ptzfg+TkWC8g7s
LX6p6B9a2GLNQBuQzKEzqcvoaPX656t7dBzd4mYoXoKScCUyzi9kPmDTpWjz0cBqyStyjJTENsv3
rfY9zb5WCPtFYA2cSyLw+MrdltzMjRRnixvn/R2TmGpX5X/FBOYD5v00TVM2bpZU21tgAQOih1hi
5tBgqf6cdJj2d+takxVfuPwltvScVDUkhdKEtLB0dOSp8Uk0RufJgf5tRcvTLGcMpUwJ5rFIzGgM
vTblE4Uqs02Z0EvyPUhjzcrAx/ycopdLbWcovVsO0+R38wKbmzgrIQdTVPTyVnMmutIoMYckGUiW
IUemLGaJmf3FHac5VOaM9z8zETOeWaALro9gjER4GiogT0btauDr5VZ/1Tz8TbDH94qMvS2VGFHJ
nLIdMzS5FobjYs7odBWukoRqQE3aDwFb4rhiglZ3AESNqguu3OssBjjYaXXOqKtJ7kYsU8gFcJ2N
6iqmtAS4yDJXHkBVReaGYcLWlijWtVfJrlaqVHMalrKkyjUypWDyj+eAE8kJBoYRcmg6dUVaq0R+
8rb4Owppf5RSVm5VVhyrr6nI4zz2dMxu9j0lTRKEkxcsZWrXkG5LWYVnSBb91GWih22JxoZaDlmJ
O7h+0PkCsMrDkIVYAYzNmYKHxK36+GMcuqVJjn1MoZK3VH1FlV7G8Ctup72kwvsSIRmwxKJ91kzk
+8AQcTqSGjoAkcbhPSqBlEsjkzalnHqz0vZ23KSLJ/dqsW3JyGEGBvg/FAz/m0WNaYDT92ZZbmp6
xtXWGTswxCmdIT/3nMHRaqeNonZTAnzGluDk6SxeDDXvTqVMC5NOP6IhfkwTx7rUrNkV5tSFlv3d
lvT2+yCSObSzcjJVRo6Ceit0ib36QQHCWYFVD7JtXsDB1ZqXKRfUj5Rxo6yAVRrMgsNo2GaqsB8p
IvDdYMNpzW6fDvEnaR2Ji4gOv7HIgBW5gFpjiYREHVlCAEsknuuLJXUbEz/tA3rz0E1qKodOUggl
r8tmWwjzSSZ2GY35GlEQ0PY0ypp/V0B+Z2ZoTKVByRAv235pkN8Y0amQQvlZlPt7I/dvJSFgZU8A
ZzeJtPEG84kobKPnvKIB1QDtFw03czFl2E43Z4xVxeuyvslC8CIEIThFLaR7uIhYsR+wEIO7awGS
W8eAJbI072LKmDLI8TnUUShIydz5pAi4gp7hq7fKFfT+szOjYCcalMOj/p3p+Z+50y1Pm8aB8BFm
8Lkb6YbspAHUElnOIwf5m0TINFRzSypTx1Tpl/qRkZYc6rjE9Je4aiOXDLubWopkIGbMKbjMYMq1
2Fmp5uKEnOUw/ew2RN8D4jwWib7LzO0QwjcsxJaojni8if3LTBZjW76sb3EfGBEnVaQLnoJJLBGg
GudJdostPGsisjr2cgxG06AcBsaB40F6OdzCjksxK+dua/UU0wXAx0AANBRoEU/IGVunKAy2w6Cd
iGWA3KyppWs1y66XogpD+4yMhXz2C2Ce0Ww9Q5UXgvcWiA3LiKNvTnpGnGfMGI1Z2+Zpi0CEF5no
cPBBlnKcc0NOeSPBOmlex9Qthbgac0wtscuRJcBdESppozcMl6uF7DRhZvYlByIgRKe9ZyJDg9w8
Lp2wEDMJe6Ic2w7mEskC1ZBgC4+GWAsztyRnYGPlSPuSkCl/pQX9ZgjI6AjowlLMm0HQaGEgnoxQ
FkKTqaEyN+nWaC6KVGH5qYmAhCTZ24nK1KPV6f0GdlgspRl+GaulqpyBYeJdBn6IVmIYNrXeVlg2
QuEzdO15npgZl3trXsXbPfh+bGD1ydK/jRqEMqlQtti+a4kfA7RLU7aNAwjyTSS/SybTZYHz2+0Y
qJXJHNMkCm9W1ppOYOaAnMSt1p2aX+UiuQk1cbYTC3LYtyNzeJoRnG+dPkT0UrQJuiU2k7wx3ttU
k2+5+jwrjcZGXvlCzwBzFlMUWx0JuQ2ga2Va7zihjfe5N3+CLL9OWPI+5/3QHsaQeGHwAFmPx4Mm
hzDNLZr6IWcK1Vjm0SryLy0I1tx7UPwyOWO1auyVpX+bOQM5WSlrqO6qsfVQtjJ6BWlMAtGwc2ov
eFyYPhJBAgyh3onj8iwBEhs2njS+MTMsRcR5eamlXyXVbmVTS86EqdY0EhgVQPoc6F8cbegyp5JU
r0ihLkTty2IYO+I3HCmG1CBLtWcibbdzEgMcJdQ/lXas6b46N8PbPMqF4rnScIZuFgRjgAdVLm8t
QcLynPfvdFrYEApGBJQQfcyTGfmYOvKmZ8z5L7gq++HMNCmXrcWrjcEdGvg/YguyrYqZN01tsgvi
hdiN8VxnGDIVSuRFOFsiV4HFXyY1MqS4R6y4tkBCk7kEoErtwDYdW8/hKM07o2f60iQlxl2DtRUr
QPosSghZedKFPLH1EHhV0xEyitJfbex+TLHjaeEZGvR8oL7jC6vegnwxd/UR31T1usg6ulvsgHMk
aQvFibfcoiRWtyjAF9+SkE8D5qgBZ620aMcx0gBTaoFgWLhCRLrsYo0p/dTKNX3OuQpzBLczUlLs
4AyTaHCzyiPMdQ14V+PTZLFLjGA/ba1LtjXDhhz7m6IoyS7L8jNEhEluEFxCqK8xsHRIRFNcQiTc
ArXvZjBqYzcb9UGd1PClwqwwxJi1baAqmoqqb9W6+zSsajzmlnWYLdoVS6u8YfostCe5IkoLqbAr
GCYQ0BzTRxvvEW6xXUZEc8975WtKYBPmQUoBmeJ3aH7HxKFi66fgtll0L8QIh8dcZSkrCMbSUoGA
PL5QjTmpRaZcpFUfpCcG1HTtPZdjcA2xfI6DGvdAGu6RK9fJdTIduo5vgUhXmpIMSZNyFXMsi+Lh
FFbM9iSvDk1xa5aDbXVUTnWxHEct+jXGPEDl+B2kTHaCFE8LirFt0VUzcX7Scx4R1CVgaq1sVamC
clwxVOvpeln8rfoiWiAqXVy2XrUye5Mao12jFmyy7YmkRi27DAwxQmrPFoVIrc3EEOaIFc0YN8+k
lVxLqw+1mLt4J35gWEFieCZ42GvKTlmkMIVahm/zLJwbpAWvIqDZGLcf2NW3dqSM8CbH1PA0iPnp
QR9kWmh5OOgK+0eHRx2oSM5vM9w5MVRIoInhp2lK48YxVI0mJplr+MHmPbGFruCTXroaDfSIpCyS
5tDVNcSh44BDhT6HyTYgBRkSeXolpi0megyslqNR2oTRu3hPty7G7MzE65p5vpk6MW3HjuChs2TU
zLvabSrOGCuO/kQUL2PJgfK8YHwa54vLpoXPwLjjSrZe2urYZNto7teJG1xBLh44TlVObPG4w0/Y
i4IGWHmOugszhTchk9Bt5IKvBBxAQWqYgUz9Z9oXqa2rpks1L9htJx6DGbRW1HJYkIwbsUlXNP2i
0w3tJe0yigBiyXxLwt5/eJgYkZRtc2y/XY2LHW+OZHzXJEG1o0CCVmutetn2hrh7OsgVfKsTFugW
ccSLX2dqDyNWizxFny7DINF5NxQzgZIwCq3NZ9IzKogv4dMSrMWyxMlJXQohp33iPM8dM7TAd61v
s+kbplHJQRKGMzGdT3xwQuRaGjZhbNGwD/WzISafqZKmXqvxDfUEp2KODEvQwChygj0+KB3Ukpnv
V1yPewCfVCEfSQ6s7F3UcVyKBCJAu1WnmBPdmM04Vea14GWdBtYngrtMpF/1HEoV8yJbS5vsaVrn
fC0Bb030TTjzvpm79GCZLWeHqQLrNCEqHyitJm1FOCuA1gtq21ExdlHyUmbQGMKo+8G78a/SMByo
O5oeC1x9UjtHNND2FyPfbsVcZhv2EHa6GMBbKGkuCHtCyz1Pjc8ugAC6wU9who+o1/r4FJXGtrK0
cR1loPEm68OO5aB39UmBsLrIxa5v4Nf16lLQbav2qMAmJ+jU9Ho4Lg3ER61UdURVzd+ZpVezovmY
98SgJnOjQ2KEfTRaWuCoQTA+t2nkD8PytOC1cihMeH/TUh2svmudqgngDgaxqyXBJW0gXwuLfFBW
eEcj1HWj5u1NzwwgONHRx/clJF4YQ5Ab/sqQuQYMZXlTWB2ywPuqsMCKmYDcCy0/KEWPUKqDOz3P
nNe5sFU0dA3zTclIuiBth1SxCmZVy3YQctaPSymSXYe1Pl3wO9SMSmzkHxyNIzmW3HXVNzigCEyx
NH3Gth1tsBJfsDn2KhmGYTXXfpsSyCMJwVVsUIgs4MJ8sEzK3jNd2Q7LTmnRVghKfKAsvDAxWSBb
jF4hyn9ZKH+jpSYOvqC7K7An5QrIiQlRsSzuFOA1mdiIwixdPbZoaE3rlTgmLkKdE9UALBzp4U8y
iw3iLONniWM4IRDfe6L1trI+fqCg6jiITXMkqEqwIxjVdVVMW6FOwDmELrrM+rcZviBxqJhJEV/X
W64xyp9iB5gyrujRfDdGOpdMbz9lkbau2raBeg9KtKVIsPZiB88j66OvTmQolOAZkJSJE8sjZVUC
SNnW9Z1LjgFTQD6gIqofjdKPuOlDPBX1QobmLn4r+nhdGjCNTieytYQK0GKSbxHdhTXoL7aCxXmB
qi+XQGXl2sdqtHASNVw1hkcB4YQ5MgKZMukYLLF51RoAkRHwamb4FSqx9GyUklMSMEfyDFTNtJqK
66KI32YlRd/0Nr9awCUt6a+FpTHVVNpf9rePXGf2ouFeD1uurPvGZ5ypTeG0Dev4QxWx5Vd3/ciG
GquIeduesRpLwzGH4TIX6PY72YmV1a0xpIgx8GpolHHL1gU0oeJXhoWrXUjDdyAnFbGzsK4CqpM5
aAJU1wOhzJm0nUyWNzJEvrLAeiuWBP1K9lisAJ+C6Tmesg9TakdvISj2WE+qCd4lSI6O0xaEnPpr
GFVCpbjKS4Ik3Zl0wINl4QGfULeUuNhtByl4YqFLDqZsqZuwwnxZNKXXyqrpDfNJgOqJKE7r72xe
8SWdOrJ7TetqGiHxmwtG+W3dvplF4ehzrTpTWSNLLZWr2rH+FZJKeEZYeQZObh4cVblC/hSYWc4+
x4xnYu0ryC7AdWTQt3mj7ptyNXaDeaBkRu8FAkWoiZJTCQpWoVxEj0CVJMaE01C650PEimJ22ICp
fWwLYYVRcGL5CrXFPizVnzgXrFOcVOdFRNQ5ysqEXSjd3mKieMkLCnlVd/VE2wbk4w1zB2ZpFQQU
f48QT3IWfpuOsIbbS1au0YI6rLkmxRpOAUkfk7oxSr6aqjTOJuNouoZ5ow/GzYJ8lyP1Q/Oiku9Q
CX8LtfdG3dTp3IST0Te/IYM3t2zgSowVQRcWTAzi4EO7Dii716l9KeZYkxtY2I9RaPhjsAYPT+QC
GmCkWjBTyNUUBwbeWptAgIMwy6wYEvMrMnVkqKwTGV99/xGGwi0pDc3JdLrkqCru8rzkvqylhyBo
RXsekR8q/Uqy7DpiQ9DxY3OPGzfRaL7SnhvBxIohzJlzhJG2bT97IuCadgZNWkZEHXqDX0Hbt2xW
Ajl+EloesVhaR4sLsP2FccTEDmcnkpX5iSwabi3zrQqT+KP32ovS5tqHJcCxMpPqM9GnL7ETnuVG
P7LXnkeO7K0KtD12/pkdEVW4T1quwXyNnS/uE12xHzT4yAiwGYpjOiLkT6C+5yOLf4csi41k2tCP
sD/r9U8WFhSkD4fBcjUe/N9/jebmMnaroOphLGxpZXJ6PD2sDeIpRAbeG+qZ2aHxL/b/edL6zH83
84cZ6eP2f359/Pn/+vi/P1+GBtrzv9uGCcI4epIw/uVfRmgkcGR8JI0/fnv8eFjRNquf37+bj98e
9z0e/ffk/3Hf/7j5eF6A20w1/GAw785kxLoP99YgrXB4eJiy/ufXx72P28vD9VLIcfuQrfJKf1Lu
Hz84u1Dc/rstLMH/u62uOlt0NPHdyBeiYxcBy26RKD6VUeY+S7uFTyl0OzXIN0TmmH4wKbjlrKG8
+UDmXiRG2n4hVNyxMI6kXuNmVy//94F0fYqhE1HLSeX/+4PH0x43BYZCnj5Gh8ddsaaq+0k2UbL1
YqqiX8a35/G8xyOPH2Xe8M9pOl+SWEG4rRcIupL1/z4e7mRN25Xyz6zKGoRha0Ddiqe2E+MidqBw
wGVrdSsyasD8IGMvrivQXzXprl0CQDM0c2Nj19rtHz/kqYMQEZXNAr9xgSGC64xRdr+TANeiMDWm
n4lEGiYbuNqAmEW4BsJMFewUszE/Xu01k9Uoqnic4OvNx335w4yzNzCDbcjdLaVhddN+mHGGqx9z
UBV/yC8p3X9/lz28wude3weYo2FjOUL+frx2Fa5mw5EwHPg4sffv//3nvzxe9j/PeTw0dSAp0lig
Cv2vN5X+1zt7PPvxwH977f/vw/9egcio1rP6dvfvuf/tf5ax6cdpc8gkCmA8s1j+zBwjBc1as8Gs
66hCXMSM39xicL5maHTYSeGeMZgFYJgQM7r8SlWp9o06ABUoo52RzsVOj5LmKPQjqFIKjt+FPulE
btJlOyGEt1KXWHlhseIElvA1NOJfXY1wV64B4puMUr+hcqHj1OiycSoQdCKjcjBLOaDztArSyuYR
D6LBar0A7EPQGQW0XcPgzXqlACuf05ElzapFqLOi6Ib4LTtVONSIlQDrh6KB+GnSi6gTpgYtHh5F
/mcgecttKjhQ1AKkVM3nnhGdg1wedpFevnY6AEId4QwiwaQYmJI5FN3g3R16xThTCcybpKtsFCfK
29aeMhEiQpz4GVuwP+hSs+aboQSiLxODGDqViZ6r7M8ZyRd2TTLR8yQBLPUgmJICTNevbPAstPYD
GSBOkCLaSgS4xNpSLVxamOIYcJXx/ZghSpqV0JxLsMUgOUXBQojRYkGhkbpfLcQddknWVDxLOpTR
2EM/DSCjt8E+NBGAiIb1nkKrJFIpdsKQyNqwh9FTtAzvha++T7Mt1vnforFNs6wDaNRA9NP0THQg
nGitgkMdodcNHnnNcXBQtU9DU77ktEc82zJMU2fJ13S441EJMaA8DSl0QyOr31EZEMlm4nPSdGG4
qU3mpFIaa2yBLVFJKeuDoJbTrjboHUIw2LSLm4MxCs/gBM3QvdYidbFEZ9oVeJiQfG0DBj+PqXQc
FVODP9YnbmeWT0Kn1NtRC06CrH4X9Tq35e0InMIMR2QBJ9Qey8ACYQwenX+NLD5kwYhwPKyFp6hg
hsZ2hqdQLPCdZPJz+H8YO4/l2JUsy/5K2RsXsiEdQFllDhhaUesJjLzkdSiHcuiv7wVmVqeobqse
vLAbj2QwiAAcx8/Ze20oI47ZEw+saQfUSGAIeLZXRWa9mq3zLTJjX0jMFfzohXYAF0w83ypDPPSi
GW/pPdrkOW8yDwWY8Pxw78OjqWmGHA3XnHBNZdnBCtgFFaFx8qMH4vq8uza3f3s2Lv4kf5IUKDjq
C3S77luvTXAp7fwS7w1JCIg52ylE4EXXK9pfDAOXjd9gbIKavV5bYuJzunxTpaxqjrJmhivUrE7B
SBsJrC58c80Yy96Umf9L9k38XNLeiqKwWsdDsq0HwG0Rfd1tpKKjmUEPNdSTXbvRoeYIGaFj0Oos
vSerbM+5CtHABSyiLuxmKGzevoeXu2+r6KLjpDm6bsE6UoJDHjGYY8Iadf9W5827WfEOVIUIVkV3
VWnd6nhk68fx7o1N71EKOt30ZREkd2kSfAK2poVnxBZqGnRYIHKrdepFr4QxMEcuTJg6saLoxAPc
xtGlnAW9Xq4P6BHGL7ZrKCrMQ0Gc85XsTi4KuwFjj25AKrGcb50BGl9lkBAypqr+VIK2gYYqvXYE
8D0XfZtFaw/xS6a3/uwOD6ptUBmmCGU4tgiY29gge8oA4Gchup2KU+sn8tbvuCdLxkKum8jt6Fjv
QRqaqGEK9Jd29jS5SbfTGdtwK/a96z6OfrW00DrLA4lhI+8aO95X3aW3SVuBD5wd3LNRx9U99j2y
mOkq7OlMeRLRFCnGW4+wh01FYtJjVw6MLYfHWmsTbWn8bTuds6ppFmxbD83vaNkWNTwvypQYjUu3
OBGHEIbxkvSuVQvvJLU3Rn/DW7TXto5aFKO0PtxR17sCRiVjfJSw41SeCjm0oPNQkyLk2M2GAeA3
xVQBDUhlKI2F9tTBdgALeUZ8A1l0QKO1kBCY3m2jNGgPrTRv6hldGMOqp27OMTX1d4PWMzly9D6m
ysJeaEqXeJXuVwop9QoiyteYgiQcmrigSjOfDbPWHPUGD5IHKbNup5PpBRjbOn/bpx0t/NKhweP4
Cwa0wGxRjw9ja6MHdxO6xcZ6tqv51CKuyT2pLovIjDPXL/vknFWz2jRKnemT3hjmjwA9Ifo7Jap6
qv1m17Xo/4dxzo5TwwcdzprcdYLDuqqPaCOMb36GBiQfx5uMvv1xqBisqAAb15g6mIbL8GCO2duA
4NUfx7dcMEw3RXrpZgN99ITVQthYmMzGWUkPKfzUT+euSfNjvZ0GdZdXFmtqEX6Qf0wzv8XiK5rn
LDATNDPVg2CoVcwJFFHBnVkZ/pdYLlVhM8LJ1LkZuIDo2VHtzeNnZNbXgzlVQHP461Mc75aJJTtQ
WJDrmFgv7VlIdcP6gC5H1QgRoID+UNsHAdyOMTM2qOX//XxhDmDj1b77WOpWnsLYe01yyIZpY3bH
biHYDMuDNWSYKWTxFBtxfIxVEx6JBXyNDUAVunCmo0W1h7yEh8bw5MZTyAlSdFCnrC6sQx3Oa3vp
Hkba3o1lD2DdZ3NQs48MdGntzIX5+fPwQ5z/+9O/vsXlBzQ4+CNhicsb73/SacblnQeD9WhkOZAf
fyD0D285usgXNbZLUHqxo3ycaThNWXsM7IB/MkgvSSgrnLUVGgBImnBXwERUzZsj0f5bhHhxV6Wk
/3lwA04Fe3n4eUq+PB10Nmxrt226Yxa9y5/A35835Wg9zJt20nfxcoZnLveDNs3mK8HVwuaSTcQP
4by04Zf8/Otf/l8Pnlx3AoMROQM0J5ftk2FU9Iik06G+zLxr2XVs6P6Osv/5l15q1C7x5Mpk4rxy
a4adcPkhs/4gUmUm2bMU5m5cuOU/8PLU95Ay/TxPFgr9XNONCXNnL3445j9I6R8yq2ru+zawDsKH
WBQsD3OOkNdo63w1mMNCqgIWe+wqXGdN6V1iv2SBELZ9nLrSOf78qzEN+1gN4L0Hm1asXCjdNbHn
1GIeWw6e/byHn38Jtrpr4SLhipNz5dUWWT2BdUTH3sciOng1NBM7Q/QrqxgTfG650yF27hmLlMfC
Ckg9SgOgbPptHqjz2OupFWMDYgiC0lxH0sCy42vnWNmWc9RO2qw77qFXoMfBPdoslQs6GdZl6BfQ
AiDe5BE0hQpBacW0btIEqjg9exnmmLdVFCU7S/mcTiFb3k2bGL+HZR/z8/DDKbeGCDH97NAY+i9M
rl8kwbrJaYg0TVCcCpKS8N9xQ4PqRbhZOqYJCmce6K8eyna2diPz0eO8PPwc/5+nDi3FXNHM4XBL
AHrLZ0Dl9reHcIShQranXpFOjQI3Z0Nkxw6i0mFXdiheagrecIG6//0E/Hk6pXjKy2mO1p0OHhxn
eKsqPHX9vGgl0znV29hcogSp1rT2D8NYnf5dub2O3dYYr21ghHN4oLkDfFNy56VnDXwy25XZJtv4
uMPM9/krZgOR0ibcIK+G57gJH+tP47E8MZoyEami1F5qQZjLKQXxCkeTf46f5jfwYl/jDROL6Cl+
VGg9dj5Rl/NK/QaiuFyU4462JxPECl8So4DpynE3DEGgW6eAI5mGvxYLcAwEyZZFfX6AJ90MgF63
nbmD6hj3e/N+vml/lTydkA1euYghQBwxA3yzuXyXmOx1+8qvIhMFb37SXJn3mNEYEirc4AhvxDn5
JGAQ8XIV8kMzcgb8xsYJ7xR5cVTOzbjDEWK729j7hRgGWE0FaPTRersDYLVJbjvGcVfYjBFaPJKf
BfkE23m6gKaC8/RL3tpn1GmACzb4YyES5IxevypuZ4SiPIgv79p+MN6dY/RAP55aj7BJXNI2Ryw+
UzOwrNhv6ct0E32NeMNfBhjY7U6ereTgYuDvVgOLtmAjuXXrtcEUCzn5GfjsXLHpvipfOQ9wwM9M
J5ganfNT+onjsloV0cZyt7LBUYAjFr0Fxl4AD51xVSeMsFbI4wBFDbdUYqwbSOLDuzNqi934Kesr
7/47bLfthFT+POHzDkg9xi1S70P/wch3/4Brv/0r6/zfik7dkqPR6j//YQfw3KkLJ1kWh68//4Hw
hLB5ygnPD5CmWp5HJH316+M+QTrz5z+sf6/qcUhzx8KoaR4rA8nKJvttnMp99tkd5T2U0xzdwtaM
bhN/PakdbUX/HFzmX5wh1LVo9PKF7TKJtbVtIsqmg5EvnNRU7uLgEBW3MDuHCobq2jF2RmgzY6du
2NlI/l4hmqAMfJ5/Q/fbqq16g8JxwQO6r577u/RePVbPLR2Hlb1uvtMjxNrX/MPF4LLrr/Mj9350
mCYnLMb6vbMjsdrZ+XcsZmgN9shmsFMjn8a372Bsmnb2sHLXXB0rMG8oS2cXd1T77F/AMI90s8+i
34Td9rvpv8SjOoPjjX9jTMDQ4P/GAeWRP3Bil7YGmPaWfiKGNL/oWyN/HR4YLDyS6F5gtYFVzFe4
quE1GMj6kZIdMMxGZ++OU7Zl/HiP2Kx+QWIRXJfba4wSeHXpDeccvyOSqDdilyysu59o9bfGnfMM
BXMbbuT3/Ckwdju75DFfOI32a+BsknN3MPfxzr3GF+q+kxyPfWqD9b69AwOI4Fm9kJYw43pB2bRB
7ow5kuvUxw3wmW5WyaHwwLVecYVNNwsC4NExV9+AyRJ/Q3WwblfJeg/MEtgnE+wYA+GpW4wXJ3wK
4NQ31j3DSium0jnTIocuvtAbOG2R8V1Pa6qMtVHvITIc+BPl1rm1vpQ61Pvxgy04b5Ub+M471m/T
KXxjX7mjcttSm+8NHEPrBbRw/ea9oyREIbo5kjG7+R/O/AXu/99OfGGblit8EYa2+88nPiB7jaLL
Hq7toL/GsxSvlzWG0+vJD1/tRWF6lUDresc2g7IJo9ETjiS9EL8XrfL/8GYIQvhvb8ZyXRTPpkv2
wb9ehV7ajoKQ0OE6sekV8l9rHgh8nDhEINpw2HD/WOOzS6FjMAe7qdobyQAXm+UT/pHk5uft/K9f
438AFvzbsqD/8p88/1VWS2Uft//y9C+77/L6Q33r/1x+6v9811/++Sk/9LcXXX+0H//0ZFO0SYuL
6buZ7r91l7c/v45fv3zn/+8X/+3751Uep+r7z398fKmkWCdLp+xX+4+hE47nCD69/3dMBZJvmRTJ
x//lh/6WVOF7f7JdwevYnhtQ81osk39LqgicPwnfd30XkTDrZOgEf/xbUTZt/Oc/nPBPrue5NOlM
Rwg2yH/PqnDEn3g1IiV84Qe2bQvxx38dgH86/n//PP5pmf75Lf94hrgBv9/xfV6Tt2Gawb+crkEv
yrKcpLVv5/pOhGhTXEZkG//s0SzDwZMWcHS46Op6l88olIcVnRlwborZyZVyMIxQyLBvsSbnYPvX
JeRnyx4H1H4NFuuqyfY9ajHOzR5elvGkm2Qz9cbTbHVc1V3HCBKArJODaKILlIse9/V47yOWkV1w
rE39IEDbBBovbkEzwi8vuSW6jR9fZ7/nuXmpIkAQBBlvnZDmzyTH90HfJs+Nh7CDEe9MfwcZGKMj
LT/HJSNL4SWVlbinRcRqrK11IJxNbxwwo2lurL6ItlIXGXsXAuD3pImsksz2j4MJxUnapPBGhQAc
49tHzZh5H/jAgr1I4MVjonZlucFhdmGdCR8HmKzgdobTTHQxDTYF70bxw3UD84cjPYAJqT/SkaRH
Js73jfmch1+OFz46SX9Jk/BpxPDDnJBEOFJk2yMf330S9cxCHbv+a64HjWNlpKAgPLCVjaoksmSJ
Sa01glUZ45uyzWKiLsgo9YwleWgMj4LW7rppCvc1NUh8m9Nk187o57KE9287DsH0nPZPUVy/lt66
c/PiNPn69xj61blKxCmnZ7JXXccmkKoLrUdya3e6WTEfL0+9BzbQinu5LULGg5NMbpTZflVD3+3i
kRChOInC54nm6PM0W4dqsvDLI0axB0X4whClJA9ItXYzYe2D9M7JfNgS4bCtmcDc9FMTHYIExKHT
dC1db1wnBIJ0BrjLeSHGVsVTNXGkQjniZo8RE1iuPPXJaGN5xpfe4Ic4NKPBz/X5DuuaGwP25eR/
7yLuVlGTDUel7Wdmk0A2aZ8gDG7Cwyj2CSkXqyA35VoFCAzS/NsbwschxkQtofkGxmdMMtV2sDPY
ddEUYFPYpDn7JG6exEA6u4L5Y7MkfNlWUW6TOGCHzIo8a4+ZKgVOX2T3pWU5QOd7gX8V26gDcoRA
7vIwTpifGxy8fYNIi8Dvh2rZHpTW9DmONhTMJVUo7PqzFH2285dLzRvdYV1gcvqH3VCjRuoTIyAW
YIkyMuRkr+ViROgtNuzt8uBSSiqmIQgraRGgHEiaEBmDOkeNZ1xB1kD8/ysLgh2zhfoqbRYHkMsm
UjXci8lGnze2l/9WOH3+esomWp5ZXhIOdPmV++qlUWa0jXLY3bXejLUHYLH04c6weRCGr48/Dwz1
D8k0D7ufzCRE/vURqdbskHKvAGT4hqBZHiMYznraWWHlr53lwDBnvKSqecrSFiQj8xszQ6mR9mIm
sSk1j5GS7IoLjKNlIvWpNPVd04lsN6fiOhCp+Nnz17Vn7ESYU5Wnt36NEUx7MUYFRL8/ez5mYMPR
dhHvtPl8aAk6p1W35IZ1N3EaQr6wudv31Yi+aiC+NAcW0mjiURHGMsbTi2HXpZmR9viump4mX02x
kwhpMYyPMTMu7zPxHrizDtsejwG6egzdTtnDdSN1Kh7ijyDW3VbzTcyuqmODK2M/wNyYv8wsHI/2
8hDNDgL9+4w59WroTEjUtC+XoDrHD64r6XNogUZlZaoOI+w+PRLU9dPDqA2YRCqiAu8IGQ6HRqLM
WEiXxcegHLXtJutWDugiO5aC1TIhmXw72aJwoIbpECj1Vn3nWaw0hs+nVCdAJNAolCvbTqf7PAjO
9Gew+ipj3rWHkrbcrcve4jowmebm/nzC1Ck4ebfB2GBQr+RjQ2d0l5Pxi59o8FkRgnWKO/FYu+5O
xJoPw8u+7IkNlRDksHjEQ59anSfrWpioHxkqLDeisXEvmk0/FtpiOJM49FBkUbSLdEYoR9MwhDLL
+wY+jbSa5nlqStatWr/9PJOxBiPo4Gt12pehsK2LbWn3evaShl2YIXellVn7riOzpIgkRz0S8VqG
JrzFzHLPVg2PsYcW2ZTNXRbAzgeZ2gft/GHH5XXcZNWVUg7egqEhIKIOnRcOLd6VqT1NZjWeC1rP
o521F+R1DjG/Ns4nFGIoqpyE/XGEMeXKHdJ6JcNwHUx2tSOKDXgsIcZ7f4woNV1jwIJlRHvtKLGa
S+EfOfH1NtSQuvRcylsZf7rR7J3K2s23U1NZm3jsbrEGBSz5NVEewzRdeVxTl3KUnxUtatre2bDP
rODgeaV/tJfeh6CN1Lgh3YJmQMQ8Zi+6dc2zFxHAY9AEPJctWu1u1rhPAsZuBpOcTZRDK9Sy1Rtb
p89ioixOHSBKDK66I/d0ElniPDiGdfwiPFWcZYeKuErovme0ufbjFNjHtiQuZ+zD9sGb0BXm+iYq
qhuyxctD55til7V2v8piEEiRBdhA5V+Fw12kDflM6yw4DQnmN2S3j8lgmXv6thbrRIfePLC8fY57
4soqJHwsXgtAPl/gENIcrbodi9IAoTS7jRP7Np27/gFrg9iVWt53Br6iJG2naxEWxaVqeJaY6X3e
mcmWQMFHibjZMJzniDntu/bYSCZ9Vl2Y0vZ9mj30zny0fJdO1Mjk0Botmqp+0n400y43B+MYM4/e
OJqA9NQN8OervKN9BZ3ebNJT27sGivRKQLFz9MH3sbIPZXjnDoGDOqVuTvoUOhgJMU0w4vEdvS8n
PtW5ayjjrHCPtOaxDDpg2ApkbjAxbu5gdhpC3WSiQazc12cZ+NO5qM5dCDYIO6Z97Pzx4rc9raUm
JOxDujezv/g9sptudOQhcHu5aXq+aRbUZcRfvXVzIG+tFgOlXYcYmdG7VZyyZDU+8BEh5BBnqtP2
3piY/wrLeMUNq+gmF+pJSRf8aLqTGUP3aMgICBn1fDKbh3huEDLaQ37tRuiNJtrjRDu4D57JtjNR
jXETm1N8MQRLa/A+FVLeUkSYwEgjYM9uDA82pbmFF5YRmN899S5YE+YL5dHSSffUBZnHmjnYGAdI
cnK52qagrJ+U9Tp3FuTLgY+HSb5iLnexGB0TIzPxcdi+Oy7WXrFPPbIIUI+f2wzOMbJI+yWBzuN0
4sRQE3OsP3rnqk1OdDa4+XatOqfpfImK3jhWekFOxOFiTsu479e8BceIq13lJs556GMPSUx4NkcT
mKjXOk8159eKALwJR5j8aNiMoHgbUEw3lbdPJUGI2sEHNpQJHmFXBXdj39yE6XRHK7J5nGN73NQ4
Q2EeGfIYM6sw8lOVTunWJhnuqXHsd5a+K6dKACiN7daReN5UzBlHFaY280jvScVJfvZr9StNoS45
BoP+Oe281wyMK8iyrOhvYkrEzaTBZaLyazH398HN1Dn34RQyPZuYd+FFSteVh5CVTio0pDxqdob2
mTjNDMLk6LUrg0nB3pISq3/mkKKuJ+uhrHi5rNDR3Vi2L61GJW1Kv3oy7ZE31rvxl9fTduur4KmZ
fYKr4ASPPhEWKfhGNY6s6vVcvWkkwcgVDXlSXs7Y2xc2W/ny01dNT54oNFxRFt620PUTivkf1SgN
XrDhap1MLPRuaYt1NFVMNhO6tl0ANqEmpPlqbNnopKJ7jlVmHiIySgF2Q0vNZnMnWO1Yphr7KjL1
fEm6b63otEwAdcc65nbeZhTEPTkzy3E1cCpvC9z/h6h5mZCnnl0p2cp1Rr/tDeEcPDW5e6Od1nYK
bhPzDxYVtXRq8Ze8xio6Jbnw7qapV0A+mnOGmYK0HIW4x6/H6zJM0Zw40amoRbDy/dL76ENp3zhx
rzdJOIDKw6Q4R6P12rI3rGd5L0cJX74vin2pYnSIiIMPlsVxTyVsopasoLxABmgUUDHDGUSPyWxj
m8e+tfPy9vfolGDWswVJ7g8vRdMPa+VQHJqISvERu4d5di6BFbdbVbucxmg05iGJbvs8uutiz+PK
QVpZYd8RBnys8iBTtMuFypo905l5y4nWr5IWmL+SAw7cqdpXkTagrk7nlNunZrG/8VPg2WlAk6Yo
OfPjRIHL54gm5jKIR1sts5idEYOSqybQB24SJIF25dIF8z7jYbYISxCI0cOFPCK1D/tnQIqK4Pky
5uIu6UA2h1W2p/wNNmPP/CMX8lzVVQCL3y55ZRrvjQz3euaV/dr57UUoX2vbbNahWwDEH+gxycrS
902KzXWK4x5ddRtuWCVhcEQp0FbHBxwuVb8yqDDWIpLXowq66+iNFsRwlYWoJhVNDEy0JqgO5TqH
dvLvEm20+3EEaS175Em+YDru9llO6Pll9ugvc2eyN7pD/hTF/uuEXQwPX/5UROaN4UKdVrE6I17v
+HyynbuYEkM+tbRK+du8sV+XA9hnL2Po5jemfSzq8mTInksd4fNxUNk5nN341GWkIWUR7c806+4M
nxMTx2CCOn7jVO333Ln1qbfpqupCfDSSmfzg9vXaL1rzaMwjoU/BEB4sBvoEHaKywieJTLl6s2J7
WuVVIqn6HGAxpZvvjJRkiX7q473Kvas0SwGsRJ6zDqp+3NP1hv84qdsk7oNNVYK2tgSu5GoOkCmE
5ckj8heWqX2KPIYTbZ0NZz8a8LS0m8Gfw7swT0nHKJk4qHtsv/GDCGRyqV3r1jQIlqz68t5oSoYF
ocRi2xjuZVT9WaUUerHL3CIW4U3sIV8qenTKdbKbWtc9McA2S6b7diYhuOHS473XR7N8GDrGb1nP
l0gQ3nQCzo8y8uRAd5Jttw0/WhqEK2onenQDtII+sRD4L95bpTmDrNui8eM37H10certGNvXumdy
ZJVNcW2XkOscs1FExmcNmFruuH5EypIa1cIPMEvQ6d3d6CNZYEeJ8zBIdtrFRIktuVlVTQcK3yUg
qQwwziQMiEuLAjHQjxNmVLRr8I1FHqJE62N7Y5tesikIGd+iftxrH8c9oo13btUoZixoLqIjsy6W
3SHW7jplF3igPfsk46LbZVNpXDHbJxJumY2Kp9xYjWNJ5VLn+XYMsc5k2kcBnMXPiJUpa3KuJ5vj
veUWACJ+yOR4N84ecQV9/2WN/WNcgtlLM7x3Q+1t8EN912b47eUQ9pSlfpF41hziGfNylYoLm2EU
K2KJWmmE/UzISmyF4ZMdoiAcomA/hzPFq1VJQL+0VASJdwWkQuwtxYn5Iclmuqs+YvjhHIlXl+by
oUxOlILxXTFDdOT2Qyshf43baxI0p5dIzt6Baw6ySO2qe+UEh7CU08Hw03Pfd88WvQ/GSCG3g7i8
8bjET4Yx2IxIrWIzo6S9Kw2oQKF9kJ5uf/HAWAoCeF35DzHqDObSW2Ogiez7DWd8D0Cjoa09Ui7d
JITXrt0eL7Ck7SRAj2UuRxQN+bCKRPMmfHTiceaSJe9gJfDT+b4wkoexp/ScGiPada+TTnu27x3J
gUQ68P/SDY02xg5Ac0wDj0kCpDYDUy7bitWtTYhSIjkstqGbKporSLtmhvbzEKz5mKDRCRp+vfVR
z8QT3tr++NIP5RKsVHIr7FCRdDMA3nyYrrshcG9Z+r3bXGFRtXJulKKr7iJdBuR++mCYjYCKzBsB
hlbJmx1jzFMif1colFwILoxt6viiQiehUqejvxA/YFjFDseWToweO31jmfRfAv4suOkRiHdwCHPD
4NzF/UWIuEoPfdreFRgIbrXhIFAKDLUeHdoeZqg7gML80SIx0Kt5RIllhRXvG045qAbMh6CoOtW3
kuz6LYmj2MXAXtNgvXUlrt0BNS53f6SgZph4l1BY5KlPnY9Y0P7IoVg0tbzkBVDKiRt657EqBwyG
UbGU13YWnZMcC24aFDvtdOoRRybXv0i2Xec+JEOwGNBgaSbdBlvrY1kz11bHEVSxqOP7fnmIRfEO
HkPdeYoTlF2fkBUxZPC0gx48ZaetGyATfnfUKRa5sUbMJZe8ikleUFth1sLH2Qpcg7rEPm5kXKQi
VKumqfxVaXCGlVXyaZCzgAT2xerc67qbPsbEfm9kt2siT1+NTXHTDMgokRsFSOHWcd47TxxlVI1D
d+PZ1dsYuftspNetkruZ+yB1DoLPInAu3gwr2ck+Pf+Ke+dT44W3VRA/CntwruDk0H2WQv92E3DQ
JYkqgSnZolPx4Ma1b0ZhrzJIjt3QnWhbM8PmTCT8CLJ6Ej/JAaRrXj/F6GnXJS76IieLq6jBatkY
kUgHibnkujesvhBDvAtmJ/B/CWSC3BHetoeHs8j0XgabwlpW5YtHb8Sg3vAGtcP1f+6KhU9Oljnk
Scb7yS32j4rMo1fOyXdXmSP9R0duK6Hf2hgwCMrn5zBKfyHLcHeZYZ6qqRvAnPmrxdVqMyw1dEaR
beOItFPr3sM7r+hREDgxDussx069nLxuTHvFuPetmoBRjIsnmm/PckKPkce4K4vRRdGq7J07McSX
Qfrklvpg59h5aGizySyNee1yIOH4jJtOG2CV6VmWDR+fWaRvHf1BlD8iosREyTvwx7Zq/p0bwTmD
Iobyh4J93AQMYYONtdBFiGTv9r6GIUD/8rMLxk/fAItZ0D7IKpbaaTL3jTK8kwUC1pJi7bcgQGu6
yc1Yf4skep+FRqo2ZnxO+XWXBqSmjO6JmsEOm6Mf1nvLJdnDZRDrkg3cSTKmvKlAxGD5t2VGl6Zv
XOYN0OMCXNPrudTvURbc+RZkTHNm946g7DQxDkHgSwj1sR76xWsD8V3SNgrTklzj5NRU1S/pU8hh
59tidgVa6J/CYf40c4XcXy6m+rQ7eUPyKd0BDTyhIfTvblNzsg5WHSC1IKLW7VijAt85C77kCFR8
UYyKIav0N67w4QYYDY43+Wuw3f6VSmURiRQXL/F3QzQ8+9TcK9eQMQ1vKrvS4dA21ehhWOrq9ywi
JaQz/OymnWg51MYcbAP+NvKAJQNrOt5TyBXAB9cDvWwO41zasF0XKIkMEKO6CI4zPzsXzDsMp3tG
L30UEKrrTr2bjkG+rvHbSG1UczNnXL50FzxCJwcD2pLZqomFaoy2cwGyfPJJHfL67ikOx3FXV/o2
9FG3J3Z+bh0jONo5WIwSReQlbzkRGG/UxGDEh9EyuHMU7GZLfsbtS0jaGtROErP7LFwIjXpu3lJR
sW8de2MfebOz9gzmpmNEgA7SZxS0/djtjQxVQKjaS+B4ECiqO6o7ILG3uF7CtW0MpFP6dGG0SYho
HQZ4xOAq6JiN59gX10U13QtcH9tsUUWx91wX2r0TA9kGpXo054bddhggjM9dhFxDAB3JoMNel8at
U15bmoXXJjG568ob6Cf3s9lWmLBh+6XXqsEg7NkQVmIRxOSSxTeyluKg+/k9ss3Pbgkpb0Y2Sexj
PllurDYqd4aJQMLRnwAf8m0fX5Ie7Ai55tPWlx4kWg3UMNeM6+vIaYiFi/2d5vxLc5kTKZcXB/AG
1Do63LoDrtuIj0/LTd9BvifoD5VB0XC6I9ixm+g3PIrfU+a6d57JOCdMx7usYyeZZNwUlq6VK0Dy
+wlrgAn1bO015EDW72PFjcGb5WuMTk/o6mqsxztrCohmsO0P0UjvpBLjFnLZoR1LNCCmhV67YH4X
1c51aFefnBHKYuISVdUF9zByGdPKLkVIRcFgSQLVaJ+GHn/z1M3t2cmrw9CGEJQCWGVJPa+xsz6n
YXsvanJYgpqhnGpJu/MI1vBF/lHkxB3QmX+eSmTZI7q4dZdAReqbSZz9ql3Prf+ka5PE+qgkXsks
9b4h2M8xEU1AGdg5RvgZlopQRfO9jPt+69AP2E/I3RFbG9Z+nnsiEEYd7RGmCvTv1ZJ95784tXr0
6TmjLNLjyzCkGK4ZcaKum5X9PpR476o5frL6hXtrGcSm+z7UzcSW71YTYAJX6sZXcs9YkpAFWC9T
EwPaee0pKy8pkUyTQQ92FvmJHrxaRbQRZmUeKosKL6xgcUYwxmqHKeEQkPZs2fcGayT7Q+sxjUga
Givi6CNxnGLk9k44NttqpJfg8puqbiKGZyy/C+TM21J8DRVYBlUBny0B1dAipfSvCQmqOWItmjSS
xpMRGplilrTHYSJX3gh/tZ9H3kYF8Lvs7lvbfJ94c6R9ooOGovOlRNwcDWVOd6L173rNulWP9dZt
PG5ioluGIUNzjXGI5PqTGdvd3WSXtKqaY5TyfQ0xeIxe926BTGkGZiEGeyeZvaH5UtPBw8Rbpb1C
49u9hE2Kj91+1rqHgDr6j/1cPmFMfxCpvwHHtJeZ2Es1qIPszey26o3sNqUsPHpm+CDReJ+gtl2y
WPTXeJBZgoVxw+xLVBfVtOW5b7nJmn5y8GODLpnNVho9wv/m7jyWHMeyLfsrbT1HGdSFmBIAtXK6
DJ/AXAW01vj6t8Cs7szKsvfKetoTZiQ93INOAvfec87ea+dvucTChHNfTxrrOmbVlaN25Q6htrMw
U5ylRE42UclelUUvidBU7Pu2VwtfvnIPcwCu2LfYaJxGLzldYOkG0LAU9PCdRN2ynGfk68j0ykV5
tvLhMsxU3WysUznujLR66DWZc6GO6Rv/rdxv89l4F7aANyNjWJC79HEC/28MkJ106nQ0973ldrQh
rYIWhYJ7bwRNNKAVwH5B9TNneP9iGZDYpD7USoT3E4WN3SdMKbIe/BEfT7M1fPsp0cfuZDNiyGri
WwcftEedloRGSIrX4XeOYjvcNyZj/7hy05LxSBXqzwFpsmxqrBmJdohNjl6YX2aJiWgVQ0vkJOcy
hCQZDs/CJhRL0QFT4TStM5b1B6yirO1ROG/ksTrNtlq7CjGtYmYKwPiAMzwXZth+xiXAQlT8UPvA
k8wKKzQe2+E82J99GTDInKcno+BCCbQBNxdFpZ6oP+nEMTaZl0wMyXgR8e8u1n6GuT6WuBy9MY1K
z8LWyi9DU8+KaopY+LPVoJgPZmDuJlgf2UyH1q5e6K9l+1ZDvFYq/WJcvURUpQtZRLtgiva0wf9O
TFjlei6kXSWReTAOyUeXJYVXiZuisI42AwnUs3UbfeDFE563Y2mNOzADOpVxT++zLr7mjjQIbUYo
3ZuW4uRquykHjU+D425jy6EXdeNHr6Bc62FxlObHaHb029MPW5kgvlQ2jueZ2PtCJpa9gxXdRTi2
zQ5nvKYRxVVI8bmH6mOr+Knq/mLJ/gPv4NrwfYIRSJbuk3bbd75bD/MCvIbPyfULUXJqr1KwTK6E
NXGoLp3OJjsSAthOmbXzNBXmxrS6Hykh35nN2bTKdW1o5zkZIw8anIvmg5mL9gAx4E3BdYceuZsb
zbNGjG92avCvimtuteHbONdkgvQlLuQUhphMVb+xchlnshhBSYEwHudvqcBHKk/DN78QNGytkzZh
fSvk/GY/zHMwPDPwWgvDKk9GK86CEeKUCACiOgUtjKtbkpkWzc7CW0Z7qzAmNUBNqg2Xz8mo6gvT
2sr12/CmRMHJqpDHKdpYOpow922IEiaLY0+N7BRfQ/PqW2Ss9vqwiTo+oJkzCZNWMK89DWwMX3uG
a/Oq8Gfk6CaNDEhq9mQGFP6jsYoR8MKCAGxjVGjcEMfEpgGFoKqHrTQQkD2pFUnC4RsjPwOmznuR
wLv2c/OS+uKhUtSjJGu3rko4ZOrpCW8P4zCVXlCXBU/2+JVlQeSUk4ouwyfsI6UCNOC0uppt5JC2
uN9ytiM0vl2rlW9JOInDom3i7IrwuGuG3it6MlRguK07rohNLcsEA1Qd5i9zQBJuEXhiIIh3TXMg
yyQ0EPn2xG9KtBio9pKjH05vOERPRT6khyojmyZo01XaGvsgUraxQtmljyMSlLQ4KAbO8S6qwVso
+rnLbOYGzJ+IarNJC8yxz4cUT3BxcIQyXPGNHUhaQn0mdhaLwKcBVbZc5h/LV6NhPOm1eakk+0Dh
5dHaI538JeaVG5hFS4OOxAB3iigFEQ4PY9u8yIw25xAJOA71Y1qqTzJoEhTEYX1SNEYVTWLDd0HM
HjfGzY6y8clPJfBfSQzMKo/XVUXaG4ibVRCQrY65lP5AH9CZbaES5zEv0JzK09wxCFiOwCoybmZ5
kUtpPl16I2QoFnxUFNeONpE+cgcgEffTjv3jqHBICmydBDM5BU0qG+kmbURNgEVse6WOpKlJCMKZ
sMTysck6OFK8qzRV5msSdCdzoCnqR2FEzOGjQPZBAhTbWuHnJz9sQuZFqrKLOHZlCvJZpBp5j0Bq
SIqLbCY2W8pE6ZHOR9UfD3i4OSxYw9oK6GBr+fAxTIydhU4zprHGYtdbZCViA0s0y9M0u1zrUoVd
Abl/kybcZ/UWC7TpRvZMWv0vPxlfOz9NyKTQyUC0MPca9T4NO4Nd7hDk1imcgGjCUPLxUZtsWyY4
wH6Ucy+O/Uubiw+ZdCFFIA6fl6Jhqmhm12Jd9E0MHK83dsirk7o7G8oxrOVsF1n1x6gkYK78EdOl
jtVZlYNLF9PZtfz0R5/meK3L+AtL7mtKNS3u7U0aUCNrZd89GNK2RCS1LVTI9bECmoEhTA/3kojg
BU2W+k4iaYNnGjKqI+TzeW/eZJ0oI05chNFHIJqKsncBhRDtJNoLYsZop/oRh2+L9FAQixp9Me78
R1VbWjdhvtXa9tABl29Shgr9GHKfqCXM8RyMTFzwykwVaibtPQKEsNwZFcY47MgyxjR2XhAkU3MC
ZvdsZ+I5VmkXTnG7QVDg9iZNo7QnxLQxP+xCBTn02U7G28T0YRXpyHeGSLmlWWx4YqIvYkfGZ2il
CuytqvC6ovqNmGiUluEtiGc3FRzZK6oRs8ieoXeNaXwCbFVZcIrboJG3nT3vUlLhc8bLnLTyWXwk
Mbx5iU1iHzPx8sJ21Gl/5acsDykvuZ/g5ORvSUJSYB5/Ayna10NgHjT41LnNIXBku2rog3rUxDvQ
L9PLVJ2aeurJMxMkiyYyMssdZzHYLAk5CqMoTpWcHHV68nSYH3O7eNA6tTmquJL8ml9AD0Cr2IFG
8WmPqIBN09oWHZcTxy7MPFNZfNRSVK0KckgFq9dOiuxNp/0GxKEf5K+c+tSVO0nsRIlw08hA3cHU
7FgE0HIl6rwOQlEfQ2J4Z0X5HY0+uXZR96TIPu0Dw3zrIJ5EmaFcFQiPV7pzgLgCGsMaY2FGe1Bz
Gclt6K/X3jjgwB578SaTlrJ4t+WAkjskbVEfBMT7aLik6sNon6M2V4mTivm9QYWsIi2ASzF39FQs
1QtM1FRJBMZYbwHXkKiaFHyuZUIvVmmWwDibhQzd2bxKY+2l7d99RoYHTIbpZhq7B64iMo5bIjEa
/5hKNYdTc2nWMmhqymvUz4YHSQnAJvXdKqmjV8ToitRmz/WYXVr6xOscQyro2doLGec5gdF60RSf
+AiqR5RR18mfyL1IQ06n6W0yrFNf5b9a08JxYtdOIojfaJMxJ2uXI7FqMI6aUMS2JRlujaa5wK7Q
l/om5qr6q4lTptMTtjF5LxohWBiwn06z9NAD+KVHaDPsDhNoPJhlWzLkdQOgjVoslQGkYeCUNgcs
2MrwfOEoke1WMeXhKGQ7pQ+uK0OuKetkcrVKxYUNLb+ZxHYC2bHLQjIbYlXQXO5YU3sEh05rFp89
G/5+thamMOHLXUx7V1fz14R1kd62f0GNQi6UHE5bugZNnW3TsMoxdPnQSwz6GQbxqXEe75QC7Yvd
XgD2+CQALSSlSjBa80EGwb7Owr7aJCrh4XXWsy7zdsO28iER8/HPJgyaMjRwX4SxebY5QFkzwLUE
PZU7WSUNlpBbcLJhI8TlrjBt4Qa9wUogpFNTZT9+HBPYs1ZH+VcNZHvMZgCA9U10U3+ozbrFpaJs
66LnfJ/NhsPa5kUa7LPAtkhqQRizIJ/jvoA01RPMDaO9hy50DtseESN9NLZUCrgcWR6X3SoduSyz
NvUYAVGNtZxcZuZm0xjfyhyXmNb4z2rzcTfdRYsoOE0n2EVRQ0Z0xAQ01DmsTGBlV6VZoZ1YNH95
FBECknaeHCs/80QeJ/QrpMoxTs+JPhVwy2Enla3YZXV4Rt9mEBijxlA95foptaGKQ49SnVrmerkP
1HoEhMHoJ3v8w27SEz/LUDZap2kV7gQkw0ovqz3KKDIhKppzY/iiR4+mokDrLYl06FLSTxeJZ47X
JcWxSvzfWFEeEil0F1uyE1z0GQmZTbafoan9hn73SL5RdKL1THOlLZ+ahSwDnknZhphzBb1L01Cg
ZPg0wFdNO8j7GqgGVBhwFcvL8Q2TniT/6ybx41CTRsAMBygMsI/VH+rveVENkjtwo9ldraXFvyep
S8Re7wOR7ucBkAA9PcQIsw+ZTnQPnV9OpC5wsIlRdlQwjWR7uTUzPlVjAo1nKDYtcRsBWgDKjejo
6qIjCFgXcvRVkg0xDNwchiSIWsHDzwGa7Azb/u6bHldzj2RcMbZDHNGYbHDfJFyITZbdOvbhJVsB
UelC2N9LZk4gQEaeuhVCf+t1250toOaBP/1alBiMacynWe4IAsxQc+LYDPSNKYptF2bkyM/Su0IH
gvFK/gDeU7hDl5PebFkndOgxY1H1PZ9tec+8iIdqKHZRxYA4xFKtB5xhbHUGUKcnHLyE5RrqLQG+
78V6/Yeh8u6qrJJwzw0HytVKp/2QRG9GjuRVkc8GBMRhoq/dBeM+xqE9ClJ7TDQnAU95CB4vtYVD
0fzQLHIejEUynNr6RhPYoEpd7BJF/R2AnmWbnZD82T75U2m8QL7J+0jLSvfAShJDSX2+mvyk9ZAP
4j4UyLZbZXjRVIU4MRY52+yhG9J33/uJb+0xcbhqbkqAXMEp0JNatLThBHgbEj4SxrxywolLog0M
wkbb8oMS99UaSR2ZMvPEBhiBA++mfZEy5beKWF9XbXVDOj14UWbebMoBQUUCl2qTBaStpDldzWmC
Xl42xMnRZkR05SiPzVi8zKFOrF0hvRkN2KAu8tEbpx935bDJ6eMPrTNh1vVGj+0HCgcOT9OHSBZz
QDtjENW7i2TbwX6WSRMOzqi1ibKe28qJOQsHwQxM1M9Hh0Gzvs9zB8Rlv0d2upYFd0LHFs14S3Gh
XqDDFKJe11r6eL+rFJ9uyKCGjVfK4UHS/avGz/bul+Vd9Xx/mJe89tS/BCM2iFZ6MCt8JnTEZdwi
CyjKml5Sxe7XHDpeB1PHelnhkJ8E0AgJ97Ti4xAcmkzZdz66u0k+smwjTF5ebV2gXqmWK0X25fig
TwGBUzG98dEYlt1h+hUqWrMHRs2PEFheStwEINfYYga/IjOZcqUq/Ldck06+EUdbjTXJ6LNbij+B
uPEZBn8Kxswr++DHzgf2uTrmjIHAGdUoyVowA/RYlbZttVzdsb5PFsO3vMjt2zDQtyr2Udlg+DOQ
CdWKwN9Us47yUst2NucpGnMjmJyOuEO/de3t3aVdd+M3DXL2fYFDy2BDv9+AgcaSQGwBk0yJZnUU
6E7QL4ucmjx2CvHsEuD25NwponOgsSEMi4JbnzBQtXtC7UkpNBH7kN3ScLsBMMqIFKRG/Ysd6p9+
o7/6ixT1X/1neM40YWG90ejKKfhe8Dj91QUa2ENHYT7WKNTjn1mA4IkFbKjcYJg0hfjM4p7rV7UE
lK25VGmhMDWbjA+bNt5/tKSKf3sxuqZYQtU1k1JEFcuL/YslNQ37yRByU2xlGfm0KfR6nU4ZkqNE
Pqll9UhFQmoubFgJ9RWtoBDPZ6vlLgkqM7rlIgAL85hwax3NKMmPixKaVvOtDJPkbNApy/vGjfUp
pPs0+t4QWrlrqqF00TlOxvChXKZ12r5Ns9bFWNCAeDQRUbZMOpWoJZjdiqe9lXNwGpJsEyk6hJ9W
JWpmPi/2999M7j/lXra2CpBEdLlIjdhyOm545rFylvtOK3X68x1pPwUOmmD5AWIEq/vQix1IhXwj
lmQWXXD+CVK2zUAn4mGIlTWXo/SL3Dih4YNfuihDBWVvZFiYhRDirVKOXmebo6VBfCTSERwqpDrF
htXvOr3d+XJpgEUp39R6yI6A/opDpFHYTH5+k8raInoaogtCSeWcW1znZR2xTIqxgau77JizpV3k
Zb6Yj/7RjqXghSZKGjAzp+rW1paIz4Np0oVpmEogudU2aeojaCvIv5RhBTPVTu2NylLq0fhpN4gf
lHUhyW+pmLObJKybXqXzqaAZ7balrnpVVPZYmyGEIc9aetH1Jwyk4DCi9sUjAehDUVPpSOfwm61C
2YOzZn4f00QclIzcOR/DrEnwk5mzCBJTMJ5QCoKj0cUFTkPxOYZJsLIe2CXyD4QGEYFn4Zappfiw
ET26llq+RP6YHCWmlKjadK57PzmG+sxGT2uxyFT1SZXwOaVzDKFx2JoleWGo2ogF7/X5NbOL2onK
9LdWqupGJsLgiB9lQj+d1C+22b4rKVStuqcVNkypfNKNOluIeVfoo/IpNsATgungjzkX1ElTW+LE
y4IsdqtKK64Xc6YjyLRfHjsMeYGpju79O+/fgyOcjtGUh3/8RdmUoEj0E9FXBl0J5GfJXl9IyB1e
NjKpVY6kIsL0jYxuFwp7vDUjmDldQeY2NrR8rBc9Rj+QM4gGxq87RWDOaGbTx2IqqlNhGxAjk1jm
rqSXOnOSQgUCcI97Mn9shgPaoewqZ9j/S0MDW2pNOPAx3EOjRRLWGjtDId9XleqfSgrJ8jMbdoCC
LgZuL/IHi1q/cd5EVe1f0opLv+t8dL8h5ICg8LFD8cZe2sEn5mpIrBP83iU4jDBHQbPwhv6cIBfL
BpyvNwy8fVx7PawzpYzLS0IoY9APzxZKGqG0gdckdOlQZopDFMvr1Mf4klgtQRIpCl/TiOkFTias
3aLeWmqvH/2ge2yAlp7G3mCOqYzk4MCHbQEEulY308oroGvyntVrXyf/UNDIAXSKhiYE2TcCM0g5
F4e5do4NedhrReGlSdEdYq2+95haasQME3UB3rAdh+Fg2ohKGU7XawSj0cY05k9avDWw0TiF1EAW
cGpFrghoy/yHjcL8t7XZFIauWxZLvYwt9m8bRVIrBBc1crFFUQB5Hz+hruTxXlaz+CgGlQjsOPmp
uY5xzKRIBiwIr4z+E6KV5Oio9tJFqSiUcsIkXpi1/Kab+B9e4t24/Rdj9x/+advQcfHqlqb+fS+z
aoMmHxqo7UiKidcEteIMFgM8tF7qQU6J+eiyLP7xWcr1BCgs8DJOp0KTrn08uIr8kOa03kPah0A+
wEH09QjrC7FaVIBtQ5ek0OhmXkXPkOh6DvS0OsG0/4c3Guvwv/h9bcgMmmXbhqXLtmaLv3MZJKT0
8jQWyMYAtemBuGLAWxkUH2A3BDG02b4s+mPAGkgPq9pEI2FiBp2/NavPgL69fNbriEir8YNxEqq5
opLQ62Z4wv7nV6r/jSDB+41pXZUtW1VMzf639xsbouQXfo0SPjYQQpGK4TalbGxVa3CB1OGQaYav
Magfqtaq31rja5wYxZtGU0Mnwdhh+RkMf7jDo99LmyKzX/PKPGT5NMIVyKDhJWz1oq5sDtiquhr9
jIIlL8W+1/GQCQagqzIzoUIM8HLtLNuo1BSvvjH+9PNFmqzxoSQjCtyJvg0i28Ati9RfbmnvJCbC
CDr7Ed2kbS0zybu/Nf+/+ui5XWTu5//eR096RpQXUfNXH/0/v+mfPnrL/IduGxr2RFvGS/9/TfS2
8g9MOwy5uFiwTOsyl/M/TfS6unyJ53XFYD2BWPm//1dTdHd/vfEPG++9xbcY6vITtf8XE724u/j/
5aayFMQmrDSyrUN5hFj0rydLpkB6nCK1wUD73BS2vZv8HuFRQyTE26TXjUMADYfbiFY1dDSdxECj
gU0oW2s9ib6Nsfw9V620FWFdkSUU1VTrsjNE9nVqmMnCt6b12pIgJAECK3UwImozrLKIIwcD+VKJ
xYsM5lr5YrZnPmKrZTo9WjSBzfk2NMiLi4wjokrv9UqniiwCFaF+lbZro4pjxKkTEPW5RUPSkB2W
vg0UYvCGcED16nFME9lDt7dRhvgVMw4zDyvAqZ+WNBqFXnmBjDesBv2jkD2xkSgJj3QfX6wpwIul
7cw8V9djsB1aNfZyEjDeBgN/BOaBKc/rq5rliJo0+2iatA596CtAz0MYfMBLgnHYDwwDjq3caNc2
t/xzydBgxnbjiKnPNwEpyIkd168y/s5VMdLvYKwgb7QS0HYnNDB2kfBmM/Ys+pjn+0NrqDvCNSYv
kUkxmHg3KO7WUwcdJQHd6PT46b0shipjLcBUPZJuOpFUZ8G/16A83AhlOJT452kVM+RSZt+zDVHg
BgyaFXBwtEZdByof7cCUz8o20aefeph2LMYDsihIOFZabIxivOgjpPQUdwcpE+OVXc1cxQPa9L6g
adZL2HJjwtxp76Dt1Oz9DN4wwj6n6qZXls1TNphkRI35Qc/hbEfQ79YobG1yWQt/P9sXSF5qnWvP
d7J5VoAQ5OC/jZdhQ9XOFp8ghxuBajQKg4tFceQWQbmcgN9kXzkkAyIzaaDkhDe18Cp97WqosEsY
e7/7jBPXFMmO2qXlIbLNCLkZ5KW78Vuzh9ExDIxO6iQ1J7waqxZriZujSG+R4zKpx86WjwZqsOWB
X01MYfqImAquIDy4pi5og5YXBo6/QJC7BSuzI1RsbtjoyDz0y21WWdHWiuCCayHon1ztoJP0cHDM
hkQsobJTEJI5JgmZyLJyM3EsqgjyL1aSrLB6RKeEHJom0BSSBJmUttLwVJkTvZAq20lJItDVFtZn
gr0dmPMxQxd7mxpm3sxlAzA2TIfVXV8p8Q+yuVPuK5/42wm88TF9SIRYgnhQrlLFCReuJWWfzKiz
lSGOdUhIXXkkK8mw9zkSYyDqMSNMo1r1rfJlZbAPpEZenOsQO8d0S6OGvBmpA2TDNNaZ9eNMldI4
hY4akUNpT4ZkXOBemxO0+wAt9bheJ5S5Rws/P4fX0HIqQfBgkABIxxiDXgbZmjfP6peokyfWS2lt
yznfXdM7mUrrFeNdw8fpJ04IzMKKQ2ZF1QzxR0FxkgOfYjR0lYd4DZG4YoAQ2Q7yq8U9AyiOMdKG
jKU91M2KPColytb+SOtTz/jcE3yXBuh3JovPfYHabq5JwJYafkUDL/XiSjFUjbpOGT5VrXhR4Tiu
sqrdigp1NYEI9EClcckzrpozeLmzlj2MVboPCdnShZ47Q0LcFZDlzAmtzzr8ZerGuP5hNqU6g/qd
E4QBoHqlX9s2v6Qj2sakqd4ma4691Oppu84JaAZdKVd+ESKJbnLoYcB0RQ7JVs5TTvPDI1zLCs2x
m1Ww6BaVu+WPwDg6hsYVzC5URJ/pqLe8ecknbpJdUELhV9vhN/BdpKlJ8dWmZYsBxif9pR73uLoD
V9OIKO8rgoTmKN90VNpOnsVXChDwx6GCVcJ/zIL0d490CrTEBMpPMSiFi/qaz/MGCek1tZ9CCxFY
KOZXW8eMUKY+Axt1W3G9TQ2j4bJ5jtLqPR+jK65hotgMKYBBCLW7nBvIZVb3nhHusy9Rm9BFmaDv
kWLTGyZbleoz9AX4jBcMVfcsu3m/bzm6ZkiHurr8zn/CIbimYQqAYFr6uKjtEeUe0H6g0xx34TIf
1AkLikOhuuhDSOAtCZk1ZVixhqW9qn76TlEfOWYwfZcRisFh+jWV4F2rXnsLklJFMBK9jrJyDsNO
bJS3Uh4Sr6oDFQQFqeQZRy9UzZxlhdG8RkV88Duf8jdAm1zJlKNaMz/Oef97ceOQxuZovv8gFJlU
KnUxC/8u5rBARG5b27KNi4vdBKZnpHiwBxQZhDKqqREfCxOrK/e6vR6RShOfPVxk+2yhG3YMlYgs
aco9CqZvEnxGJ4/j2mv5t1Zt50UqpoY+sj6iKDr1CmxYxSfijbXlWaqbR3VgZ/Xj9kcX9cGqY2jP
poQ7KbgEYg/6YfaY+PSrGJv1IZTmLRwLmniq5a9TZIDEtPA17o8yyfpdMvEiI3g24kNH4w7dUX+u
1JYORtF4KE7UXZPheLDfYlm/TUGlnxCdcLqYChwo0SNLj9Xw0xujStyBfaNNx0Nuz8+TifrcZpDd
TMbFHqwPIfUvSFMJedF/KAZoZqFxGJDc6kwUI3UiNV2T3DKZaldCfJEaIEEbmL8cI3Dmx68m9nhc
UexqnMwTF5TEr8zvyzMvj0mLBjtncdnCyD+amjzuyGMgWmFZw+kqPuvcGC7ZeG2QMSPJ550UDuzF
SEMNPuIJLxCdY3NDbz3fjk3hclo6CDtGydvnP4OW7uwKtlsX9aQaGfJb44sbaGenprj9Qi2MENhA
x0r8dAfqCFILzopGYEY0YV3OhnksuzmgfHCU8MLcDLJWIPvsGyxdDNa6jK30LsCxUYWEXhmFLDyd
6YRV9qnadBSEtvQSPtVWvAfNy9gTJhUpG7hCHsF2Mf7gJz/ZwoJ/7smg9TqUtblhwrtLHC70dcL5
Y06yk1nD8x/qj3nC/ViNVzvVbwo2HhCc32qFkrua9moL03PC6i/KVzTQGo3k+iBX5AVU0parcV3K
c7ghELHfABrOyYC3PvPudwtmBJCBirZyQGMepMXX6O+n5IswkE2YEFOnBOZbk4O1DsQ3WaMqhZb5
E6VnaD/SqZ17FKnxSBkp7F/gVRnWyrxjNKDLxXg+CAr9ycqvU9qa2FLN9ygvD7kGapsDwikoBYDi
xAaBUxMnb9rqJST1u+HoxwXrqP3nbKdrmNYPZh18Bn37bMTS3lrOlXKl7fNvXSNVUOGyjhqIuyFg
Obyb/E7gk8xFBEljVWmkXcEKXkg49KVwHWVvUplc57kjoIdMYAQR/eQqlZf7FPfjMB8guz/Cn4cH
EcjPrTIx78pYWsZMfuqmeldZxi4Z4pFmyuuMxHQ5nPpbi3BqaFIqPG6aSrMhFDzHNrKLeCYWY8id
KrH5VKkE6GManG8tGV5+jmMuVF7TWiLFrFe8yta/xqTftLr6bkMDiQPp0wytm1Bo/OTMQQmyAkw4
k2SAxbAv8bjgW9vOyaOaSOj1DfGk1HnpDPHS9WmwVMXKpk35+Huj3uZ6vqsTFjo9yqc1iCUyAdkH
szIevIZRLwF6wYZLJkKXt2wyMsShTjLIqKsGBtX3Pwqrg6hELB/hF3zZCuiW/PGV+/9HaMfoWpEa
ev/b94f7F1Tee9n588k/v/Lnc/TR174yRdv7d/z5/F/++fuT9xf2t7+TJPFBU2GYQblu0fkuL5sd
ltDA+x9Z9xnr/PkjKwZDljaEHNb9vSi6x8JMSlis/Er3B4Ue2R9/+vM5iNJ/fQ6IRgi7bFFhTtAf
rY/s/m/c/xYWp7/+1T+e0/cy51TKZMi1jQ6kt1se5qyjNxj58HJ8Ga7h/cn737k/oLUu9uD9EGIb
T0jOA+dv3//n//YJPNCuJWcD7R2S3z+/ohQQkJDMHO4ZNIh+Mz5SYLzKgs69P2eiGHFQ4GAMGiN/
3YBcHrUlviVcOMBhNgI3vv+xk4IrrWE3w5w+hEcEE/qZ3WoWJ+qJOH5mDGw4HEp9j516zzx2/DU8
aI/wpy6FUw1Of+DkglT6Odswyyhf51dOpCqizy/iVIjYdDhJ76MnBWGhnj1aRyKFY4C7VEFOtIp+
4ot9RsY5v3ansTQf0ifrqo3z6gtMp1qs6+lIInTmIEGW4aK42CG6H+5fapUO9mHhZO9Er0SQXVaS
uY0+BhaezJOzjYFwGcAMA5ZN+5ULB/UMInVa9kX/PvoOHNCQrcXVPpuTj/nFaTbaK0sJ4XvrFNSr
Qw76S/mUHPAYKaE7ZC5SbRC30iMQhI4t7ZRuyPZUnnR9HyI2JVBS95irnLPAuaYX6wq0BhUWkJBu
LQPnwzPrhZdsX9yCdo1bHLRxeuRRHHPAFgSw71T1bc5XIzELOIlG6cSjYq4sadX8EB8+GyB5+TH9
uKPuMfbRJgMns2qkLZpESlZ8Oi0kr2TPOrq44siDVImx5ljXyauEXd3Rn/yeh/EWy8/Sx5V8ktZ3
561gWnFIH7N3Fuj0ilVoiwP8MX+sHkJHWhGgRXy55QZbIr445K7MVfZhr99M+zI5IyMPfyKQwt+T
FQkS0Ni3sgMCCx0ZQStoGOjak1NMut2Hvsq3tTe96ZfS+6IwDY72qYWk95aTwvyO8OoIDkk8vDJf
uqSr6Ag7dASASuaFrrmUh1gynWsFCm5ruVfMpTy9wjfFI5F00A2u/re16yGFtlv9l/9k7USw2hjX
6MQc4Tv/5L8D11r9SvD1Z/SsVBv/W+rW7auONiJe+dfAg3e84vjFG6BtbWb67/Qu/b1Clrf7I1/z
VwxEmC6IhF4ZO+Srq4Ji1I3e/V9f9rN1ta4EqCwZQ96o7/xgbxOly4BUXGkimdgV1sSjpasNFGEz
WDGKf65+kvdWctZy4mrue3G+BLc3gZ8c7rVzMJWVcjGxWyLWFVu0CQUeSB/dFf5TV3FGJ13NG+U2
gSB7BiZ7/tFut6jfSc4PJrH6E6+xWbjxJfKYRZlY1p6fYrcDrX9g5EZJy433MIablLw+N+NeyuEb
Os3gwL6FmVRJP8FDfpm89lgSjreat8nz4lw4gLypNvMhwv7Hb5+644FAnV3x3NJMeiec4/88S0Nj
HewzC7skvZRbV3AHrCstdvF/rdAvAG965ufGl2pT/eBk41p2WobmINvd0SlfmiMVimq/6Bv6LPR6
nPmLi+3rFB/Hde32a3Bl0bk71ReiljSWkOlineDmOdFLtB13SDrWP/qu3lbaKrXJ+nVN748r5Sdx
NraTUqOidnbr169kg97XsZ7o+bB/A91oYl4KfovWnXQ3OUln4i6lFbQuunbL7cyHyVV2IEs92C9v
ZvOzU/jy8Ay8G+RzfikRLQc7kx7HPsgOaPi+IDaPTrKbH8i29bedwZ28HatddA6vYDFtLNCncRW8
0yRBHPQKN3cFIPo98pI9ETrRnjqneODAxDtXbHAJ99nDeqhW5icZUYknn+ZdGB4wVa3pdWfn96K8
qg/d7xy343SppXWHj31LF94AM2nzrhW4Yj+ac3SDPk6Kr0/qxLv6nWAtV1446dLKqnov2tCfnF2l
xDipYi7ejPNRIldZ/+i/oQrk7aki0xXzzOodQ+/sWL8j+RJrq0+Q2mjnYMidRbVOnn13fK2AUEU8
s8SL5jvymulEtavwEtLcdLgnsp9iA4KCsxXZfP/F1Vnttq6u4fqKLJnhNKY40DRNiidWaZiZffX7
caf2XtKW5hqrkCa2f/rgBRhiwSq7+DCxhSUumh1nJkvl81Tc6IBf0PIcvw3XyR8BzzMLjxCLkTXd
tV+mY6w7ciO5RAHHA3bK+zPTsTBVx/fqLDFEYOPfstEpNR/UNDWvA6uQlu28AzvOGklcCBrKvvOH
Z2CD5UE1Tz22IU8p9RrJi7G7o2MM0cNf0dpg6KdfrDB36XZi3JQvDkuOQOBvR4xI2RzwM68+aNJn
4BBdngH0jWvCQe/NXwuRKjIAtUP5hw3a3saeUk31WRxgFO4luoE/ikOytOrn2Bv36jb3aoQUhhdw
rOE27PB7dqn8ROEyv39AZKo+o2t+W1lRT1yi+NveuOHtps9sPXMYJPGe9RakiEcHnTdFzvoAp2X3
3/+iKVi/0DQ+Rq7XPc8iVvI7nMfd7AHJCDu8lo/Vc/UM1SFW97je8CQAo02VvWTurPv5twh5wPxd
1YtGsOunqIfhv+Fb/Y4AvANMt3AkjbBWBV8GZfRc/HIysI28DnAFIF1im4kG94V5zvEWHpqd6GKB
tWdapT/mP9TuNPy3Ws4oKKu7jrXS+BxQHicpNwgh8Cp9lR4Gypkrfcm/2HWwnefWtwGZS7ZD6nOQ
XtMbxOoVXtQhUDmIPLyhdlp34N8DnTKn6HepHWJBYTykkduLaMVe1yD51QYdPkXtVsYDNLHdKL7E
dwsBfebAQ3Yn8f7qX8VnFupv7Ajs6gfl2HykDgyFCxEKtUHa1tqXcYQrA6zAi47Dp36oA5bBW/QZ
fghHTLKPkSc4FABMe/Q4Yg9V99h05OO7/FH+jI7oic9UQGwM7v82JofNyZkND0PV/OWx34EG5PEg
AmKNDwxO92zi871DacrdBlHhyACq49y3aQp/iqrRrj5C605SuJy7zQpx16Pj/wkcf2WvAwrjdb4J
4lSyzcf6CDLCJmkQJIoVhENr9YGuBAHPZjtQ7NHTUcf8iFqZI6AzkiNPBHUR7KwnFXtjuBkm/LAb
tou7BESOKAYRQ6ungaYiHONJT5lt2L++qdvC/uiIPlSnk3CzrB18HoT/e2snedhGdwrC+bvho70g
YYZ0w95w/dCjmuWEHsgSm1n+pDgJlgwuVJkLqj1R85XjUPvdCPc2h6Hzo5BNyop1FnA7EWmr20LS
oar0KCGVuTaFi5HmWj3oNnO52Juf+JLTHMSGYN8bn7nJ5BiC2ulhFYfrXa1zVwwAs3NcUaaajRsl
Ti08IZ0OyB9J+/JbvreL3SNIRpqIu5AJ93EKz+HeGj9Uh0oCoN0D2460B1l+SR2AZMoXexvnCYG0
ZBQ7tjaW/8DIFSiKMLYe4UrzjMt1s7FRAwJVFt6FnSfeTfFh+G3s5pmWKEbgNRuHQwhKQF0jHrYH
q+hoTw22tOzb2mFRiCDd7/U4or0Q7kx1h6ajpPljh4aeu8rPCkub48rVWWNOX16hOKKhcFsR2PLU
X/VXqPco9P5OvmISRrzXF9a58Zq5fSBCug6omMgownA9647qyq54gvuym6BJuhSJ2/5AqSSDW06c
Swk6Al/LXmFXEJXZxVjxSIph04AxB/GOPB01ehFUgtCqLwOZ1SrPh1lF4s5ec6y0POEpTB8iEI/n
7MN4Q7vUVB9mmAaUgH9wyv3vebD34YEyZC5oUyZkTK4e8LTzi0DiAXU+qG+ELpQfxQmMMXoaPDgb
W4xMcFn+Q/aSHdLUYz0vgDm5l2Z3V6e9Fp002Ei2fl4OIhx4F+fnKnucjziixtuI9ShWIzom/grq
KU3conQ+EtGGrioSFgHy9YHDgKfjfH7D1mR4aB+XZygOE3DN6mlsXHS3BmBbgyM+dwnqL7uBK9AJ
0gJFPyvdbRFewvkdiGQVbZtLDmnro4dJmO5eeyrMhOC4AHe2jF3HjJ+EZ1gedugEGIsfDRcC1PWI
eQNzXrtQaDRAegWrSIiBQANJ3Tncnh5TqXrOb0J2p6lzgIZjToH2heRbPD0iN1rRP2D+7GQsyWpH
2o81GhxXPT7MNWb09zz1SnaDyqaRT9MNljO7mdzgK0iB42uz3BLzo0G2pTwO0oVwhvOxrw9sdtOv
+TvNDubwY+uki2cZfqN6GWoFeXWPI1pbglcjUhvaIiwoHs2FJm00+qnB3gbEdgcRocxAmu+N4thE
TpE68/CPPGFin71RC8FjnVKjDDQJ1xlszTWK3xBgHLH288wLLXcRTiU6x6oLIr+M/Ms2/fbWpaQb
Zvm0Y7LC0b7r+CkNSmMvebp0qNMTUqtbEMY5ojl0epZr1CCJd6IcXVrkracMzCrOvLt8eSrQIRlI
SIRmozzaxIj8l+b4EBNrMwDrF9Eg0t/6Ics4l5vsschwtHAgboz4mmfHmH1Q/TSNxxaTNvHAkQ22
v1a/pg+V2tZXjfkqucwvp5Ks2b9yuMcCdBn24qPm6jS/EBjkLCeInesDle/ll80G8iSVYAi9HNO0
jsXcV5P9QrwsPGteX3ixtdfrXfnaSm4R/4CwIna3ocenQMnnOxfNnoPFmQJMnloIRxEBE3vdml9n
wRnvHA+cT7v+wroxDwotbO8i8esgbqiHe8Qd/a3YU7+ygQI/RJ/ZZ3/6gMqx+6h/lP38+o2Wg46l
sI0qucoOvpNISpPPhI1pOTMIrwYxDVP0hbJAt2sfyWX3ybm4pjXWiXhWAJXeRZ/CDVD5fINkZH0q
zoi+j5t+E3YZtsIxZpzusPwFB5/G5tkM2q/xlb20dJprwtyTmMRz63cjqRHdJLrIRKn8W16Kc3bg
hnb9DdlZigd+O8HeJESzra9UgKhDp9LODuWlrPfT0/wzIEAMDlCGjinuEQ3WNjLuLm7covsA2yug
8lB5FoxtcqgZ00NmZrc9UKoSfDfBGoAoeMro5z7GTjOdt4NkvrG2+CQyd795ZhurrhC1dnLG9SFn
ZbJnncDdRduKzD165dQL2NMRMxp2MuHTtEeHlSZ4IJ3idJtlyy/mdT8wlbC+MFxjk4WCFEYiazf/
xGcJavaeTylIGh57DEh/MOYofpNrcTWOlW+4hHf6+e96ovGSfovuerKgyJM4EuTX9T6/hMMFMaDV
OHSyx02hH8zbFY6ZPlSUEAiLt4bp8KwQUFmv6Rs5ueFtijB7+ZcCk/CVuWHxjT7icEVPkBXNrXjQ
wRmHcn5kavUXMlXplfBSt/t3RXQwfFW8ixgw4obfXqiVoJRF5SnxUDNE+A7wrYweb2JL3xSOkg45
I5diNR39HBFDwk9SiwqjV/TfP/R3BCFYNRH7H4LmZ4ImHAB+jdGLXPl5njyS9lFxq9Ix3ysf2B9u
vwFphgiZNLu0+iUp/kk765UPB51lMaM5jpsNFpL2gGExs3XFuwDHZKserNqpf4TkNjxND3nsyeiE
xjuiWVV5rMK9+K5T+9AfTdbXLxMoCH3uYdMbstmyUD9bg9HJPtsTYMX6rsW+8B3WIDXsAuACkn2e
9TjSxFFtgJS7xolOeum9Nt+aP52me3wMX9vniQOTpHPaIRoXmbv4ake9fWuNVwzDpMr+hPTR7ign
7grPqRZnJIRwsAnMHA77BnO+z/DfeKusE/aoUr2nzJUltykD8u+wEiv9nliO0VO1P9Xj2/TJecbH
fBS+RizUv7/W/wqkVDTqTeRsqvCv7miq2tlHfrtXthKduivRyPChc1xvguVHTLP4yxJMIvPW2PXE
sVQHut+l28WgtXcYt4ILF3+Vo289EZsfC5cMk76oM1DDlN/ld3TDRyozD9HDMgUDWgLyEVegdD0B
FZE9kgmO5/JGLFB8yIt/N+iGMVPRct8SOoKwbZ/eJVSfva3Y8Zu2PvQrpzsvm0CHJ8pHgTk0BwIN
DbivK7VmNz11WcfkLoznGhC6+rjBo1+p+dYGaJjdTBxqdsfixewvc/vEqJ9FGsDDMRu51YvVEgnk
XxUHQUMNLkXDrObVxklc3qjQlTpWgqewxFfzi/+oyFhAcLb/e4CjUyib+NOzZVzn7qhvcaiePI47
ZY+a7R2fazP+yQtnFI58xkDF3w//lRdm/Te1EUg8874bAwS12tBhQzuR42/1Efjl+9BLdDbW0OGN
uicjPIKXhNsZ4nb/Tp2OEL6k5kHES7ZEwRJvg9DGUo52z655hkmhAY1/7V/5v63ittderaemfAKG
iU6nrb8Pwp7E64F53xOs+CPWi27/OrL9wN4mDGPXuJBpmOWniAAAR5VZcgPOnJ/ZUfkYytdkbSzm
mF2d8BdJrn3qITaPGIU1vfBmXySXOPwA4RkuGElsBV35qAEkJtvcza/CA8dQhW6XrYM4ofFDEFW7
Mio7VG18OXtIMpx/vXm/PZAPrqiDeR3SCMP4eMuiORFBhyXUMEz3bwcszmy3N3L1+laQ1ejpw/zF
0xpfibXY1jDL2qRYmX1sesSl4TviWN+kLsTF1HLZIPGZrD1jL6dHEovjb1474Xui3ggxU4p+9IQ6
+o9f7G7zWyH5I6/RB+ooE02nMyo/6Y2iBkvrgag9D7rovCxUY/Zw/uJXxJPmL4kmtq3UlGZCycv8
gNR+NyOIMvui6oyvIoRUsrBjtil93kXalJkrJBcEcgXwv34CV4laIaJa9HDO07PqLoem2RFXeywy
5au/gSU7UfBoqNYQgJrvRPc5dWHobujxIbdJmkTNihgBwdLsBQpPC6rDJRiRlL2UXgZQUzuYg/9y
yyOiynSbkjtmq5OrhdRgCEtARgDXHqkq/U7a6yYRqDxHhzR4E27URNkyfEhulJS4LAZIBUT6G1HO
+adyKDa4hlVetdqEVVOKkCjXwITgeR1IksL3ZTorr+Ulcznb3nlsYoqo5565djep0GQO5S5B/Jp3
5nvykUWIIMNL3xXP8xfvxLaC5hB1KU74abjkoKfuOkmtbVaeWZ2ULzRXZTa4j/iGKdS8zcDsJUxJ
EtzwnGYXQ/N5s7y7sWvJPBlyi5uyH2/FC51kbTk19vQSMwl5fY1KMZP6KwOwfZuPLGSK1SDBHswz
E5xKE1QPt0IjRXZ5IOxdSHZQ7CFR39IRsBuTa5noS9NS8sXsRWtfCzjZtUczlPw1u/NaCjsNwUXm
wpdk3BmNUaO5hPi1S8eCenFiPCLwzhf83TQ4BOh7DBDJJCYeU+vzVuhZRBRHtVe6MyZ+x++V8K8H
HYNYERWm5ECtfdY/SsvTIRCoaELhkoDE96vA1s81Qw6HSbdE+7z1Z3HZJk+yZR5s2aTWgF+ASDAr
S3q/LuOg2mJ/WUfSNjcWHOQLOdrzG4GJGtnKnwUbV8+18s58oUjMZ+rpjG5DgbTZng33i2Y7H8hO
xvOo2VLmO78tWhuvmFJ2qSbyNSlX9SzOoOTvqZajyrynsV6xvOOfev7hoQ7TO3/O52zpisOD7knP
y51y5LFyR9xXTbgzMiKOoOy5JIl+PS0wfr0Cr9n6Ocb4yFnIE+d5qbh7W16K6SuOdeRXiG07BuJV
A8Ue8uKaUaRE+cHs5D31+cq5h5tnJb5x1znFxiZ7oezPN1w+lfV+C0c0fiVTt2an5OQjpUbwVaOb
qWGMRFVzM92mL4fheHHF6Z7IkUHlnOepylw0BQ1M1VjxdLyBttQeo45SHXfF3GoJmZFY1W2ukSFi
V2AqhdDg56vQ3XC89JsPq7C5o+/YA58wQgoT/qmU7c9mtJeooY0edRJKlYPpbpMW6TPpjbnCt5Rc
N3kqFtHfJ/MJmM5zCSppNUi3HXfGnCQ9qRF+ZaJCxKEYm5D72ySyvOtcBzx+Pp6Dv7wt64HHyt/T
Gd8GNLL5I+4drjTDyO0w6RVEnPYbZp/4EnQBtSp/jmkNb7fN3cqzzaXlncOj4xFwjYkGhRDdXki5
iBDA4wGRaTMJtkGqgW06Jcg2DN53+D6RNMZb+0ZcoKQdSDainLOHKIlCi20OznKePvjg8UaXAJH5
xONzuR3+W7sbb6hT5tEeGB7qwhlZs6reDO3CqtDUgCVfKEfI5ANdAQ3JBJrAogP+jUHkzbaFkdgs
1AanqYZm3d04IgHZmx4DywLhM3ghw84dcpvqjjsadb+5RvJeYG9Y3bW4YijMi6C+wLvhuY7bUrax
sChqew095GWJCqU7EkAUT4SMYsKNOc+Hh6CeBaCc7mI8pr2di05lPHI/E1OJeHBvrJjVOLwWO+Vt
LgJMofwsb1Nqg75ScSfcYa4C63yefrXWBzfKU+YqeB3DAHmYYVgpKaBFYJxjEJPKM38Qi6cJf4bM
YX4wlDPmhKi0Sj6fRM89zgm4DylqOqjSu9Zx2lafQdrHVXHZ64nGBssCpZB+ODLJ+sfhiQZpBOmE
tYhn+R26LlWPunfjhrAFlI5Piw3ZBcvDH0eJP/HS5upYx1rsEjnOmAmlroiwQ4EJURk8rZbDdmIN
17F/T4GJIbdTYZOtnoG0ibJnYtcin3veHrZa6VdiQGvcUlwQY5nkRho84VfGmMscwztrz+hufMvt
bggu3LCSPXE5qiTGCKkZjS/mLW2u7cFGR5hy7A8kTyAc1zr4e/w7WOmlWyo75qTZPKtz8N8TBrAt
9HswlTyfrHTIhTMUA0rXfJkDsG7c2SK4DAlrkeejdT4Lrty6Tnb7qL5Qw+NpIBBWZfApHWYhmAID
X3dkdiK/7PZx4TF0PCi61kqM+pqXA/jkwbID8X2rIShC9cetuW7EXlmKJUp0NrJ6LOX/FmS3g8jj
UZP74f4YV6ZlSN9O3eqTKEVZX8015J5InJiMyYEHS5rHJXH/GyDIAFyEWrobUsyHo7XlpuAjE2jO
xfO6Hvn4bRKg1IYyD+M5w9kHceJjPFaSle3oXMilO1u48VBS2w0ox01WY/vsnnbTUe8HC/SU6G8s
RusYf4NSLZ62+SrYvPNoYmmF3MYH2QOTjASXHFgla6umO9Ig6oy/SOg2wqsIxvNv2ZmqhyAfT1rh
CaDswwF55cwktFA6oHBOzRwrg0Tzke4pJHd74DoiY3Zt2dpLTO7AXg68iw4j6CkH8n64HEflCqS/
uVNnA8lhmUdJwBsFSnp6RYHIZxls60dFJBt8oVMDv3vcZBCGEz9gqJvm2DYkFY5F4xwMywOixgVT
+AyyK6VyLzusgIo9RN5Z3R4hZfREW/Nrm9fKlbGk0CrSEKXt2aBKSqEe0IuQe6ysofMAXFLJZQcq
KZMC5ypQdEGaYzERwaMQZbH7k+I3Dwb4fuhDlo1nRTHuUWaG/ptFLttzpR6YhtzFGPkk0AKBOgu0
dVOSkg/S3SaFFf7QRwDAvUhk8bh96kOlYKWByDTToJo+hW8QK2xjSNAfBAt5vCcE39AsRvOjst6M
9lp3zmDZ20waApDliBxqBClnlLY7Hs96VLCCCIMIB4X4uOCfNb6N/X3relFKiN04IUaw8/bAXiVT
cuq3g4a1mIm2+kkZwaJN49fNnonJUDBlQfxTkipxJnhgBWrU+giyDNh7dhk9cxghi8Fsp4k3oake
UYLcDpklDrqr8MX3Jk4SSNnGd51bqANGjZO8FDntD0L2lNMzW7a74JUVaiF8qzuI6LUAI+MjormM
wGztt0iadS+A/XynIsLHGzhrIduWAMmlMDjkHKd2JTMbafqjRsUGy5mdU0kL2EkAKK+JU5Ye02bQ
rixLwOlh99Kw0XdePR5k3grv+cRFHp8JTw8kVK4s3T9tIIcJFadPMzcE2IFVgeLM2ji66GPgBLcE
yWMGDAzMcFQ0rIL2wuKJlM5hRePLSyMmR13gqK57Cjk8bqG8hkRcbCx/mxGLtX7M35kzLCmujJ1o
HbfB5kVMZjYjdg6GCIEDMQ8YNHaeAtCKbnM+8jK2y+4TQAgbFOcd6k28fPAn8mbi5dwuwKwVyE5e
2MaG5Nya4IyJzZ0IiXykAeMt9uHso1jGtzxDgjNWiziToz7SwUGGR4+3JgPDyl8VEcQcMONnS+Kw
g5KTzhOmDy9wuulnbvEeb0UIkvlsIfnawe8AIJxiiIbq8w6wPVqgAWuGelqufD6BCaAlQyTG3Rvf
bPKP1EZJ1slXt+Mb5AnlT5BFua1tMIO+A/UXgLSgmMzh3FJhConI4dkLEpquM5KWKJiq5Q6nNnaC
P12WBpkXpelnHub2vdBuRqCjpqMdUrLBYrXUHYYWpbc2SomQ9OkBCRM8hMveOGiYFETIqDlFBpJz
mcTEr3X1mtSzcpCGSsGpCa9FMQVEVapFAGHtI+2hUSDrIx8ygTklNlkgTjGNbgFSS6K3pSu0WFKG
m6NjNIRRgbqGzEqaFNEeRTbx2aJw1urSdFja7IJvnOBJKyPSTerzpE+5HYWdAbFiZufqN93x+N6o
JonUJkthbroXxqr9tGjyTZt2R61wOqOt6WMKkBLXRJFZBhmg6R3ixsjIGdJtNpXK+xNl+vvzUNcX
DwHzy9+P2gyLQEsRb3+/KzZnwpnKTZmgS1PKc4+5pt4fJrTHfRO7ykQGU5n9v3/kP32Nv+/7TRAI
9TfTlhoWbrtp9mCz83//UTof1zmOkglZRFETn/73glRPv03cGF2InzSBtn/accFS+3/f/301dky/
AqGlBScg+h4aKMa/LyH48qVQ1alflutRaIBrClm7OLM6t7CfsHEFvtsDEAsxOfq7WlMAEdo2GaKP
f1/+/fC/P9z+GmQnv/nfD+ssDMaWHKzvqPW0BkjIv0/++yfdRib7u5y/L/9+qNXNqyXSSZwV2EpR
ITbklZx09fZg//6Ztm//v5/9/eLvZzLWkkqqJz42SqfCyCWvHPGHMFaUxKDZOkYcYZGSNS+Y8HS7
FOa/09PfkKMOV5VR02xZB2VunSDXI5GXG5XfCfXzRGVmBSymmVt5G7ngqZz/dbkIGV0IvyIty4kI
mkMVWr07NRqNkRVMW0oJLTVGAARjGV1KLEIGRV1J/TYiXdxR86zNlJC8g9lkgONvRJ7dMpjoc06P
dc+BPOKjO5R5DaYZRnqbP7TzxiY01czpRnPdW7P5VXS3VqMgqMFyvuPBICSk62JS4B1iNikyTTWN
EIokaqsj3yw9NpDbfUUF+NpMIVLMhCfo0ye+1mJWYEHQIiWgPlctnhIjR5ioHGnVODx14CqxIPbN
LA/P6B4H2hiICXZ4ad6irjoPdA1Nci1LG1GGnKhD1aprQe5zi5knHS1eV/a90w4lgD2MjTCcJCNv
fuZB4ICOCIPwO0HIkmZ6KmR06zmE4B4aNl2FGJM0skLUbOhj153XmAUPFankaaQ+ijKLV08gQgoc
a+yiSl4qsQ/A0yc68sJVSv5cGWhDS+jdTbhrJiYFQn3KQtpEw8dY8dDaZlKpvL4oFrkDdo41ilY6
kRSyuwWMtvkDfuCwSSWB+Fd2sRK/NUuIVfyAdL0xVKqfVyki5bWnYb6wnxWBwwuBQjUuacAMFKt0
XM1IkEgZkk2hW0dLZ60GVBEb+SZvWRdUiMCkhAjUCwatAfLIuszWxKoZBcMX4+m9GrhiQUCftMP2
Yehn7UHk7EIB4VDOmECoCWBPFFrejZ5oVNS+rNTSMJHkgMPHLUasPXqVdDJDcMxDIMjLcYhHDF7Q
7MEgcYQogWLKiD6Wk0tbeC9VoRtNZY5fx7+pmsYT/jvKuZTr6zoNIKRo9EJBwcfU0N4aGd8oFe55
PSQIP8Kwb0w/l6PoOpWXTtGt12QrIWquNSnmsZhRnEqqHlk0DdV3pAc1oT0bhobNZtN/6JGGTsvU
gFVh8drIL18HZGMANi6Jk+OutE0i8pzEGKnmGD9lvU64ocFtS1X1pxEI56JC8XpMeUDRoetkJgZg
BlyGEPgVj1iuaUjYTw4y0wVIpQnyXjq8ZwmmPMXaZ16KHYa9qD+oRiNf1ELsg/bxoKANd1Cy9RBV
qDKMS/iJezl0jmw6o8mGIu+9aAxvROzj1NbNCT5Nf4S3csxD6Z+ydBBoagpnHAH0GgAk9dpRwzkL
F65RZrm6fSFhZLU+9Trk2a5rsQgDHAHNLzBHAxSbvJAk1Wlut6h9HGBIIe8eaj9iURV+Uel+KCF0
p7Td89SWH2jQQGkbJEw784dtpsPUtURXE3L5ZMTLl5nVaMcmsWvGUN4mKCoNGnIz8bdq7QVFQsOo
htKsQ7UpLbAeLV5zx5RzxOpRuF0xwcAmmLIfoEVgIEYDA7bRjEAYiLc0uRI9OTLwQB85WIxwcfAx
QHYk6gJJFNZgUsrlqqISk9bakSlSfOWhfMZ/Bzmxan7GnNQ3Bmhu+kRnbeooG8btu9rNe9XsBWzO
gWkIG0GyntfIU8zueRHzOVBE5dQwNJQcQX9HsWVjqfiLR65yhXE1URMgKpKk5QGDWXeKUhKhRFsv
mqq8tpbUUflYk6BNFGLCikIUHkXkhJCw9BpJLqEd56CSdHCDMV1kwYMIqziVAk1HbPTbAv/1gKoe
mtGhFdsLptOHlUBGz6vTkNTKdWjSeyhZDT6SXRbI6bMeVeJDH9YnK1oV9GpXV88S+d7jF79XgGJ1
rSAdJ+NjXqyfeRmSfTEl/xZ0hoCox8+VE0E5DSrzQ0jW8WTV1TlsltxPIR3DHhA/8w0iIYb0s8y6
PYl1nZwyKX4p9ZE8j07GkktnCZtprzbHyRMyI3alon5hltp1I6CyXfSk5+NE3GxpuYs5Hl3ASLup
Quvmq6a7UEp/UxSM0k5G6SYusHaqCTurKelPOdluntF2aVTaQGYm6cchHO99KndBBEOHxsNWIoE7
HLVpck4wXFON4l9nSPADpO8Qkjok0GkKOiXJXE2XX3s8C91Y1WZ/GmsdrfkxaLSFo1aVccicSI+M
VvUKMX+RRgWMRrdcBSOiKaaMq1uYhYM9bgnx0epP8ozRVMPWMqij7E2iPJzkunicpvUdz8xLW3TU
CLJZ2a/ieELnKfJ7HPCoQU83larhBcFDHh7OIHKR4HMRGQ7mz2hNZgsQF0GBGS2HgTyPOamF0B56
DUJSh3I2PUY5v0P/uUyIcghj9iCkuuUaawELgoC+qZuGExXsvJRSQUmF8qdM0bBJNTTVgREj8kah
zuyeUMCiVG6YAdYb3b6IgHXo8XASFutJgoYcla1Fy8REu6rGdbhL9/XYPWOAxdYuUFWUdJKtNTK/
k82WCttboDI6dapWjgJdpKSZlYYW9JO7WF42kxxKI1CTPgZpWvXU5syGNSNKg68aFSjzdDzDepyz
8h/E/d3As/is17emHU07SrBCKEfuX4fxsiINdV7ii6kVYBuG90WdAbMuZAPyEYHmY9+086kVZoys
459I0wnMo7Z/iYWnSQOPjm1j44Xp+JMsaniz6CyJVTIgJ4BaYxSN31FnhL4QKFq9b2pat0iNUQZY
q6ApCOkzqTjGbYGzStZ9S/3oo9Q0UkqhCN6a61sSAsRoYAnXy8Iy/kA2yVWjtXc1aaTdLIUcQWv2
IM3nBf3Q01DTQjVTBYEs7EQmgySHNLyvNBLeLFbsGdFAqJLGe5tYwSQP7xw4T7qJPVK1KUrU/sQ6
ddE50061lR9nad18BrYaEz6Gs4U1bQoODmMkblKG4KtRoFcslfZgp8B/1pFzaU7ouKwXIxmaM8IE
lPUxk7CoEJibQak01xdF6vVTZtF6nSHiZHEKkzRdQ/am7MuswvTUhgPooDTzdV2j5DprKDxMKP5M
hhPLDjkSzlCz0HnGIr0qenZZETY7S3n7Am2dcxLxNqLn/CDLbDnzQnFvKa3HTGcoEYoA1SQrO7QO
NvvnCY126UrFrM+R5E76pkAmoDyXaoduYYN7yaTXmptH3SEdx+alA7bo1fTXUXd40jGwQQGgZshy
ArpRpEvfSCWl4VYtIe9Vtx7PQfooEO5gdAXJIMuBalmPGMoke9TdtzixpHJmdOOd1LT2sd0FSr59
W6B2j0iU9rFYwN1itT1OkIwpWkofrdpcikqxQECtPWpULSnD4pI88nDRdtowuYSkQuGV+rx4at9q
8LEJIwR2pnxonamiDhKm6ge6wp2rFOJv0aIyNItTASSkjY9JszcsFmktR2xjChM83IS7p0EK0Kky
bQTq4buxTZYTTAvFhCsbdndFzM1zM1LZreRqXyUbDQHAZylp0nEO1wdRHKW9jDjEnnxamdYtKgC6
nkWiN6srcEYAYSTUBylrs+uQWKkfDzTXs40WWVVGAn5+UU5imPlSgYBv1yS4KWs4mUzQj0xjIOlD
DQHpXQx39CyjJoXclyohUjduls6ossGEjl5MDXG0NSvhjlXSW/SWG1DwU4J650/zsLMopzRTyZkn
i+HDYmQbX4D2Sajlz6JIXURXJemxNiHDqoQ26HdjyTF3Jkx5BS0IFdsFYICpjzxzuY/76giP8bdZ
jORgrVVC5QRrAb0OVrx2KTnkk7dWEkrgILdRRCsPLWW0EjWjFR2+S68wuN3K/iyuJIYaFrGTKQIj
W8BmCKmI8HzZvQlCgsmOPFrELGkbtAtwdLIISk4JqP9+7Q8r/JeufxDkMTqbYnqR1Um4k+4qnJ3f
a9s1ttodRz2hYmPSaxyEp6o0grAkUcDyA6nMkOM77+mil8YDyZBTZso3Rt86uGbMYVK1KGk7IHVW
9G84k75QdtBIn0x2OQ1Dc6NtIFBYNTbAykRDIg8ykvuDUbfsLQ1GL3T60fFGc7/BfS3PGU4ozT5u
T+Wun7QtCxXHA/aoACcjeoYDoXOJ2vEkKbBPJGx5jKJXHtVpDDAwdMcoTBDyF4C2Y8r9wPxkO02V
FclLkb3T7Am3deFHhllwNKXkbU44VsWY1chsYUETwkIfmkuvlSqvA/baSWyjix4hbRupJi9o3ytl
UvA2aj/ESWtpKiYs0bqm9Le+SYn4HKe0CteRtrxpITYu57T6w2XBIrNsPuKkkVxljmhSgjXvauD/
yLPvJfyCSbuK7GFOlJtgTKMvYt5B32PdmV9TBPwaUWygGoJeEDy0udvG13xdXtYV+eDZogA8VMVD
2XXPKyr+Qh5Ft1x77cbxezO1oERJKllT5nC43HonU7uVEXvt0M52FhAkUjWDVzAPo5md4/akSOJH
uyLJUCgWenTzsrM03QR7Oz51VjFeM3H6VSZoJKYGK2RMLA1V/yy7IZL7pk8vmPJqP6t6K5PsWswt
5lflShsIZyaaznSCOotya4avLgeSSzXq39hY47636OWhWzNy0q+Wj4JSRmURRCP6LZ/CSmdB0jdb
YLhnAhg+V8pe2bBGDxVzkJIl+3s9Jt9Jlf/URtRQ1W0eW4RqT5jaI6sw2sZq/lidKOGfpdKP7NeX
z8GU5gcE9F0LMUcq52LlNwpuXbLb5on8KLXj3sjQYiunHunWAaVfaca/NVIC+f9wdx7LraNbln6X
muMGvBnUBCAIelKk/AQhC+89nr4/MLvuuZVR1dE1rYiMkxIl0cD8Zu+1vhUoLPhDIOxFTy3BoHVR
zpsRuoYzThO2gw5wRKRvM3mpuSzGxAHkrjW1JQXxDir4MLOYksszHl9aFxX3blipr7ll/SiZUKzj
rvnMdc64HPmlN836WUklKtKxsW4EVkUGe7vSxEqjEsPXdbCP2SJP8ahCArHwbXHWuX1I5WpGA61H
olEqILqWARurgJBM/olsne+INmXbZoRZD/doYsoNCJgZaXxL/BAy5ETwdid3gnupRTTjBHJjiKn+
zCVcUL5JanFVbGu1YHhV2cr5ffjSNc3r2M/zOdUuVobTOOmE1IP5kaNdBKokkO7DOZ8di+cQ0uYB
Wma4DgcglP/b+WwmLNz/B58t/44+8o+/4dmWv/kPPJv6D8NSiQaSLYvCtW6Cext+mvbf/00wzX+I
FtGzqgh6V/vrR/9BaJP+YWiWIcJ71CRVV031D6HN+IfBD8AUKhYAQM0w/yeENhZ+PNXfCG2gf3k6
i7wylpXy3/iSndyE0RyOAmQ2d1Y7L9VJCCAsMjv7U5jYcOSgrnfGqYlZuukxpV51om8wSXQx1Vhe
KaPqsSUZ6N5HAXE3LKe7IfUyilbsSz/aJgNnlMifugEmSs2lh1qX1V2fRB+VQXrrMISIHpkD9kVB
TTDNOmSgGQKkQUcOwG0FypPeZsUoum3H17aDeSJifys7pd9PQ7CLTHKMoEqSg2swLilZcbDSnKuX
dNd+shLsHojvUlM8ajDvaIeiN6yq+HOSW5ByKgroZvRtQBbUHNqOlHEfd4naEJ3ImsbPUMZ1E7et
opiOL3cTinvoQZrxXghjuJ4yRPJlTbiRoNr8Cta5YPCEAPVh10sY6Bq3rgu8C2r+renaW0w4HHXy
0k3m8rendC2t6Y6k+w5g74rbFZh6SNUrzgyP6TJ2dIFupx+oHOKRbmsvUXvBHpBSF3N9DStxUWZb
sf8IO+snQT9dycYhS1Fq5tJZDFLZq7ipZ3WonrWKyKcy2XRpG4IdGNuTGneHultiO6PwktUq2pZC
JRU1bM+hqkMMS/RqUwTiTbhlocQiqgEkpRAsWLd5tzNDyaVyYZ0sfxQfqu43bs+WLAcvA1CPVUaM
5kox5K9ONYzdoHcOzSNGOyuaTyoYhGw2rlNEU27KVP1cpQ8JaCWjl2I0MylDEbxxUEytsc1a4Soo
ORFRRfKtVzS9+xlBg0WSMXXfIYA2nF2LHo9OKEkzogf2lTEUoxXkzIcGFqoDnIjZrUy//MJKd7FR
eqBrRFsaBvhIpF5sIlN4iqCaWHmtPIQh9oKuz0B9TEHOEow3ndPLbp6LsdC3gC6vlAmklVIMzdY3
qATJenmQxtq1Gp9SvFJ19ohURib4dz+JQ3CiIma5nT91+B71G6lK5Quz2oQtzCQHflWmhcquB4hF
v2S75G1KxCVRGzPrZ2qkEzrXbti0AoGDZXFr5pIc7xFHqdw0ayE1MCCJwOt0i+A8KcmrNROXqKko
lkmShEGh4kQI55OuvRuDOj52SNksyKHs6eVpGwss0TsisydZ8BrmZjcrKgKJVEKmc6zQXUbHWjaM
g1QkawgvGuSHdCDBMAsPkdh8RLPO1DLhuiIt07C6dzlmtz4hxzAj/CBJW14FM9AOJBsaQ2yekhhp
VRynQH97MSZ96CcJong7ZKCUZ/YEkkpyntAGnwIa/KSZQoiv2RfYuVOoCJOXQ0uXOd+oGImCEcD0
KBpbKZHKPVkIRARBJ5DonCoSeUXjpFImHxZeaadfCBrGoasWGry+Vl8PxBaSHwMxu32Np2ofdyYm
tiU9y5y/8tRUAVfoxyAu0TiOJQLKoH3otO4nEQPLEeQWIUc0gV8SRnyjbIxbuh4prM1rdVQ4XGoL
SqDPO3BIZLfYlJHk5hRIsMGC6dRWPTz7hNJ+hu/f8Jc0dhh1BnkGjqoFpks1fdO38VFQIIMpOkTz
tO92koiBtyTiBf2OaDjdcJC4OrZjPm7QouNkCnRK1DlQidyYnN5kzd4B+oP1eFRThvbIgnvfsg/t
JeUqlsabBgWMjlm2H4SXVO4i+BLJi6BS9GFV0TvTMCEdT0AdWlXA8AeeMsFyaY30h8Q2Z4zQsYqJ
1ms4jJqbSxjUZrk3PVaWH0Eln/ooZF2YFOAuSwOpiSaswgRCxRD9SEUxPFhWDvdsNh+zXvAJCWvN
G7nddkAnylOK4OLP3XWM8HoB9i9cqW6HncU4LrGqQlkes6SiDmKZv4EUIQOSu6eyXSo20Y/ZjoRb
ZfQ2Bo2EB2HUvFjtXgnmYeOmv1IUPxZieqV2dG3F6ls1O27HPmvXxmAe/JQpL5o6EufHsyQ2JDMT
gRKUI0tzoexRO8IoDjsvmEUK/3QxSvE0NFF57iTjKQ8l6OAS0dtzicZCqd5yUaUQLgkHheC+dVLM
H2MVl94shT/KXIyH2PhlgwMxw9oSf1ShW1C2Uym5eSx1D4aSYhScz4ofz1fVZwwla97txo6kzy6e
NvUM07JqItz7g3aOrUmzNQMbpZhiyJ5rWIUNVZFA7ZwREy1J6ltZEMWzToCaMkLkTVLi8IROIBuZ
fO1DY84fvgpZOimTZ90Qh5NVakD6KFxq5Vhes5EVbmJiWlMZDWhQ0ScJtGNd5Q+DHKIWb1iidhSX
7ZxIDthI5U9p5eKhTmRG/whQtaxjz67Jd5sQ+JuZHB9pYYMGMeXO0zrKBSkomxgs3FrXlMmRfKvY
K+LwOSu0ruJKeFb02u1U67OnWuu2lal5RizTRMtUxP5FfhE0fScFzLeky30nffcZT52KJh27cdXm
E2zxeBcHCvN4Fu5zU7tNsTWuBCD9K5VGlAM4HGBKWz2KCUscltoARxT4chJymJHGO0kn82NFLpbb
temlzJgLhalZOqAi1m7pMSwtZCYTw1lbjvGxXtBzukBQYZ0hIonDiUytRqUMCgtolH7lsS49s9SP
RituAqqhq4n+KDTO0k4yJuhqY83StEmUgJphqbP6UkTDiwH52kGY4E9vTdrEJCVJpCzWADKhv8PB
C5KjRgs0Y/20Z59+CShD4v3t1VMLMW1r9PKHX9Fg0o3OOBKfG9pqI0ieRtafI6rttxRo46Gig7DS
UnK3NT5J/FhUpH5KRf090r9cF1LxpKvVe1sq9NQappFAVXQc5bupaNMbmQ1Y/dSrKdHZK4XshQ22
inAYdN2U4tnpc5XiFi3lpByXUO75M2pADEpxfqoLDTmuht1EitRnuZVkmiB4zxdsdP1cXkQfYLWZ
oTyCWLYCoKGuzRaGTdynbheAGBCL+Ssc6NfIrPSws8J0l/GClkbGCE+E8lAmlVdOWHuyWXoTOkIn
p6xmYEsCREkpXghiORwrmhxulMrxUV7PEmbEQiixtvQieExMpwV+KKaIbttrEaGaOZDsToS5I7AG
Keb42VQqgB3ZMRSsW5S0lJqjtqeuOblqNYCWafZZbM67dopwiMwoY0b2ghaVAwb6EYoa8hUiFlNz
3UsS/kjy3Nc1nWmMCqwCDegmLVqbbesfwyIrT4kqUsOAOTWxyre1DPFZrMJU3vuhVnmjIKKbyG+y
gUBlzJdgF6VG2mFMqFwsWYQRWpaLGRfTaSZIBX2oGhVV5z9GavhIGgN6vr7uaaUm6GxMtS7ctsB3
avpkF+jLP1qBeGWN1uP/fn9/kDW2tE3qqzJYgM9q1SxxNzKY8rdkLqHjQEoS0RHTVHIYzWEE7rH8
OI9aca114rnq1HLHLFLt7l/9V9/+V4+NvWzQkkHadv9bQmRr9Lt66fy3z3L/Pb+SsMfrY5ci7BYo
Ty2vfv9HSzJQh3++b1nDrwhBRDX25yf/8uX9N+/PGegKcYgmQQR//lqAqblEhMpUkVhM/fW8/7+f
UgqArmgl7hxugfep0uGB/PMo/fUJ7k+VlFh0M0Ww/nrh+2NFnSOkMkh+vmPULLpQVVsomzsrzagV
fHD3HxTLFXD/qkkpvSOTIqlrYa7df4DCYnaM5SpLCc1wpLZd6t0zl1RoJTGnWR6L3f0fP85BhiXQ
sVPO6jLU/cs/98csZQxpQCWyneXx7LVdupEXzFsnVDnkEJxILWlfrNFlYuLEnHzVNEuf5OWEhhlX
aNsAkbGyMduJC5zt/tXfHlNVE49Q33mTwbplL1da7kGi3qkTGW2DVkKRWPLR9OXekbUF3SbW7H5D
Ush4jaWIFuHdLYIemSiv8+efaXnFgjL0vzxW6JTMUY1RRc9ygjR68trnXsB5mxwiU8l3fx7ve2KH
pkLGCEy4XGeU7LgpSjn3P7JC/RpKOdZBTQVBGwQVZfP7TxQDnJrc15v7Gy6XY33/6m/fytPUrWd1
zxV9uKv1lneQNi3UoUV19Udv9UeTFQI0t80QUbzeTNWuXlRmd+nY/du/HuO6Q+pve8n2Mq3nHSkx
9iWuudBQb6rrF9GyvZSGRRNea3dYJ4fcNo4v445opu20rlakz3k9hFRjM3ROrK0v8+5lWHv0VGyd
FrNbIjOLD5bv4oXzb0RR77JDajqef6td7QEO4foACdgBheDQBPLmXbNC/+a+LS92YHCGGHIhifEl
Np3DwoN6yY3Viyms9fP0xQPdihcED3DTKHMU3xJQkuTGje1lhxf/1qaUDwBddWCNHFh6W1bBD7w3
HHy8uMdzc23/UuTGvivtZoe0HLsfVrSRinpVWrdsBgrNsaDSyKcbXiMCJPIzhwXJICm8hfbF4Zkw
/c/z1tJeiUwZadafc2vAFIlWX95VDUBcFxmVKKybDiy+a03nar7olP3hHc1bmnssck68tn9MiUxJ
WakPl2HNKZGws9Knjg9pskEf2v+CfKNmYYD0Cx0Ra/QAdNNLDp1JAduGkFZPFPVtLNRMCujO+Fgz
bQ0yYkieCVy+4FtLXZfzFk7YGFIhsNvMVc8hmtdhT/cwK8DaIDBxdOtosmH+ogEno3MY2A5vpPfe
d3lUIzBywMK1qpPbQLJoBYS72UXp2shPLP6XFxtPJGhyForXWV0zfiREcingSlxBX0VbPcDvZCvp
SjzPzGtHus9WhH+R5Ubn5JOro/igzEybzbyZ52prmgRjX5ixXP6nvhSu7DHeyQ8LjIgGW7qaWy95
nsgVeVbOeIpKB5oiTYlrfpQlpz+GO4FPCpjKxpYNsAnhnvkpwl9CnE6fxws/xQuR1xyw/qcKnfyd
o5NNz/6VUZF8P5zjH507r8PHfhUlzvS5aR7FtTsysh5AONTHdqlp/5QFXopt5ijwedLPPDvGRFHj
tUTgVqNCSKqjeO1suGorQsh+fVh+K43zNTun8hjivT7lT2l5ELa/BOUiynvrtyNcC3ljAPUhVxLP
sg/3Z+SK7kP0Wn7rZoqCFtbW0p3yO/4qvHO7OMQfXAKdJqxFY0ubZRW73Q24Iohpp36W4q1J4p7i
lNhTaSU/6+WDBQw0KR/Jeg2qhyZ/48/b2gYqyPFQz3CyIaBz1iX22DD60MCl8MzPXI+css55mXfi
l8cPu1dqJe9SvAH6zOY9BTXuciGl8yb/tfDjoFq+SiW8vDOvDZTcpCj4y+kvsZJy35QOJUS1PHJx
kWEXGstL0tSczVs+H8NnPhxPyQ0RcmKN5tpCkgAyAqJTwfUC7BISJL1k8oRw5WpsVVAE71UBUctt
kn8FrN5t98GV3NRbWVpZwiEMjlyUKWR7mknqmgfh2fJm9mazS+9HaQGhmE9V+WiVX53yjXYJQw38
7W1Rb0WsZBS2lpSldRQfhPoTdKrKE2jmDYZKJh96Fvc9VNlc8qRh2kjdh+JfeoUlIE7dakkpBCz9
XuVvooikrbjI5dG8zdKuQpsvcEYGotq5v6UcEXm87dmLA8vkKcLi+wUFd/GMOiGoWYituPeoBWp2
zT2ZrE1CtWGyOxArv0zJngAnb7v5Yr2bZ86wDAWyY7T9iBzz3NqnKLxq3vTFHaxLNsMTtwnDwlBv
aH0am8w6D6r7oTzgeMD7gZYR2uScMXryFafD8Ppd7y5jN2PsG5cSr+ERU/jFuDqyKVqaGYy6+a/G
Ny5v5ZA/U2eaaNM5qOD5pIH1UUKLvAk/NYW6d26VBmHrl7guXQyX9UZNWJOf6K3f9DOGsvvQFHWe
QsEgc5UdFyHvZNxNrxBTThwD6m5UMbxZfe2klR64/nlaD7IdPDJyRgdOHGxNjpbRPfEWVH5ZM5ze
RQb0ao7raU166fTF6MNQOnKvdeg0mBb9jbSTvGXmUMmydSMHJnfm5s8MlnRmlguVKl9Mj5bPYHhm
dNCJXWAm5aoXntTWy3+FdwKukKr3O04WZRz5TMKuGriEICJWR7Eav7+pN+H4g/xDJNWHV+ZdTNKK
O4nbcXn6+IVKCsOuFpG/yp3v8FOG6vvLK5knGE5xMErnw3gnysAWnowHTAmvODXfjQemP86j4XGA
wo/hiy88JEL1Mosg3EdnQUuPeZiJXeRELzOhioXGlnbCUx9yprg2lPxSylyRKJ/gVKznh5kzyqXF
ewVR5BAZPy2XQw1Xbdwh//dYSibEla4RoH19cOUxXRgOQuNddWD+Ms+cJSKMqYcyEzdrcqoPxkPG
8zEfeC/GO9uwQ8kThwMsvRWDguKJZ+EoPEk7ThL/vcTPo/PFQdBvi4WUcA8mEo44X/L5+Vhc/Eyh
/W65T7V96aJxz23pgelF01da8Zw+yzdOY3FgevZvxhF4CGpJxijPihmyOFbGkdlPe+Auw1ofgGIN
8z0BV4YjB64wbXjF2WMqw/aK09MbLK4ZLhb2pPwlQyV11jWjaPP6xh+zRsm4pK1sz1AZbPN5Ex04
8Qw+6TPDoLTjzqNfcuCTMQa8MrlrR7SotvLOp0GlwBzKkQU65xKowksZ7291c4iYUN/5h4rnhDtl
FTxy2WfbKXDRygpc0KXLecEDTazDR67tG+bJbeuSvsdawXfp+fAGDI8jnNUrBezS8lfjcpESI8Fl
lv7ytpj8eQm24vOmqzelf2m+uK0JNeesAKFnyp4QTmERY1w9YuqKtqyihAN/OQHsNG/LVaq6qeTJ
XOgHRYTIhqz5NLJYUNfwsH6pxZus9oKrAbqR9ut4o34QUnjtnhb1HmNq9V4LMHq04cIhKA7RJZ4A
enkdMm/QtXjLcrIPtktNn6u+xc1JxCLmDnATBo3a7ihcUaSCOOUQaxCnrOZA8aOnVhI2Db9XL1Ff
+p4Q4s2Mdy/btsaaphY867K51Phn9MeS9kFK5n0sOdrxw7yxSbdRLTM0jMsgJ0OkcQZiToyny1S9
5iCGAYu/L8BIkWqAE8DLSgQ4GOCU23Zr+PNhOfhSfl+iraPh9pJmVBbXLJtKl2nV7PcowqWDnp0Z
ogzKEiR/7WBaW9FSBChhUcdvTKcDT0PSKCkoi7n0QFCI668L61gWz9qRyBWIKCkNEYlk6HWen6zR
VfvlMjCLI5mU1IadJ9LvILBDmVhP04WVuTgAaziGXK6siFUohSI0HgZ/Vq6cn2twJPtHQUmX/Zjs
9Z+ZWo2nmB0lFzCBxdyn0OnOFWua5QI7VIwjrPW/uGYXjZLN90a2Ga3VcEGs2bwR2Q5dudVsSfRS
bU06SbcVt7iYGcy7DbnBo7pmDkScHpqnlm8fRvMkiU4y2L210hXX8zwGuba+Ck81zBzVLV4Zr7gC
Rqxd1LTHdWcdM5ZDwSoqj2q0gtXrFUgRGQUYVlAvUgAj3EbHzb2sVkZHxL3qKaIriI9Dv+cNs+Pg
2vJCDBHsd5heFw6zXNrmI2pl6o4s0pkxmm4jnYDQszZIWaewEB6YoBzlOE4Y9FbZofkam194wbrw
QHcP5Rwyb20nP0rv1Yqb0vB84HOE1tR7GvkmS2MGZAyTeEV8quypOF4qKtK4cDbGJ3GxbPjDt0qG
w/URQHVmKxNZtzSG9vqcePxhwBYVwv91rvccCnObvQPwG42dqq1I6Qg7O2wd2Lwp8vRz9CC4rC1d
jYtrw8K2drkA2zpl83QQWZAox+at5XYHVG6SRGW3V31DyyLFWojX3i5PGO2/uOWK2OUmjtGoizz3
ApTgfqTNwELOwmC4pfI1Qpeh3jRRj4cQQXXoq/1lmjL2Vu7iGhLIT7I5uaHqtcmxiFeBsEklJzsO
R4qPNDubBzFy5gwUuU3KOmlTmB3WIgVEli6Z4BC4IPbIjlwE2LWr0xIbKNfqW1g+3QAkcaxp1J5M
5SK+VcJyCY3cysQ9dd+mFdqXSgCBsM4ArfNAeIEIlHfPA51uDYf6K0427HSjchQqKO+7iZ33c0GS
9WnK17hdVUZ+SM3j60h4qtw6xHF2WFN/kC/a01unEZLpxdjQ+AndI/Ip8rUIjLt7aMMzGhAa6nwU
TEtlvglYPesro3B1cY226fFqOc06PN0XJjK7NihfwN/R2Vwtzct+gqfpwoRnIWCK9qoIfP6xQImT
BJueugCzboZAuMsPscIyxANR9h1QpL92sJr3OdMgdDqg3hag5Ud/w6Ybi3wXKsWq0NOdGBtAw9qB
Zs+Ddm0oDKurGEszec20PgGDvBuMP9U7iUyca3ZOIehB1rC2VTva1X9ARKV8IyLLnv13VWDIILUB
CsoNhVxua1erC+zyE4k9+eNlRUq1I8KVtBXSuayj9E487rWtJKcgBoXLst/EeMmVd06z2m8jz5QP
fsv4Mu4Yf7gU4L6zVBWIJdlUxkFrTzWN9no/9Q+RdgmGxzl9VXu3CCcvDN8U3gAVXRt4S6ZWuKsQ
HRwkiDTn9GtWVt1D/ja8Vylb+QVYzCi5xza6ig7TCpaKtWsOzMpwk/vWrj/5f3hOz/JTe6ERgx8Z
ygTFaL0/A5hF9uCrK1BaI+NF7ArHTAav7VZU2hAefDBikG4XL6GUdkWJtkFK7MLxOQAE8KbdIsBD
qu6/z+vxoB1CRjcI44HESIhAkOXBh+kdg838CNkGp5MV5qTp3cZ+izUn0N9RL2AMBxyzQ7bIWpn9
njOHH7iHLiIFwlW5JYH23VpLa8ZMJnO3eg7MlXnUnyiyuDKlYfGoauwwdgCCoUrBOcFOR6edwh19
VGuNNLVkf7UJ1xJrFCAkgl2nCPoXHvc+YEFvnYX9fsq2tDH0h2AP0vlJ7jYVKCkPG5NGYe7MaKq+
JcdxDzJD2cDoUTa4x68kTwC3JXdXxZxjE2dzllZUvBkVEn5tPBQ5vc4PsLxEHJBv+5pvwYvEoJsq
T1xSE7xF8rYrPfXQbZEAVpebf4JHcTDOAiUF2zgXbrEXJ3u8IRMWyLE8GPIh+x3Z3sHJXo2PkYun
Dy/B/Kq/Be/dE4o6MdyBKsbavWH0OXKyoJvBwAOdXS2QvvJFuoLQL0CWnQp5X5huDXWN6BVIgmDO
4Emhh4/WtLYGYVOj3w1YbHnFETTKMibiFmfMP5WAd7eG27zGL4yigOpISPSwBbTKNooZv/cF9GBj
YY531XsZPerRirtYulbqhfRh4g9mdWtKv6y6zHrDGkGssVrhK2fzT2wd1VDRfmPrxPTHCkHol01M
ViD6qIEq0BJe/l/AIBRYFK3ig+niZHEDSDVb4DQJY+Y+HAmGx969ioNtBgPexMkGJsfpDsOrgQSB
Na35kh0g1GsmzurJq1/QKBRg6FL024D8S2FPM4tdFS0dWm0mwiD8qHb3oJqr6SjjxaUxg1JUt0Wg
Du027zbyuBjfB4m7NX5iuckOfXpNMK9PLkv90jUswiMeKPWL23zZs6MkcSNeBL6isKaaIRyn9QdX
gQwoklnAo20zxe+wjVIHG9Mp3AzftP7YNYHZM+ib2MFT2rP3NICjEdGAxMKOnjsDqshGPRag2JbR
O3iCv8d4tR5fk9/opSNEzy4ov6+kL43qycraEKDhQ0OYIP0ekukdxhaUDAXFBOM4bGU+DjDThwBk
t80Yh7qAFcdBqiDMA3ix5eZAOUCmjBK6lZ1uaTOhD6J8gAKIFQKjPIoO0Jvxa3mDiNR4QLO1jbll
kX+bK/haQC4WO8naLz+KB/CHeNn1ZL+QweaVdQrPUMOkfJO+mMxVAyJT/I22/x3nkptsM7M7NIqm
OBzGHADcLnpDSEilSFl2L+FzL3kdVnIAxFe8QQA3Jqt6K58pqX618QMrLcHL1EvXrgL1ZBU7qaEk
DNShmDcMHcmOxFgfwlu/HU7SiwmWziYnge098D0OaH9rX/S3kFGUljh0dEywsI/GTRBfkg71Gjx6
du4/HAF2gb/ZSS5+NPBrrXpQriPriScDLnh/TD5k9r3EVHCJIL4F6J05fu3SJChoL7+Un+Vn8WUd
tV3Nzp66xhm5AGoBpbql3NAdNEp7dFmq/MT4POAYRxfYf3uujmiDYtv0tPNYPgTUF3btTpR+/UNL
Tkb5UrrLquzsP+bKJmhhay/0Pon8Zt3/qRrAPvoyGDAlpVA05Sczau2f1ia7Zd4EkGtJdpcNV3DJ
6WCLvpwWtoxe/9mCvAcWCB5mE9J024+bdjOiRXCW40jgBbh8lrdH6wSHDSZrcUqMV8hD5hrMHMJQ
G/HG7Wqdgnf6VSHof/FNvFFje/6gAaQvo+1z+MISCtkvFDiHMIyKjA7csFD0gLcx7PfwYjGHUhc/
K4zkiW1R/ATnL7OPByalvYzfMoXfd+VaPPlbaGDGS7QbH7kSf6r40iOereJnNdgZ10dV4LN9VQ6x
IraxUNgBGwinZIfXjxmZS8G/wNKGA+n1IBcXsCWSRfuchBtA0LL4CoPPIVoV0yfUafmBzPJNMmxb
69EohEMrBJdgaQAF98Ce+5fDPcannlhDinCdg6FQwJfB2B+Wvs/Ukesuaz2tj4EO0P0xq4r2JToe
L1laWOE057RGF1WXXFOSjOcBDvc/f5ItX/35Vg2wrcbiYyvmIF6WXtv97+//3H+1VXFDMOprIWrL
inHgP/99ItfSNhh2kQg1oF1CnO7/BMu398f8comiCk3tw0Iz5Opshxcb8J9f/dtf3n+gLXFMf36l
qCHmpklz0zQT8V8dujRqN/gIK0L4+Ce4x13dv9Ro2Evu/UvzniZl4BkG1gbp9J+/3v/zbf55zAqW
XKw/399/J0tr6NxTsP7b43++/eurMAtBPyzP+ucniRoqKGSYmv78wFRaXuT+fTGwLpPK0lrd/+Rf
Xv7+sVGEwn1bkr0SIr5MmXs6K63eRRlF8Wup4S6JYH2J87smHTXuq42mGeGazr7oyQoBqxk9ryim
djUrj9I9a2y4NfC3uiWDLFHUrYD5ZoUU266Br7YtU7tOcFkUCFhuW1KiCDQzWm/K0VG2ImU0AZpO
B5xeqQdHoWVhCUC+wyUfbRKIyETLm2PsgsgUxabXZ5JExbhX1z0+H7FGVpD4hrVRNGSyYfKSLnls
eoN9j4C2gaC28q71SXqYK+r4pFjSYkGIb5gd95nP8kwk743Yt1iCfmnB7mZtCTc7zl6DgHUKVY6B
zZtmWluhgZFTgMQMhxQWfU18GzFz+DnWqgTPTiGAbv4gnnpndPAJtFjYqVn9VEbCh0hsXa5BCA8+
h56cXyVn38yAQ8jdfE+7S7B1CQUJeDpReEaHXF2fKeoQkjcuaXkjsXlIzfCM1CUMmQR1JDsAuq/M
IsDsggCxXqlS0MGgLhzD9DQQzDe1I067Uv5GSXIUA4NQTSSsMmF+Y/IlSbtgSL/yJekPExKLgCX9
L+t+w9z8pI2c7zuRfMBiSQoMl8hAYTMTB0cRiu10KyPTbfMXg5BBqZVAYUw7xCTbLKPPMvsHQn+v
2OQvE87piLBCwCbkCNIRqoFVE2aYESRUDzprMYZ7v0bVqMpPneX15qO+ZCEWGL06jaAi3dwH1DyJ
TOQwfTaI/iSiFCU5/lRZbaWjNdqzBDdZdYaSqkfGMVMIYyzjDto86YzjrLLaY46Hn7ikN07EOLZL
nqNQk+wYzuSatIStTkvqo7XkP5bjQ7XkQc5LMCQBkbBaXrOypg5qdVRTCZE0CJOUAmxsYSfsB2Im
R7XIMewb3rgkUGrw4U0iKWeVhSVurwmrRfxdZI4qG+IqyIan0mR2nVptgd4047ZPSCdCDwTKD3K9
UJPBJ6blKWrEt7kEAFfJprDqFfaTmfw8dlKxbbL5HYshQ4osoZVpCOg1IKWjDXxjr0/3CRgesZxG
BJXdIqiTK8mVpPbZJ8CzJcjTpys9L8meszg+jWO/74n8rHXYsGafBcSlHScjuBlhvsskBUCxRflD
GeTr+FwvKaLpkica08ss5RYUWqQ+KUvmaKXJH9WXqFi/VZIRSVpwuMaqZ5Kd9rIm+euh4smtaWLy
Ivuy1UAhCBUxp6G2k/DQz6K/RuHrnxC/7i1yUaV7QCqbh7TUn1CT1wgxUd9OVXCce+1Dz5EvjAXr
aDpic2ZVoHOADxlT8R0DNJh8pTsnYmGSE3FC/HyWqoT1R42hVw38X18Z4sPQvWoSwxyBuTst1XVX
Uuhuh5MEBam2wFBnvzXGwNYamMVN86FeUmRBaoqEyqqEy6J2JpYqWGLAfMiqMRG0Ok7VqGN3kckD
3GUUvXSsaXakJrTZ8jmVMuCa2nwqBeE5XDJuK9rmkW5B4xSoyBCDS9Y6vUqIi10Xv0+D9NKHyL/k
ug08UWDHHIUa5gSCddsEOoC/5Do08NJNCfYyLBeFMN4sJJU3Ip63+Onr8ttv6fNoNCCznbIk+VZq
RJiIAbKDkN9OB30gL7m/xpIAXMR0XJZMYItw4GJJCdaWvGCBsQfwCgZG5JKXkFBhrWyeqnw4ccxP
cy1vKha0YxfTNRXEl8Ck6JVYjz62qGyJKy7LS6TCuhJyJobamEXbz6JfdbwpxQgKXdExRxThRVaV
BGlwSkVehLxoLagBFKaOoPUounSSftUEB12ffgmFCV1+bn9VnfJWtcQuE7+cLGarVgk/zXqOt0iD
x71BWPPE+J0u6c1lgimfMWky2lvTRb8tRs2LBNerngPU6qqFS3uZBZE9FOvMJCE6SomDjpvqNVnS
oxtipJWLQiWE2FA7yH60JWn6W1dpF1ThW9p+6sCUHFXEu19MIug6LJsI9Xdy9iD4NZEjVXNCXb2o
SimoSwVAOdmvSVQgI8Bvs2ch7D41rMWg6pZW11KrUwkuy9KUdArys+EdPEVLorZAbxLZp0ySLUgT
+p5EbK8GYqdSIFajASplSefOwQwMS1532VIEMdH2jkR5K0umN1JcKMX+ALDLmuxIJbRgSQDPR7lB
U629iLXIin3JCS+XxHC9Th7FWf4q8LwWTbeD7zAuCeP/h7szaY5bubLwX+nwuqHAkEgAC29Yc3EQ
SZGSqA2ClCjMM5AYfn1/CT2r/F67O8JbO8L5ALBE1oACMu895zu1y+xJZ457FvarVOeQOwSSzz2r
z1hnlFc6rVzp3PJS6ARzQgOdszGQ7xvSbjJpM0QhceA10ecwY8LbiJIjmevF1nPm70FOdcrsKBkV
RKcbioJ+5t8VQxVuYzUEPFv6JKVOXEclRqG9JjOuIwVJCeBnsqME4NtnM8RraSXTtE1CvK2tRUAG
OsFdN9TfrUwe/8OdYIHv/b9OMJCCf7aBrf/gDxtYYH6wXM+zcHI5nvvbAhbID1LY0pK2ZwWeLV35
t//6hwXM+eCa0vI94fiBdoBdLGDC/AAqJoAehZ1MAEmQ/44FzMKP9mcLmBmQoo4+13ZEYKICdRx+
/v31MSmj7u9/s/57LvpelV7inxsn+8I9Fl0HLqSuNDZDExAwFiJotWcakQY1hgTxaly7lJRn+xVs
X7IzNEwELA+GCfAitf8t1rgRZ5t2WfKcYCJnvvsTTVpynDWfxKMJA65EwC0ZNMDE0ygTEpBB6PnO
dW22N4ni4jyMz2FrUlooiTjAUfZkm6bzMHtIXzouVfVYnpMoSRDfGiOWnpBTfvQ/iRoWUdvjI8lQ
MUStfxO1lCk0kMXVaBZH693dUPT7qHV2RuXB2bSAPZUZJMQ8l1/iIDU/VjahX7kDcDCNljvXs7ap
ZNkZ1sJ5aEr57kloTV2s3hO3p+zbujdJ0E8nAV2GO3W09/KOnm2IelpUjnEtxHwcxv5lTByA9hj+
FYr5jTsC6iyt6TljSV474tYWQ/HmBPKadNljVC3zwxSW5ska+hNu+YZrXEY4SWWnhxCYJmAKcx8p
GpYtLB1fQ3VypOx8uT+OsDcTkW6aYEq2iu6bM7vJdVt78FXg5GEam5drkHRHkZ/mnriWFefjHgON
94FZQQMP4I8fz29SI4BmDQPyNBYID/ad0KCgCWLQBDlIQBCa7WTA4ITQPo+plYXuj0bjhjoNHgo1
gmhcYUSKQtqsAUWkOPUaWDRodJG1PA4aZdQRQaX5QZbrp4c88a5BKto2/JlggpfsIdNk3i5+Og4T
13Dsr0ujvUknI7hhsraXn7OeEKElmG7zCYXDksdveN7UtrXNs9AgJmg0d8KtIDC4yXRMqnekM/Sk
Iq70Gd2gg5kOL6UH2inRkCcF7ckqQ5fEWLA6EK+okIN+Tp22RA2nDVouoWkJazal4ElVGOI9wa3M
jMIfFliyo6Nl/plGT2UaQtVrHFVteA+uBlQpXaR3NbTKl+obxqTpmIv+NouWioUMlo1q7E/YjU+u
FwXXC407co/8qgq/VPNHsEjRg0yPDh0pK8bqkHGCHRqLELLa/+oaznI9tz7rXbgygGwfWg3hUqx2
blLrp2hJZoiNIdy5Javl1gjpVJY0tj1oFtIaWUgxTaFqbF4XoiaTLWhhd/YUK3EhbUQmBdOhQlLF
/m5MHRB5VbxEcz8y6SPNUlc6zjQ07MDDr2GH8FlqCvBJE3LWzTRRChhfvTUySzE+jhpaVkAv87Xs
MzapIJrbQWFPzwWYM4tUHF/K8VgGci9ZsWE4xbcpfDruVgRmIkOU1c+de3T7Zj956OikAqs2EEeX
jHmENiP72ucCxbNiNgGMbf6W0PcEKkchijV2O3LhsuYZ6nBjXtl0w9yOu14TctYA97UWNzmOKbKC
uKC/YNtk0lXdQ24vP0UI6h1QV5RQU4eot01c892X8HBISyfQFs9YODfHKS2+87wJ9s28U10BhCgR
3xK3C+jEqyragsSyAfchmrCLoQa9TBTHs7Azdl0BqU4t4NTN+Lngon0l554maU4HMe+xerUdNcnH
tqIVtYRwpF05ZXfGY0RmqFeWycmu84+iGzHhu/K7iuNlk8PD24WyIZ5EM9TmbLBP0B1BX+bwNGVK
hi5elyDPSPvCU1n2qIp0PX6UGggsPsoAFm0KE2qD05J8kjADAUEufNDAiOmLr/XSZntuVM2mSBPm
/VgGREOWi40mJK8WKAvzDzeCpDplmCSBeO0LTMTbWbbf5MT5IyZeZdOjS8L5+aV4h2SXH7KyXU4t
6kdsAeBLq/kmSKBVDEn5vZrAhCNmv8PHTpPZ6o2tqeiKI+5I4jWdfqTv11bYqgqb7oftEiVkvC/M
jffJFDeEyJgIWcZ3LPuQv6YA5mHiRJ+55+6BYt0vbYD6srd0ONp8k6Yx16SyeANS8WyY4bU1Yj2J
yJSSkY0mwVBfmmlABgCB0EqJam4tnUhG7yPvok+gGR4bVbr7ZYJg7Ag326mhoQ0QK5qQOLNmWH8Y
O2iReJ1pf0QUqj7Pjh+eh5SKRmd703acJTK3GpRT2InizvTIyHRsMDii6wDQerg3KrHch1nbk3TT
3FghgSCTS9sBNsF8D9AIC90MGyehB9VXA03CyAvOvqDiD9ylp9gOEcEOkNZ7DYRYMB32IbZJkCGX
EHLSiQJcsTUDnxprh3irjLUHt0v7s6LsKhULNYyKzVZJGpY1npskHLkn+BOZFUb+7M9+vjFUA64F
IZYfdfHOY8171c2T2g4mQmZpw5nqF963drG0PbTK7yAYcPEN+/0o29tkqG8KGYlrp0VoE9HskCAt
t+5UpR+JYEdf5dwtdTCebVAkONppVycFBY/kqEIPhblBvv0UUL3gzt6cJ+C9oqbdxawFUw2urwkR
Lndkje+p4ofE9BAQiHKbGaCyvb44Ut8dyWFhkeO3XnCwBlr6uQGOvKQsgqevP8FJ3eYJpgH4W5wI
Psva2PZvh1rYx/aTkVAYih2HpnMSPYVeDCgY6s9BhrXajLFOMBjorlHxyF1p3bhhQwUoTd1bYEZE
vdX7pjamG8CMYH+Uexqyyt3JEVcOz7L42CVMAwKicA0q7VFufPKTODoRU46vwJBYvYYlv8Gpe6Ao
EGHrwrLbTA1SQF2/Xj0IOJ/S4VOPasGLavsYLZ61oEttEfhGIOfDWgKKjvsFIw/E2aH1f9j9TL3F
Pq302QtmVmj/gIflzzOncpd36tOEiunsDzgTG+iJnGWE7tW2JLkVzBQqALs/y9r5lmaUVNOS6qNT
Ew/BRexoUmF2zWE+r8OSDxbJCcFrVoxoWl313VhCje/VFg6z0J92TrY7FLbqXLjLcNRqGDlh4BJx
hAg1CejFDFmJIQyqVt/5tB9gzjmIVT3uA5nLMtbQy+bImHc4W9565uDEj6FfWZ/kRA2Qr6PsN1UI
a34aXNZ2KqMP3T23haRm2ZmIadrnMNNUyCFvzr7r12cLGVlazZSQ9V5U+zeY8egzOpyIczI053XL
Rrn2a2vdXYcCvLtTJxSMrbE9r0P3e2u2HeOEkqpVYYLmCS9IFTw6oQlRKwyzk+J6UoJSofeXAUZO
EblWLha1nvnr3hL1/fp0RxRjhxj5x0opXuHH6+CM2JyuLvsyij3EAvLLpDsbQvcfVB3l5THUX/sp
aVGVsZbh3tqqE9XL9tBpF49QLcfWzU7w9magF6HV4XkxrS+WspDsa68M9WkDXaLezF3yLpsFTP36
sWbaN+O7A+6kX+N6wBLV/SKRYYJOfok0mprzkwaO3roMTgCoevUiCbPYSkAnaL/pw9gYEc+Owt/l
6mHdbefs3cSBvbscymr8HCIYmGdpVvL6Xrjr27K+V53t3rhwYPb2U9n2yzl2W3EOF9rQ/pISupDY
8fU6dHqr8382A4j1eCS8LTMRAGURa5SqbEgpIMzNZ7JzXGnWlyHQhGsTpvA+C5bnwqiNcx3Hxjkf
9TmX8P1sKHYuxoCuWw+AP9udKbv33FxGc7OMzXKIsduspp9Qk5jXYTX9/NoqBaZbqhViNxn9y4qW
XgfPKrlc+gRIMnHk2ketgKs6oqG04ZXKZLgL2zY6AAmjnE5d9THwxnm//lDpL7vTIA7vm4nkl5Vc
PWgzl1nhi714ilptMVqNRdbs005d91UffU78MdqvH8r6WawflNL4bFl6nzoH2B3ZXjGuQOxWXmJB
/tVg6L+cv90IkaAGWUL3G5fj+hCP8g7T5pM9NPQw1xN54qqBAHNuiDdgQuCvbwj38T/eqvVdwvGu
0LelQ3xiOfHrLVhf5fp6BWC98+WVc9kmIrGNTwVMrlq1gOJM50eV+9R3pxJBXm89WKyIPQFm0rVb
TRanuW0u4qXT5CZb4aLtScOdq2ejHBLYr+Do7GVBDef373CSfB8l6pSP89cWpNou9yNUAGVOk4rA
1y0c0uz2Mkxa/udZyXWHFi8QIF/lQpUSNYnpkaNnJ+6jiikQonxsjObOjsL7VrJ2M2Ju9GI4R6kF
WcCWJ9GJx6qvPmHj5Y5Jg1wsNoAQJu9WgYQ9KG8ndZuW5XfLsz6bESGSuUHVaxyTL4X5OY2RNuR+
/TVS5VfbCwn9dvgKWEV618ZlDphhejARgVUN8agTYhBQFFT3sddL5UCYYOXZMnvHp9ztB6+nE7XQ
I4ry4TiGM1MfTz2ltV1fg4C87Z3RP0Z5/NxYs4fRgXANkelUyMSDJ8v9NTIBCfteebAckBnzBBDJ
f0qB7hFOk1z7bwZ1gt1ckL49+OOjO0CNnn11Boh/m7ffJ5v8i8c6pxkfxgYy1SK7id3pjQUJJWfD
uDMGWt22KFIs0azWfeqJWVHQ2Avh0EWtwSfWEpHqfizz+9nPflBDJoZwjrmA5tFrNzBZMWbq8+aQ
3fju5G8mTx3dtH702xMIh0NjE+ln+cRHu1V/n3kQ2eIJn6kochLuituhgkCiQZvm9Dn06Lb1kbyd
mWT0bctXwqKdSYcgZs689er62YfCZzkYDGkWtxs/wzXQV7jTdR/6tXPVUyf9b4o3YYkRCgwjgQyB
dD+1eXb2C/OxyXv0cLOzq9vle2azplYp2dPp2D0IEj1TiR4WFCPOihxFzORssec+z2GIGC0gKK9w
39vWabeDA47MjkkJ6YZ7QMC7uKIxNF33MAf5wv/sdLJY0AfxFvpEZk/uTZOCGHBJ9RpisbGaBCy/
i0qhNrvHoiYyACltSjmz7JO3xc4eoSPAAMvkbT4jjfSz8oZ69xGy8Lkv5uuMPlSmCN9RYvpeDtYd
/tLnpfU+ZVbwEsgh3NBh3yzV4p5MB9kpZOb7vEbjatJAzMbxijnpoZXD16oqHnmWV5aiVhxZNGFL
BCXg8PP95JRQ3Wi1USnRGirNsk+WrcHHECFXzwUTx2xnkrBFJLujpIfYG+W3QPfsCqTdThHcJ1P3
dZlDrAohamiYXm0UhySGotW3JQIe3yftuiXqo58ydOFJkxxgvL2Q1UCL26q4FeD4Gd+9qvP2oU8v
IW7Uq4nErjWNYefadAn7hcuBHIhi9/L+fuh8qEea3KH1AxFzZSNPrmVpPXV+SbIOXna4BsU2tVsg
lC1NL961hnkyTcFCjddwx+YtPY7jDHETG3E/0c40m4NPOMWQlj/zxk02StZffUHoTq2CXWVZ7z3S
Q6AowNOZYsFdDDvMLUG+GWpcMJFC8CRi5BTJ45zFUMkLRXNJHZwMC3ldEKJsZpIujWcAFm+MG9OO
bmKTZMdoNNN7nNFo41vn0LlIYuMW8C5tNoroiCVzuH9U5n8ys0CgPqhmw3fUsyPrPBWfaWE9sC5e
biyBQSgomFnL4aczBPizyMnmV75ObmseltZ8IdahwukprgePJj3kCsJFoRUMzg+Rt95uSZeJnJWR
JHkUtAJfjOPjZwP4GcI7oWFL9lfaXMFjB0ll0s3wwvIZdOR9V1KNLTLazWYvrDMT2M/cNdDChRQC
5/IGhA9LNZIMCBF9RAbwJk0HayOaFXBChrzrySI3A508adB3Twq8YL06qkwhzYspC/RkDYWh/xNE
DxJvabkb+FvkrXkJASiuRQey/tpRsb7hsrZNJj5NN2p/UvaY963OPxFZfTTD8FPDNehcBs3POB9p
M4XcPov2PaaKgl/xp5/O1dYob3wToGok8gdwM+TYKokzpzCJOiNtvIEXKCggcCHbF6tDu/86KP+d
WzrZ8RMNPczRZ6sgajj9kbly3o0QZ2/kyL0xZU42CAeWot9RvdqnHXEUObc0vkidxPY7UfAiKhQc
CxI6ZUTngsQhP7i31ADzwuAqw6wWS4052lwGoew3i/HmDa2Ln9FHCKRJLG3y2GZucSdLUhtkIWkQ
DqO34S9ZuXefs7De9H4NX0WMpGCLXTvcVuFECJb41k5eyTxzGA9V4R7N5R2oMLm+VrAPKrA1Dl38
jc9Tq3p0cjb1c5pBw7mp4pfKbGDyoKdusKcrUPnOArs6dEEzR0Wy7EBY4jBOiDQTzkdY+2SHNmjD
MrS5lWmB0LDlY5eifR79LD027tFxmvHGkCQ7Be6twSpsKwXKxlI8lRkoxDLNPIqlXNCiQd2HCDKG
lnztJIS9Xkx3c6TErcNZTUbBYUnH+UY4o8vtyx72RHyi3NlOsM0SrhIbQ6J9tHL63EsVfUncXdF3
eEYGlG31cCVc6zHi1Cd/A5z53vXG75mTPVXDbQem5UrRSdjmQxxs1GCzZgpA2hTkfCUS4Dw+VfpV
yf2sDrCRzTNlMsx7JpYxsAC4aFv5kICNjAuiE3PxJaO+fQWBH8iBHjxFdk5W4s8p6yfodE90B2mN
X3k9unySPTb1QMAYteCExMhwNycZN//oZzGF9XU4CvPghbbC0iH1xXAChp/fcpvbZPEQ3NEeJNBo
Kj+l6i3pr0O7cXc9UyKUlaFL6pXz3EJw9WrEIb2XvQYhek16Ee1xztXLYk1vzJt2VpR/M/E5jOjF
HsK02jqKeUubPDg5z6fzxh9TTHZIBCW88AVyQK13EK+uO6P6gxrDQvm0mCyvkj5/h8b2WDWo+/qO
7F8nfatt8bZQ8SAUD7TsJFhq6jg03zdu7USlKDBhoEwDunQ+Ey7DGQo1OJ7n1hgkH2csEPtVmxEl
wBUl00cH6McGMdTOLZxdbwWnUMIxsYlAIaZZl5LG4nNr2dVu8LqaYqZzkk5B8Ls7XM8T4MBYio+e
pWPa/dS4qooAqnBS4WXJwfhliGJYDfRXnoLAMbVZcxPLgMCtggxeL+72iftaKlVuTfN7U/fkSPI5
FnVs7weJ+6o2g9exLtGa4CXRYWfQ1viKI1vXBfPBmm+85m5cKFoEbfVUwIhnfTUDBLCcDmtWbhIU
HdX9ed03m6in1MSq63MOK/XcrnWEQqfOrPuXIaljLhcuV3qj9M7TjLUjtggFqSj8b2f9GwyTP5Cs
azaf8w3D1rnVf6icygd6ItOeCQ9/QR+6DApVFt46kMGV/qPp5BIWqAQEFhNcz1K8+JQyYCoEkPo8
gKLTPKhz2Ze0lkt/cTdporivVJro0kdoBwe6DudRDzyBG7RCRCHq46Z8SW0xn5JCjmdnmEYqOUwE
l9m1tmNUtWc69QMNNzoj664newhpVY1+V5c2El3kiM2mqI9oEK8iAo5OtLswv5QLjk1dEEFPyCJ8
hYT8HvLeJDfCXnAU6YW90Cv5KXQeiQtippbkT+5ot3t3CsfzOgBxn84L+syUoKdjqBfOKRFSlLYY
1q3Lscoc74Gw0jbzMFWUegUehTO6CYlk6tf+5WDZQnhwc+Rz6chHC+S9zWR9NFwWR8tUx9zdQ5pF
rZtCxG37/pzrclZT+ggOmhTPAkR+JFp0t+D313hqPMI4dFbWuiX07rqlH4GAqT86ARaGrhct8JN7
3/G0TWvQ6bQkDJ1N2+IlylZsmLDZ50La9rnWWyptopNH51N1PuzqbBQE/IwgxzzCr9ZjacSVc92y
0JBdmQOBel05vFuOM+1Kt2E2YcT4eUMFtKd5W3fWwwLW2ynjE0OdikVRD+3vrb/sMuHtCNTArLU+
P6OaHE7ZrdXxgk0d9LUO6+G578PTVD0M3YJvgWVChlc8vbNEzC5cRBtQF0PGJAHejGMhoOA5inmx
zlIP6+46yKbHZtE+ZjV3YvCEw5lwpPXv/9OT0G+S9F0PP5l+HutPoDPCimDKHI8ZQQz+k2haTDhz
vRniOmLNdVU15pciYrGyeGhGkxiGQgr/zZ09zAYTTGLMDE5biztkVYjqKkrahqKa3YX9jWUDOZv8
9DWb8jfmQAS1zSNsKaj7VpUgQC+fq56zJAOzF1egJpbMHOj0DCa0VN6uqYRcGM46Co7moUq6YmdR
qNg7s7juWdH0U+keiKaX25aQ2p9A6llvHpaQfCa7jUgQvGo5cmoT67my1LuR8wqk8snLTFFsz0je
6ZRy5irvHGlumKcAfRqYZxqJvv0/W+shLdv6/7Qe169l99r9Se3x65/8Q+0hPiBzhd1r+q4QgW0F
vxUflml/QJ1nI90QPrM9F63FPxQf5gdT/8+TdgCn13V4Dh29mPjvf3PkhyAwfcun5iF9C6D9v6X4
MM3/rfggbM7zHUu6jm9Laf5Z8UFXxc+ZM8hrKwxPTpoTvCsG88brR66jXEciM5GHcq6xvgyNuk50
MVt0U5WjfuNyPXga/7ok1RVhJUg99bFMP2bdUvrKf9lFTLFRfese1x+W4bckFPVp1IVkSxeS1y1H
b7XD4JyQUV8OX362HgOuTqni8uO+6rhuONl1u0KiYuZg+wRegosZDyfjiyoqa58HVypsjNPCOuic
mVT4HdkWG7+L+V2DhkiVtkqwplRERsqmPraBmWNLNZ/KaJqOljC2Y2zE17mdTDsp5U/VD83Bs1Qs
bgiAAZTRYpkoXPO8Dl2ow9n8/AurExSzzsSXy+T9PtUYi9f3KCz34C6NA9TYP+58/D36BH/eneiJ
LIhzgeFOH70cjqgbQ/7Ll+F2nV1YkETQ8naH9ea3DrnLYrKkz07SNME6oUYaQMolQRgnwDoYC7fQ
q3WTnkp9zHnNFTkV21AhM708jfW5LPoJrVvrwPPo9505QmPgntxo+tRlWI/1Fb0AunHHEgTvkVox
EnmaMSnFR1khPfQ3kmSxnTDo9jq+jrRcb37rYNLaRW2ujhNNKLgZNUacPjf2i4p1ysl0riY3OS/m
PrHaiRo01WOKA/MYqzOi0hZ/Uw2aZUGzQwwNpULsGQefzst6407I96LVUR2nj5GhAgInEU87FtGy
5YA7zqkQQpidwghrAn8C7WMViXcF8B75SI1stWowHZe66zNaaAnqxiK9zb9JdXci1KCvdbCHwjya
PgG9+lBSVf7eH+LblPIvZUfd9ViHMPnHVjUTimflj7QNkIjTTpN8q4BxU1ZtkHSfHE0GHfZ+HCbH
0uPMDNKBeFzyKFOZYy7Vs8exBpKfVQJwrp5Hxj6e7d4OfgYN7A9gkKzcF32//PXouoiQUq6PFN37
1L2EsA460zmqVIS8u8ODoD61tzzP3BHl893onJnJWYtMwfI0u5f5FNg55ovFMsOTRjxS1Gm9LcIW
K7Z+O+Ts811q9NpqfRvczCKJva4f//LaS916jJi3H/qwNXBfs4Todc+IPliJ74Rh/W5qmuEfX1P6
eUxcSvc4eGQgUMkXifGjVYDhjIJ2MAx9u2cGPXYBGalxEODCn1gMoS/dLSSbbHIDVWWsUN/IIaan
OdRPckqBlChPnr1WPecGmZ3ZEAAPL5sDSRr4Lqf9ZIfFsetH8zzq5gaq285Ew2/rrhCxXTUzOAVh
ytZQP3/GI8hJbgNcQGLrl1A5whkXGUEbpACncbttlDsePTpSrW7lCUGgQw4nFhUDu3UxgdUmdbT4
Pee32yDfG1P0RswHwgUVoJTtyWBSiX/MVMIKCR8K844OwXQ+HSzdR3T0sM691631mD9aapcRArp+
+33EKOem0cmcLMiRPEkLykWtqH0gS+ScYM7ZEHayMy180H6LSfbXUwLMd2xUv12vQeshL0D8LgzE
Eip/tfQSYV0n0BzAU36ViZQ42bLuqqPXuFgASz7O9Vz4tSl0G3qQxKrr9p+V4TAuE2eXOWF/zgKc
EZFNaXihdIQoRGzRhJOUkQUT80N1F9dcIWzdISYfcksZ7T6wapuVp35nIWrPwr4eE+1ncKNnaT8s
BUbPimZET51wa+bgoNaVx3p9QxJ1PQmZ/rou+zELYvDv3PHapDyaVm0cQIQ+kJd5NUIyvhJ1fZtU
2HXrZCAyMYT4xZRgpgxaEVe2JNGWQk+zddP2hg4KEkVNyrwwMrFfQMIhp70YAjzN2mxl4WJmscS1
et2FNv+DjKcBRARBJrP+U4SLcdnznPc5c6xdlRD8NOJ7vMa/R5ni7EbceKdUT/XWzXXw9MFfWzZx
9qHkstlGlUtIbx9cxXNC800wP40oQZ/IiyuuFzMvrmdrKK6HUda7yqio1PckPpFRiLVv5jIzNUN6
CguaAcgD4ICFcXoGg7JQpT4TKxScI86ivciKx7KDfdQ7LG8wBtBBB1sMlr6oWCs5aVedPBoega3v
BesxhC5kgudoqouR6zzVxvlgme7JK7X3oFEB8cV84w9hUNNBGb1TIvNbBUz2OI7TAjsS5+JM8VSF
IkSASkRL6LjRjli5kw8YlPlxdGh41DUNI3UdAO1oph3BV1tSsMK9pMRNhrb+pIrW/GeaacxE6OB4
MG+CTdFT7+qi4XHCh5xKuLqJio5DI2IW0+gJzpSvsYSO53UgFTDdO3X5edDOvkRPe3I92VkHWOP0
t+siPbklNetQOwZ//YC8EHLe+iJ/b6fxY+HV441tJVy/ejK8bRsfUms9phXQKhpErzaNrVYbyepc
fUmi6nXumLw5Y4tl0RhA3c0m7Vq6h7P3CRObZo055rabvTNJJrtwGj/nLryAUA4pxJQvc5Z3O3dY
JXwK8xa6NXSYpK9xfQHFfmzd5guRT09ZOGXEiXfLQYtF3bzedZSxR76MVAiS256IpoMdY76lvn/I
sQVu3CT4XFjJTT8u81E6RArOzk9EFXfVTHdlCO3dpDBfoZhcPrdBBL9CqL2zoKry2uazVIBxkvyz
R17bHQ2vwgHhUCYaKJ9i9SNV4K7LzBszqdQ+ieJvXkV7asGs5jB/2iGzx5hdFsfUA7krJ3wHzBiP
eUNzOfcIm62mfFt1lb4PvNYV6YZG3WCPq+yMbvbOOk5Zb983sXwuaBzxl724qD+GCYUxt9d3n4Bb
y6LANBKJsPEF0kWmqwOkEzK4EJeCHRLFU2IHZH4nI5CGZbI+d9yTfGX+pPAKQzA3vvemQ5Jv3mzp
1+k4dQmyLmT2N8kfluK/KI2fLCqpgOpUdABNftWXBBKkC5OMYFrkrliSXVX1h4hst8a3ouupPoUp
9rU8oi+SmCBROufrPI/Wg8I1ucFcM0zQMKSdR5ThvjVuFeNEot04wzYmA4uQTs/7aGPGO4lx5u0N
wle/cs8CnDx9FrLiqiLJt849reP0MUuK7sp24DwPhXdyfKhHKNH63QTqW7pY0EEqTZL+KNrgem+4
+LvQID/bDandnAT5pitpTvQ+MDuIY6D67E1VSmefT2IbLyQPJ3H5omhFJUnKLS+Nd6XXWlRzwAbh
AYXsZahv/gACKIjNz6OrZQuSWMC6OIrKfyF5EWiDKyBQ4p3sbqWtCAZ06BN7UzXeDigfS5RYVGWt
K9Pxe2LDg5fcH2+JtoQ98jTgm5YIbmSPMN5UtFDilgSfOX4W9AZIGzaPC13HqySp7kkLyzZVRi9Q
jDx8AluPWaX75vH/Ec2YJs+4dYw3L/WeESrU23pJb3pypNEUERtYIwwn1gqktK0e5ihGITjTXG1t
cORu8KOLWi6EAqWDqDyS+VRoHgxzkttqPE6h/KjSKuBbDM4mL0jJMmij9x49wXogYXkg3z603EM+
VyRGhN68jen+43SmeRtdjYX6RHfih2HUh9rihZudT2kecHNQfYmm8i2KyWlZRqonNEd08J0HY9yL
3ypvIuFVDS+WKfI3UgVfFeyJkeUyMrvhK9mprKE8SiN9icohcr0tVbd4hnNkIWyHewZmt24ka6YV
saumNN0LbhsssVwyEEHP8IDLsD7osluu//LC5f3Lj9cH/vvHiqS9DYw60W2n3mF2tHrEHX3HtSat
QPtlH9dLnUQPl91x9ZGv+5I54x5p9G0bljB4F2Yo61YvzfoUmZRr6E4bBWuG9fA6FPpRl4dejq1b
WOiYvf2fP778mrRy//hj86dMMe2+/CLTcKPTHBMxpZ/V5YH/9Acuv0dloZ4uCpmxOv79Aipmzocw
70/06oLdQiB7qu9xRO4xg8c2vM1avKX5utpeD67D5TGXY9WsV/eX/b88xkPodkUC3gtGMSht+vdf
hstjUQcyw7zsr49ZvfSXY+VQp6AE10f+y2c2BA5qNb+E1Hf5dWQI9ftsTB9q0RILUI3evUUbd19a
FLlVR/njMkg961p3m3kmbC9EJ4sVgLmWqnUZ5fLzX/v/+mfi929ZH08oF23FqWItK7Yhc3KeHWa/
RJmU9delcE7Lbvy4bi7CY1ExNaCskHqfXa2DWrcuQ6KVU5ddE+17zsX0eDm0bpUGRmrZTSOWhj/9
g/Xf/6tjfGMSCqa/H315DMFWDzWgBDDHjkU+jWJoy3cS9ADN1oZ/+A+vPAqfUtz/nTd2/V72w/ds
/nPtcf1Hf9QefetD4AVUlwNtDLMvXjM/+OB6tkfX3nGlLjxSXvyj8ugEHyxhB0TIMLeQtmVSr7xU
HgU5Y05ADpklTevf85o5BKH9OWzMNjG7+S6OM/optv2XuqMjnZhudxidx2mXlnqhkq11G0n+WFWH
t2EQsb5Z2nPuiaeiBra8+GV8NKeHxCC8yRinU9m3CpkpXX6ToFCCuqsJ7A93eeTQ+K2cgkVijZor
x5oRZ+mnzOjdHaoyKNKSZWtIoPUYJOFpbMb31qacNCwY+35/JPdVPkdV+V/lUEA4L3sccjY+1f/1
OnmnKP+a6JgFNd+/hKqRADW7me3LU4ieXROSyB3MCnAZLPNCrS8EScBiISAQOtDKzMjiWFT5Av19
t1XZkh9Ly/xchs55cU3uwS1tkSVLSZNpWbTJcIfabzgPgfUse6/bkFX7qTTMN5Yg4n4diO6QVzKY
zF0YkK8Df3Syx1Ni6Klu3ejbb7kj4KSo9vOSjddGXp1mZKRH9AYN8Z5o483QHq+DDtPclIjXzEHo
22ZzgM+hfVr7Q1J3jAJKNecCkP7vptBaKgH16Z0W4+FyOPBa7T+P6MD2zrYLIBWRCoNYVA9xwrKG
yHM657pEug5rGdkJw4eJZTZprz1lDouJ474KnZfqWHv2u6ogGc0Cxd3afItAalbm/3B3ZruRI1m2
/ZVGv7NAGkdroF58HiTXEJpfCEmh4EzjPNjX30XlrUZWVKES9/UCmZ6RipCCTieNx87Ze+1EbtNl
Chf3nLNS+kSzeKZ5qowIZ4vHWF5l7LWmPnBpVKCkiNxcf1oOC1Cn7vJsyk56jIMdm+t7Lx9osqoC
ZrNnV1s3Y+Uul//VnSn/9PL9NaPyUePP/qEqynif2O3ttPyplstvEeZApYqhL1FvrVRuo9cUVH++
xR9e0ZGIIDTDve2BetUI/E/fv5qXzl37jAlh2HV0VugsYYeISmrkvD5UkaZR+EcHVDLAJNO624wG
3htyZj1qWi3xStfvIkM3/z2w/h5dz7Z1Z3Z8SZtiVzBqu5KeT/80Hsi1XF4qD5m4HankPBjYBnvV
MoKu+qfvL32/RNHEbxbaIKLAvtPmIoTMCYE9fb9UwS9r0frmJbaayHmrMkzNCnGOy0UFQsDHZAck
LsY0BOrOtZBCA49v9DmxZb8davvcqGbJK1BrnPpvgfdqIgHdToi4wJz8Y2Be0Qde4X17UgZFA9kE
6bGrHAaACfjhqkT2rpmjD+fvCULko2ZRw6KGb+WT9NJiF5YpUau0HbpCe0esLCQCzZFHdHbyEKUN
pbybIzO5xZ2YQHzKrvO+SPa1jDawU4ODkC5J7Qjn/RSBlpFPCAlMyV/NAFoSUNXNe6PLr3LTaEBf
ws02GjyxDD96p7d2Ogzwki8taorI5o923WQyi7dq+IAkzd19z73J+0bdaXiUzOqZ7/eP35NRTdcS
02c/beOablw3sw2KkUOlklu0GNjHmwrQiKhpPwNGdSQpZV57zmqVbETVPTVJ9w4WwzhN/WHSARnS
wbQue3+g3xPnUEzqH1E1D2csQZhP2KON5WNd6GBTVdjFv4fTZJ1tnCLYutEoV15evdpjbO8EHTya
fC0Q55iQDsOGxcQp4iqWAHEsVjyrLp9Q0RW7Kcv1cYg+FaSRU7285PAbR3M+ZnT41jJX7fp7oeTZ
Vx+cYoAnRJaNnoq71u/9TYEchCkHiQBF+dDkLWaiGJVkp8iUzYIKFu80uUB8MVrY2OG++9iKlPGj
jB7jirk0IfRnr8t+yQhY50ypmoWk4YrhK1XmbtRRugtEeoXdgu5yLl9i31mXlmXtSFV8QiahjvFY
0eQIwQUEvs1uJQ5PQWJAoEg9Qi9tetaozU9xbQgUgNnDGMGBre3HUuQnPTP9YYh0UX29yDbDL9oy
TlS+gTaot8yJvi/zOadJlDTt3iPspTRNb1vnkT5FEnp9g1kV4SiGk7bxXgxPc5SAtVLf6bgeejil
LZyJPqZcA3YjhNfuolY8hYnRHFgn7n37qbUYzQ85me1SUZZyQdwPGeY8AQVbC7hxHMy2QqXCOAGb
gIELlpDcA5okcyNxKWx03bsXCx+pA2gI06SpNjP8fj6c0c3cQ4LOYU1o3jY3bG9dSo1qaYZ/4Tfd
0cH4fS7te/b006b0zOsitl8dTJvI/UhT+/JmEKaBQbZmmzLgJu9IWqV77QHiZftew5cguiwL6IdX
fIc9d/7Fso0Y7zLm3DDTmhk4OZ6KdGkwSdUOmx0m8ExAe5zlx5QqEsGz8E5HTY9pl/Au6Q43BBQT
N5Yda9rLOwYs2++SOYvr8oCR8dBAiO+q+ZAWcAItGcKFzLONSupnYcVMuiS9GZvUjSahfImH5sNv
AOfakQ3jdDKANRtptyXbVyOA8ZbMPuxg47wNCN5e/HTWQYX6emqQnBG63WwIrGjtAd1v1U5bttis
RxqXfcfMleDuBLpMTXOmB+6kCRdTs/HoY5Fc6dIw7rx2+f2UplohTqLS64AsBsP7DMOI/1b4llvB
ftrjz1tdFbFfT2a689W2zxbPlivatQ+UlSkvEn6iBxKTymy8B2SBlUzZBEYH4e3oifqHV+XXjk+0
JQJdPG9Os21syOAsZTu7UzeT8IrHEi+4yJ49ibwm8xBpJML1tkPT3GpF5p3KTrEeTBgc8GowDI8+
FHg99Xem2eR7o6/UuR/e3M59SnJ07uBLfMaKXJaWk2H77CzgGlKTu0qCSdKPW9Xx8VfkgAIo8/pd
jfLXMVE210RuXtVUbM+5unHj+xDe1s0YBa9EyzabVhf9FgNahl4NVMNLLmnPOLjMEe/Yzl7MDMX9
wH9JhUTQ3cOWjAvPumXcI26LeNw7KnyJExzOVTU+1CPSH6Rqv3LcT2pOwDkG5i4l2IeEmbrfzEuK
V265M5Do0jumTOU27S8EWyiGy2hFBN6+C1yYbr29LUvMAzpx1LtqiTMAXEQL0EvlYWIgsHKzEMdf
3uKjMyiB+xDHUxR1V76seYQ8OKIQB68qCCitrwNsJBhAa0nCxpFpEEhyCarFjMa3GXLrGMxPAQki
wdSDje2NTeO1XKeuxtVZ+Wefxgatmp9tQDZHq8sXJqy08KDXeo667nJskKXRMmlLAsjFmT1vpR97
7z5sNGjHOqKH5TBox7yCcI84Huy8lR9me8o/4Ikp7X+XF6NqimswwXWHmL4pPgIZECxA7Z62P/nQ
fyibnHM3jumUFrcLJJhs+nLXihT2m3QWlsNj+13nRSncfWszzSWpGXL+0At12MrifenauxrBNl7S
O1+DFSt961CUprXOMprv2SRvorCE1Glj051SNgwBcSrlEKyZbn4BpbTqyLvTU+Bt+lJcG3QGAw9C
heqQwHex3Imwh0UWUEtlL6TdrQw/ffc6iJmxg7jB6HYdh7zBS4+qtmhvLRUC5xwjF/QRnTqzMvt9
aEAxDRn2JQJLYhOjGM3xeYtGPXfzz7kk2DMqvctcy2Y/lDi4075+FGJ6mib/pazCH0qQYyc7KJDM
1ne+LpqDnJ6qEoT/RCSWPYd0UQ30vWCXkEGv/ebY9dzBiV0yXbOKjd3SIlyaV6vRoWdLoZ9wO3U7
dxbpdrQm5EZtd8ECeIj4lHdlkJe7DNxOVC9Zt2DnXbc92zp/quvq4tvONoxoWpoEl2/xAV45ZYR3
shTl2UKFGcvgS/XvYyseed7sbYmoyXP7X0xojrWeuF4TmK+t1gQsaOMXwbjjLioAQYzIpQ0SiKSK
zkZ2h1pivIdaQlnYeJsy0feWSO7pfIcrz4y6Tex+6vIVTE8B4YYyCDk01+F4FbnVfQxt18jNxyLE
XMdQhrilHLxllT7XJlEC3gDxKAr0sUzBPjLQBYpegCXBPLdCDjnHpM8Plj7z3K/uwuxiucc6AliG
pPpjtLL7hujGfZHb7OTc5Bp8x7xzM+9WdM64Hceadbi2BUtKeUIHiuA8Ok5kuR60x/h/9A02TnU2
7Ws6t/hUIYaFFuHQjBRQCeL3zxhjzTnw6xBK9cY2LbVJogHOo6wZS6ecapNCMgrSxzpXd7Y7jsfG
uh0z6vGG9+ySebZ3Sh+qL7RhT7lnAxierhEyRIzpcNr2J3hITIcSCMstbXPiNydMRxsGM9a2itsX
X0U3E2zPkODbGrvTtol501Ph7EzFWtiZOgcvIN8cuxLXDFYwYhL7hqUQ5spNOdVPooiw34B8WjeR
y0pOa4An5ldvHGZ7mZfAd9n3w7AqK6IhpelM7OyM+zg0m91Uz8HekE2x035erWkVP2T1ckpZC70g
WbdhhfltwmhTtsiFs8XfVno3yqDFN+XUxH3bXIIe7/vUgyoUiXiPsCFvbUvclJrVi+Eh+d7uI8no
12YTfIaMgX1k9GsvZ5VwcuAQWfaZWr67YT716joAUM0YX5xUJDpY6GRK6l0MbgkjbwK4obbb0bqu
4GHnjqd27M2QUTvDhcVRR1SOkQVXO+kueWlTCiJINKZf/ZzAj0EIHgnrSTb0QOb21MfjZ9XlFf78
AwS7ZC9HN1xlxKhuuzQBJzIuRQkyNEj5+SegiStZyE8FKcHu2SKqXEUb1R/7xS0pDQYwkuVPWPbZ
Z7xrqV9j3s4PhkHNgfSUdI+jHZE8VhQedqdcfbohQ+HMm28NjCZ0ANyt1WJJjd0loEJ7e2/SLmy3
CdGlSDZVqEeGlIlDsxmTUZImjJuJpIhNPN+hxPZP0worbEYJ7xcIJ2w3SwhKz/ZdF3f7YUJeCYji
DkP7Y2knAdwz4FQZgvyy+rI9AL/sRQBJiq25c/z5bZhaqPOpz00/vuV98CNhTDQY2UWkWOqJEURV
q2SINeHNp4I3R1RJ5eSDnAmNl7zVB3wjN0Rsl2unqX/wgymbwAFt2yB7MdtxS5arXKMcmDZmQJHX
qSzedR2aOtW9JvlYHtHakMRhCFRlsmSrSw0dXXmZDxwinBeyQ3Tp2cthM6j6VZmrTRUjVUhTbz2b
QGMVienQEIHBDWwuEfwANo9GAJ9U2K6sBnDYQcrMsk/wNVcPZsREBf7CNrZSCMgx5tE81Jfl3wIZ
UcKQZsqY1pZVtuvcVzqIXK5Tsu5mKNM9Bcnc62Nsxi+K9O2VNNQZFl9AKOAqr3Ji/SaVUTFwO1AW
9CQ1YAyqCp/bfzmREPqeg6uh0pwM38MSyOzaFWGL75J0FbedWAJsb2VI8eZoxDJhhp1zVBWZzlBF
kan/Inj5RwU+M86/DHoB9YT+FhM8ADPHvXVNRE7l0BEx5GpYd/h+qO2fUuVjqg8fpY0BaJLEbFBE
ru0mhBeiwjsogPBygbW5bIuIT8rJ0wt+4hVBqHAvB4kFDbH0rCg3xtJbmyly3jJrQ2YLGISd3JHA
6k0xKGxQ48TD8TMhbHqjBJIxx8dm2WaCvTzPCXSCE1Z4zls4IuXJoCmGbRhijHBm+m4ge81qgh9R
e2BAehtaamr769GNI4AeclvhPsVWWX1IwRs24uQ+XO5IBrhkqVTpOUY9tJ/DmPaJ4IGUPlWR85QP
VrafZH1VjcbnOLY8Y7u3BONuQt423qHrxoVBNF+zhgy98QOAI4TPpHiYo5vKw/FddIxgB8kfGw+i
Dy/NFNKwI08Qi/1bllG/7nQ2j78oLWKjvkfhDpLHnXAd1JoIZcZ8dRagsTJs9iHnhnn2bHMCqfIf
J6vEL4upKeBByVPPYQLLZ9dERPl1LKIa7yK8U0zCNfjQQAEFGcNf1FXDpZTzfd2F0SHPQhIgEXHV
BuiDpj20Ul0Jh2oepO2EWkg/YjP/wYDppgsccxN78ReEqL2HJBQJiHvv5vWTEzt3KSQ9t39SrnPT
Mrvr8ZtM1BT+lJ8dP/vR2dwtA1V/XIh70o1A5OL3KUIck5F/lnjYG00YHQx2kYevIbsbo09oVU1n
Fz5aEsPfbEZ2LSbufrs49qo/SKO7MZd7zVZfdVM+K5+9hGZ87Q7dpyZHlYwI3EXsym+7vq22AxP9
phSPofXD8BzANcr41XbzdQBAimsRdRFXz7TJC+x5UTN9ZjhpfA2XcrCwmzXGOwm/uGJaY+LOsD8o
2NZjgg6jb6OX2kuOkNd8NtEoy7shuUWP46XeLzFkF/wf9Mqs6D225W3IjnPx2nil88swih9qec/G
2D16hKsUPQt5AF0DfzdRVXxSaz91EL3liEDLAAw/yPJ43GHP+Wk50xHtqbpU5vUUJQJ9cXXMKFPX
ZROEu6aU1g44CDIWw9shChl3U0PjjP4+O5B8CUKekWe0SzRyvoQkz1SSS2iyC4ZfJMQox0ugcrQk
K7NXWIKWafU9GSHRywgVwa1jG2lqMk+YKfVkb2s0BwBUYH2ZN1FZrQGRoatw1MZdAp4Dkp4nEp/9
Jfo5QOG1mpY46HAJhs619QqeEiHZEhqdkR4NLy4+JIJA6clszyHE2BUlNi1MPX4WuEPJh8m2aCNK
OpLszb0iaGgRoONoTfZ0l9Gpn7KdtQRagwMWOzNxngKXisYYTG89VfmlzuCp2iRi50s0NkZwBqJL
XLa1BGcHA1FnS5S21Nlzm2JbMtr7Osyx7YEy/TGBH5kmD+gKQqCl+3SA5fmmuuIRR5PaxRBfHWrd
tXGXe/G1VaHemMsmwQw+TFdB3Pzs4kiuncSx9moGGAkN0L8OKfKptUiuL+SEjiR3Lo7mQqiDGWSp
o8+S8CrCa9PrCtRn18AJEjPPEFbQgnzyeAkqz5bIcn8JL8cYRFKGHY3rUBNt3hzyJeg8WSLPtQXK
uicEPehQ0Y7g8PoM/XlOXiWGdNmVzjqfaVTCJsx432hjW4im/SInCZfIdakdVJcKTGAfbrSTQzkB
urMqhvR2NoiVDaPpYYxR5Kklzp3u+DZcAt5Z44JVXfJ91UjYXYm7XntDtZmWaPiCjHi5hMUnpDeB
4zlVS4w8VTLL17xEy/vNR1JMPyvaMthO3JNf5bd5iYti0EO1q0KTiHowZtsw9T8QTeHXC8KnMrAv
qPI+Jno/5xrOH4J0u91No7GSLUbrEEkKy72droKmTa/xTK09ApRPdOLfoeSQ6ymmnjB2wsHaoPhK
Zxfrv01XSgTsCJyQDACjyu8IdXeul1m9Q/t6l6UWWiyu3m7Kq/ux4eaGOHZMhnq8mEb8FJZGghJt
eu/Sur5qUK0R1YGB1ZlcGKNE1diGad7E43ycp6VZ6fRr01rZHRhUU8RITEAsruwUQcw82zdJDWCh
BBPOXetPh94nSwPJJXQxyEBp6sz3s7oxBkLfU7Pq75LS3JoNtGSvQzFpHuPScY9l86uJDPypMvw5
1ukSiaQZZuBqSizjyjeH5OwHLzYzkX2bUeL7Rq2v+9Z9HIWtbmR1KW2xgXlBHV7sTZNxQhFlaFEU
oybs2DjKhoY79KYO8u4U5iHrt+td0Zptd3bQY20w659+P99Hc3oPoOG6094LmCEUrf1LZkzuvh75
RH32oLAfIVAlX3VXOHeV6B/ZLocnjNSDZkCJ6mcFEh+EClv6CS8nkKBeYSVF8GXo/t5R0S2to3HP
UghFmPjGcjDCnauDh1CSkyuUGu/aMflKsvLQsUfC2MgjfszU05jENLy4JWEMvZcZLJ9lWrhJRmJA
E1O+JJ56sDBwgbIGnIBseNXbpLZEITsOM3Pu9Ij7iF3dwBAM31KYJM8VU4JdND9HOjt3EU1UXfmv
vWVjHCZuFQIFtd1M3nAPY5wKog+oDaMS3WtS1ncphkr2QKR8WlArRIBxcBhxldDHzMG8r6sAQnQc
ko2YZfG2EQhqsHteTwSfum4UbAMQPOuEGIVt7ofBBirwQWXurupq1LT5eBmF5p6sL+7JwBO4SsMa
RAIe1ZXw/avqOmMscd86pIr5tMC9ZTcZZ9NGAyonGMMP4Di1X47BccZIz9SQkkFkOtc4Up3NEOjP
Aqlb1gfxwQ7VGf/6C+ZtAvVC+ivwnZSRuayJbXxweu/WHWfFcAnGh7BSj0GeZazTjKo8hjCIEkwj
sUU6PMMxgaKtiCH1mdlZvTPTr8suoS4+2VzFeyT6kPPk+1SBOxGVErQSsdxHGCX95isfBxI2kgQL
iZCQ8w3Hv7hAWgrbucIMfp9lbPCy2eb2TIebQPZvEdFRQwvgazaC57oY3lU8xlcZ0+6NTJl2CpXt
bM7WUNQNcw8yYYzOHOiXq5uMbfO2bkPEnJ65sdH6DHY3H0EXq9UAgJMPb3rw3bcs1pekcPId47f+
ZLmYDXmUiKysd76ciVQ0Xe8QFYylbYAtSNfJ2tBVuckr9aM3kqeqHw/SmZ0VjcV8M1QsAgXtmbRf
+vaLjBFJjrPLQsb13lRmm1dFq/o5Hhy+u+23DfribdIX0aUwq/HcdcSMNUukwejxpB8JNszUVbEw
+jAotWDla2sjkvEeWap3zB7wEuttCo7CG9E64ymYdp0ZEyJsGeJuRivqzfIxy532ANZKbGoTdZQx
q70QJpMbM/mkbNCbLiCBSfj2XVaH7QYpor1KLCqQCkDiKvWLe+IeKO5dEA6QCRasHkpylOE/I0zm
YEmM+468As6LH936WT6So2fRbIQq3uTI1B3vRieVIDfTv3cLngYy0ReHDSGLNuHgjk88ny9IJaBQ
nyYEs6EQ0XPW3TT9r5Da/E6LUl5aAxDsIqTXiB7mDL1rL3outztUej/sAUplF9KWGyO7velN66OY
53ybZMZN2yOKpOK/Miwez0Pexdd1lR0ASG5MZ6yfGjKFMKaL/VhayLCzfSP8q3yIaW/Lr4zsWB9u
r8ndVDm1vY0q8LHKOUQL9ba3Rmc/i5KkuwB+XpAWPppiUosdICWdSoON4wANCExr1z+nuvpVNj0l
cpev88Z+la4qf9pecXKLLTnM6jqNfQKy7H7va6veNwbLS9UQVVhYG4B58U67PpuikNJ7JL1rAmci
WC4KFDRrQ5veZlBYIpuEILhxvFchy09HYGDkEtc1t+gkoEJ++DOcum6wQBum+jozWtrws8x2yTxc
uZDRdinMor7PAMuwcWC8MZE0EBnHvOqHs5Xpfd+7hK9PL03ZtkeT2ghmZIIgNjavsgJvfVHQ1wOb
SCSsE3RnoilitqTwgvzZeKNljO2o0HfemM2bYdQfVBskpzXvee+ho4SUScQEqVNmghs1XyLYJ2eP
7YKH32wVd/ZS33gkdZttk2yrMfUvHu1yXClssAlquJlCDcxk6PZkYorMOzBb+0wX8Dey2hR/s0FL
jO2HteDBZSBOPrxwyAdMG7y03VVlfp+0+hb39XADjZMwNZ+PM631B+PKa1S56Zf2zSN7PB5m0XaG
BbWhwGnv5zm+grm2qVzX/0hbRAB9QBSwqaKL6/Q8+4BesWW0tmlm70xaRdc8NUiT090NQYl8fBa3
NGnpTcLfKVgrWjPY0CRwcar0BGXHtE78xLC3eR0sGMjqwNSdobGgq12CWqHPAx/eKl9lWt64qoCF
KyAQdulVPlnZDx8/XzLlV98vhpEWV64fsrMYxCauuBZaNBwUsSiI3QzRsaRDAPelPzWKzXxSiITJ
UQDnlWAEkfvDzq+8twRUFYJhbd9Ks2bVZK6IaoBJRFub525yX6KuPKOHhUEbRzelmxbPRc5nDZWH
MSkOvahz0ZEsk06LeRW0MPGYYaSYbxpGhGQRUHDNklBpRQOfn6xIJ/G8lUzqB7ufiYmrpLGhU4fn
5GS0NL0CV+xr1yM4cFAd5FxjjfoE9bGfTbeZAJAwEUrrqunGC3K1z8gU1tIetzVlIEXc11Rq5pb0
Mce+H7a2ZHrgQSgG3Uv2a2WRDBzPFCgNHSLHGs/oUvReEg4KNjW9REZwD7yBrrUeDMpkSeOuc2h+
Ia0+VNOAlXOZHCqAVVWGOtATR9mG9eX7xfTTbQJGZHDt5OhUzkzTPzb3FRwEdqKNgy4sbZ5jKipv
Hsq9CVtjXWMR6MsgvPRma4Nc6gU5uLgabFquNpzcdYmXfxX4GquoLa9sIlh1WTa3IIeWYvmkPGqn
qWMCMkeHoCzFzkJPMEf6DCzxKapd90rECZr8FrcSSvR33MGgLPIKeAlpFWCB8ZmIMX1WDDbnPDO3
9SCupomFSVX10XhKHbQblVEMO/rO4yEB6I+SPuQmwwW5z62JyRu5ytFE5R2NA8wNOeh7O+8CMtrs
q6jPfHCz+jNYyV44T5VNWVuRu1pWOM+9vrhKuwDsNp+Pncl94hXFiYiL24g9QiOCeittEubIYDIO
7lT9srPkp1+bwa4GKrit/MbZusns00FxuAW0qvaaq0kJ9yMvJEIbEHmrEvmZafhXbYMUpYz8Y5B5
4JASuktE2GEajH6kDB5TMCKUxayM+SPs8fGC+EvATBJuRP6IzY6uDMh+ph7ArrqMYZfgCaKAqqVZ
SKw4uTfTui3SQyX40Ft2C1BRGaglDd/SR8FOTN6u09Ftz4CM9t3cGvu2Rh5Y4jvgKXZpRmwVcd+e
Iy0AufFI6E28b01MD6XqEJvT7s5xTu+N2c/BCU0cKZxXUcyg2Ak3KykPDCa7u0bdR0modzJJnIMJ
O2xjzOWrFzzYFqMhc8iuFHSTVVjS3aCvLjH62GXxVuSC3TY9INnN92z5w2OXMo2xJAKHJhQkVTTN
vR+Y7JXaI90WIArpyDkT7mlUklY84wj2yLALMnO+0TEe5zS/U23JTmmKTzFyvr10bDrcYzswBWXT
66H3C9DskzmwzlNz3lh59+plgXEwiWkL+8S4qV2gtaHLuqsL2mZm4G2VU8UPgwfaKKj0nTO1CdHN
ISpMBT+kdwm1LLQ8F30SHpaW91SlGDQ656ec2dvnsjwMo7L2pdNgK8/nU1paT5mVYmhcjKVyefn+
lbN4+DovxqWizQGIE3kt9Nbbzbdy+PvlW42BNGEAZ21ODKFjNEaNncKDFKiUTuw4GPgkioI1Zj+F
Oqwk6Qt4BOyZ5be+f//7pZ3qaNcZwSOHzsj328UrobuSV9refptYv78U0Y7GcDYe0kXahq38MV5g
nE6uGVKxZiyIvm5H1bnVinhgI144nLygKUQAkrom+zBiOb7JK98glu+XJ6g38ylY1GelkT74TQ+h
avAg5C5fkhKf6v/fEmjMfjAR/ldvu3nv3v8L1XPSzZf34uvv/w28LGmT9xJR7h9fPv4kpOKP7/qH
Bjr4G5AEIbnC/8jH4AeOX2339/82pPM30wkE/yB3tv4QSP9DBW3/DaGuMKUXkMch8WL8rwpa8AMl
SjMyOoREJC3/H/kLv8mD0YnZjrAdy/WRVZMXtOAZ/hS4kczN2CsuUcK9sYYlcSuJX50fak2fBv80
7R7P2JYxi/RMwKo7FSMQJYQXCPTNmC5HnInd7POwkB6USIQk+7K+nrreJXqpeOT+otYarY1CQ8XY
tVswaEFAREdtU/nEx8JiBONQ8NGtPnmiec2dutiRyTCswVTXm75hRto8BzdtXBMR3rQQrgpy7NVL
7iV6V6b2gF7QIvIOXdLkIlswQv9Ky7HH08ZWuyL4LquBRga9uQ9KJdFrcxB18V7nTn/wnOahqVvS
kGlwr5UJMWhw6Dc5lsC05kLOobNplUb/1UElOfZIpXKeq1sfIyPPM0izBVxLwKHvVcEPaKoZP+pc
7NBDKGDu9XS2goY59qmSwXhDiiPuXWXC5bZx/w7cz96EjOU1tppqI33C4pzUMxhDCHuXLQwXME7e
erTsaBOxpZGO1+wKixZGSeN3RdWiDz0C7CDycX8GztucufYf4Tif0/9EX+rfKMitf71AHAflOKAQ
gD+CvtM/XyDpHDSDGqrqCB72weysgfhJXvKAgD/Xg50VzT26COK6zJ6DcsCC68T/vyfzT3fXvzkW
tP9/luxzrYIwsU3bcWCW+Jb5m5RdGBa9ekiFx9Fo2ORW5Ss0Hqc5gIG9jUTxaMjyK3HyvzoDvxFK
lr/WR5vnAz1xsTPYv50BDbNLt7GXH0EQ0urAs82FvWxB4gVw0IlmPxtpskmRaq6qxZ5utGO5JxoE
ZBW6e9qqT//5PCwImN9PhO9I34SZwvphmlgr/nzTpqZox6Js86MTcyKQ/TrrVoLwmcduPyllr4we
hbtH53nrpdl5LHONdBR1W6oREtsAzxHLfg1TJdeep629VPn++0d5Iepmm4CsNkx//OeDtpeD+sOh
sCyL7vdpdHFuBI4VOB7ha/980BF3AI7XlIOWDbGQ7Xzo0gCl+2CgzEoJXDN9N9nYY/3qWbSB6oj7
MAmZkxEVpOjQ/ay9uUSS0/G0N9Sdx/4WffBjHtpb+M5U3QAD6Mmu8zr96BQJc7losxO8lZYn4vwB
OvpC54MTIZKfkwFAJHSJsXBjcU/B2W0RHT38xTteLozf3jEBI7xTBgrSIXHpn9/xlAH/LTKTSJ+O
ECKDsq2pE7Yc42McaHFly2ArS3QupnDSE/Ijcw32KISr4hFTuWy6K5t95zAUtOXoEpmNyz7EBndJ
wIuY5MPASI1d8YUQDCQ2FYuArFCjlnn4LiuLPlJfZyeoF+audPv3Wk360Bh09RUYijr010nkoIEK
/+p+4eH029t2TTPwfcf0Ja/+b/dLbrU+0lgbFXwjH5TsR065vmnC/IO8l35f/yqhbpbCMrYT5TDh
Ay5aza3fRtSuLUpgdAsdc711QT/v8hcfyb87NstyBcafgCCr310/TU0+Wdeg0K/ng9lk/knn6kUx
3NjUrfdAMA45FYa7/X4ckPnjsolEihGxUbHznniEYWtQzK+qXry1eEwdPWdbsMZ3XJZQVYc6WKsO
S6mlm1+uYwarUjxoOZ/c8hwE7m0dWc3BEKO5VWjBNjSsb1sUIBsjStALVsUJJcpb4oTe9X9+29a/
LmEuYgfLIn7Pkz6d5H++EmnNjknkVelRe/BlaITcEoYo4Yd2ZDlpcLK1vXHKbj92bAxC/kfP6I+s
Or5PC6c4lKRNrP7ikH57rjgQJ02HItKklHGx4P52SABToIDEMjnGoeReNfWNGXvOvinKY4nl6hh3
QXaIBvMsZOBuOr+5JD5Ngbaw/upIltvwT7fp95G4FiMAJ/BN+J6/Xa8p01KjMbhNuyQEzPqzjbGA
LXYUsmvHcU1EA33tODppeobs+zZKxdUBLBDRXyOYabvzH/NA0GBAQrNzhbtVwED/89myFzfavxwj
wC3p8eRjNVnO5p/KtN7LUderiaWkdS+ysyRwmoxWj3oyRNC+obXTkVmcfSKODlX84Q+abLFRmBc3
KS4UlD/h5iWroIJQK9Mfk4XGBEzOkAbFrTDyaBMmDJ6VdMptoAuQFMJ47Pu4XqtZtCRZUe0FEOQN
v/rLs//bY2E5+5YMeKZbHrFz5u935DBbWVLjqDqaDhyDGvYBKOj5nARBtOlaYlLsDoWdYATQAddG
KEbwSWjP9F1bRT/QhxVZHvz/Q9h5LbnNbFn6iRABIGFv6W15J90gqlQSgIRHAgnz9POB/8T0OZru
0xdiqByLRRKZO/de61uZNP6Xa8b9q9pYHpjNLut5IuB4TQbwvz/lmrNuNUcEsg0y3Psd7UQlK8le
P724JpqYEX/rOs3mpyAS1vIEJsyTUoDJ6ADhL1GExmxsjGI3akRG65LjU9XCPzr2ZB3mXO1m2u+e
P+T3JhOQna8xxkHSsVYBonwY8/2LWLor/SyNz6qoOa1rxdy5+x4zh3Ck2erX8LuhpdnIl9zisYfL
u5sq+kzov+ie2ZCpw2poL0nQfUd4pM5Z39+VdkafXPM6dtmhcevuk5CI62ifeKoRrCf5IcwZ2Ydx
uDeyGb1khZTgxomKeCCP//lt7f83iwCCKY5HPiek0Pwb/ka5Gg3woI2DQ/lxGMjlyBui6uaZPzzv
Xe9BFPoxCmEaB5EuUUsH+Q5XYL3zLLS1VmzvmVIL8mZGuCyAp9ykYMZOftekq5p4zPJ3JZxmh5Tl
PcpDdeB6DtZxCD/ZpszEfTmkx6Bz6PlkUUh3qb4nKcH5UUcvePVQ29sXkJv5rp3DDxknHtMdGxpz
Calu0qI6zcqh7CCKIYdqS+20rA/jeaCJxWDpz6D8buMO7kIOwaTkmcieBiQTNtfyZ6JolpCdgFWB
84IgNCdWYXzoMs7pqUE/Jo5apn9Nd7ACeMU1ZKfNgGzVjZkNlcSv8YgJ+m2h0xuVPDnzyMjcDf85
sf/P1f9f+yUXQQBaQgD8c6lV/z86nxmWgO1yniXQj8Scleo+IwiQnmhPe5cQKOl2uM9pXTQBI1hQ
kS9eTmvcD6rHxLVoePs2Y4qK3NCM5DSGDt32P7+Fbqvzv6+Mgck+Tr1hB9z+fShIDZs3kaFovS61
cDPo5yKKSZgx2dvRCZEETmwFyPLdEOH1JkYoh/1a/ZxSymQfgNCqQjruzD5T+5kD2P/y6Dje/7Vu
B6bvBzZHBxfz8mKp/td1ewqUq5wRfWnQ2s4+ZRK+jns0oNInWdyu4zVivOlsON10LotUMOk6FLO0
Abgsm17CsPk/PyDxz4n+rydMIHCBrs5Riof2V1WatzX+LLIbDqPI7Y0rVPZUjAsbNTiWujQ++NIO
LXd5IdIy2Rf17zC3609R/aDvZ9LbFu2vnnagYSTFYYDRf3aq35Qz/TnyhxI5u5fvklQ8AJAft0PS
BDv8aFzXxBOhEkOvp2lQ9xAAdNJtNaT8h9ZPOVJxVR95Ka9yVN9VXckraIX6oDqyxGxG0SrG/+rz
TO6SOA7Wc6jFHjzoVyuT5DK6iDqyqiU4TlIFu6EH0cl/6KkwTknI49SMwZQT/DKhbIETc9r65Igx
PDRlfO5z7goBr9q5SClX0oyfQm8OjkyrB3Qai7SM5ONTLSOS7qt53Cda/eHlVuuGodUOP863aKE5
53nLH0U8ereo00qcRAdTmODJA/dcxam18RNHvtjBD57s5CrK4SkynWjnDwgl4y6Da8ABmk0usNDq
49SN8nggNyPfEV3gHMOy3aRki9mbwK7bMxvqT6Cp86MYURD5tCTcGbxNMSQuETN0LpCKpHuryn/4
ljGeyUROVsOC2efYVMIndn4UtKqp9YBihP6mRgB3xUkyngvEqauG3ZesHY8di8CcVZhEyb5qI+9j
thnn2fs20dOxK+w/GLbtpz6Xn/48DfSBJmMfYDxmRLHsIV6wZ7LtbD5YBO8Kywiv6IGPauiiu3wZ
rkMLgnU5DrySgYZIIm3kDiC02yQCGO2HA276sVk79DIfarvAT+AQ82QjCuN0Y+87m6t6Lnt4mg7g
P0HkKFkN/ltsMU2d6vJODSMKHU+gqjWZoqIF+BF0YH1kXFanhd2+8YbgV+KgZ8PEmF3oAS2+0Byl
KC3wF47NRP0wyeAngd1YBFjvIsgf66SsuqPXDt8DeJl9bHgWmo4aCzG23Y1CuEjz4uq4Csqmj2Jw
xG4fkgLtzPgzKKrijTf3G91Y3Upxat5qfI4oEryzE5K5mA4Kn6Hy97bTXk2ZJ2hJoIjYMttBSjY2
ltVlaGSYpTkg+g5e6jzaQi95iyN1as8IZ66wTMkRaVkeFTGJEc3D3C+/wvMvfl6Zj2ZjnRPNsbFj
znUrutsywhTWE7VjETcbeHgUs9Lac8SxjxX5IiA+rG1soCGqW5ca0e/tbeuLEeZ8hj/dyd8jq2So
p5A4ZzpMH/Kc4ees2L5E8FYxtXpsLXL1+gyuflSZ+hpak/VGRhizD/vVNuLxzV5mVY5CimRTMKE9
TgCK6djeVZ7aZ1EcXVBscB4LkGoKOHLZ+KzLybtSA9WyiNC6ujM6f+eeVLf4aha/tIlXZ3YidzNm
IfPf5UGnKrwnFiFYQMf5SqGVWXuckneZmEmUTOJmEyZ4hmocLiKJ7+zpl8f8fkK4cc30bKwcWRXr
1mEKZ8jSvZjY7TkMWvE+nfWLg8UtwWRy0SM+I7AiJGeYyNwUYw6spRdtjdfIG7qtDeDv0Rj7jbX8
4bjLhr2lg3bryH58C+ouQ6U3v2aWfaF+JKyvKNv7wObBZUx43pNufkMxECIzC63rHDTMXkwNmjB1
98Uwi7clUwLyeaLPWnDKZTdMEyKQuKx2tXLLiyfIX/TTzHkv7djbCCHL82SjK6wMRaI9kcQriSVI
oWPcc3TneQroT1gMmtKM+Ztl2ctEJPhVDUIzWnNwnUsywGn6PLXgI549A5tHO0n7bLnyJ+gMBpFc
rpSSd5Ofbik0OPo384fTsvQ0IK7wx9GaiH4Xmq4Bp8ZvuyISvHFFfxTK0Pf4WHkKi/BRZ8RmBD6K
UI7ZnHBKYHfhaG3KycEKWh5cP3kphrG9N8GObRxMZJzHsTplw9WP7nkp86M14IcNcWSTQ1EfMWOg
qTW0uKNN8mFRyBRuB8o0SZNrUeZnPPz7OW8e3YRrsGoFM+vQHVnrlV63UqlTPiCATAHytcNnWTlv
HfLrayZBBxI41+xQnZzSTCJtdqe7272OClOhmQbRNhuHdothI9k51k9nbFmrBhcQXG5i8iSPS5dm
fZ0VquUbSQRXFvRGmFR2eMIQwFscW8kqICsXq8J5lrJ9xH5UrQIFqcOKLGzd+rktPLnLY0EcatgC
gbMkIrTKQ0XYWvcJ7XC/D/o1U4r8NMxQclPREvMcVuYhRvOPTWTYGkNO+e1hT8m9/Aw4CCs1Tdeo
gj/Yl810Har2FZIHNbTQH3n/2RU0bzixEJ0YZHdjgiBKtrzAKSiUoXA9fIR5u2O9wIOTS2wfpbyv
WvdSep68DEnRUq4NzEIFE3icLOxqbIJNUYnnhEmwY52NEEun2bRHaVTboSyCi9JASoR/cJpFgTfn
R+D3H3PoW5fENysyME6mv3DzCkpATH2kT4VVxzGy7w5hCbQyeAkTTg/h1J0KQxHAk7Ldmqbn4oEJ
yM/uRn+ra/hvoujbs+ktUkUCtKLEtqBQ1uKA2whUWeZbCKKDV6yb6DWT8ho6CShmmly9rHscfvgz
smg6zwORxQahFibpHJzCXY9zTL+uvHi8J3Q4xDyFGV8jvScnKJuNp9xpE9J4maEQNNRscpKDal9n
p1a5qFnHGQeenI8OBJq9zwxnxTQl2QVFhUjFHOojAoS3IB1+Dsb7WHiEE6UYYPpp3QSR+5wtAw/W
8SNXQbBKQypDt41e62HdMkIuff+gUGys7dixLnaxDYL0Oe1pM3LJKTbdFFsxSmvGOjOUx3rvZd0n
1MPTyE48TsW9Qf97xcmPthPWVODvuynA4jJCZJiU9xYPM0BORQoJGo1HvyE7vUB373WGgbMDnsY0
xru+q++ET1ZsS+20ay1nLR33mZIaNZ03XHqMljGO592kZxilff41baOy/6oJXF8jTMGfJn7EPvaf
McoPgZO9tLRGViRNffQD1hrNNnAcEEasNJmUlMQL1mQixsqIKNtsmN4mIeQgHfdZChHCnGXD8laG
qzEjwJqpAPE1tpkiIN2aI14TbZK49z4g1Wc/zbCb5WzNIKhehvnDxvO5zWLifRxRaXzAxAONftFt
h2b6rgcBhCAHr+jUb3JoSWYfFXpxQ+6MgHICK8AOnA3BbeaPFMpFk2H+yluFdNNlfUdiARC2Wif2
CBlxNAheND6cbiGBTJ+c7ZFqNGRsKo7b+XgMYI2vkgzFEO5h8meFek04wFFWkK9J2a61UW3ipP6y
PFx4HihF8uE0DZjkqktadtLbS4GbSTVJsW1lSMySBy+Fwd1MgI4cjXtCAUM0u2v0hyvfL8CYIeJY
MauG+Fpg249wNekOYVeXk0A1W7iH6fyv2L3uBZmOcBImgi9HDk59gqhvaQaFtf1JAO+1mYx83aGu
bI38l40SPowvk7cwxyeM7pZZUin02R2y4Y7tujXXSfQFBvjJ84vn2msP6OpfO/oNAC1pcjQhh3QH
LUYGfqIEnR3GLHwhbZlVlHO5oPn+BXBzU5DnM8+IqjukQPQSrQ15dRxNjPDoLdjfn6oqysciCA8J
S8HGy/DHyqUbaGpb79s6ea5bchSmyG2vjAC5JJrR2Exz+5PiiC1buxng7fDVS022Tqvcw2vBv7Tc
6IUOH+DWW6cwfdDV8uHtC7dvuX34z82NeOfTPF3p23+HSG+x8H/evs+7IeRu3xgyPvy/33P7eGrM
dFmFzreP/vlGjFpEQY3m5Z8P/+VXLXc9ZEEMXzuJooMF7Bb/stzXTcFL8e/3bHe1PW//9W4ntZB1
0YTcPnl7nLf//fOT//yyf7mXOLSfMdag8r3R8W8Pw8SDTyEvsR4tj+X24389vn+5y7++568n7u+n
5p/7We427svXUNGMmuIrfhXms51ZHF2l9D1T4YOWqAMGf/wMCYCkVu33I+5ZtOXJfDJaH7GsprOP
5BXlGivaLf8LG64eHkRAgS+L4aNISKjK0k+dlYQ60gZVtQvTsNu1TkaIZpe8Dd3o8Vbvg63ZkY+d
kveztUb9HidlePUBEjTmEOFASUq2NkJf0wI9X5nVamUJ/WDOGaDjyCiObZScVFCXl4rZu+fXFy8o
igcRHkcvyBDncgTjAJJsYbxbK882/6gkjJ+k+dUOKNnsDMh32RJWE4XOuAuOc0l9bozzJ3y9x2xM
tsjA1pYJBNZDj9zQ7duIgNWUALcrivvhmFtAPtrBhBsmHttpmUPAj18H46WDolCnuXmo9Oyvm4m0
LsSn/R4Y1D5xPPSXOXbnaVxD68Rn66BAC4wHBMQNLZJyUwpSUYfaZ0AuDrFrkD+/bTmxrePKidaN
gcu1wT6+VZHBdLNHkO5gjTGfU1rdm3b2fwW6J15NhIjEIQR7w9HjrbPy7e+cms0WPBsdhjLYow1Y
mzxegnauCCfE2reNdD+WfXulMUHdo7FkFsZdMTbhvREcm2K40tf4NC29r8x+E2eongrFOSgZCCLw
u1cpouCShMUubXn2RDj9qK3wAclft2+lRSe3MHZ66HqyDNqF3C7h6XbZY40rYOXHoQ9cdXpwchZU
B2IujJ2d9tq7oXRzAE8DcyzxbmssWJ6mEGn8rOLR0k4Hd31pOVHfB7gN4+bONyNICJNwMXfhIxur
oNlHhTOeYtLOxnmCqO2HmPvpvqb1GK3FZL4S5UZQ8mykhxlyG5R6JjkeWURZPq0seg9g7smcbGs8
TFN7XNIHRMIkc8J/7JMBvSp69sDJ6GGEmVAFbvWiZ3gahbsFtBptNIT2OD3UVvoNC6bcFcTXRpNM
9uO0EEM6L7hLkD6RUsnZXOa4H/w0wt9dP/CnqWvBNKFkrnxnSPyhqf9b5QhcjAj7np32pCW5bn/o
E7lF8V7WyCEjA+kzsWFHKx2xXPDGCppYPvvjt2Mq88gPJUAsIdwUi2Wm8n5qDEvEfXzJ+RmxX37A
0ksDX6jrFKxrnbbbGQ0tIt/503WoJMt0uM/L6CWLnW+mSE7rw5vwF8qUcSLPnAdZ5NFB+4EBnwNm
ZR2jBw8jVyC9D+stm93H2INzCxbDOTJrYHJdcy8kNiY6RxAbsuwSWdU2aZkImK7PRgzjdjU17dl2
KrTL81dg0jorra0oEDG02CR2hDq/Q0JBz4fdkX3TeVEqe1zGA1M/jOzaXroTqXrJVHxx3S/M4BFd
U+OhndG1JAXsDH8BdeQTxkDTHMEKxfoeCNa0zkFw8dLW1qFp3J8wvVg0HMgKlgtczEedv7YHhMOi
7j6AoZw730LZKOZvUy6av+kZE9w+/dNHsQWt2DvpPlTgeq0/vAGH9TDm1BDSebN8tHLU+QjPHXT4
hj/tQmFjCofpHQmbNyBSlCQnn1vQ4OeYjJdwsmjP2Xmxzb+oMcYuTs8Yl06zl+Oi7dDPLcPn2CZL
uoTuyoIBkRwud5a+haZY1TZhC3go5T6V1hX7wl7PoI2ckC6qo4/ulL4YsK3WzBTjjd+gWQ8Mp9i3
QGPA1lfEpCFTmjeltKu1UQh/2xf6RdK2EI38UxjBY4AHBIy9M4KmcLbpkyqaZpc3imtkyh+LrLhO
rm1uGRYI3/ruhLC3qusuRdy8hxPWO7lYy/qheKnJKyWzFh8D2DQEWlHnkUhSLxSPfOdXM/UMifOt
QzPB6raexa/JJlU9oFiLr4Z5l5rYu2vFdEIMnxGyCTy2UKSnfmJ0PcdvMnN+280U7dTSeppnD00l
JQUcIv9JdMnOJ6ByxATjNr64KK6ApDW+FNjB1eB/GG3JgQW37VV3kNFd9823SIxrAACZzRq3PcmA
SFxjZTyYTUpOq4UIPltM3CRgETfH7CyJ2n5vlMFbskAAG7P44VHoNR0wQZvwYjQstMuG0XsB8XGw
Ikz/iis0m8EOeeCsq7RyAL4MnGcL5qSVHA+mBMaeo/NN++gzcbDbZIJY0j6vrmnv/iTgV+7CDnT7
5O9pin5oq0vPIPt/eyABMbQlJPNySEyjcK1qSZDWkvIXpLwzSbUEsGWXzQpBXn0obDLEOW8E6QTi
rVflTvsnPMDIvJEAbyjzGyI7V1maTZdhgVVYQwXsqemebI+eRuPkL6rfGZ4hVoLVk6MqAvVct8dc
2ta5TZYjnlL2qau6lzrkXB/A01r3tYs03tPmPnWo+NmqTqaCRyXTifNgS1aNLP2NYer84Hbxnwj5
OUIVf08pwrI8MNmeFeCKuFscl3QTV0uHanCiArwIG6eZTOdRFocq1seaZEcHBzQLp4c5ZFNmCPGA
aLwirs7WpU2aNFaOB9uZICVomsIC83Vl0s1j+R7wdAOazMh3FIhyE9xfY3VovbDbugUC6wx9tF4u
UvDv+ZbfiIEEUFcYp/TbipUTxIdMJgVPrMRnZOFRCCZMEDB/CPt06YDQrGgZw4BwIam1iX/D7Sc3
qfWDrbRr3BJB9iSR5+97q542GJTmSpTf9MXzBsYcMgvSVhjQvgMhe+8drIxIoymOrOZsLP7tEsj9
TCB0g7bexTtyj2kJ34vhn7mIvt0KdyGxHeI0ESSBi8++M4YiwRQMRJlM6o/YSnfBKcZ5deC0Q6NO
1T8LNY5bu6qXIE951/jesSV0hGCKcNgpHx6e14hdIA9dreVpw8EN73JhAg3ADD0lRXiYzOlpjPao
54ytIiLak63mOIPdMv2JIw0f0jatJ54eq69X2Aufii7Um1b0NSB5560JB2yy6q1JGGcTO/CO2dne
GfN970TwSuzuaiaUJE7RXZHwnc1YPOBN4hkYfDhhyb3H5U9OrncnXU0eoNtEsArpdyr1HvXeyMrm
Y+91sKONbI0N5zHeI5gMunHeugrRmm+V+mTFl2rsXpgTyHVghAXeavk0Ww9dS1KsY6F4auDYrpwp
2mCorFY93tTZaC/oA52tHjUlV4jF2fWau8iskyuBPk+9pel9VvQjmbxbxj3mgOdCed3p5qChdUtT
uky9eCtruin/fLLXjNdbxEG2XzFYgri5KgyjZoutxWtsM6PqY8NYKSVtJjK4vbq5Kje9U8Fshegi
D17ib6sl0ul248eEWTgJpZPs8IAsN140V5vEBzLn9iYxgssN/pOTP5viAFcKUGsPlqzCbQlKyz4N
BAoR+EHuVDeo9Dx4r+SzMCcw8vkH6lwybHr/YC1ZNfXYokAT1SVaYL+3G2OhAN/+x3ZFZAQNofXt
cyB+3LGRp8yW7anDsH5Kl/9hTWGIag1xt6+gSzlqak4xbakTUZb8hf/1segLH/sZaFgsmKI/u73E
MV53gs4PHHBiBuAR3fjcYsC3suqC+N3O8ggV+3aSNU6E5XeWIlF87f/9+pTum4KKAf6QIFBa1rJY
heUMAms2np0l9Ef9YNCM8H35+u2bRgI2tqMNpG0WEQt0pwyYPdnCsindtVdz/oh9s97mFkEvUJ5J
bXToRrR6gpiYuHhy0nJdNmQmgPLq16WpCUwoKSt4B6DnN5ebTBWYMu9ASlenwoFOsJohxaR1lB5D
Mg32tIMO/3xxOb/zQjIoHL/mQABFlOB8T0TTxDcGbLtj2P04LufP241kq9iMtK1W9hKmNKXw3AtQ
Vqh976RXoEGtyZ2kioMpFMNwHZcbvIFIZhiXd4dWYlXuJpvEF6rtwQjsH5BNu2OQZge03KACsviz
8RpjK0rev11X7PoJL9fthn72xup9SuWBeKQJBh0dDVBcty/e/pcvH7ZBzSSlC3Eu9Qw9EwNqp1h6
a74e31ReM8ppgEktHRw7IWajf608MdFKA1CUTT9YAXGQrhBAIaLROXZl30YuAF8RHMWfuOLTsx4e
8+CcReYbPBymmZGmy2u+zZxrV0hWH+xRvFu29eZqsmk6oBvA256iVO+meYRcZPdHauLfVUzd/DN2
+w/gYC6qPu6awJt73xgeUWC+KfBqyHVeR48KhDgbHL78bqvpNkbz5TvOJ+LLx7H1OGzW5rhGs3Qs
gvJs0ORfBwMtc9vGywuMQHOi5Pp1gJzogpKRVakC2jFd8CxzqFs+9V83in4UQ4c+OZZTt7p9Pveb
Zm9IzuzL1/761jRf3ny3u7x92ew7f9uOzvtf36fDJQ/s9snb983KDYB8OdcqK5gKlQUAsEnka0YN
f7DcXJ0ctUsTph/geNJNS7epqBeeJxXAyi/C7qRbcxMY50JGwbklvGjr5aBVwFesmQs+Giq4j0CW
ILIAzdIQxjXEvCAFHLlUR0+OWCZhrrGLM9D7At+mK/iSChht6BRO2tjV/jOXnGX+6XEB3tegjspx
2LpVe7VYPC4eZuOBgJcgI7E41PIJ1gQ5oRPFTVll8gSO+DwqAsFdmM7rdundxTnJcEbdfTXIPPcV
kk+8U0SqVja2qeaFY79PTdfsXRcsltuZOxuN8qYgFXjr9dazJZsRl31M0R2xFwfUGBPb9V54d6IF
fZk06mEEh9ooE853ZB9bNwGKFcBDlMF4SDiyUCqiuE4Qme/pRHLW76w/PljzUwaSSWVMkqSQH2Qx
0KJx5q3Pnj8N76YV6BNYnE8rzbsdwZm/VB5cfU894iV68Lr423FL8wzxehPHkJcS/Tpk9t7MlItf
DRulSfE7qX3nBvrIcfa1aIkCnisGdVYxfVcqeGtsEe+aZRCgKv+Oq+M1DRP0BlbcrQoR7IIuwQ07
fLDa8ydWR0fYnCWS5AWO84PvInJi3j/ngJiKjOusG+qdrohxT/y53yP5+m18c84aCCf0Xiwvhi+Y
QpnHO/GC46Q7uc40r0FTJxAw/T91NUDPmPHbKWRrrTgxxyxCA11wC4Eim58dDiuFaxMYVbwLz/nl
lwBKF7b2mrnatF200B3T2NHn8YgoXbRUwGl7hkg9jtt92hYPtHqpcjmci2Q7GPahV/2lHOdq5xrQ
nAxHrx0zfSAO4qcvkoch1g8SMQAZej3wSWLaoNZiuA4bWtfZxjXMLSZvTprbJvPOU41RXjC8ylCS
2CRW0UAaX2KLITDRzd+GmMnmaYxz2WDOCvrrWIw/HEynq0QMDyDqH1uPXkXnPpmDfk9y/VEmCZ7l
8SDp2buyxlY3FT8DH/0ZQJeVMLgsnKG6VGX5yatP4pITP8L9+kWtNcMcT472lF1Y6E3mSt+eqi69
N/weLed3z0ieBfpzzBG0KReOX9o/zGXRYnFUSySpffGL6atQwR/cmhTELqaZ1uTqtB6E+kYD86Ut
76f9AjJK0t5hoZyb6tdkejz7ye8xyGieweNbA4C4SwrxI5uXVoDNzELptym0R85EErFAEHOJdnQo
oJghcP/B+zLdSpPQUgruuyk237rASzYSnTB9eHPXLPeDXgQesIUfdRqzswjaZyvA9aCYJtI6KdZu
BGsPrc4iA/Sp9YDomaXN7Ba/QG7PF+ELhvQ88EzBJ4Eh8CKbrt6Xc8movzknffejy82S0f97GmQZ
1mnylC0SLAl9AS4GhStr61VnuPfJKJq9Vdq0QUmmH9GQW+UQbgZrvBMaUycCAzn12V63zcUbGWxw
uL5PYptdHcIztiGneW1p8nqxe+kmelf+smbZLqj6KDmaJNp7zKRorTm/BhMZji2bzRRYycaOe2pf
s38JlHwa1LCCj2mN9QJfJR+vNGj94uRhteINCN+L9l/RHIyWkEZAVuiEj3JQj70wPqMweOIZJjJh
ZG/XD1PM0lPUW2MCKQtF3Oi7e2jkpyp2D0SPcWCwt1UxvNFgEr75B/Fz2YdMCPzsqaqmZ93N7/UA
7iu08hPslQtkxn5l8PJoF/2jRQPLSn8hDMly8SgyLCp+F35ZrqnWqYb/mgxip1ITRY2r13WZqn0p
KlSuCinJZ4yWbhXq6Oc8mHpL5GCRc1UmxoMLy4awVAQ1zCt78UVr4jy7WJScqP4FBfHdoa8ja+Vx
yvhd98jQWi9iduW7cPHVW5J6r0wtaKL1dJChJf4mO5Y90woewRjs++ZHZEZYfH3zziyMq7QwNZMc
N5JUGTApRBAH7c6dKRrKN6Nlt63C+tcSkKWp/RaKcLPTQWTtFI399RRyPHXUB8MkZz3IoD5gVcDm
pTW6Ntukehino23r76jj/JL180PrAVSLksLcIJuhWV7+MWmLsrnqR5A4XJSoCSbZ4GJNXmb1y0ix
HfVZy7ul684W2YMrJvf0j4rnorUwjjWI2qqEPAFM22sJlGWK/fSahu17XEJxhlwAdZhu6opZ8pfF
UOCA+wnibgGPOWEtcQwGEQgTio2B020zGzyfEuAZalBaoLMtLtVMn9X04WnrxLwLFxm9WUenOHDv
gtFznpsJ4EeGUq9CXmGhxiNJQjKn8Lb8leh+lvYS8K1fEUXNuZkVT/GAV6SPhv3cx81BcBAjyC4F
vydI94tq5OuVx/mSTBmL8bP6k1nDIQ+RPRF0wvpq2/XGR8u4mlukVaSpdKcUUN9uDOoGLn/4EgV5
/dzJjBaKo/SecjPdhj3sLrfL0nPpTo8N87xL6HT+xUsbe4e3hDR00ukuVhHWm9iyr6Gdf8Xany8R
PorjyExsCP3m0i83QZV229Hi5cW7553sxXcyjfm5GmmRm/VcAvHjgJhlS2dpofe3eR/uFhvmlBfW
gf7ZvSdRz91ugh5Wk11sisYN95nrT6dUCTRBtPVjb4B51bOJWg7UoSFT9MfYSu5uN9aEcs8IUZo7
80PA4B4aw7C4EhF9woALLwt4apd74xKKCp1Lo/q1m8q5jGyG2MB7gBXVCKKuV+Yztap+9vE3m/Nz
4JJBmpuuffb6ihz5jumXJjPzpbPGYocrgipRSnsfSN5ycecaj6J6jfsKu//ygRdb085aZvjEe660
4wJmsrm8No6NojtTar5L5oR91aOaqU0ICWHH0+PZpXNJdPlbOV26F3brXfIZZ5XVpgePCd3aa9S8
NhPEP34k7kJ/RDbXk6zgZdgicjrBa8cfnC34325vA85fdRKg56Cx3E+hwXC96Lg3zWB4rpjyTyY9
ly68G4P9IGriy2xzY8sOKHDDpFtC9nG0VSHD04SjDB73uQdiZV3iiS0O6jxiRtsgKiAbDZx5PUeG
BLrD1JuHSIujEWIxSigncmnJcz9qNiyQ52Hz1M0ioRFoAc2jZ46JjiHGbIDnd/tNkFC7ez3KO+Qx
3YbLzGFJjQ7GKGfepM2EYHTbNexMqeKHhRnvPJ6yfe3RiDdq+opKdcFm0KgvEA9gonROJI4atOMU
taJ/Ion1ATjV0aLxRwVlgBqw3wKTs8fN0NvXTro2YwVYiJMf7Bv8eWygWyeQW8uJJ7JW2ms8Nv41
kWO+n7v2vp6dy6wgpY9++yPTxnfoDA5aUhiR8SJvqaCxqoInAr0OR9coO+cl5mOKwGIVjKwwc//l
TNPdrEu4kBqCVAglh4RMIpao4UTFtlliakl9Y+u2cboNiilekAx/sojI145uHhKn8c6X0Xn5N7vs
vtKHAtiEzXuCSIyxZtIOcH8i+6We0uk+GAxOn6z/AkTVOCU/QBo8VcpYjVYcIWTJUHiRPMvmCt+f
2RkMJpZqp4JNgQBqDYUBhGvXL2Cv+CuX4FBCMdEamKr5KtNfeemGBB6VNFA9BXa5JS7VKZFhphGW
YsNzr1nZLAAvLNlxSBOszU40XuH+CQkoBVwxK6jJjMx7xyUjH7p4+Ggiyo+k7w9lzIFtHuQllBBc
deEQq9kvlmmQgiElk2dBOIkzEVPNdMlBjJysZUFGJlCrnd0M0Ul4OVelmXdPUKgP0vmOsjChBkdx
PTJaPUcyeehdbRwjZtJdbBGJkZb4lBLrrOQY/B/uzmy5cSTLtl+EvBgcgMOsrR5IcJZEagxJL7CQ
QoF5csz4+rvAzOrMii7Lvm39dh9SKQVJUSQBx/Fz9l7bL2WIACvr801Oj3A5xvVNZ9Eanr20Pk2t
sa0LLhjTKA9RV6mDjvkqsQXDnn6+z4zsEtW5syfAB6SQS1xrYVcabHz3zPXwWR+rN04hMH0aWk85
K+/gLunRJZ080yxfTKZQO6drP4okISncjh9QFS9uk/FmSkASdrFkF0x90RTDiyLHZXYGVCfMPEaH
5qxDUkoEwHbtJExI5vm97lVHW9G+aXTsA6JiR0UiCbok2DpYKZMjx1dML6+62LBaR2JJyFWocJ8X
4tDNSGnC+6LqBf5x+yThodiIlplK2N8yFBGW3UscJj2G7kJ8GLOhbYtU0kNnIrGJx8oPvPbjao2/
vmN50ZKiHZ8jjElBgy10fq7svQ7Vb1VJ99Tw1vqFKhu/FJSImQE8M6WyQmGO+zN2mYcrmhRSEC3j
2fc9OSjrq4XiavbTh9Y+ORzg68Ael5RSe97bKPrvKvFwvZdqFQpND08rmALE3gU1SB81KKCi2uND
JyDRbhEimHLnDo63w4ZBVZBI0lGa0vdqECaiSG5dnblJTdJ1lRKJ5CGOuy29xuKx4AXaenu1Zuqh
9hFO+RN7fWZmc7Rn9nJKjZRiEzdNmX5EQ6jvDYdmcDMbm9SOPwqBiBVJC8D5xWtv9GI7DAxwixwJ
U8AZAPiUfefcFrtoswBb1vmCEsAAjkkTmZ4mbDwL71Y1YPNGNropJ8B3AQNOWWCeC923jGbcmh3m
E/AY7PBWBbmwDg6ZxTuOLuqYY7RaNThgOwfNbJw9iXrkqVOsxvRM9qLqL51FxQXeu2eUhVoyUIQW
e0G3ut7TJdv19yU1tet8HYrgLemDp7CdWOmYISFfY7fbkXMzeNpPqwcindfAbPqZCU2KgVphDUFn
Be5Xo3cF5KXGodMk6cWo6MWZQ2GtDMlzpHXiRxFSiMEE1p/0N7FtfXcN1iNA8XdlREWtw8YKTdb5
iPkxckbOBfusDYIPybQfag6Sib9KNtoTRE9vXSXTW9uxFyPvg6tVzIctAK9FU0JhpKEyaxp/eWcY
RoIMlBR3zQiAbUThQYNz5yIutPJM+p0RfVyvJ3O95E0Vhym59Kb9CVcNRa3HQ67tOxIw2RBGHyO1
5Fj0r9HMZ2eUGkSgssAOjQgFFssCWz8Lwyp2TjXmp8SD/qMwEDRdO27ziE2uNCnnZTZoz07UjsfB
EPta1+/mxmluVd21tyUzd8jH2cFNi/Gw1MBONtQXqNJsHCbx1oWDuPSUkfpoKgx/2UazzP6StsuE
Z/aZtRU+2eDJvuicNyJzs9P1i9Z371GkheQ4V/aGGIAbLex0YtAn5NUGm5AT7L1v0UAeOLIR83Ya
9XgfzDjBWUcfGLb3u9nUHyq7dbasJfbJ6oITYhTqIbA1FVv8fS3rdy8zzHXdGPcR9Fa/nbTN4HCR
XA4qfSE6RJ141Qh48JN2ef9orx3tCWeaIGNO0ATlVd6MHmkUrUeCPLvZsXVXCJz0Qyv3bp15O5r8
BP2h74MxqPvZoKsDqD/I9Ivs1uh6a22Y0BE6Pj0KA6ITKROGZadmKjPcNAxg2pLRHydiCFQ9fk16
lKCpi5uB+vHeTsnvGEMsZbOvcPc0JJEvFiCOpUG7K6lkkDhQNGVO+ihau0CG84XDTvoOkcpcDUf8
XmiH+NuqaV0q+JKD89JWUrENolwKUfcUTf2iqIzX9cgadF2IaK9AbfIsD3Izl+Mg02xO9o+5WHaj
ncvePwb7XXP2u8wlmN1T3NareoQEhzLikLtM/ems9dBZz7kOsmQIpnqvQ4lYklz83hQoOsD38Wys
xl3TfzM0DNcBZRk5mfS/2R6SjLRuM3XE9YLatueien2fHOdVG9CmCWNJVMQxdP2DAd8TTUS1pQ/h
80wh6FO6cq2HgWIAKIoZom8jDgGEKcYX4LvR55z0tVLgxuoQS8ghoGgdaWTiqqOjwLkag2WCrJrQ
M2DBMg2WmhS5T9v2HVUPQ4eIvCbpHggPJFGvio7KjT4W83/bZB95wdGEkBaxt6EBZF5s57J/DI32
ZeKwwqMESeWPQ1BXDL0TPN8wfZ8MwidZsVIQ3OsCVnd9R3w110d5iI3oFRd94xcDRjSoEJQl3Kls
3d2U22x9AwU8OtW/dAzsdMukryuW/OAun4nSbpzhltb1tHbBwRCE0a7sEJEJ+oBmodDzDmB1MfIH
9vF3WohB0IUDdl3J+2bbI4pAs89K3kxs+FLuLhQlHwYRWpVm8uE10+21pY6NhBh4dvHIJEpacMnk
a8K5cZc+JUv7vA2qhXKR5pfK7W5jFpmVln+QrVhjI+bVVHq+mSFN12Le50ET+TbtcyJ8+Bx/XxO7
4agZ6bD1huSDmBg4jRZmGZKGYrO3TlmCgMIePMJHOdvldGZPEt3VTKFWOX3bb30f1bhFynCbuTB2
czyH+iCXdkb3FdPQ2ddEpV9kqX+N42PoleY7jQoUz8U838TCSfa2Nat1iFnd12hQlTpI0rIuD7Ft
drfW2B/yns2fR9jrLQhh0PszOuuStB+PBArcvBBSCuSbaPs5nCuQB6vaJfckHDKfoDlg6FrxYRcG
AI+M83E5QpTRfbbe9GyaxS1MgbuhBAcSqCWEiuuursSB3jebnM5grEefeViOHluvWaSoEvVlJRi9
lMssi4pFEhynFGecCOX7DPHLzfA5OyL9tqyHnCeoDlzyZOKPyA2eyrS+L2bx2k7Rjyxz9tFQsKol
0NToapBsQAsf4O9jTXltDXQIrXjp7GeUu2I5ieqRJ2pKGnuzvVgh8+ocVrDIUfwQV0HZge+WeNmJ
5pvOiuxlkNAzd3+9YAfsbXXzhGmOpCXyQf2EgUeXnPqTqeRHpctDKjzcgeYB0jP2rLb6DBrJMcvB
pXf20yiZkxNHhZ+58PJpRS45HELMLHPBxZfcOspYBilc/JIPBzP1Kpy9/XLumkkzb3P+nFGTT2PL
cqf0JF1pWgu0kFqxW8qJ0SLQtcatLMtzUHEy6AVu6YZWtx2KuxId3ur6l6sel3biTBCutceuFxrj
eOxvVBHV7N2Zizd4mrkQgANuVq3HIhfhtRpdIPQc/lcQ1fV0CaFKYpC41dBO01vk8w0xIXQdEUR2
xbIEb3eDYePFWf6Z82Fc9cqCV8lVpcRf6+eAP0rDW0+TuIMuyLsgXMUCBhg5FnOxW/5dn5BaUbpK
P+uRCiEZUkHNJymYmE6EkwUd+e8813LfhgUOPNKqDCHkXrc7lauba9PiTOriWxxRS5eei05UkAUh
rRYNFe2QQmNa4rDYVh0HhcTTlDmKDy/nGtbl2YeZW0eVSuxjCycriYt95tJRhBuPwM7hZc9eMm2m
/GRL+FTRsrfPNXiwpf1pV+xUgpzrc0QL2o0qb5dpBDZS+bz0sOc1xeaOo5+4MiwDV2uuBKnOAbR0
CsncC0jWqxu24nlGieCSq+ECP2K4gyFDG6zH2rTjFfI2h6u4WtoVZGvAKa+XyyYHR4knfd5h0dA2
c437DOA+x9x7yScHPdV7bjDWGLF2D6g1RMruMTUVsDXR3a0DJfSdAWPeJ5TjUQzdS7vssjLlntqe
WJs45DItdcbl0XBJ8Hb72Rx/DCYnvRLOrlsorU5KWVvj4sCApPYhEn80ljOSktmjZbwcj8OVj1T2
gr/253XtxktHo8FAwT6W+x6sPnUjH9loWY+yrpI7dxJfWf4Bxmx8ZQyqT0Al7QIhfoamFyfzATzl
dKwNleJ+Fp5vk8i0RtaQnhN6DxAOK5owjrukiXnMwEv5yDhnXQyR6fMrthiFkQfhvjM4gw4iyTaD
Nz6n3RT5nkoR4UwNI369jdc0D0FnA/3UByO41WZWLNOdnqSFJoqTH7cGWVGy9uZ93zQXg7/xlLgI
2SZbHUQ81Fs1nRs6XjO6JZkEL15hKJjaaosOx9n1Ia7BuYKnATPCAPSN1dRT29bquMaGFECYG0pw
9cW8Hev2AvYIU8uUZg+GhfKmZPnGSEOmpDC75LZhB0/iZO4TBV1cRnaLDzMCzg49ye9In//zL4yC
5h//wc+fJba0OIzaX378x+6rXIh8zX8sj/rPe/3jX3/kQX/80gXk9y8/bK5Qv/vuS00PXw0b9uvT
AUhb7vn/euMfDMCnqQIN+P0HE2K6aq1ioPFXPKApTOtvc9XPUVz+mwf8kyeo/wanz9PhpEDNwcIP
GuwPnqAUoAZdk1sdm2GaZcAi+IMnKAyS2G3T8SzDdfifzU3/TFWXvzHhZpjM8NYhMgUs1z9f/OV3
asDvb/a/p8WJX3kHcDwMaYJJZjRgwCb7BZoSDBqgusImMiHKfBfq/jnwRqyMLHN5Htofi5MskR+y
Nx6w4BGN7okULZ98rT1ZYMDnvGuHkExxpLR1OGE35nbP4sQnY/WSlTmdymFkIuW6876QRDQQw1UZ
DnzvnjXXGHITCSWjKvixmzCOvMOc3JWtiWwVLhXlwFuaEtjpFlKumqei3GUT/YTcYOY+o5c0GjzC
f09cMP/NW2LqvOe8K6blOFfA3l/QPV4nWVwGTxBp5Hr70ITyEGbaHXEz045N6s5ZJoiEQASIc607
PYz25py+a7Df/IQtppp4pW3lpevOK3g14Q3CE8oJroRmWjoksaDvDz3ndXKd6vD3f7vBx/cLwEJa
li0N9OmO7kpHWL/QInA44kzv4vqAAfs1rwNrXVn5fU57bIVEsNxx2T4Xw7eChtJ6qqgQa7ceEPbK
b2WiYWsGm70aQyaFw5DBmirNjTNM+w6LM1oN4ofwpZtNPK/y+qOviC23TK1e0TNcl2E0rho7OwES
zzHkzzvDnO9jo0YXpKmv3E6bVRUwIcriDBLveGIr+g2x/W06kEocjfLV7MNnt2oFSl/joM/MR3vn
YCzJ9Y68hBGhCE3VMZ3y0ucZZHww77XePOQagUtYQ7CpNhtorrQd6ZUybkKsJD4gZlOfO/3nktNc
S7HG8zEjQDgTEaw2OMEg5zo9QdTtDzOKWPwRRLPUImTOwmYToTwhZ+9bPYzcr6lZNtmaOtpLVbfO
uje1z7ZLtVXktkyXsRS5LO9rvWdo2DICXNEVuKkHjhbEHkimdfcw4Y6BjcTYeMzZI/JLtDIEFd+J
e5EXn8yRwTYP/Y5o8GztTcb3dHoa+5RcsFF8l9HBwH0M5LK9xLY8CR3W2axQLiDWPaX4KcMseUPX
vUFmi+Na4eoG7sCFOG9u2ZaAQo8I0rZnc4cW4/sSX7N2bEy+8wy4s1evXFr4LAccw3WHfrUu0VEI
Nq8qOuUeeOS8LXBbJg5660xaZ+JKazoEeOqWqUnd3afao7SggGUE6XmJRPptmLTyxyPQzY+AgsmO
5hkBhgA4UnzXnBwqdTu4fqDDCprL+T6UJGBM1fSW98+I+WroQsVLNYl3GKAfboadR3Svrhwlxs/i
R5PE92bEcJ+L31mlCGXirv/m1NXbTIyNoKXeujA2ZqIMQkkRKIITEnt6Trp4Zb64GUvzttbZFZUM
u+KJMNVU4Qom1WrnVkbO8UNnpCzlROtzYr4PDTiiJ9v25wmMRGS2N1Gpdi3SdDkOhyZVn64JWK4/
dl7+3DCg2YT6+F0z7E3dIRa1ks0MR7qUA19mxFNMZZD+1Ss5ue8RsGikOmjeEJqtIJahbBHfZOo+
ZWl8FNp8kzC720Totf0ooXtaCHQy+XTu4/IhcZrvpdm8MTrciTCDaUbkBsHQ7zR6rKLh6ShEVoXc
g6+gA+DhF1tE6C7lJSHCT4zLKJOyj0bKn6QLvitoy4WwvjOirtZmy4LuIr9oRu8S9zZNnvFo4PhM
A6T0dbJrVf08oiit+xCNkf0Z2LyAQnwX06B2rpH6QRE8yKS6TQgGZPiERUOzF4P0BgcIfR6TVlUY
ECI45/0uD42vgjOP7MCR/afInrt02kIhQ5rhuAHnUIyqci7JbmGKFNPVhwlRPrhttjXIhVnPDFRY
NSYgD5l1LgsHIArDIKBUkysv8Zjes6m5o8O8B1fiGxVS18kmCd7N2CB5Hmik5m6K2XQ6eNGgx5iH
JugOiYro+wYfpp3fIDx6xHZOQT2Nz1XmmP6MO3QJ77v8/rxpO/sB0ZxtT8LtnHzPUnosnN+ISSjA
OZVUHh8Y3W6sRN8YpArMInzra7x2cz9St4Z0o0DOrzQLD5FxCSrjfrkhIVk6Hdjyjt6H2QYPoZPR
R1NgVYlKtKR8lyMYd3nCF+4CptoGdf86H5CRk6pqEOZaBbuS/uIm9lB71h11tQZ8X6+cXUnY4sp1
VE4knV0DLYmesKIZ+yTukDawZEatgz/CCLeGGM5oj8FjGt8sG/qFynwyKe8ct/wGpOuUxvYr8jA2
p7Oofec7yqDYr+ORIAQi7gpPbYpuobBGcglUrQBxSLFCCfnUKNoctsFIcpqTw+BJZ+1yeSM+AMJf
Zb1YcbSHOcFItjCHrSWsc1aplyAaL44LXZcQoRdjURGlzY8ohgnkddYPaxEitAhYC75RQUywfd6r
600TY9pKeDeFJ7kGSsRzkfXOCJvAogwDJD6gyAM7owltoCFf0jolAdrB10/Uff9ztLp7J4ZeHOYf
DJ3046gSiPuOcwOdjEt7POKbt8jwMif7jPfCYeOXQ2XpnkYNgGmoT6wvXHsmg9ecGp+k6fQrDIK+
m8Lldy37LaWb6SeB+b3Sgm8qoj8TgO9CW8MUNiTlWMAbDfRbepUEd5m2xqZ50tYdzBvPm8RtZaa7
YZKPiT36mnRfc0m2fJd7kf+eVPH3KZ83ncPMwKYQSfD9KM1EsiLgYlRxW2xS5d5hKWLgR2urrlrn
MkteoG6Fzprs0AWbsI/iVl0EioRIbxd3WED4QWW1ZzQxNIvQWNw6BZ5osKA/Zqk/MUkBSscMc7Uc
8BpibwwCq74DMqDTdvcHp/xCdML2FNryarKaTT4lO9Akhzas+Xhaixmb/YTzK7zpg4M7ZmRh5O4F
NRgfthh+zDHa1dqcAHGYz5Fqih1Juh2LS73uXPdpcLiChvJotv3dqK+Y9x3JKqa1RJ6KZN0K5vZ7
Bll3Z3NI3G7hbd7SNvg2gwhnLc4x2+CbacUjnjvfxdT7trx1bZCELOD6brBJ36i7HzNYfw4l/XVg
UItCkWmtcL/RmnzMXfTHXWtsmtJ4dZVZoemIV63IfvRFr/sV1XYb07Mlk5MMD+0yEFuPimFez8JC
OF08OwWzlh5gFZHR5Qs2bn+wsrvIqQ/d5DzQWz0nlYIGAilhcpGBjU/BMiGxBSKQYPYghKxQ781k
BNvP11fH5REtdEmfb8oOy9NaDqO51HuUifNFY2QZF7iAaeJ7mi07h/HukIo9ARjOVJ9JTOYPF4MP
68OF07dqlYy3I/mdl67/mPscyHTaNTtABzAErY1TEQJgNwOygck9YI8GKjYQL1MC2l6IKJO5qYvq
eWinNyZH3REO2H7UMNSRF8bA1p5Kdt+xu2bzBqZihjAVY8rQHCof4gm3lQPCUSJ6ArDUnkpvuECx
Mzdg9sgaJDfeJx/raJCFvlG4r+2ur25SkZFuhoM6MdnBwHT4lG1iEERB4HA9I1yKcyBHHbWChno5
EvIpSSOsFjOojrZr6Vvpj/AciyKmAWMnO0ghnP7GcKAuIcWz8L5i1F6bYtYJjCP5lxDlIb6ZTDx8
aQPIk/OwWOeBugPxrz8UxciFMIzv6zzVdsTUabhERM2C1TVwZqGtNocxbNDyZg0uOTpklYS/PJrG
vCFnnA9x0A+1q50ywRx26jVSakIEfOCkMJzXj1HkphinsxaFVwQ/zSTSwub00Aj5YklzSuJ+AUm2
uEXAd5Iu55cNfmdsIwjZly+6jKvjnz9evzMm6BHOEO+uN4IUHFZaUeDw/vMB1iVT80hlpP/1V1zv
P+kzuTa9dqk7AhjKQfeANhGXaVq7KJydg9a5xrzuY1wqEXC5tWaGE7UyB8z1i7n8QddfdP2xGs0L
ioF+W6NlOI69gilx/TbVA/YXQUXjG46bbefHIrKCdWEP1cYFmnqoTOOQK4wmdDLrXTwy93eVh0q4
8sIjl49Hl1TVLpmCJ2FXvC3Lr19+zfW761OEhuTZrv+YLeAHcNqj3wQsTKGW1njdHLzpRq7zeSG1
jhuSTXq6jHWONLlKjOLgKV0/BR4ZuRnuvTs0ROyYLLvaWch3MCPCAW1UdFaaEZ1HGRlbgkVc1oEG
hF1VG/AJGmS7QZhtxsFUfhV6RNQG8+MwclEYYYY9uGGYMYIDMUMFQzWX1T3u/8n2iRCvfIPZ+b1t
GvHRzFPDD0VtriccMiRpA4RcMKl5OWm3ZSBr6nZSpJs00c9phDKrL9+pRxCah158E0fqBf/7SJWI
YCEjZgDRya3eWvNFQ5xiyLzYRPPkbTWjsrepwfM39hjeoGZ6o7/wOSOYOeQ5VSrioWOnbTN8KAcY
eHjFNGQMkZEcvakDk23P8Y0DphHnHpcKyL5UgZGdvc9ckGQCFCerenWql3VWyB7ceKjucyHUyTSU
uwEo9SgMc7wFvQWkm/H4tu0KAzHctI4cFZ6NkcRrs8DkiD7r0PRBct96uAZDThlKjeKjb2/mlNCk
UnABa7S8ONGYo+9bh81zONHVjzTShw1XY6HAHfPquuF9GSCaNtNk3JZxH0KWKX5aeHgOQ1OhBVbt
wRsCLIb98MaIaUSD4c63HCJM6c22YDMehnuH2XQPqB27GN7EfoXrLnmYWqg1bLlf6cKw3au86Swc
ZtgpENy0Cz/scsnhK8VHNroRbhyUnKPTkCjZxsldG7TxHSnM5DeGo/I70zlOcz09YVQ1/LToWS0z
88H2yMcOtaaAONTl69LEFA59+zIuSAWZkjAEEomKtUikCdqNL70uLtNg08v1jBTSYWs+x65zSash
38fdeNswOb94XnA3EC26p81Oms44AKUiE5i6PJhn90JsVdElD8ogTyleZjiLtoetCeFfeNcTZRvH
oRLkVOJf0fO03w62hSRpxAsxOKG5KTyuqnr9GiyKTy5i1qGxE++Q9eVG5Kq6q5ZYPQEvEsMrthXb
uoSAYPdag+ok9bJ2j8QHeeGTwSCIGt25dUqCtUyTgQfxdYAZ+pBkFzgHUR78aPu0ejBG3U+KnqEm
iXR4kGzeMGN+69WY7uN2p416eeigV1k94a1wPDfIW7eabj3ncX+MIts6uMPYbN2o+EY6WPrgFgDn
AtWcBiJKsUsDJnI5IPrZgqifh6eQrgyBlUY6QmYMhjt7pF8infE+ngxvW9ozxEuRIjGa2ccbdgWg
tDGtFbY67RQIevTQ/DsFJCXsuq8E0+u5G+VbkC+DByqZcVa7apjUveLIjeowR8pW+nM3WwcjIliq
jzq0JUgwqSUQH6r43YrLHnVJCHMd1FVehPfJVN2RL9sj2kK5U2b5Opoz3yq0UyUnXp2VJxsxv8x6
hio9yQs8+tmRbimtF5RZNBRWYTm1JzGk3WlVAvm6h499ITWJEL5AinGHxpTZYwcyLhpx12CTOFNP
J9tSEQMV4HZJO++s64z7iyLTNqE73QUp/n+VET2p5yZZVq3n3NnOwCqjimmn68FRAG58trXhte0N
/VZ9q5UWP3Xg/1K6HBfYD+hdKRhzHfPHMnCekV1uCmFsanNE/0B13qpSUWQPSPBRZm5GO8ihSssf
YZ5Pu3no6tMIAMO1560JOtSnV7oFH0FrzRHPaM7bfW/3bI/owI1Z4u0rnXG4aosblT4rLMJYG8IN
w5LgOHloGKpTTgoYaPzmZJaNfk/PkiEVB+eqmgY0Ml7teUdQXd7x+l0c31Sgk48aqBW2Rsu3o4I0
CbAVD4t2DPtkP0x9jpy1Asyl00vS1IjFN9OKbj1ZHW0brdKOWUQ0gEa0dqNrJsbNnHVB9zpiICfE
n0ZXWovQkm9BQFh0FOrsmNdgrAY9OJsZ0dOzxDznUJfQX0y2w5jOR+GxgW/zBNiDjVQ6aoQfuQzQ
2GEsVjT+6fplalD0d7Q60rbEFSpiEwmza+JVvn6blsgddAzpem7rRzQG+vH6nUkIPftAPJK//9xO
WYzILcv9lIn8UShcrtfvIIku3k6BzdMZQwwolGvXG7oYRVU5JnjmlsKlXrx+ZuJ4vl6Cvrr+W3At
Xf682eHavwHM8s4y76xt8K1/eez1F1y//PmAX37U9SWoithl8uRD9qB/PqReaEJhgS/vlwcbUuch
1zv+/i254Zj3IuY7fz76L3e6/qME5oLRl+CrX1/B9eZfnsKTRsUWeAnSWt6IaHEitya2lD+f4JdH
/Lvf8uddDEw2eYydr1qqRRZCfOFiJJ26jJGLoaqNmGdBf7neXIPAO5qDx4tM1EOMF/jglHjAr19c
FNFHmqfjHz/L5RawbLTugoxswQkUGQ4bcr+dHn8tZLLHrJBPjse0zFyOAM6rT4+WDzbGqdQZ/hrl
kbEGN4Swk5D9jeVWmtkjnIZjHoy4Pq0clAKUcJoCDBZoAVTlMRH6O+qLg+qHH1EOt4c0AicMbjuz
OhYQElcUFlwgJxsSsksgJEcRbhbqdLt/Fik5yMDNHuPY/RkBqPXs2mekdwGh/t0p0xJjQnpHJ/an
6vymjy/12GEt6WLIwA5CnyZ8xc2SrxgVIOayEApo49LwQbKstO8dRidnduEizdVeq8dPXBfEaFTj
6Ec476E4SJ69nW6tUvsZwGLnGvNYDOIZB/ZTVE+Ih0x5uU4QCgD6TKaHT2uwCQZhZ+SY1TclvjC+
pCucjGio+r2ZH3qdDpCuhkW62H4Ry7eOrPHkRukp18KdaYTv5vKaUXlUjbUGz31ybTKWG3yhsFH8
lvoP1up27Ep7HYbFo5YWp2H0yKMkVRvJSGGLMya+F6zEVkQzPatf+sl+sEvG+KUQuzbWfjRSIKxq
4rNZj4/SANiKNmtvCGToyitvEMjuK00dM2q3NA3SY9UG4T73poeKaIG7PvjplkSRpnUKoWZgg8zU
G3GSdcssGBGM01J3Ii3ESqewo4MVHAx2A172PFqSEf3ALPykKLbWSGc9H0ob6zJ4bSyDyM0Tyv9Q
wz1QP0/pNPw02ZoySEul9T5pw7Yeg4PRBQTiDHuv925bzO0r/MqU53e6TJ6EAaveLb1Hd/ST6ba2
BUHB/W0t7b0TT77XvvcDk+Ry0D6xQ96kvZHuylC8VBBjzOTbGODXCIPO2skqOWkd0nNvIDKBJsKD
NE3gD071UVqkk3qNt0HlF+6sxMKC1lnxdqgde8vRM6wGs0bLGqD6ChgmLSOvNY4DscpR+aMoxRtp
IfZOpTS2JFVTTC8bGaeEHFXnP5RGDOpsLpmLewteKkU0Ovw8bcgRT3gDqwEKpTexF2SnfpSLoOMB
SSno/ln+cLvsLFzghiYISqwBOQdjcG+qAPVUkYZrWoqM3Z1p49rBM1Gqu0JvXtiUHdhLgLbq+ewE
maeA/+1LDMzGJw004UyfT2WUfRFrnkbpY5l5P+VAjmRfVkcvxfhgzfjHAs98b3SUlKKB1ZpCrRR0
VEluBQ7jOgugXEAwoX9vfisz4kzLHO5kQ16EbzdOt9LHuoKTWaZ7YIZ4JthLio406rk+DS7vmxem
r5NHltmI/MSmazrzFlSFBiW5eMcWk27N5VyrnJxNy7GyjbvlvyCZEC5RutLgtDZpy/VVs9UTBzwr
jRNxaKm2XxLLfUW6ENGtdBmAYuWrEhKjUCM6bNhR6yXOrIzwr+UZWuOhWkBNDqpfkwRtRgVczYC1
BXp4Yy0xochl9UkzN1nIlXvJdCzat4Z2z6kBC7udJZoQfVSjXy66rxkUJnaLV8AoM4ArZa8tVT8G
mVugDsnOaTPTbtJe89FlQDVwXjkuDTvn3Swh28L8XiBiPfMvO79jt8JUK3jsxfTe2N4nee80+Rrj
Xe5CNZqLvGaVzONXyxxSpelD7JFQPBRyHTjh8zKQZtpVryDytTvpZDs11ECP8xpkW4pwaqjluA4C
SnoCmUFs2eBopyE5WDKK/SLPBf6m5eW3bgyBjEpdWTadPHeX1Rj5QIO1yK6IeWd/sm7Q6EFKHTa9
U3+adQQJ1JzCTa0fGgZpKgMHhaeHmZ/42Ut2w7V9wqpxxphAh3A5I4uOtJ0y9M0uxswJSSHytE8z
Sm7SrPxUSz/d7BPE1rQKT7fSC9c2IqJVhdhn5zp7D8P+IQCSXXMGKdrOmmG89DGtG/ysb8H4c9Sm
ao0kByq6uhsMxrsare+Ug06ndao7P1NaBtuqYnRARwZFXrGP7LnYs3NS65zNzFgeJfTEGbrZVtCD
RVVlv8UGU+Mk/SS/INsQ6UVHMAEz6oXD/azkZ8oaWpFK6qbGKZ85G0zDPGvoETedIb63DSJazm8F
BYS/Cbk1GhULZW/hnJN08YEWjbeSY4vsa9knOah+qSCS+vpRiCcGa6COPQVeCNzyLgx0Mvk87UFy
WiKtbI1126PmLQJvN1pe6rfaPtO+VFZn9A2Y7HTEvHMRxYCVj/VLmp2z0pthgA7mSoVry6rM266r
x9UIhjXt7nS9IGi2mwA0dreePrHwJRRJNVYXloTw9+yu/1/FNAQHib8V09x+j4uvv6pp/njEH2oa
x/nNsxxbOJZpO9KyPeQqf6hpXOM3nTwR0hb+UMwgtPmnmsb9TdiSuBHX00kIRWrzn2oaQXCn7bqM
3nWukItA+3+ipvkv2SZwXsg75BcRkOQ5hvOLmqZ1E11rR42Ux2llrxZttLEiXhzan/lpHNV796Qd
Qn9GBnkAsfvfaD9+CRkkDEuiMUH8QToP+aTGL09eFnZZOzpiMmskwBuMaXvKhjtYj3gbCbggmEE6
XzAq/5dPu+RF/UUuA1DK7lXM06pX5ABRfu60HeF8azr3QXOyif7J/5un/DX/69cX+kv+F/EKKuD6
j8rGWnfzveEyCN6EoCRjv01e/v7lAfX4L08nDdRWAGyQcAGl+jVxtcm0CnZXfVUnBscIYSDJRQt3
iqYxiiak4Cmh6iWCW8cLab/jXvi/PJ1ZU9vKFoV/kao0tYZXS5Zng8GGhBcVCUTz1Jr16+8nTtV9
OKkkJ4AtS929917rWxe3GDNkIYL9VM/owQMnSZXQAQtCc7acC3AfTV15iyyEj6YDYnmr9oQNq++h
PWibCq5yMBcMG/DvIWrdTHzwBDLbJQbBFTNrFN0ug5KAPYkcs3R8CnEMoZaFCGOxkydLm/qgqEvf
+gFDD4MP2A0KsnowK/2lX4fbC345AsQj8rGR4BtWcaUZGB9DCFlkLr9nLidnJZkehkPzhJbz62Tn
4eulT+hxwJjYj+OibkNbJeoU/xUdIW1vyc925piyGGgYiSGoyvkhVKREJYWBmYsjTBvbw1B2sUdq
LSHoN/QH/Lx/jQpVcchW45bGtyjQ19fNB16cxzjXftu2F0WM77POGMnuuLJLijW+xd2TabAlRtyn
VjuhCAOXl1t/+oSeqjWTxbgMTFGcfnxMLQrOupYfatTwwYByLBMloBLER1YxMLaIUvGNat9kfwFE
fBsKX0dYAk8vOHBL51vpUVZ7jlN4WrncKq2iNZbPW9mP4ZbLRhk1/yoVCtCs2HackXxAbNg3oM0n
GrngFcMps/qwsVamCW74fv7mLPGILSD2Ed1HOT3mEclSDvhkKAGsZfbyTYzAI6q/yqL97CnLYUms
CuO0ZdSreHNGj8Qe649wKnEZWIFeYpE3rOEh6uJbHatt0nXreH75LozpoTKLnqtnq0FdnrUmrorF
S2pBexkFMEiJF2jJDOQ5nC2lwj+p6JLqLYP7sGQOAO67V2q4B6vZPDewORUtV80hNWG0AA/rvMfD
5ABcKyrzW7FJP4e06JkFE51MIRBo1KCEJ//aVSNdtDSqY6U7Z4YGOdlYaKfl8hcePMiGVfvlVqgy
lNhm+8+yY5Hxr5XF+FbzBG5pxD2no/VyLSZmWoVSyeGFNCaJY0u5oNkZIL+pqX7Jge3SX88QO/Ca
7ba8uZp8IXYLjZemnauUsxEZxPnWUGGg5Up8gCKyBWKH8bDh/mmybtzEOcd13Dg/saZx1khuGb5g
aHY/H7TrsOg04Sc5Us98LzRwHWt8yMVgELOrcc7y0ztfi8cLenMkKCDn19u3JLsdFVf1V0stItad
/Eb6D7qVqEUdZTovGWR4Gn+8u5BZCWIhpHOG4HBuW9lhvW+mubxnxXiddcERJO8+tMaKPJI3tlUF
tcK0XSI+XDlvBh20/QQ+kUDR77V9t5ljdU8XP+DxPSFXSw+9iq285oA6ZPIZehMpMn17ceruoZSS
PIWey/dz56kZWh4Hzx4uW8wlvI88aYpdmobbRNKPFOsTVwE39OwdRp7AHeCiwv6lJWTqKR1NAH96
DUsfEKLTcZJG1iw2BDl+F1r3qo/pNdM1Jt48qdr6iwHE1Wt71nhTysC1xsdgc41bIT/sNe7Bdvub
nK1ok7rzzimjZsPjPHvDWzigP+vFaCMcQGUXNZOJzg0hakTPNeyLw3o7ORUBbbPOYhZ1iW/XySM3
3mSjm4Hq1LQuCusmKgjgFg9knIFpqGbMZ/B1QpVHHMcPSUYs+T+fJ0iNuV1Jq+AUe9Fnmz4nJqII
eVMob1SLH5JG5nfXslANM59I7rD4TyOhqkijMICt1cnDXHSOnUB8DdfdL4b1EhvwAHhh3cRflm51
S0xieYZx18vyoeiZDGQyg9BM5M/XT0sXCJQ4rj4+mmF+SHc1c4ZPuNTJQEhozUXp9Fh94hBEXvul
2bKocjOOUGErXmc/rmuMLD5kIh5NuR2imumCNAgLw8QjuBtZy7B7G7fRzG+aiqrUbf65i+0P9LAi
fX2OTT7RZeJytQrn/wGajIqf3xNMO2HAzqgyimO4tJde5VIUqwayT8/IzGC4rYv7pLAGkUXHZY1h
RRHLsolGSuiE/ceT83SRORoywKEStJ7+DTOAtTNN7nn3hCKvWbCoZXDdWT8Vl7cWOWnLBH8+tK78
WC8Js31GzPi+cc2gUQV9TfrR8vMGNQWKXdPHx58bXtTdBwRfIhLwLLrLlvBVzD4a+2hSiZ3ddr/Z
kSOv0OMtc1W2rXAOt2pb3GyzvbC1f8RG9EtmMUl2tgkXfcnOM9t4b5PG4yaYqibk1p1uMH/J/yya
VXvpuqrBBahoGzH20CS61RwAwyYZk224QmDGMbs5o5z3VQ0to6tDQFp2y4ilxCzjkvfkSGunxQJS
eMkjFMsZ6XVxkyUPhT6Nz2YVEyGFErREMbQSIfN154u7/AKX4GYqVU/DM35ljz7xEYY+Iz1MLVR5
zvioibwITKEjZEirEvyQ+6+Lyh1zNN2HAsMQuVRRmPAWSKKDhClgEi1YrVBQR0cHbh2swfnh2rGX
kpWwZZVVdnVdEI6WxKRuwSSe25Mc7wuUHtXOnjodEVZuNYuP2POXbCj9e901NjEMz8YewJ6CkLcx
H3hd1OZbVfCt2FS/WrFs68J8Bl+isQFO54z/flRgc9jta33Q30EQ+Y4odvnAsSZM+9OYdv0ptUDL
NCIYADmcF4U4NLMnXChJyCkaxW8UbsBKq5EfNekfowazsgKLG9ctztSlP1DO01yL3KdFTjfoJ0QN
9KAHw7XHghEauUtLHE9e4lc2eFNx6XA5c6sgxCu7DwsiUB26JiMGMperrGdHXtgroENu4l5BERUT
ndKYtJYqOrXTEplH6KIk0YzdIW1Kw3PBKWByv/VW+Mecc0K9OuVDQUbPRjtzNeZhj34GqXGLoG10
Nix8L8rgHKSLbzXV8VK3NcRzZQrslAMcb6X2CwkJVe0XZ6+Y8qwvzZMxWuWpXbI3lA0yGOCjbI2F
ljy2dTGoe8fVyF/Tah8UFIMr21A5loUgczU6uxom7/3gjH8Xuy6PqSHxsgmNXiISvG64O/A2No6+
svHoAHax6iAtc46zwZ4uzRFzUvvFajeerGE6RwbUgG4C8OuM/T1l0sT8NvysGjag/15E0hC5MYs9
fgYd7aw7JR+QfxAjYrL1ANORhxXHnA2qin4xETpIzqMgVdR3JQphdHT13jImdb/UsKVdtV596jEd
+g4gIUXoJovpKxjJixHbBYIwJsFSN0tfdqTDGW5Y+lrF8QdsndxNk3M1MdOVCRYx9t60wYCUpLS1
hX0gc+cPY0yi3pRC35FIpy3T12DzUIWxVl8YhqIOAUrZMagPnA7gM1Nwdd/p1UuZ03pUmvZvy6O5
reoviE9A5Yf4rwknHsWiPW/SXF2Tghbf5cRLX7jDsgDRRkxfizpoiCmR0SnwMlDUZjwtLLmN4iYc
8HjxP3cUC0ViO7S1RHhJsMTStQ5CWwIhZvWI5rM21hZAjRIVnamT6ovta60ktE2sIbxOozA5T0r4
nIuvKOfDbq0q3QLvvIAHzLegXxOvBRg8VSLZzk7YbI0k+YO+GiVLkVCBpIzzXLLHXIHEgOKWk42T
hZuw7BhXNJYM7Ijhaq+hllR09ZGsc/FIz7Y51Zfn5g35P6P4XCc9HLYOiyOH5yKZWQYE2Lko3IVs
4UG6OnmNsfs3oVXaMIT8Q1UEn03HmFY3JmfhguwnA8teXUfs6DAQuY0J2jXqcs1CD0pVf1upYF6n
wUD4SSLXqitxbQqjCDySTKtxB8fZS60SL7DaVYmZiXeuhp1AAsja6G1DDkTKetTpnhtnrIrFkPoI
FM9mAiyjxHvbLAfM64WHeAunm2le0S9+9RSs2ONx8sOOWEkXbPqm/VVE+r/SXBjBC462qKeQwel8
rqj46HGhOQG3lHmtigkTu997bg0vdo2sQavsFccXHyKHMPFcD7ubjGd/sBHexnaKubr/J+QUbkXd
UtjO6cNgNkxY/DgeOKNeBV5SPSeGKXGMKtD0oTm1HC0gxigqKs5pytItZ0oLBFhLnkPbU2ww+Iqt
Hn6nmgXWDEEussPAkBOEDkxGXaYJX5rKa1LbL3o9WFQTRbvLDZr2ox0FCDk5NeMTApnEIXau212Y
MiARycUQ4Wt4gdUjXlqSRiF2gCCFSZ2mJtJ6+uJhhmwFhyI1B91JNCrlgT/9sZcuRhJlBaML9yWC
NOrDwWC1GdDdvoNz6uAwuq/AcLsDJyvM8JOFLj1cw4ZdmyV8FGcOwsVumHiu3dF9GhfYhwktg7gf
SR1uJaNkBNtBp+p3kB8Ej0x/TIQtvg3voc+jawol/FDiTgxzayTQdfrjCMGoK+Y5Q+ZMhFpYUrs7
eMy5utzu3bglxdDy0aqhmB1pIjumpGFsTVRxbXeeCNFc1drj3gLtjhre2eirr59qk9vThYQ7RZKY
AaHshnG903IGZWD+dkajo7sVwRhTMUrNRTXOaukt1BhqohhHuFe4pDjrExs7B3xUMa1pOhA4vVQ4
zTahVC39hjLbKgMyaiVFw8m4eu862aka60uXEy7gWsh28d3bCUqm2FwIcosDhpGqb5XG71Krt5Jp
J4Sy/I+txB9jCkTnr1TRCnCq2dSi+axoNLOSaGCWzGOjEjxJ7tniTES2NYRSZcVNXZrvbJ5JXOMa
uhKHQpyqyL0IxwroF+6ttvyNLjvGdawd5qq+VYnyWUPBps1N8VUQcTDMzNTQg2wsjjnM/dyXLoaD
9KRVFtQNKb/UMSPHh+wwtGNEQRHtHiwEaOFAYE5ZVS+9oJINO6wdKwInNXA5qIhovdkEI8mPeS2x
eeyzNQgj3A6Og4ATfsM5RPAlS3U3iDdlssvdwig8CLXiqju0wBKwfaSv5tuiTMQWrmXVgyow6/67
aOuXoYhf7TJ8+3HuW3lDyR6XCNlyFlXkooYqFL+ITQkFoHpHiKL75F5WQehsdfpRzCyZusMW8PA2
L3hnDC+PeAVc3fMkjRsKk4thSYLMVHLW01oL+tyYDqbJq8ktZ28K8+wugIgwE1+UkE5KysfGqdZ4
rgGdBwDHVtN4QTabYu5MKhQk8EVQ5M1DLemfTDgJwpWMBnLX9KO6eEb0x8pMN2k7IynedOSa+T0H
ezKAWATDGkliMzx3xiTpDq2ed9V6szgkEV6oeIXskZ2j7QFCqh6SZwWsxX6GHINZrf9nIab2U4xR
MCbKGtCB3kackVZ8A9m3mMpyouRlgUm/0cJjDlloA3AwL7JyzwTT9ug+P6CPucFa30EAktu5edfp
YMCigpRZsrwRTbgjQBXUxcpca+prb/M4xnMen/OU489sKsdK1V/ysf1llx2RM7ghvKGYrxmaVBYU
Uo+MxNrNdrYEMYTOXtOQBrbt7M8JS9ga25yVJiF/8WpXmIbL1E2IJBHRgv1Y2v1crKG/WjXtFUN6
QM2IcMhr471P7XMPaDJYSPnYmSjPT1U2MaRZXOIqauUwIDSEeo+LQRc3ozGMU8khKFyX+ky1j2pY
BSDsWp453D0AGDRoG3R+jSgqvEYBRmqokG3mxfgTt/KO5PFJt6EuGyv3w52RTqDJDHTbNnmc3Qvs
HXnox/ww6PpT3lTiNKGbNqNm3NUF052CRCg5xDScwL+COv1vr7Z6N2fOi6ohpmpyXTZs0cYcdUPb
pZ2mxv64NO/VUuyKnpm0E7OyTwslvLayRnTL4SRnh8+uUYFNRYPwA3+p9RwoKp1MQpWepnF8D1PS
ES1dRYw0x8d6ZRpVtiEPzfizLqaPYX3xKMHDo9XSdZVVtIN83mEWLHJcsrRaG/FOsrmxZVTtSUt+
1YXyO18nsW02QaTP2BVy4QLa4QLqOME1ONIcKJ2gxnwfZbMJQCpxd6WdSm9g7dXiUBDp4r45olWQ
/HNNSyiMW+FkQeFIkoXNYz7LE1a/W6zQNWxddsxxqjixZH5Kp40rUwY/cCHuGiwaGW78FeplqoqF
XWcO8Lu1vrneXx0T/51q4olD3IvznTsnV8AJzO1fixHpsRD6GwjRS5KXuCuT2M9kRGn025LaeI6Q
Wc3TbpLyUBXkw3QjzUeA0DwrWv7vh/qQxWkfCGQbiJA6kGca9zw393Si4/slmLMxWuCVScW85Iby
NKQysKbpXJb49ZZJz57NWvlTYuyPsF3pav2JuhqGPuymPVuRdow+LOWfvtTujmAwlJxQ1yDGxe5O
pBF6mYGhgg2ymBTZHNbORZPEo6wcodWavKPbeyOi9qyYFBAuAk+vcbOvcmJ9x1KU7soHceNbMEeh
NwhVbhq7IVVkhYlkYPgnzPSeoSFcaO3iLNyY9pzg/kN3Bct75UbopXK3V8pQgpzGI1Yo3i4hCW42
WsqNtOgEudW6AEUjXVqAbOt3Vjvn3qKj207kVGd69ncccb8SLIQK9HNp3XRHF+ViKeA6Y0Aa6y6a
EMXhudhTFOhr5HoJhAP22gRc6I1XY/M06qACKPY60jAqbBkmMkzJOCDU2CU0TJFurlvEelpPo0ID
ulMPwGdx1hZ35UuEMBqXzvYgyCAQicWtmZOgqw14QooZiCEOmro+9Gbz2YjDLBFnxA0leSvCP1aY
BCHIOQ5XgYtBcHEFKLsE80pkOe/GZJysHG+6PeNv6LQzOd6bltzhouV5H3kXTiU/M4lgPXVZTumN
9pt2W8nhy9VpKSdafrXwCIos4uCetvO2epmss2HN8Kr0Sdl2ouCIaLPndSDMa6s9R3UIQaHX7kpN
MLxDoid5YVxI1NGqiG8R0G4hK43OACmeama8h9iDzab5dHQsV1Ov3DihfqKwgfI6v6eRc2ZOcGs1
FrtROdYJKrBFl59TxtR9rKtVq4OWb6o+aQy+J5NxXxTzPmakuHXjRWHmuMkMF4tZTXw6d/wn5PBX
Uyl/m5K/yBR5ctte9WehcNYigsxS6pe8xqTTsllmiwDXCcWFPtavH1RNnbjngnsBhlD111AgU3UI
Xb0foNb8VmjaBwNzLouJl6Zjv/vBvtgVK3lfkCOJUFAQ1/UfkwQMBJpa28upr1SQujuzScEYFYgz
oym+rCQTjbKWoLHJLyAYecJ8qSzTfTXCDr0cRSDIKQQNDTK21sl2subMLRizWCmiyaHTSTc4zDyS
nhuGAypd6WxGp7Bh16XjjcDyPYT+Dx3JGIX2U0t/Ca8w3sXamp4pJG3650C6CnpNunXJWkiec2u/
L8L6pVpD4usFR6c4rsYtqaJxB4XkB5o4pFTuatRz6CRo9IdVEq84l58iL4/oImBd5/5Pg1hJ/shs
nq6tYNlPiJfYFFHKa6D2W2bgNp1t10iFqldtMBzYaHT05mhKYd3MNTbLugmssHNvY7FTi+9xcP+U
Dpk8MHM3wm1+TwOrRYfVeXDuaHH5eSk4l9ydV6IO+BsORhjs1NzxQPYzTUxnesprYdsZexFK1Lg8
VjkIio1d3Jy8WwOOWSCnGLnGyi10e44ltmbfBy16kbi/yfEYiWyojz8HlgaIDKyGIT8J5daWqQRQ
aD9PaVmdwbPUN0s9DIb6VoxEIbVStY5iSt7TvomOipa3pJQZgVKp8aliVocK0HqIZjRx1j/TFkh2
MrTCU8HZxWTE1DS1vpdF9jLYQ3O1nP5QgVLbLW2U7kyNjAZYulll3ON5+moVSIUKTf8Thz2JpJ5I
1qlw0Ycwggmp5vtpYTdpKzbdiA9CDy1WKq6Zg1SOBqC8S/EolCQ6QGSJ9gpCb38GsHpAlXKE8EjE
33pO/dkLI4VvkOKlsaEmRZN1jQRbNjFdV0OhAQw1TUGyfGkMByS2IABGqe37DwIMMRWRJWDXceoy
G50YI6p8eD8LPYqFctOO4a0T+Lga8FU/ty6Wckp8NRcEmjXrCTSm7Tcq/3LwXL6JIUItnGcV5KOP
8eFKfi/wY1BENqbFjVXjHYTE5AwqDYUV+kS98s+QfO4goyRABmKx6n99FG8dtP4o+mISfevK8MMZ
tN16Nwy5e3fX11itx60mW/zOoXXRVJQWLFpek1aVX5UV9s+ZRigoIKtm3ItwYz8lEIDcmt0sBuEO
WHMJeqiVXqIJHaG0++mOjEnB7mzr3Jn3KfptmBIFPhwNAnZFsr0fmvQ7EKPfevPVoLFIqMZCgy7f
ZtSygDnhadMdBu/gbN2FXXmBAbI2KynZlX/pMM5Hjcgd3COLb9k2z6BRLJxPeJE69YZOxvK+I5AJ
Kfyyp/bC660qW2dS/yUakVBu7NpIyY9aZ30tJKoejTZSMZKCtgbzMF1/fgf2T/O5UTUG+lMSuCEm
wd4BPJhzFEhUtoguGsa9aQDeR+1e4WF2Sh9t1QNCeXbQsj3mBl3hmU27Ar0wNJFNOc3VcXZYrSPt
XU/CE/PK/KgNKHfTmDYF2FbtqcaFC6R5iDx6DSsIgKqH/XEvsV0J8hNoWBTJU6fm37nJLjNZkhRz
jo9WqOe/mtTYSdXdoa78jSBvui1ippRMnmM6MwFe9a9StRmT6g5TG83wzT78QH2GbYmX79XFxzxG
Pa1sRMqpfSljH7azu1GsLr26K1O2wfnJQal5L7OQbhTFFHl1xNqBP01/zbxynklIaEJS2+FS86G9
IzZ0iMQQdBb0xgCm1dQI1Srr78gAXui48pEaVJ4gVqEc0/y3XTXP47qhQSIzaqmy4WHCjY102DIG
QxKYzP/6bjilHdYudBHPA3XERiQkTJXNjtb/V1gnF6UrNT83VFpvMXCswmWukUSAIOwofI/Q533Y
mBONDozlcq8aqImT3X67zOV9hQBck35v3dkwCEizQd41cEBmtOqbaQJ3yxYEtGFHULNq4UVR7pe0
zrWkOdclgJG5GNpDU2fXom6Iu9SbngNJuxrG+50WDp9EP5Z3rA24uzJSamT7IK++OowJlDJOrB74
amIaXeafiaEew7ZBz1kPV5SKK+IvmnecbtYu+DSczdqMEU+TlmqGD53yrAbWviG4+q6ZMvTZ+ByO
gbN5CPkPw8yV6fgxtFQc3nbqHqPSuRAS0J3qQvvMcb2uxAptN3I3EvfKWQ7y2LKt7EHuCoXhp1lm
ZyOb/+kMRPyeBOejTm9pZ2blrzJm2OnqE80hpvxBPAVDaI0nAIWHFqHuzhIdpyNd302pws234FxK
rSpnYovdPFVgrmOfRfUardoJDUKbTaN0LsfXWp0r3xJsoRxswIox63PspXmxTWLlGxhjlfs86jQ6
rWWiCHcAUytGFnTp8JSZo3asl8Lx6Lji1AUnk1APRQ2JS1puk/gRaZQdbtwef36p2MWPhlbGOpjH
5f+/1VVuMK0lZ5r+sGkFTdle//tS5of8r59/23RyMX79fIdEvePs3+SIFagssJN2Jqnmks+Rfjzf
Ni26JDDS8KFGtSC0+XIvE0c+5aMRMWSLjB2VTeERiuaiQFncm8sT4Bm1hl8Ldtwe41emlBFZq9GT
GyP2f7FWWkYLp/g629wspf6n7Ozv7DZHinZIurwI6jl8qtvxlEE9eOY9JEe1BvySCmhySb+BXoSF
Sq9rYPbRdsZcdCNVrdnmfZwhgPkWgnWsUE0bYVvGfJ+f96qxoS+gA+ECGFnunmEPH0rRVUFa17/R
Und0EsbfaaF5xRQOFxXK/W50yN3MKLQ41xiXSJpdMOd8hgag7Kke+4C5fgkuMsEzgEPSTbgiBZFD
G70QSN0rsiMxGu3rilpP58hUpCWsIOMkkzDjZJ29FEUlAyWrHpOOMCMNC3J9TE6QxsQnWPTvXUVg
FaaLOYMkpOndswVUBjPhiOaklSd6UqRTLqBhu3wQRwUfHSVVZh4MdH+egIPOHysWhM7L7OofrUUO
6SJ/dyvCHxIbf2KILLU4ygjK+AraIThALdYn3USe5xpT8gLi4TqMiOJjOodbLWrdI1P8QwPFYwvt
OYDzSOkzRj5mK0buqoWkb2YXhga4GZPRCWzbaK/9wgkqaruroerEbC4uDIAJO2jLWI3ug+gfqHTg
cSwzfl69PtAAhEquuvsx9zoqUjL65u+ZaNh3BBUb+NnHIY6mQ9mi/Uhips3NSiOYBb28coBpbrl6
H2QlNztqrU2Tk8rTtzGjrzqLtkS36Jte4fnP6vpriQ07qGPnpa5HOhM1U9xmZjSdrjKkIRbpyZwE
4ScSI6puFQDbsEKko9eTHkONR0TOUv1LDfEmxvlvH2M3sBPzLGxxYvbm0xiiGUmC09pZekeWR8h5
X965icXVnLWQE3ROpEC8mK/Ws6Mk/a1PoIboWKfxaKW+oS4lyufQ8i1ttA8lKWmKXWBFY7p1lOhR
eVQG+0Kg+rgTdk7TjIJ8L7vCOcHgJ0+7xRQ8EDt0aEgmP46Ct8HtXxzAfRmnSq1aahBXPwMuWHZT
phuXNKydIDMGca1CJuxpfGkbM7yih9K3Uk/VZ1sLy23ZGOV+YdqDwgUDaEd6wotGH9IXmhhe6MD2
/qgI5cUAmTooHOCcqJheO5PRulS65N6YCvREjH733m1m0OR28UCygyrZrjgAxwCdXAblBy2koDJ5
wtBUh/JtpIwBs57JN+KkuMNFUr9FxGFiDejLt65hiFRPVv4Goy6jU8BcWJV17tG+TN9AUOaePsv4
7YeGrmlZ9IZhoPA6DqmPqUREgLHRebAw0ZBva/uBvKry4L7LZwILtoQt6HS4kUc5WClRCPDHNF70
Kxn06nZKfvXwOvCEMFsPXYXRYqM8xykcu8Rqx2sYmcO165KRaPXaOPcxc8z177tm7La1WwzMqWxx
abXuBJl6r/WW89ZlzqMb0UWWyx8SQhOfBF56IiB7t4UT/U6XDgNkjOTbjFrbtybCT61ytXOPJIe3
fUFvfeCDUKZK89G6/WVeOQeJlAD8B8sEpsVsVKrafEGtT+1HoCy2jOJTmZezqmrVc2qlcCfq6zga
UO6azH7GIUEYunUuI4zvaZO/FILlmAkwlqfQZT0bSnRRvP4QZMspG/WQjYiJoFmjlDDJXVhFjh3+
DUkDXNnKJLbQBdjDRZgD05MxBIiydOBWZf/SRekJ0+qya9qRaY3Ingle2/cYto7TqvkKFxb5YWCe
PBn5OQRi5eF+CxvbAkCacLLjOMUm0H2UarXsGbKtCBf55YQpDTdQ7uuqHeUkQVhFj9G8JI6oxvKR
hGtdy5TEI60YB8h6WiuH9txItgYrbpj6WbslQoiFEKxGIKDT5YkN0KRJZhEeQn6Bmw8qd5VDUpiw
rEvKYZOiiTgeY+5PEIuIF6EF/GRX6ZnJ16mVcFLM0MHF4CRAs3M57bn9BC/sSRmmBhHrEoxDQvPc
JoiknMkyNW1CREUei31vWdT00+pz4RwCCZTKATIIR79Ha2nNczRPRG3RFGPZXnaQxecjpZAeJW/L
MiwvEW0EiNJoW0oDMkUbj7FnkGvQu6p7RBJHKKJhMvvPWUoi6WV9Qx7rRE+AN7mQntktz/YCU61e
Lo6qZdfWsYJ57M1zngyc82zbOZoD9uM+gT6XqzOM0NXrKPQnpoIIVQ3jXUnr7zmXjxghM3cWnOma
YfkkNGMFlAIXa3FDtKxa+zwSNC0rerW9TM9q2NIUSGcC2N3xCaHFZLMcg3cpjuz94Xa24tKDM/xe
TcxHZtWFt9qXRBBN5ngiXtXY6fZTZ/YAE2IGNn2tF0clHlRW/f48IS8D1jsARnGq5szJ7Bot4RD0
3G+M1jOScOLqTlmnoTYCOzK507GbTJh8ciBjyCSWfu76gMoE97ityO04o8Srot+K6q728LzdzX3z
PE8FW4PUzD176C9dpwyKDWdt/uylLa+urhAD0+ZpUDZOvgszo4Gkt3LKrejYO7jfmlreWoMKeOBA
4Bf9uDJPYozM08QsNlTPnGxmbsbhbNsdhuZckm5pPf0UjlzJjSwsZRc3y97GX0y7AAXBIHZoUq2b
Yklo/73It1jm+oBM9ouwkePm5WBtM5U6ulF1lOFKdF0KvT634IGIK5iJaYECicrDpUuIGM8bC3Tj
eIDejCjMj9lC1rSqWyfX6ohQEd3eTNNnjK10SfLI8ozG7A8w76mFuijXTlHVa6dlYD5IjiiN0PXv
fn4Z1t/hu0eWJuRMs7pohV/gydpLq91HwlZPyNgcxYMzHJg48A7GNKunZP0fP7/TS8b8QBnWjniH
o/DiwLG9Dd1OQAAlEYz79LialBle34ZfI3L3e+Q3h8TXnstfzsfw1z1rjAtjePsQRNbGLpzsN8oF
89ZwI5jb8QbuOfw0MEaOt7bZuWgJAemscaNeC3LQ3Wi/I3z2u3Sv7vNdubX+8hdP1avFlyKj16g3
ACK96bCOr8tvOwV05SGyE8+lu4HZIx/2OQmWi6IGyv4NFBM+PE4lyxN+MPfOiFD9Yx/YpQzPeM3+
WDYeR38h9mM3+U3ml1/1HeOo21zs+ok8dOsWvZnFvl0xmhcWhDUuZ4WCkXB80trtDIhH93to79DD
LyijMdfTtuY2c51dUlMx5EFKAtgOKYz+0vwBm9Xvi/zi2HdF+ctbR5wXGI+s85D20GMav5oDwpKO
UeQnOcPT1USmJb36WO+a7F68cuo2yesgDga5ImvHDQ8JVrO39E35QEpAKwnbw7ba9WJrvAET0U+6
CoMPo9d3dzEe7jHlVt1DBzHtfcQwcTOcCFEsghz/48fwWUA4u8U+ruGTNnvm32k3vtfTkeyPe/+m
BXBEkNpeFIxrBNO9sqshIdpRcWpb5CLDFQwXCfA5KoxN+YC5gppEuacEOkE0H7ZD54fddXlqR5/c
pJJ5DgMf2pWbXJDZ5xHf+Trusb9UAcMeJd0y3cJ5jOF5A+fwXLxpT+Jejp5p3Xp9n6PwvZhHgIND
f5yYQ7yqN/uuz77OjaMcVO7rxv/VH/EGLPSGIROdi5NzoXFMIXlPD/m03gERFce8j94Z2A1B+S0v
zW/lNh1zFPq74rBszdMD4eQ2vhS8mXdMy/8j7TyWG9e2bPsrFdVHPHjTqA4JEqCVKFK2g5CF9x5f
/wbyvsY5TIUUFa9xM/JmnhRBYGObteYcE0EN1eT3mi3va2VT+ztKHxAQESLbZK/HNxVr3At2iEcm
4FTZ5MVKCp1edVBiNCyqRwvyyYKuGYhRuBbKJro3xWXLSXbYGhSZeVXt9lKusyPncLQEsJTEbfCQ
zLpqmyeCg86v7HovL6Ktfx7uBSc6ak64Me6r7FYLN7oPzNx+lE7yrbdhbxoTkvrYkDjzWe1S6DSY
J+25trr2SURDCfpMitFTtfMoAz62a9UW7sJFlKFjWzRuEKxRkwTH4TXZVgfjtnBesZvWe8UpVqhy
Sxvu/2P8giHkbJzQuORP6iKnFu2v1Hgd+qvAXDZf0RcpTogn6nKBCPEoKreNK+0o+vQvTGXKG32+
WVCPAtyh+p0gyzuCPhVRarrZ2XrT4iWM83thScuE9K5LszN75A6u9Fa/iHPW4dJaCYdyI7ZLVKDY
+pcQjzfmeUYUvuuL3K6c9iY9z44epLjTQnTjc9K7woVaUdTwSCkHiReIau/1U/RKZFS5MhztNIF+
eCyIQz5zTpy+8OE3iZvuxbNysk5BtKEM5m0mCshH7hCHdaLcwR6/CardOGw3shVtIn0bbPMb/alf
Gy/evtr5TuYWX/U68JbRG67wsV1Y6c6ge8IPX0CIhQzg5S59ul1r3CUnoiLDdScsknvq9k+isgR7
rkJ1xeVp1y6JA4iRkdb1X754IGYpalkSF8YHOs5xxABz7JHWkMXADHTBs1Cy1jBoyGuF/WwhzbM1
9p7pwlM23PlF8RC8CgZeo2X9zol1WDXjYg4fdDn4BavalW4D1McOVnd91+7DiofNYMqAWrE0zdqH
hXlTnOAWmDlpWvR2djCKSTJGAI28Tl/VW+9eLSDZLcXqDkHkAGvqLNN3vIvu0XMLlIIXSepgfZcO
o4vxTnXpmTZLZt13/2geCmI/bXHV7IXzcGvtpxuBJio7hoO197WD9wl0JNoLa06J+DCUCysi2S3Z
k3Yxbo1n/8yS8GxslA9hX7u8fxGHegoGAE9IXnKrB1gCwyJEKboUb6wVZoZl8Kx/+Ttk4j7N14X8
LFHoxzrMUKVH6kqkby5Ch0auta19dApLBMCiYgMmNc8VaOkvEbbONnoReaR30ka6KdvXaJ8+wlih
agfFldSWZsmpDZnM7Nfmcm7w3KKBcEvmQ7F34FlBktik4zr6spoHSHGmrfUsmeph4Fpm24jtAwZj
OkRda7fPKRQsl5YSmgqDcb4RDrRgUVmPtoJYhgaIO52CzBHlRbbygb8tgXUjzT4p40JeNw/WQRKd
YocJUjMWpTPsdcfiNZFuhKd4BeaGtupt+Okfotw2P8RuozOn3hL6gnahtY3UQSfMJkh9z9xmR48z
5SuW92Q8jv1SzpbDDplvsMqP2bP1xB5d2pfCwjAIOLWFV+r8yHG9D+2Iv1m+jVUooBN6lkXzBgOV
PwvEQ+UxLdhkWp797qQP22kHVdWplz4GIKc8+IvuLXuUL+MTpFrzjdJPsDV3JBWpK2i7D9Bx6nde
OaAGzU55E+64u2tp6wU2N8zob7gRwApDAnkuceBa1inqF620kWmjNZQ1eUq80wvlUQy3urkaNlq8
h4rpSs6ESOOpcSHJWpAAgoX+4ZFXCFZuqYOKE23j0H01BFFS+5KpBTnZQ41gcNndC88Td7pb4X9P
b0xiSuk3rbLxjuTWbOe5Fmf/RbkPXPVNtU4twbEoW8YloVrv3kYRlla4bu8izYU4Ud9j3sa/2JBr
hWeLm7fDoDiuQAv5hdvfaO1eDxzcGPLe+MoZ2+THEXp4oCevncCqKMJ5ZL8RLrWH6tQjk3/L0Fyu
BJwetwTKI6lBWWugTCakdMWLScilY7qQj6rphhFW36bFRsrsQFzSsEL+0O7AF5pYkbKtfMd/bwgL
eBBUn8a7odsZ8XrWVsa4/hf0kfRgrWRrU9tyZg/1EzuFKL/X1UPT2LV54SAptAc2bMVndddYJMm6
HtvQlyjdSCcmKORPcnhPUTC7q2/CmwxP5baHTn9uH+PSIZ2UN4Z2zcK3jY3JxqV4J7g6YNF/0G4G
BZ/KmlMxygDd9XMCUbYU59jOoUIKj/6r+SIfmCSSz+jUvRjU7txupbzk+3ITbNtd86zeFYkz0hFG
U3pW4D+02KYUsFlukNrFqjRc66VJHRNFUbrLleWY3WSGjQUwIKTnxp/O+UfxMkc64d5E82CyNf/0
tRV2j+wLb1eqfuItG5/wLmLDSnQCwdDOY2EE7bpo1sZNRa7QljLpBRZXu6vPdDu9R4CU02H6yvf6
OX+K4Ca4MxBuMWyzBzyoS6VZDnjzDhDGCh4W1hF9WfKy8pQYbCcYhRUKlGVyzz6uyV59gNSURg8D
db1HrhNzKOYBli8Y2ZjCFuYdHTeveNS6k3CbnnHKDFBVeM04dSAVfUPsOX2ysJUYI3Y+W4mF6e3E
R3Qr55pTx1YgjpBe+9F0awTT1BWnJYDDAzr66GFce+xR3xj4wrZLtuxbMfzYFMyzl7C0q892Tyo4
rwzLE6o6BPkPhNYLW89l32KnJ+Btla2t822yJtbqYO4LvGAmu+ClcQhu2Dn4L7wzya7LtwUWGLgz
4qI469O2iNaz3zZGwb4irMfDGsNo07ba0SCEfUddnTqFSrQsUv41oTh0PIsz7V//RWLCYkcV2RhL
sl1sOsmDJ9lT/vEsvBTDi5ifwPSVT1SdfTI91+ygQgeJAkJqtmdDBUqidMy7tlgBQEpODSEY7H0A
uXzwMFhVY7bxHGg2BKMd0stwD/qne7EMu9oSkkeV/WMEI3vB0EJ3UlLt6bai5bcuH0WXx+jdeUiK
eta7XcDGT15TCDZlN7jnBc1Rjq+JVTz5DiJbk/lzm2ySff7amQt/l1z8I9jG3GKvBHAv+qQQcKe+
0Z/hIMqG1Vxhk7H2KJYBxiAW34a32R2XLd2KL+JJuVDM4GNxR3FGeMbrQyIue3Fxl9s8XECoL9Tu
OCgkn7W3Q0Ayd9kvsIhLyGVbFFXN0XzEsPsWfVVuREtvU6zUd29vYtb0OPOxR17kB+sOLyN1vWLf
b9N6Ca5yFXykET0szkNuswh5j6pttGKNYry0T5QKWK/bJ0ofTbmsMLbYsu3fqHfCc7oW38URxhvB
pQvhNmY+RPjJLW9eQa6q79UXq1YPPHVakv7Vb4LOJqb83dvVj361ixDzbuS9YBvbFJtbYJdk35gb
cV0+W0BpoZM8crO/kNAL2gIsJYsPWgnbG9aaY52qU3OPmPPRJCcH/yPCT95VFKHrcR+QJr6Kvpj9
pMTWCbF6Gynw+YvPrkBluWbbhD6bVb55bE+Bsk8+tCdG51346jmpa3n2ENrWzjhCAhM/6C0gurCm
B1LhwatAWWU2fhH2oltilF9ZxBDYzP76jtaJHRwYVkO9ijb1NsACfyud58lmFolxhjM20m0xH2JN
OgwO9Tz/ON5LT09QS6TGpuxD0xbPOQtj+ZKgZV8Oa/XIwOEhBSd5F3xifzXviMENv6JL984iIJyl
dfacXcbUgU6inzxn2Bhn5iheCuODrtte2Y/bCKPwcwy6gdCAMz9seG58uyUhJ15QvB2jZbBhR+x9
ohznuI72NvoEjpWyM1JJqV4EB+xV4h2zPFxo7BaHCA/MJT/mr8jRrf1c3xTo+qyAt58D3qeF95h8
Moa7J7bQ4xY9pngKb5iOAGwKWM4WtLvqx/pRe64fmR6DO3GHkeC2XPePnF3VQ7aX1sZuE5/ElfFU
8baVCErzNZMnk6X2zN76vnvpXboxj8U9AjXBHtGRbju20uvxiQM7ma/1ngwPubTrtUjLj2bfg7Vl
NL1Vp1KgLLMkE5Upo7+YT+Ows+zu6L33w2NUr4XU0UQnVzlbLlD1u8YxpvTPa4PDh0McMChCBp7n
F2ggxW5XfHlrTXaJfkjZAbRrsXR9h/8wd7TdeCxumAXRHFrbkYutnOpO28J2NBbiXlmRX5Dc4zEO
FjH1oOxh0PACbUIWSppbx3n7jJfwDQbrMVgNK/GjNJ24XjGBPwpM5LNwYVG4xqF4rZ+wU8gcPKWT
cB/CEdOajlepVR0DEXRvJd52Zkpv//wuHvQOB2ph2fUkkpVQ8Uoj3sfQ9OKTepvT1+wnCg2hROL8
qgvEeBf++XMwgVCrmpKhYsW7WurMVVSxjuN58ohrxTClTMmTkCiQPhuN7w2cTd6KWsZvfZNsapXa
WRnhLgnZe6FSRiHat7exGJVOknE9QdFhdR55Gfr5lwjZzbKls4HHe1KQwdV7CMRsl4b8//0ymNUB
Rp/uxHqQbIc+o0WpsqFMqqTcWp/WZ15b3d4SWrOd07YowqJPWKWFwEnlzy/6BJoVTBvNBYqYCIxJ
JqhCtg+B+YjIsnKDgo05ukcsiBSeVbynKDko0Y7Th6hFFyG+9alY9CAuEQ1IWJ8B+ajyhxyLoI6j
OfvdPHl8321IiiFaptYG4MgeQOD8DdKeE9H4qRTewWs8mS2s32Iee4p00N6yL+I/5kG0quyiV04X
Qj+xPA4no25jZ8JqQWWGxplXPKj146iiXp1/H5oDOZ1h/SFE0cVKinM11HcNsCPmSAJohuS11wtK
qOPjWAiK06iiS2V9LY3GbTz6cOLko8LB0+q8u0xSz4bH4ciQtTn0nhNLpbhy4p08mjurvjEfinaC
eOyjBvKG6b6f5BseBxuYXPWoExUfpkCkmNG1diUO76asCVvLC3D0Ba6nVPs6G+pNi8uKeSZJNpXB
1tUY3B640LESMJ1gxhgdr2ydTvTD5RyMBzPDOJiJNey6jE2m1VEMJCGPNtCkOpYlv48UjVemTKRG
iDjD9iUP/+jj1Gpf6hwqIRBgCR2MKJGE7UIrtlsM7MeoBDQlSObyv//r/1yFUv1X1qa3AFqb+n/+
WwIBVPwnq2rz8T//rammiXjJ0HRLxZ3Jh14BXfQhkbNOMCu3V+FD5BaYgo71QvbCTZ2C/09Lp1Kj
baHILMbVeP/zx//Nd5k/3ZIU0dTpEKlX3Bxj0IZGy42K7Lv+yxtUW6x9SgcRVQzQziQtVDrVLhGv
9M+fK10HTc1fW5IVwzI1mluqPF/YP8g5Yk2wsTxIFZ0WAGUVTrFKd0Kjvx11vPCTiJo+rQ7Y8A46
NMsF7WROtrmyUa1++8ulzN/x+glIsiErqmpZXNHVE5BiTRyRh1auJ4JFiEoBLITwGZDr5Ao3AemX
9CdnIAzDd6B71t1rXjktLXbCnT/+MhyMb65FltCiKqaqydb1tWihJ8lCHtIrJx57hkr/ByuQjMVr
gBfNE0z1lyehfDcAZSweBhYTUVf1qycR07GbCtiPrp5R7jP69J4YDnSS7LTaidii+fYbUvNSFB7A
mAx6/lItB7b2yAFwmSRbJfEiJMYgLrHSLmKZvb6q8Y+8eI3tFsdVVT2YaECKEWVqk/J4i5YWeAk5
ggMR4rBVaDannx/qd89UVhQDi6w5U6+uxvXoqyQGxT4MeaDsKx08zEIv+19enj+D9HrkKDLvjibC
3zIM+d+DeMDpPDaWXLldpV1g05y61ABcSPG74Y0pKMFC2jtNRQeOweI3vbkZIu2A/4Oszz456QEj
KqmL237vqeaeZ+8UpvppNTOzpHhJyuowjQA0Cr10xNq7FdvgK6/Sav3zzZL/omfxMiqyrski5Fpi
buch8o+X0dLUQfJlheOAxdbUN3JoBcR8trRaCEwBOVSFqUtg9maA9iTOZWVznVXJgy+RaxzEEEb0
4dO35E8zrgjNhLmg+NAKpp50kdSsfnlHvp07FJXGHYuXIet//v4fl6vUlp4bIZfLyFq2ElQbDFdE
KEG9kAjPimmpz57+l0HbRQq1Sx8BHDWZRWKKzW/X8t3bozBxiyqKeoShV0PAR1giCeZYubFG98Qo
49GeaSNjQE2olEvH13ifmo4Wu08bow/Sj5+f3bevr0JgH5FYGnO4eP3s8Jv8ZwwOCIrsSpIpMnch
ItHx3iRqllAJAgLmNw9fFnjNmRKjdPI5IpFgMeNkBmxy2NiHT28GokyI/ZcwRj8bI6bg6h+KpIDd
k3DKthrs/eOlC7w3OBE7bJQUTKNuO1OWmhlD9fMX+3ZhVCxTN1iNZdX8a15Cg8oAEiu3BhjfUmLX
FVyBqNbWA6iZJkJLPBGSk1A4jyC//Pzp362LjLCZeEZIi6xcrQnq4KmtmrImjDOnR6A00U90U7s+
ciTfuI+0jAJJ3/zynb+btVQRYpIK3weS3RVOLh7arBuTvnKngWeJ4OZFN/OXn7/Zb59x9c2IEJfx
iTJgEfkdJr1yVDP9ZfL9dkzyMkg8Pkal8deYJP+ur+SGl6KU1kpPC2AOkbIGBpiWZ6fhDyZIDVda
2R7wy5wwNdGMRz+cJPvEK3dh1R06EX+oKUt2PyZ0qQwqBsEYvISFv27mXN5OYSSTjH4Ph4TK6AyM
8o27IvTeZuCY6aHS+PnG/cm+/Pdsr4iiRogfc4+FZP9qTVG1olUEYEGujzh90bCML9QkXcmIoJYR
mF9AW8k97m5aDuBuABrTNZnDPgrQsD9fyl85lyZXQpoxm1WySYzrSafUDdEEbVu6ZfYl+DTbA5n6
tQHOU9XH01A1HpFG0KaV3c+f+/fuBNWkibDO0E1iof/coX9MvJYvNVMVJ6U7TYFtyLyTNTd7mRcd
fjQm3cr7bT80j/ire873MzUD47ymqNe7Y4DV4TSOJu4wlcTUCGU2W9mnoooefv5m336OKosSD5jZ
XJ2/+T++mc4ZTrEqIyePA5iaJzsCafREtf+y1zT/3vYqkvGPz7nabAlKonsIR3IXJEUjWKqN5ptT
vr4QBmQBUq7SV7xLwnyTk0PFvF08q9HGKIFcm3OtoWu7tWDNmislXSnosSQlEMlxUqgdBylXnI0m
fwf5oEfBVqoAblqfmpFqDdjvCzFzSNwlJV0TUfRC92ktE1GF5599AjZgXXPMj5SNVtb+moiiPA3S
fa/SoZM6IwdZqyKAz5tVkE/v+MyFTT9nRPacvjWNXn7Rvncm6R5GHMCvLzNcO0P8SsQlx1NabXMe
uJWYz5KBUgLsY4G5qW/sfIMMSbrgY9yafvDcp7qIcBW6jjaoJ5Lnv0BTm3ZMkAb0YZMa5iQZ60rT
nsS1HE23HJpLx6PCmls0wDsdu00UIx4wh+AhnKaLH978PFKkbxYmNpSGxisoogzTrndLSTIJCse0
3I1SgABy0J+7JDspvXw2K+uNakS3EMf4hJ3n0Uqj29oKVCBNPVb/fR5qWxJczpjXnzSpXElBcT8J
yYukKwkrdVMt8kR2pjGgsFPqdij6D1WnZzxcj7wRSXIGT/yoavzVRnzC1kaXSg0e8o7WqQAQVLHe
kr4/a411nJr2LJOODmh/rUYwsoXUOlZlsFKxETYq/yBKwqVCrkfQ4+WMTqms7vGSnOSmO2OZ86uP
aMw2iiJ9jL7keALx9iqFDqWSXwkMcoqB1mPIbffgMKthmFBqWpGmjrgCzwLRS+KHrBIBUhvtOdCl
jz//rtP3dV6fUN8C7odQISPnaxJrOyieq9EWbCvxtY461xuY0yT1SZGzDT6LbRJmhymQb31A934M
GyKo7oUpP+B2gbkTBPdBHz9XQTHtG4LKZM8X7pqsPqit8WFpOtV8syLhV51u487Cu0XG99Tmd5xB
GVMehqtfRsi857uatGQLWirFJ+JasO7/ezLxUqilcjWijgZDlvvVuG0gly51izokrO91mFofIQJ2
JBkVchaRxx7XA01QT+ndX65lXs6vrkWRDRXchAXLw7o+olBl6bq+SHMXHAjy9G0sCOFsVEtXJnq5
Vpe6LcJ7cSkU/etgNO9kEJ7rCmVNEJgw87uCbqIp+Ju+GX5ZxKS/Tx0KJzRR10k0gIp5PbdXPmFt
AWkzro9lgHpXYSKVpfGCuNzfeUNFGs8EndCQE7c24GwFQr9pW9H7ZVGbU8ivbxF8W9Yz09T43/VZ
sRljs/fGFryseQ8RIHXw/6XC6g83BFPHYoiGcZcliBOVfFPNNI1m9pyrnYWsOCEAV9TftXSXYCeg
LD/cwvubSAwTkD9hLJHVeClbKGfJALYnXbhVuoTvEjYyxDnYWmo+rb1WX2DZSP73hxOF85ECkkGj
tiHLV2eDOm6KJMZTBaG1PTayReu9eoVBtSBN8VL22SVpR6Q/ygQsJn/9eeT9vYNW59VUMkBCG5am
Xe0z467A3SRF2FFM2k34lexhHC9U69ahXu57Ob2bBMRDP3/oN2OKXTu4a8NgY6SI+tU3Luo8b/2u
Tdw8RvKJlrCI69dJb4F+RDeah046wyM3vKaRcUJF/fHzx//ZAv77bVNFha8tS6qkEyM6zwz/2Eb4
YUJ2IfR0d9Iald5ix+jQCYPDIEVp9SZK9FOHOYD2NvlbmQDaoqc6UYLyH0TzsWqVSzv/tRnGN2ON
l78YTCom+es43intAYzfNsqx6BvVb0/r72mCC+fQwaZd07j8qwsnM0PC3J1y4ZjuAwU3MMESESZ8
EJS/nA6+GxgKRT+d28ROSLv6qACpsGc2FpEPMVwDA4eHbzip1h4MdN5YxjhRNtbjzw/m7w0zXw9i
ugLkfJ5srrddagFYUzBjlED8eKt4JczkApLBFgvp/s8tj710pcrGL+Px722lKnIkV/5s1vngq5dA
qyliNJ4RuwIh2GPSuaoa34S6uP/560nf3VNNpNylmJAF5esyLtuuIQz52a6faSe94wyf86JRcGOp
zJ9LQSH0U15HorY2YQuoNbNspeC0asdNiCgQSJUGB24yHgXvt5H1zXaJeyCJ7N9NWdQ5Ef77nRgE
IjqiCNtvhQ9oCoOzog3MAd6+CZtd2z1LXoTIJ4IRJf021LR5pb1+H+epz9CAhLHSXH02C0hjQTmK
XUsDLqFi9KMCAmtBNHLm9bzfNDDdFhg0wTVAIskUn1XaRFWc+jcBJvhF33kTIWPh4Q/w1pQwApq8
1IqE93hIY4g1rAR+OEeWUjCT5MrGGYcopGiztVdnd4mKiXyYCTJ/oGNE+WCgx02CTyyZHW2XPywD
oTRXWg+86M9/DhDPgp0E9AkTOaVWcHB9/9LU2rbqQDJMuTib4v11YColiVNYgIXwjboeyrcBuJ+Q
dy4gLhIXpPIVwPO6mI8Bvwy4+SX968aa1lyakUxLvR5wUwTDNSDUzB174cWL0MsF2koft2mFGq0E
iOJp7TbPIJFgmvrAnbNSivr254v49uUicoD2hSXD/7+aSFK1ZPPg54mLpxNJFV9bjKWLaTS/HNq+
qTcygi2dcy+Tuk6t798jGLebkhVllri9QtMJbaLZguxgnq5L8u516QLzAD04z6ZRtFPQyvvK6/a9
Of12IX/vVOYKvUSbyKT4yd3/94VMkYiNGDSrK9VwL1p+sYfKqf3XOB2ftNnKWdfJW1Vqx9kIn5pv
//sbzl1QWdBVUxSvK3K8BnoXE6dLUcz7mO93hb4srbxfJmv570MyRTBmRvoMlO/l67d2qONMmnJm
DD2mxWDB+V8kRYI6yzjFowTlgTkrUho37HRr0TeMcsjziw6NiVxBEY8xPHBycCeLLe/cvgtV6zGF
mSN7hA0MyANrCYHT79Pwd7MNMRQqJ3zrm7KMqVcmCL8uRtnZboW+2QpF8cqtXGayvB/FX2f9b++T
rMC6A3th/tW5SbhJhk71yx2HG0FqQSLHxWtL2RQkpImyJgnf2uSNmE8ckuCqenakerkNMwQwPw8M
Y34DrqcDHhRNXlVSCCe5WuesVgbw5Jexi8kYlw6gfxPwAwTKEmpliPYLk1Te1LcBuwm2BCfLrB3R
fDZM9UL8/D7/JGcQeUfauTXbpYgFEtR0QJQDv3SWhLJ90A6a5R3GRr6YA8WMgsEgKsWr2sQPltKc
ycF9JVZsXwCqJxAXL1P1XJkaMTYC6lr2S5SqKUFal0kq7xRoTYUVzuDhzzCn2R6YqbLKZX2Px/iu
I+RxURjVLmgV8Bbimg6/7RkGwFP9MQs55jLsifzpBhGspbwPGA6LWAth7bz8+b2hp2R+cpcLQpDg
LL5F4m+rqvrtszeosDL/4e273tpXXj2XFFJWtrLaZsCWzLjb9jQ57fmFqPoefVAwuppECPoQvenc
6ciSLlGVvUZ+9d4G9WYS1YswRxw3PRN2SQAVLI7bSa16tqXWMq6C9+hNskCOtAGiBH28xeHl5rDI
4pkzZSQ6ymhB/+gYXGah1ctOQfc4z8WKwV+JEPDBS5HvlXQ4CXL/rqnpZxnCL8vAdxsMSVQ5RmLw
tuZj3L9nxcRohygEIOIKjbSQhuzOH7ytGK0kv7zPq/FVLNDqeMmJXNdfzjjyN0uQxGQ4b5pp1irX
+31Z4q1WsW+7kyd9gGt7Avb/YEjBqrSyc1S8tJLiKu74qc/GMg3hTvAk5saePORXs2vOWQlQzyzo
+hVzpcqpSRWmfJGtqfdgqbKaM6G/m5/f1e9mV2paks5+n/3YX8fuDtrqUPl57vYRijYj25Qt9Z20
P1dxtpmKeCv2xloJcGih0hwzLg4dyaIX23PSoI4wAqwzwU1iTO/RoD6lpvgxwYKLzHspHV/jWvzl
TPXt45Uk2pL0YjjTXa++qmBFYWXWuYud7ljqfYVo6MEn91UUw5PPZitLhtUY+c5oar/mCn2zseaz
58qzLGkWc/W/xxZTXt/UasnYIjxlKTOapUHd89Y4Wm5rQnTGWb8NJvGjSMQP6tRriG1O1ntHTW7P
WPMXcWMiYwY+rYjZ4ecn+d1hl4vjOKOwB+PkdjXrpl6lApznSU5N/gRubD1O2lOkMV36AdmCurYX
M2pLvqYddd/aqoP/8MsVfHOu4smIlmLqHLDM621gYRDwlmZUl8qxO8/Pp9ct16+BmDdPqtWdRTF+
yFN9P8TmMcRPhs4jj5SnqJ4+GnLBhUx9yoDsE6K8xVP8y9v5zXIsKahqLEVlTfqrO9/Bt8wm6tAo
oVvO1fmnppWXpGYAhX55Mtvst2bwd4NFIWZL1iQZdcv1RMTI8HK5JhGO6sC68lHDwzNZQF4lmDQ4
R8HIHw6/vM7zM75aeenXi5qi0IFWZWueof5RcSimfqhEj+IVjuXHCR3jgDfcaA5+nv1W+Da+e9r/
/Kyr8WYJURyp6lwos+Bj1SHZepEEqYsTjhS+lkMOgM1E1qgqTiCWx6nIDUw45s4cLV5a3cayfpmJ
vqlqrH36eVUxbsRcfQRUn9LJJ50E3FIyOYVE6l1Prm0tFBcssQEIfaWhWAtFYmfsira6/CEfI9FM
aT/C5itIVZXcUWFfqHVgV6JpUwfSpsyMVZZ3N2P44cvGyqozlHTG1sSDTclFHnK3yUm9Lq1dUXVH
KwX6IoxONdVHoS8vMQCfVsBqigE06Q5pN26UFpda2X5FUXPp5mw+PzsSvQ1GyZvOWkKnRLaINMox
aS9DA4RNMkyL4o1o9pjjWa6S3J164hNRNs9xrbsVyDJhVMYlIG1rsDuRkBwFIs26xI/2h3Bp8VXW
KipJ3HjqVkcTZER+uU4HlNJi+logzaKyWJOD1ewmf0xgoWasI3pJkk/OCAQv4KjKJANF8sMtbzBO
UFotTuT3CDebHjYdoKh+jAiIaOO7NmWTqFgqYJBETPgRM3UfWSKsBO0YDEbgQBZCMk4Fe0EIw5NX
orOOLMXJiAUyheIERg+PDqN+MrMTqHNbKdiPGeKwqTOWQg1qXIxfuCM7yIo/LexBRlhfTM/caWb1
2YX5ya+yk1A3aCk8NE8qlvb8vTalRznBt5jF+UM0bGAZLgwd3C2Ng0cDOJJXYPIGUmwFRDLys2Lv
IBJq1QIOUAJt3QibeUgMenmyRmNn6iMmUi5yngeApDvoWx0lhnvoBfs+bJ9ywx/srB2dn6fLb98f
yTAkJgcF2crVgVUv67IZdSYkufbsSmdGDvrbsSDxApWQOuqrdrJ2fMVf5sHvNinUPzi9IqZAq3T1
sVowwlDxR1xktH8IKT9mcUo9P/tlJvp2OdLYYdLhpOQM+ObfU5GKOAh4vUUg5mi5bd/iiYIEn+LW
pZqSI6dbFGFwsir5EBKLU0q/7xS+m/FZVA2de0wV9vrgaBVpmRa9RkcBD0dSojht0b/3gr7nj48I
BTj0mQvPn+6Y/FdBiOIVJOJerAAkmxQfWwJ5mqa6jWUitUx956UyHSwNWLJHEE0POXORShmvYO25
fpJ95H5z1wb+Fq74zho7YAqkTXUa2aJtRjXfJyjEx0Cc9q095vpFacHAEZ27bMe5R5gIS7mCVhqM
s9NJHF+VbHKzicCdwFhKlnFMAxEh/4dcxwhzOgz45HotiMu+K4tTZeZo2FVMA2Izvc5PM4cMhv9r
iG0z0h84SsWpDrRhBJ8VnSp4S5B72Ym8eEKPcGHu2AXMGwocPVvyQwo1XXQw2aSSVRCBU6AKVadG
Y8tR51NlAOMogRBOvNAh8oMUAgTqTVJ8YqQCTCrC5h46sPwII3pfJdKgUS+kIpfrEc2/UTQ+eAcL
h7YEh4Leo9Hp21rERJlUpKQOeGy76IH4YOgb6SwSx/MZenzAjBX8+R38br3UFY7oFno3hur8jv5j
vQzFWiMUucugH9Jjku9TPdmNvejEEnE1/18fdX1E6wp4wznIRzcwIClm8IUzauxgEpd9I/zytb7d
Jeucq9ClIEfjOPfv7yWWcpGXasX3it06IE3Pz1YBWe3zvj2SxmfJJ14MJzu44V++5ne7Hqo0lKTY
anEOu9oi6xWygixhehlo+0JAT1MsL01zNAJrJxU8X/7/zzf2+0/UqOTPwaZ/VRuAU6NugWPoVlGF
Aay6QJV5lbxxjpj+bFhDoDqtfv7IP1PH9T5r1sdS60StbFyLf6a6gOpPgoIbDUmwVAk57NA4Yra0
CBoVq8XU6OcaNhNZcH1yNs1LGUNxrEb2CFU/t/pyPObNSWChqjG74jNNG3ak4eRYI9IGTcihTpA8
YqTajjxhl0KXhylu2uiFoS+naiK8t2iWhsn71uNKI2uA2vaug6Nr867swhC+FM3beil55yrBGNfA
hEstxc1T+X6wyttMyMaFRyUWQbMdNP+XsfPqbtxY1/RfmeV77EEOZ80+FyQYRElUllq8wZLUEjIK
uQD8+nmKto/t3j32XLgtiSBioeoLb0hQEw60PDTxT6A2K2EdK/Z50yGaBAAQkzCxJvus1uj4v2Y+
qhMO4nh/f1d/OmoZsxatIFrTYFD/OmrlFOGVlgTlXjb1ZzE/B6iN5NFygXzd0bQ3/RBm8B2Xfypk
/mwAoQdEIZOCrv0fmUE3anNSm265R6H6M1t4fMHSvc1F/1YqDMbU1nfo/jz+/cX+bPWn8wTiXVf/
nKPrP808eoD7NiaH5T5nCRHI1awDcFpq6W+Fc8h8A3Pl5lHFJ39/3J/NeH867o/5c7bYxSgcvYTY
PO38gjGW+d1RmsZLK8bj3x8r+EmFGhdiF5AYaSmzwg+l8l76GHpgyrS3qux+mkYZpsDWY6qxZlv0
2LjUXw5mbnSflt2sJ3DZfTQzqBsaPOgo6ryV0+2t+HshUD9y3ekmi607tCqnMkLg1MLNGuXG77EL
F6uzEcuLnNcMjOTGNIHlTdjudWgMJhnCOc7y1A9Imiz5A3Mj2r0oT22T6oKYFlo0bJMOtjbObS9n
conrZzq2T9DugmMuYCM1GvmGgfz1isyLgrEg1teqR2w2Oigh1J0jYxePDh53fYebHsaQQKk2lSNf
x8WWmMCR9hi9swPudcRpHSVnifglniYswT0aE/k6NtEQzq3pzi6Sg4qb8U5/8YmIp46xgaXCJk6m
FztesMHqHzMxHLF7qDderl1OubORyM+mWvKlLe28cZL+gMdsf3TaBLcoyK849P7DEvOzlyZQBtQ0
HnhbfwR1FkXdgbusqavXZFfCehmRo+h1+8WpnUsavi89FmX/MNObPxu8AZgM2BAereIfxxP5ZYxv
IROEW3hHE8F7YLeRGRrdukEJN1XuUIZqwXVpsHejDEvDMjpOaZbt46x8aAfamrVJ27fEtcPMvqqo
/gbeHnOrcVHSEvklWrzoJQwIqiObtSlGKMCGgxrE378XP2EK2HAswHmYTDfUKn94L2JtLsBUFmge
ReUW/BQMd52K99QaR7vkqvDfqlcppD5tRn891xLM9oIAYPYsqJDHEBG1oN+NA7NwXz3gqgd+C6rT
DtcCmLjot2PpUTyP1jZyLcTjaxQvew0DikJX1tA6vq/pmOz//qL+0/Eb6UdAA4YKpnzKP2rE/GlG
C9zZL3vTKvaTmW0aiupIqfmPvXDHdWtOWyOI6lCUSIeXpvGYoK9ADl9B743xBumrfJfmpAGoVvqJ
/w/z0M+AGIC2aR2pKMH7j8JsPDlLHY1MtrWfXA1p8aYVzV0iIEY7NkTkHo+TFh3vzpkeEX+8Sab+
2qH1tRojMs++857ltkyqzz7nQaFSD8yt/JxxK/Akuxgq/xLTGtA+tvb1D/dU/8kMCjYCqAAANxo7
P3Y19SyKXcpGJfjsFiOlHL7fMDNtRPoB52cwItzdaRHphUwOgUR6QGT5ch3oaDfI5Ls+N+YNDTS6
2wWKQVak/DmHBtSbMb/FC6/LXLzjD1ltZNXfoI6K7gnOikFNjaNyeVucdNTCDF1VfDt52WZUxx0/
vWeyQqCyEt6+yAMbt92KXMq3DsLEIcdKqAurzhe6KckBATVE+goKFOOodE2jT3iK9y9dYyVgDQNt
ozc1yFPNuved9KUChrSyBttYyZpYydf8qzz48CRTsJsN32NHDyOHaKYa9wDZwsY9oVj6GUfxYYrR
foozJ4wtcafWk9F7wgbzpILCvrBeurZ9NIbhu0mvj775y5iaBt1/dmzp/WNCzC/leBHUPQ3y5BLV
+jGMU/l1HenWMWA1iO0s31EthJLeNlimBN4ddsikjygCMsWOaH7V/X4plO7orJ8qMX/8w1j42VAA
kGbpgFZIan/sqs00E4qut8r9lIkCWUhrhbzvfRl30458jvuTBnejrWHiqeYveDZ5afwDsuQnQQsE
QR+cuaNW9B8LvNhdN02pArRA8PhkUT+7HhLDY9Bwb4CT7oO52SzwSFcpWsv/9Bb/ZPanVEJPhzIu
EeKP1feKHvsgy7Ta5wMmknWV7W2BhpmH0H1oNdCrBGSkK995cHgHtmWUIB7a7aNa4Puc9P7OrLJj
NDTmhTUrC8AxQIQQXy7duRiHKbpGLTPEMOkx9TEOJbbYEdUQE7btr6vY//6Y/iv+FLe/pgndmfT5
IWqMV+Ok/+HX/959iuNb+dn9H/Wt/9nqv//6K1/6bafhW//2l182FXCY+W74bOf7z24o+t85pmrL
/98P/9fneS+Pc/3571/evnPnEBGGrfzR//LbR4qTClvOp7LyPyxWdYTfPlaX8O9frt/auXiraOT8
ur8/fenzrev//YvmOf9C81phO3UKxtTEebLy89ePgn8Rd0NvAWemQBtUqyrR9sm/f7GCf1E9YjUh
k7RcaGi8D50Yzh95/yJyprDkwgTwdE+3fvn9+v9y+/94HH/h3P5YJwoUeEFR9mhdUAf4cVRX+pC1
ZZIv+3oZcHcfF+Z0u6MFgTTSrJVQoKn75ASX66YJHBq9OFoVueev/Aa5o9n9HgCMt5UTp4XHwp9u
5W8n+5eT+/Gt5+Q8y8Mj0OQy/7OrDx46gYuNgp7WDQcF7cWZCbkFp5c3dL9p65ft82xT1i3HnVF6
gARdq/unuOvHmiEn4ZORQYl1WIj+I+7qQa6NjZNM+7lv8LxigqOUJGG21NwUL6L+XqzK2DrCD/58
xxUZR9eReEZ70XNOsUD6nFr3g/DQ+cp6G7uKtFzXenHCrt3WsIgKOs5ZS/x/gryqeYmo48+Zukrq
mCxg6fgmI+3HMuQwzH46zl6PI4CHbtrwMnpFvWGO2RcRlmzZhJWqX6aXXpLpIfwyJ0Q0b3SX11Tn
KnutuGWNH9fne73kiLTqWQtQADNcjgfNDzaCBUl2NPTHyUzaQxq4uKJGr9wkC0pAf+lVHAYr6Ls+
wAejxpBzNTFdxvqASsdgYkjd+Ok+pba1WvaG1yoz8MHcEA/OOK1nBKcFs5lf35ugr9aRbWCftyhl
3ExuZg9R4yAulFx3g1/82q/y6wkR5kgvJUwODR1PLBk638zQYopY0pzqwh7qhzjWbrUpRmVQsE1R
ujyZCqWIHA9iLzX3ecvFF5HvEzjUJw95mn5ymtAbMbkv8bfoFycPHcjXLsrjoeWoO6m2bkmT3OwW
XWnKdcuQohMZk37U6Bt3NnQgtK8va8/aGKjRoq+L1JdVfIsrL0UKsUEHO7LRADHjryAW2YXERms1
+E6CJ+ZwiqX9Tfj0Lho1wCNlYwURQEelzRrXAd11mQruXX4JCOaj0O08tDI/D2ctDkCj3fB1KGO2
g2S72Uj01GbiprRauxbZYJo929jPhriooySGQpUtrCsvM/NVt9S3DWUdNOoKxJUyd1cF+LtEAWFS
dzKUwaB/Y9vaqmm6edfLGjkhlPKcGkHDvI/LVVebn66HNmuvoTMBTQ7NBTBH57dUG/Uvumirzucg
vA6x7yiBcnpcnnzp3OzkVMmxVgY6QX5qicmsxvLWURk8kjnSeUqcNT3XbtUi4zPH+n5mJ6u5jS8l
+gypogxNVvYyOfnp/Elp8JhGvA0nx36AUNIRC6IKtZBGd/mCkiWiF2My0iJ2NXR8ZPdk6wiJzpn9
rMX5pnGjAlNwKsl2BYgGZ7y+4d55Na91syRfXh1fUSt+gr25cjUHedVBoGTr49Il2nSb+wFSTibF
XYT4pEa/z2PyaEla8ZBujpHBQKwkkYuB+2Rv060qKp1GDepiUhhMy7Ufnq8gTpEMFNX8YEvAkHHA
SM1a9KH0EcyNeu7LaH9JF3RtK6+sTD7KpSzWmtFQi+bRiZwCWkeiWDMttVqX30tQOdEUQoZF6F5S
nY8QfawsxCJ9q77t6LxtKB+FAc7PY8oeZh+DaztvNgNuebhDeTHuO+jSejGemHkritCRy2s2KmE+
XUnzJePNkiJf101sHxPALw0S0JgaRg1tqUCbb8aleKZVT2dNWu/gsWELz3O+jUvx1KLZxMzxibhI
jVOQhqCplM/VDMKm1hwDOTT0gXU0RbJI4R4tRm8agK8HmvQEvZ60uOCLZTXjjNND3O0CHqnfFNwv
7pzQifI7GhtbHR2UdS/FFSC8bpWODCUes5fEkI/UQtPQ0sAl3ryJtWcAex+DQwMBhOpV24yUBo21
16OREQzPg8HM5mdQmM7Pph4YHyIoTvOik1v7O5yNkFZX7IiBlwQzkwADbQ6QuKRiRm1c64b93pYs
EVgkYrrLuzPMCPRmE69zdjOCwVhnqJyv7JxX+/xEYP7opOx4BE7apzMl9+3EHDEjs+fbnPVUZOU6
3YPXpd4ec3UVMN7KRDtxKtg7dKFdiVRbUvGMBHUBUZ+HKc0h4NpQmQSaf14bTuJpIamyZ0WMzk+G
1eDHqw5ElMIbPR2cwTJRt2/TXaGnz53f3FhI0qC7xmNnbTA3sYzvFxPrq2rh1Rg7nMSCt4zUTTTx
t/MQWSSzWaHHX51AO6dIdFBv8dY3RgTk0nsSJn+FafwpKFpk/oz8y9RZgOqOxWPIYG4bJo4oo1Hc
OA69khE5uy5Gt2hSD9Byab61YS6CGwyfyc7oeKNTH0JvkaFWzmFvmB8xPLcVsGzFyatvrQhFJygM
gmvgOsGV82E/oGhkv3SF0m+YoovzwIxmFm/8WL7w1NFDDX3W2aIAJ5buvU8j6mhgodEXejiPIitg
WqGU9WYlyPm2/saLWCV0k8fZqAHewZ6nqF5ezSam4UOjPFxhl/rDwoBtGdstDpVrzRUns8DpdIrz
bTu6r6qkE5hMKqWaokW7hGVJVU9HJ7FqEHA/f1aX9SGPm4+KNgw4JTSlkb5B6KjZ+CVT8UI/7kwx
1Hq1oxHWbpU+u+rIeCEj0JfflFZ1qllWqQ7gK4+H+YiOAvqQoIFEbWGCFzAlQyz1meR58MBOYTIv
yyqOWXeyJgtRnrkx7KpeU5j6TpOZQVw3Tx33NvIxo/UGrGMah197MwYcNpxc7FNaW5kdTZ2+TpGk
O6/YBhD/cAiSzyzptjSyZFjAwVs7pYXquPM0cvXh6JencxygYZINrYRlkmeyQjed+b46zoicryOP
pNWaXvqGRSXLaSLOXf6V18NrbXu3paOtHQF9Br9NWkfoeGb5VzU9UgJo1lMTnbSJwTV7tQqdr0aB
0TZLLcuguyuB3q2GmonMXMqLCq2whKglVPfM0uO3MUXvRYUeGlY5jTavC41VaNEJpEGsfqCNlAbD
+rfXgnua4orkMdus6o6b+2sIYuAuODalUlOnttcxLHp8XufaDcgLb2oLQyXT2iYJr3ksm4exX54D
l/qxvUKD6Gjl1SYF9LayYXiuvQldMnLZve0mYdcBk8cggSZppG1oJYFhz69b6zg32neSEspYBa/K
EPX5rvDNy9oOlPLS9BIX+JLUalqFQ9MR+3B3WlGfoEsziUICWptHtwNDZ+Fsc74X3aDnYV3iiypg
P+CzIldxSXxlOZxCNh1AWozKo51vymhFjUO51fIuazE7s735e+yD9HFtJlLqvDgiwWzDvUb7DGyA
0Pkw4aTdUJaIVKi71pcYcqkBSi62tWchiy/PZ2l1AsYPVt9IwAZf5Btbpw6SsGUJnivzG+R9WPlI
6wLT6hLcToiU592i4vjJxna0Lx7PPtYW7rUsG/FecUk6k1lZo5SBsiKGPbO9xwmCsChhAh3nlJpl
DhLARZDQxK5mVXXlRzcM92ZD6aihmBtCZ7usM+dFYXZHa4EP+Nqp+Rb+yGXq4zRtT6AyBvlMQYDm
9vgVFbw6gLwQkEf2i1eQrrbZ3/QEethyJF++On455rSVQMTpUm4Kt7wd2uKUZdVtreF2koLrixQu
7byOits+TvS9B9vcdvNToQzkKsE6pLX9ocwSDRUi3dyUg30544Wg25O+jQ3GamfhkQC79WTk4nQe
fsGICH6HybjAJmhp3soFAePJvwYNwzBS8ZyYyttzGJSar4VEffE8GWcGrrYqBjlP4lnH4mpk+l1k
IYU55AZxT95SBQNRzaMchu4paHE9qOiWrqzKf6zL9HaqulNWk9WYVMWm45Q8WbURxgthRhCzOpe6
0nbq8o9z7Ou5kBEjjTXc0i7LkRi8VpBH5gNUCNPiCwAtbzcBd9HlrwHpzcoYCSFdPTqkQ4p1YH5K
opb50i3xErDRnUfi0T4Yc3vrL9FWDDPrn0+mnWUdhckcapwKURc1/S85pKXGrZAEVdGGT/fNM16j
kQm2bcd90jmnvGQhBR7zUAT5XYW7CiFAcfI6G0HFdg31ndzdWOvSfxzS4HGqLObI3r3sZ+d0Xh0X
jcTVdIdjKdNDQwhOQpH2Yebc4tZ+SjuiGuEt3wlQQk9F8UUZPVKyJBjk2ieZXAXxeDuquCEo0ZaO
EUDyRfbFEyINYd1z7DxZzVwQDCi2ycUVlQ+CgOaq7VxIvQT/ceq8mdXnkDJJLMKFTYom867W8s/z
2Pdcme7SKA0wL2GLIkXn0cNHeSCKqYbuoUQIyKvU+oIdZVKl31S8AOP3sfBJuseUeNhyczRnuTe+
XK5TOFcrZxrfRX/KGxbM82Nekrt8oLIbZPECgz65jQ1/DyjkSibMPc1QncyOc8V6aZcCk9vRU4E8
1H3QQlDuI0zW2ZdKkeibqAntQS7MdudxrNbhxrb3+sxplQNhe17ejtK/ksbdDDWN4JAQaTaHT0LN
E+2RYdvRqyid4qu3wIKN47yZW5XnyoS6cowgHCnfIdWme4m8EGClq1ov0+u6zi+1mgdh4wjeuIu2
17Tm1Uqdp17335IgOHqFuC1c3i9h0NIu3OJ75Xjjjjpqvr3JdaaYZnxMF7dmUpIjiuCaSv6AdLLY
CJzRIrleZGg6WEovlAxNDw/aIIIUFuThOahUNQCjI10XDngHG0X0c9Ip4q1LnZQwj4DQqFOcn6Jv
npivBqvGxkkjtABT9OSyQK4CT5vIv1gkF5qaohSontvWWjTmvKtT42qoAwT0Izh6jaEF+yS2bqoi
+BojD2kfWYRZ7uTb4N0UTb+LRt6aIY6206gDwxyqKxbrq9gnEuuW4sJUML+gXXjZHRdJUHw2uTNA
4lsekhrnnjdeNGOG2KSLgj3tnAdeRnFwgrQ+9F6N+/tUiCgUlF1XelUi9TotnggzH23UAMImqsVZ
e5C3VZEIfTOWvrENINK5aS0Of/xTE3ge9ArO2Eqa2G7XsUhDpgb+iI+OXXrOHvk8rBGa8clShz6f
RGQSrOzpJInD+Y9DBOtAeEa6MenQH4oxvaEG7G71eRgPI4HYwXMwWYgtbwjzZUYRftCa6nD+RzdM
3FP9ZP/Hn37dBNh0kIM69X/bUOsSvqibKRlwhFBsM/15N+dv/7HxHzvD8bHCMYN/zn87/3r+6Y+/
Bec9//HHP7b5f/7th72mJTqvI5Wa3y6vPF/k6GTotv1xnPPpdR5K3X2PI/f5g/M/WCQfMLQXVA21
tgM6wtnSJ7bLP9+U4LsI0uni7N5k6MB5LCysUHYtbQgVLQi1dTvGPJBRRh2CzFYFKZHfY8+9G2q/
2UZGWSHg2Jk7WUy7pq+Gg56chh5LIO6lPEQD8vJTF034iRXuYUBVk96537sHzts5nP94/geL7SS0
YuTLndhCt5hCEllcDjqum7xDXGT+4fwT06l3SJVF+dQb8F26276O7K3Aq/GgtbV5wF/WPETzeIct
OeopLhkmnYuPnPW3jkg4LmLlSj8NZF9euXGNElmOAm9TqWc73lsuUCcVKTWJsQNiBSJAnyKh3eRW
eY7eZA0eMLCfCs0Nvg/zJputA7IP+AyAsljHyCIbJsoYjlu6GzxSr0dBKn8ROLhC+HqU7xoTQE8E
TchEAGGrvMv65Oh0SO0luHWyRmO+N/gWL31KANGRdY5IzeXjXT2Crja66qj5Rbeu2uAY6UgPp0+x
Hh9kAcKM5h/IWOmXYWcs0R4Zhy22Rte5K6/SLgX66LkfXZTf1pbtrkB1DCjKL6Q0BeVOjFTXg7P4
qyWKbyaIFtYQ3y4aCEpN4HowmA+Dn+eXskhjFjq/2iJo+GnO9odfYcKmNfhejLL8jiU7kL6m/2hA
gk7jtJmaAtdqp96JtL91suHY1QZRcDldAQgnXXGZeBtHoiVj+xe0Ca6rXoZjh/JqZckplMP3wpjH
+67rrI1lo7FQl94GKAD4cgaEX3h7ERnFxeRIsM+YrrSFJW6mEo81BpBHzczbl9hAr/oaemGpuuQu
otS0vnJqO4g9m21yP5WuS9CS25e60/pISwE/j+0B97kOSJX0HxzVFg6gXJoJPe8K2hN9Aswr0Jxb
LyC210AgqfmW83EsNWPvZTM9RJSwGvTY1nYPxgVPvaZBP8Luxssg6MUag7z5Aihb2NUgOqneYiIy
ngysaqnAjKEMHsyUMjQEr0tTjgZ1W3lV95ZPq99HGLxq9rUF9L50STLrqP/OGZCvGFGwy60aPDTG
HSOE1SbFBYKShg/sfGfrCVx4yMQxJnmcRrYpUzTV4hS0SWCKY754V9gLgZkgwgeVTD1OX2douI96
71wE2LNZIyq9Q1d/kBru49o82SyNu5xIjLauvhmivCaNoYaYtRwKl1fKqckWOMNlovv+caR2zQAC
WdrqMJmbdGuiLe64S+hJYW+droe/6Rgn3ylibOftG11G26rTkD3vDNwZLPns9sktZYQnN/J3g8Vk
gW/erXCD69LwHqOIkkjrQ6Uy0ptOk/Oj1unvJK6UVNzsctDEi5EM4OC84bbuEAxHIm9d2DX+Ieno
X1RBg5xOtocMh2HSDHeUEurR6zHIySWUtr6VNJ+nCzKVd0pD78mSXY+GdakVcLLT6uge7SQb4HzQ
JzFkymJMh7GLrrQC9RUXVmQ1YShf5m/GAK2862KGbUTRxjhWE7Da3qVcFbsSGXAddB5x+b5tvJd5
8oobE59eVZ2r3AVDZdF8lkGJDjOR0WLOV3lFFaHE/CJSHMdsmdpwidzb1qrbfQOncTaTx74ur4MM
D6l5ULXHwLiR43g9Z3I4QFrAdzZv1xS+eVGLaOVk/oXfxZslqvEzlUu6GWpci0YMI6ktXCROh2Ec
/NaqwMTTlPNFNmnpRV/mt7LPa+ZOY9gIRHsu76zRdh60lOwsc8dtlKBpiY0oEQzyKv3sPju2g0Em
bg5kL6IbN9qAHKEpn+c5uCWSC4MR50sgZfOq8ndL2r1Fy7VTZo/o3OyY6h5TKdfAPtapgBhAc2+N
TshLP1LvbZx971qHAHeC0pzQQNSClUNAkosYqr3VPNSIc9e0gqJ5D4Z0S/OUDgc5ohLBSpQDdT2i
wuWGi+nd6hEpTs4i5jvTXdElHxZ2JmkkjjNgV3+YVzpRfDOVoNyLMDfwkcdTT6Jwp9vDR5ZM1CYa
Ya77MsAuzHm3VS1Do8JIaZ1OiRb22FDW0XHpzOta1I+9a5zQXLyht+XiNnURjeU76Js9RrCPmhFn
26vR15KrXlgbDWqBjNFCH8urvhaslggsFJsJ2mVatzcoD14nTf44a0wbgRDX2Rjao/memITBZtPu
K914lrF557nNNu559DAHKGs5zco2CMuBFh+nrrnMs5g+wIAuNLrV3POyhZ+3mN+Mqb41ivjKTOWN
6VI/cDwK7YswD8Luw7TA/UcvrtqYWA3TWwzK4gx292JUWDAllKnsbAm7wru3yLlWI+9lseAilEzI
iLfPmm5dltQjKtt+Vo9G7QrJ4H2jJFOojJntdeZ/s9GVJWMHTtWOr5HvfkyN94iQQgC8ZJq8p4LH
MUz168w7JEHb+waCvsm7Ax8Hj+cwKhw6XgkwsMK7iBf3UGvlITCG0MgLk5qLvKYGv7JhePmUwIep
v9Cm0zQjLG9ROi38ZoP8WQjX7o16yv18P8cYucc6NlNUPO0IzfwC/HyyBPdaSYeCaanfFUVDqnq5
aNUSSm48GpDPburddX75Vi3xoRe3PkWdomtBDjcnLYOTayXaW8dM1mdUltBwxJ7CABRC5/7a0qC0
XPeTeSU1DKfaDCyl0eT3kzN/UhN7IVQJm7r+aNNLP2MYVixXa+oHF4D1UQwvL6cSzAk4dT3oLpel
ibaukY9ktv7dTIHDk05Chi1xSEVHu8qzZl0Y3q09V7iukUpSFC2vIkTrqI44ly7lNSNoDxovs7Qv
+8yHk1UciavjcHa7JUTz+ISI22c9IYXedxiZG7Eb6samKTXnEh/FfVZXzAZVr7pMddj703uXN+9u
x6pf2QxCPafF6lBUrq9Q1t0YVLl9QD8JTNsJD+VkBFcH5G7dObjERlVNGuXEr1JjrCm99CghPMDY
cyM1qA6l7yyhPvQoy3pJhwN2c6F52ZM1kx81pbkrJ5v0Iqlq3G5JqUpkcG1peZc4oNb4Gt1T4b5z
NctaZwULvYv3c2HipG3P8mBkxv1MkKQqL3kI/oGCMukgbA8xD3KfaXgcTLm9Y/b7MIzo2Ym1dNfX
4+uAMMmW+tK0aqfhJGigJgC/jPRWiOVVnyogaxVrOorM2IfiTaCxYts2BkXiZTQZIzIrX4aAwmkO
vnNbpRIwDOU2Ftdrc8ZJPJLD64w13aDj2eWJJlkvAB+Ug+5TXNjck6J50sb52k2Tp1LvkX70cERb
AMr0crjMTGcnXRPTDPMmj6ibeNi308JLN7RB0hW4sK8goK4SOvS6VsJPHhsnuJWlryxxXCt/txfi
a2I916MqNZfkwnmZ3mUI+8nI3ttm/ToON0a/dnzjvVnovPLfDC6CeH09SJMOnNy6DmxTuu/QqeUW
4O2KHi9VMRzpV0B+KMPaKx1zX/U1n7Xb/O2zdDLXNuF9i44XqxzNZ9ycGCA6h3DZvdpbCj2nqY3d
mLy1gON+/6qZ1MxGgEXUJgG9qwnUMIcTTrBXuxgq+pxRtJ69YTOzOyJ59atpVaGVPi1IF7LfuEHq
XdF/2DjiGEOCXn9k5MyEnNVkVbBihnWaP+JW0woKc9TOgirfGixIdeKGNT9bQKLOP6vP+K+GbRkw
chChQY+MbQhSjWbYtMrOTn+X+1ZoK8vCpI3/17R3ySqA4+xajcGI8VXA988fIbSoflavY8B+siq4
xnJ2bwlg1uia3TAPrQ0qdmOvf6kTq5BSo0VJmTeVd3VmUpsbtz3fgHwU8OtYBpRwKl6cXW07kEdN
INfKyqQ+JKIK1bk6XVNghBidLAC96uB1O2zOF0Dj2soxLulvpqYK1e7UeanDaupyYEaer519NM4u
JttS3058/aalk22UVEzYtJXRWt0edXnqFv5+qQFnZU5Ec9TNmoVkAqJWSmNNTPaG+XvbZIw2/tbR
AcPIO1Q/q20E/X7dfddJW2xBNYNNu/zXzRH42+kphjrsLg8i7Jv7tUEdiwpFk3hb9aeYj0Xn79Um
0BHDZSBDgYxgG8WH2pWOiRUaxLyr5Xpu23cpqlu1S7VNII7FcqO2UOdUic/k+PtJKdtjdcKxcC7U
oTjEtRyx/iR5zjrjfDi1O1cOwPqOFi5UpCj3wbJHnproJdu4lbgqW6QKaGL5Si7RpLDYIsTYW3T1
UHNaVUPbhKNJpyO20i/Q648Wb1UmMaddNLfeJbGusdzPt+cGft1nXyy3j9rEcC2dBn2D8jHOEKTT
S30/0DE3pUk7OMMIqacWrVcMRRDNWMRH0w44wlcddPtpopuN+lG6rfJo5Uqn2TstSOomu2riN5yo
JYuNeUe28F6OU0nD3bs5wyDshoE6lkcWSYplqiliN4+2wNMZwl4HE2AWJPJddQH/LjHL5MKKqwcx
gvZffNA6qEo0xDiUG4pDJ8Y79V8ZNOamVjAxBQXrAA2ZkNq349bwOjpYLCJofaNdGo1im3ofgLcx
RXLmlz5qsWB0KFHrKZXvhYgNKo+5sVrvyVqyV6vy/LXbtEg+KYQvK0R9mp3+IY+JhxaHIrtr0m2y
ZtYMeySN0y+8qXIuZrVgtZmi/jcUjTFXYO6K9cdzuRsiDFuK1Au1sC3LK3Rn6VWpDgwFu2Ld2vRj
UmQqNDvdB61I1tRYGd4Uhedyvu0HFI2zQlzHqAWuXNUy03sQFF2Vf9htihdxTPZoSs6/+hS+oFlr
Fa/gJza61hMx0dy/kK2x10saSGaq52s92jR9/VLVRoW8bJ6FkfL0teztYtBo6f1BrO1Bf4BxRZfM
LE6RGJSZYAX2liaFiCOkbS1ynXNzkth5X3nUDqqEQrcJrm/VR9ZuiXo6sQXLMPoAUKbmneWKamvi
l6fXhX1Rt/plG1CMmCVGgVI1Mx1TXJ1L+MVFKTjNM/JKABVb6bUE/zdu0wmCih5RyzZUG1oa4N4K
8RBHBKnnge57+IkMlbtpjcDZoCI+bEsymdkb013V0fSryrojwqLvPKghX2sYlCzSybZOc+XOjnUx
azzVYfTR8iFu1Hx/XzmzvAYHHtJWcW507xAI7XmJpo/UX4xNGmTb86EbvOlXbq6lm8mscIa04+oC
VzDwX4rybQMimSxx/E4qqPJKDxwjLyswNwUHq6rrbEll2MWQ81PGhdTd5wI257qWFE6HwtmOAXHL
kt5EAsZ8OvNNL3PWSAnyJg7Jo6WQGZI5OgPlP2nQ3EEy7CoEF8qKUnMiPQ0uQ3SwbLMIgV0XA882
fXEi4eOXFDy4ECC2lYGZppw+iDgFih4zIhuVuOyRdIKp+U03aE4ksrgiD3TW87TgkimrWysRH/S7
kxXIm2CT2PVhiJrboUuuDDf78ovrICA0aorWhidB1Vm9C9HA2NbK6Qmsy7CuXeYAA9kEcySJMPT+
KsBeNKZOOCWgt0qEl9EZA2VxbqeqhuIZJVUKzocgD6n99ORK69og3vcKICK9JDzqM6LBjqFE2SYJ
Eh3iL6GR7UpaXSOBXpEeBh/kPe2ic9OgLejL/V/uzmO5biRb10+EDngz3d7Rk1sUJwhKJOFNwgNP
f79M9b1RpaqoinuGZ9JdIqVtAGTmWut3lB9vmSTSo9MDQeJPul3dO4vzWMAgBOwBuGEBEyB/2/XW
1Ulp4EptrwM5ZkN1GVyx5TjY6akL5jP22S70QASqnvThapeF95PeM8CF6b4s8OJKi6pMvskIEl2G
xre8rt7a3HnKYnhAkuXF0UH1CFi2dCXTIRZwIZ2Kcz8nSlD/lPiZIuYsA/swb3p2LHgTzIpvojkE
p6VHs2MEySRHOTSYCrOfIuZv1uCfRZq9mUZxb9U8C2UQf9dGEkFbQG2zT71dPnqs5wlng17fOCEH
frcERBR2dKD69C2OSCGVYyBngMmTxE6zQtxGNTRlz8bCjKjkGzZTPdGTWNk6jQkmcyOIlRghfEAQ
swBVEeJFjMi0CE0FFbi/cZvxMPY5MU4iDy6F5u9qx7zY2fCICDFhdMgD4g406+QMSbuAkjKiaLaV
qNqtX1lPdRuIEyDbJqnwkHINmB5V6uRHrNzurIqUTdf8WfftDx0nt621UAOURFIkA7cgsOkvojX2
Ab9gRmj3pzg0G0h1sN3h9JBxmKGmxeuRCylhpr6he7DJuUateigA55qoveJ9vU9xrFs3Hpi2132R
IfP8izw1tu9l/aWND9iLl3Z/zpB0bRXklyfuzWIaBHHxmLeS6YnNG/mlBnOTeoBQ0zaQRqLyTSJ2
BK7AwAG82c5z8iVBQdevr605PmVGwLCGfmOYeXoZBKO0q90HnpvHstFWuoYiRWFnkO9XdRW8NuPy
Ok5sQFUK9imCmE3YqCPkGum/WC8orcTvrGADgzKo1fjlwDv/s1apMVlocGA71AFwKOZegaIgv76f
kixfOk8L5NBD0TJGtLWQoVmwVtyFtOcilRqou6RH6R0b38TBLrlKIuFpqJrqXpNMRi+iLAoD76j+
5ISTfNzzN66JOMWRi094597MFh2OXp/SvKd/G4AjAwngiV6caEAfl4jr9s90cuevdPJfX9vyMCv3
/pJuBI2rKupUdAfatEPOxjEtxk3gQR7VOJqJdrnJ6q9qnvwNDkjOSvgGCaKG5FxUKQuCTg5WAOVK
Bf9uljSfGCbAFmTpiyLkXbSyAFuCH74YIJz4u97h6qlTlAHbmnCh85BzrJlx8TQ0IQsBCnKoJV+y
bIrlc4pLAXN/i/vxi2svCQ5lySgoFPM9Vdb3sWHHljtc4ZJtArXy6OsiOWTxuf4UyXLXaPgp//NF
s36XvUgOOV/UtFwfC8K/xDChhMm8QbPag5ZYEODq8HkBo8SIjb1MYrlT89SZMshSsn4UPQLU5VjZ
jOPk0ULDcvGqgHhKR3sZSu02EuZOkWMWXD5Xy8Lm4blzRRuXn7Ou5cq5PEKxHj8wJv3+i81mWy+D
CY670CJJckM0Joclax5QHnGoxkeZdhgzlJYr8J+/vvfXZ8bCyMNGheHDZPyLpD/qRWYGCelJut6a
uyTfaKEfrb2YY6LQIvAtAmYUmV438W5t/eSsSHqaxa1MCkkCl2zycA7vHDzZLeFt2fwOi8tWVwzH
toZiqQqGSZBWAdOgkodKZBdvs8+VKXHpK/OCNyQPqYADwf6j4cUxghEFyy/qkJPGUOZoK/Jax2Fg
bLejVyEJ82FSpRMMj3w6eDpq/WVWPKR0tMXJaeuj6+PDgKaeBjvGxNVJ7GMliVh+ROynkQMDWYyP
iOHK9kED+zN700O4R9H8kkFNWLwW13Z5ugJX1RTk5KWrQtlMgw08bgZg9lHAxNr88x0hX+B3LRSm
m5aJaIW0KVS4+Lj8eQNzEMzV+Uw2TFph6DhQrO47nxxLEwFYUY637uLiP0psz6YU/cl1hblphviL
M7nGNH1ldtHLLB++WvKsSBc7o+q6wTHNxZqPf6Ql5beG7M2gBL/6tSm1xtHGx68dRLrVDPNdH5cP
L4ne4J7txjZ5NoP8y8/YOArticEHB2pjgqHAKssaV1+3lXeT2v3bUpAGPIuQ++F+F5LHiU1WsiX1
L9nGc74tPO0l7GKsVep+vAu8adst3VkTnb7LBhPvxtI5l8bonB3orlmGHK4BJol56ctQTKcwGBp+
UhrHcDQ3SSHuWmZ1B8xQMwqvFheFqtVhk8Od3dQj48ZcL7ZsbYg3qjfJwfeEy7CTDU8ywxSdzepg
oDvWh9zxm5waSRZpbpN/5QHhMz57k2NTBSomlfq9SSFnNdqDPkRfZZETi4RczWw/VEEZFfW9q4Fg
NmWP/YtcGZK41XjO8xI2F9kXR3Xy6qXNMajCF3bKN9ma0kUTcC1nQ3HevY6B8xrq9SZzCDNuhhDp
SNDsGUNexELFFWjUCEs1SNeG75IYRMW/tlER7+AwftnD9CCK4mzqsUuTCIc+sajCF/KNy+gaNflB
MVW7+L2K+h+aKV8rpodA6OmVSCKcosDTyta2Q8aTssQgdnpfbbWMTjQR5aVxvedMg8ErWV2y4mzz
1pRkkHwNqfzi5/HRjxwUrL/4bb3sO8qBRacXPX1kIw4JHFKfIYIXM+qQBDo7BnbKMNaySz6u2RaY
5Ncm3Hu7fu4N+PyiHda+bIWpZLctxMhd21sPuI6+hnIX8hbeXO/ENRHmq1rgcVPHG6ckSDodYADU
EQIYYd7XKWaR6NMMcBVJ13aQtTbf/Gi8dyyNzYa+Z+WQ+uTQk/saboy4hNE8k224xfr+cRLVY51U
97PUTZBLtOpoj4OWw18Pc8wP7PBZY3i+CQ1ywC1igVTb3WkMTgaDUcBCeW9I+mOl8Q+xtoqT8dJH
70z6NU09tnF8NoyG0wPMKLf8c+3C8E87Kzk3XGR7qSFJlOXrWCxb4SNky0aAa5Dxlz6rjHMPPQ1v
kfU4Zsl9ao5HwnTGQ2UGDHo8/IHGhXwQBGmMLLD/qsqB80QPnL29xPcOveVRy9x8U4c6AKA/XsZ5
+eFks/mUYbOLY9YFs+vnekHE0nkvPk5hYDCFjjCAiVMC31Mnt73B/ofxVslAtkvsXRm35no0rWFL
h06wC8KKvs/3bkd884QF/aYKJjkl7ehUbYC7ThJ7IGmWB691tooY1CHrmbGx4E4QZROHJ1hlJyur
xS7TytOyJO6mmXQLse9yYzI138eDBpGlLI9FN5unJVhu4tLOtkhg7rXeqHm5eiFYhshUe9EhdL3W
syD20hHRbnTar8nkp47GjKHCoPIEJc06eV773/8CNjRwjz9ppv6wGNjXQl871LplbmLXenaDajkF
3XXENJb5ElQUgmsdoh3lf3aAQX2X7Ks4m+ArCu1sYjsL5WE6iHDRzomXeqdm+VJ/aOVP1H+hqAME
bWxotuWMnbtvORAA/ZsF8vrBtr3gHPZLuvdL61siguwyRROWPEuxCYzCAZqa9TMejTc9/c+hGpfb
yPPSQ57mBsqRHrp5Lkiz0Mi5qIYEw43Kcc7xYN5DonP26lOqT2F5GF+UVvtVhXBYwqpsID8kQCr+
bKxD2tB1NVoOZtnD3ozm+OjmOfiOyEj4SoO1k/B2ekV+sK7jPZczODcAD7eWjO9tYQie/eIqeuh1
phMdM69xz7UsQkIDca8/IYFGbPZgR113GB1/7xmMVDLqToCW6Yp8e7ck82YyzQ9rTLNt2pvN2RZd
c55i46eAnL4rZERwXE/E/vpFtMPedptNg3H07BIwhynheTRtMkcjYEP24qcw8q9ZMhD6HerQWUJE
R4W7xsoB+bqVnsf5wenm27JlucSBcW+Swk3o5AJ/UGvTw/QUlYtx8pPTwgfol6hkMISFCCSnYd8a
+Snq526vFy5dshBLe3I0r2WSYa2GBRBlnc7GfQnD6QTBPj2mVQj3GOUCM0Ij6060hRkik5PPTs3B
k3ob9RoRVF7M2KxpbXq43eVJfJvAEMfSixEozViC3Q9gXGucFAM4a1GiVFUHM0sr102Lvt7y4oOS
cFVdxwQ4G74i/NElr+6idq1SajOgV3/ksftiF8uLqi5wSqw24GT70QTOi7r2laDUbOcD98Hkzt98
fEKyZeo2utQzOJh3QyvBtTrcKmp0Pk3JPkZQNTv4VzXZjzmKzoqeXZq5u/YopIHriEoyEa2NrnYL
P2qnPqUiTMsR0RIW91O8gdR4MmLj1rCJYQdUWS99APzVPqs6qZk5Psao2McpdKs8DJq1hm2xJDtj
RUvmfbk8yONTccgRv8Dqb9j7+RaYX6aPpIRBuW2zt1FSg3Vo55TpzfMiijfJh5Xsc9eCgY6wCShx
2rRIAhJEkGFFYrOcmo/RvOHUp5R2eaV6hJqDzL8NqS47RIhWBg5Xi3VGak/KXHHV97xPB/U5E5DO
tF7QWvETJZJZolpfvSlu/xDTuXvJDtd6eOrZuDf68XnpkuFYFhjJJVZ80+RjtdPbndJsKYIwBm/F
utHpRQd49ltPoCyDSPllEVu9QjyHnsyivxXT4qP0L05Gh/I1raQGNTAPkyZuGz14jpwFrNK8p7tF
G+KOzw7M3SJPvhaRs1aBoHrtOZMO7K6bM8qa3/BbEatOF1tzFvfCsw/l7CI0cQ6qgfYk27hvvTvY
Endj0Vq7oYXF1XnNMVfTNKkHDLQjgVL3ujRiKKIZSQRx9H11aoN6s+TWUy4HmrVU12gp8xgdt88x
7ilarItjwpui0x9alC/8fzIyq5y9MsScb1qnusiIlWeKZk4nK7QyABkkGVH4OcS4G6onYoktZpGU
kavUrG8poseVGrZMIf2JN+TfPGxb8C9+RZp2jMBX0BVn40ZPR5REfOj2WPTQVeyJ6qmMqIuw+txY
/bIg0S3eWk3btbn2Tb1B5IQQetgfrHLqVqnTPkvRjs3+wG4rvsnaU80PQuyHOuFEG1mft6J5yoCu
EclQ+xYMbdKUtj7WqkvSaIRZjN5jPlu3QutuEg8WdNjAdG4JpiBNG1KttE3AVn0V6DXCmRRbYxfD
Jj6a3jvPo4MVWjR903G+3poeC6QbuT1YHprwEPiLBtNnsh9J4ZJT12aUIrCiknfI/fSHoNoObhJc
OilFTaQUCesNPpoNTqdaRI2XCLz4xh+iDy26qdCcM61+0a3wq9YWQh/hT5J9JjaTV1GTj8v9WPJZ
Q8ygQY+8bm0P1R3ZDRt2H6QuU75NtOiHUXINZZXKgU1khfe2jOLtUM3Bd70ovgwTsYBct50RP7jY
QQxd/ZmF2dGQA5CCyS+6Xv2Yzc3HwOTUkp9xov6tvR4ziWDp+IgBzKGS7qNYqvC0NPWxsEzoYlgo
02gcRo2lE4S2s9E0jKIGC3FjL+y9E8PWtab0S01EMFPdRCSRrz0GgRsb0F39mPjWVTgYT37mv/tT
cMsMaivrpXjot/rgh5JrxRWQ0qEqeitJh9suPc6m7XLOpPr9114WcaPHKn0LyOcjdO8TX0LBNLpG
Sd2XWN3jQD4Zuzmmk4ckznbYopsgymyyRopqa19XPQ2O1Ny1WH+sB+HtpGhF9uOyJXFm2mtqMt4k
i9cC/sxckUuo9PWp9Y7tD4JBqfBQ/VEdc2pHcY14pssxggyelXBKKTAM+VCJWXspCVkukVOrAZya
W5uyavZI+c27EfUNhgrwSiMkvxR+heRT2WOZrS0WasYg8tBPBjJ7khMVAKD0OSQg8iDA/jK8ASqt
7DrIKV8nLaaJx8Z1qHup7AeDmCAfTkdw2y/dvqhMjMjgnhyT1oCM5fqgOEl+Sua45Gh56W2Xm+Gc
Uzs6GrbprK3Ww0IYG7o1MTUaIl3tdljcx64uwzWeV2A83cDU2/o5y102owcduyZcaQ3Ec/o19GRu
zSIqD/a0q2MorXrielvb2pgdd1EpYvVk5iQqgy1y2inHG8soafSLkW5PfQQ7ZccdQ/HdjnX06Sxu
bbLv2qnkdGVHSguaRWGj2vcY0OotxUE22lsRzvfGbEDAQHWBMy1hgLXurUhOYj01xkkJRMfoYDs9
rVG3QeqplXcK4FRNrjmg27O8C3kl4OxM35ui+m512i6qltt2ZKEq1W3ogVc6Yup31o8+mJ4DrZ02
nY1ALZlK+5jquCcS1FUhg9h1hXepSXsBUGOQX8866XlYt1QxswfdROkbHpRNx9xr841pX/HE1tfF
OCAskRMfJ7LR/LV+eWE2ffICtAdYJX018/hVZRr8Tw/bZXwI1nl+nyawhEg8YXrAslGaZaU8iRdx
ZEd7DmzxXUFu88xZ53fz9yUwLqm+kAG+pCuo8AzGgkyyFMqNCNLvSvGGUpRzNe5/eOFyN8HbHivv
uRPTFWdJnN3c5zEcbprK2fuyf+0ZVcAaQ7MlfR1INay2hVR5SbjZFYhl+fCqn9R0/BpGLUpXcZUx
8kkqCOdiheIg+HXypXVz35KuCI002Uk1plpdmTXvbNGe/dKEupS92BFfpUrFMejh0IXdKpflnejY
ntWSKyQio0ANCRT1ww+sHSsm4LrY492Y2/TuHQ+Xld4njv5R9qxLTYt3g8vOGRS4HcjJse/BddXx
gFVHsp9FP7SUWETpVPALkjaacQUlypWaqH7RLqHmSAdTdmV5D6FagNWnDJ0bwPymbo69BzbRes8A
TZwsskaqdHam3kcuB//6OE1FijUWTnm69jnYw2sXjqRcgleKLCIk95C4LI+aAYZ6GrQmqbdqXagZ
ggbAAuTDCzKfxLLQe5Q1M6TNbKOQCwVgdc47kWZPSksUIG1eaZAanSXF182PZgaJyzWeNCgNYbwr
qYeZPfJZsXdCCJ87a6BGXj5jBCVyHC30OEQ9wPpgkIiNgRxnTMslkg9k3dM7y1q6t/BToAc9ak15
H+DOCuuwvBg5m29LzZREGowH2N4UQtPBkieeD+UTKXd+L+sxC/PgAusaqRfEG0LOvmSlZVB6qquc
xva3kbrTnxj4KImX8eItbsqn1MElW41TjEx7qh0j7M+zHX1JrC+J4acs4rYe0r16LUeiuksNkpo2
4pnG/6vUkERjwnXyufNrJSyWBnFy12dsh3tTslczoAnWiZo3T5EB4RRMQqIu8M/ctU61B4Jb71K0
h2Lslp2EMKGagXn53JaiuUfe/NrS3C4ieEH6AHDBLANGvXmT5fGrWkPCMMadNzUIVrxqG1Xz1u9Q
mEiPGimJcydMFHM/uldCWl8K8KWa19M+coYUqJiCPdoSygy5Mv0hf2NwpC/0wWqn6AG0jXnaZhRK
U2rKi3FVEMdSYEpQu09z/NJ/OnhCryabsyf0btHlvJW01KuA0QX+DMBLZf5FPN5bUoz3STAjt4wM
hX/jni8suMdKP0n2PMPdmpOzaMvLLM0ECi8rd/W0t9EDVDZ9g3xY54TavpPTKVm2gJElG7zddkpV
KOu5RFohWAXyV6lAVLQRxyp2uZ0yMhaA2tCnUGtqB4skYBdV0LZMQsbGKU+tXFjAPieHxF7c2WqI
H/O4sxE7j7WNm2f1pQgDUOzBTMtuM1pRt3lrGs2AUV7cJ0tPgRK5b2hhMK0u3tjpXvVg3sl2JpHa
Wrst7mOP6liC33LXS+t+C9u/pDmKrNU45R9yBjn21JBKwc35cY3w0sHJgefaz5AG62h9ZJ1eM/rt
0YkuoXMcXdLZ1FeIBzwfg5LkpIoEWYe0BjmnLeWzOfnhs/K1yJBZc0bC/u2iQ4UnQFbr/TpzzDdM
WwHFWVdJxTzdx1980gDOBO5F/B6/BtqQ2kSvGrWaCxkYTYuN2pwWQqwiQzzOuSvoeGn+em5LUKOP
7Z3VoCEk5rFQxQpKqPuyJErKj7/kFZXvFlsNHZlUdLSm/msmXdjmBvSsXjlOdimZIC9Ome/UmF+n
MTU2ZVN89HlyIyunJaNEo7bd5WmCqrjk2QFWueoGYxhM0uGV4NRqLt9EjwDXY9DhykLCMW0D/47l
rPaMVurS0xRCU4Z+coWO5Rw2046x+JaPS6MHmP5LFk9lM/UerbPPLNfAYalxGZNW0zKvqTYyJBV0
u1Gxkc4XjImAd6TCoWi6Tx3AQ8PGZG0ObCTFF9RRhruhd+yNgHkKHZgtBbdON2zgkmGMh7UXbIzh
p5ume/m4qz0xSxPerk93Cg9xdVT/uQekRAmmykw99qHyOz/9CglEX1xSG4tk3y/DE5jmehSau5Ez
cGVZ4CfOjj7qVlkVGFIUH89MeSsHsVRBDanWT2x5CDgY866KnHipZokusvayPfDQOlpupzEL123S
wOLzXmbR1tC4X9QwQc0xtHbGG30wn5Q5RpPPsG2zFrYneqAhYxv1g5ge2vJOMXbPVsyTQwLEHm/e
aNc+LzZHNwmbzJlIq+vrr9nGAIn032ktHOcpBgFfldpymDqegbLkYNeDwdhV2aGXNi+FV91ovY0H
iTu/++OnUqmHIoNeEnDNe2Y1Pk2qUyeERrfs5gNHwYKuKxhNsZbEgI6OiDF8vSbVk2YkZAwZsw9Z
oeC4TvAxLU6x0YOjlRuJvuse08dBHnVjfe3YkuVkpaiYxxj1QdAZeQGkP8jDX6qB7pb2ybL66zBO
9trk/mT46u+Vx1IIXKKB2o69tZnGKaY9h3w70mAQu/GZ1dVxznVKQJdASE9SfeWgHnbZ9zkp3s2Y
LQJ0bliPi85eB2XL9CBnaIh0ErG1a4hcY+6ek1CfodTZD4VkfOTjcCsacwGvSW5tHw5Ws8CDKyR5
qo4o3h1WJcPZ7cDREs2uvcKWOFkJpqQbHf9ZRbno8IdduU50cSlS1iJgPw6XT4/CFm4OqpfSI7j3
F+q6FK+FQI3hNLgANR6vN+GDyQqF2JW5W0Ueil24dHNEe9riKIozZ/46OZZiMbTG8J52+BgnfGSv
ebNMAFkHSu5anuQSE1POO4kLACIcXlTD51Sz9a0aoHCrBVXJN2WukmTihsDJJ3luCjjoDO77Mw5V
yMhlC5+CDnkGy7yN8p9V/01toWo/K9O3xKUpsGq4lPa3PEj2YcJ8wB0mEgia5sYDe93R5r9pJEsa
Rf0Qi8/B799rAa7up9yz3KRkS2DVrScPAaaVXVpcHBWMp6xCKMZrYs/XzF/fZHdXRsHBT8bVAFHH
Kl2GPNFeLBdziKU9QMu8Bv7yzq6Ds6aF+8LIfihTjkJjhyvkaBoNwaqRpI8o9J+DjgostKjAfLZz
Of3yMAVQnI5xiU+jn7zCOGS4N63UmLMG6lmjJ9wHg5cclDGUYnqNYmVFnAOKOCDBv8yFROtH2SeU
JyqjsA9Xtsg+lbEQHrXAS5VFrKv1rU/tz7TNX6SBkTw29SpFpFE1H37V3kCi/FBwHWy//dzW3xZC
Vuh2uxpvF+nbwJRTcoaGDrZlC7Iby8XXdNUzEs2jAoAND8SOAc3KDoJ7vADvQuh+W0QZbLURnPcu
fJLt0zRR3mPjCD9Vys0GTzpYUR0WkuLX28WNmwXmeim1TzUcNl0pJ54Iy8DqBYQEIqvDfTdamPBl
Q0gIzQEMIjJVdfA5REX9boD8tlYPKcDosHYGd13gyC2BeOI3YM/Kq8/DDa8HALLo6gtjwovkKqFe
OKjaT/VulXabFOF28cE0czfBRR+yfVaRd9dCzLYwaIKim+wnO9t3qfvNMNmSYZv+iCWlNjaabdCa
QKTUIVbjP5KoE52Sof7WGb7YAO+sA7e7hWsGEV5aickubZKWSOj9bAI3vsuZL5EQWAdoDD/leJ08
JKJ4i19E1k46jSkYte/ND8cuy03vfOTOhKJQ2knIzkZORxNOwLLFj8GaPGSJtGw5v/akfFZSQWyo
Ieng3829fhNXC1QBi/7MdsQJt0620dJ7lwsiLaCmmehqZBWtCHDEZkrcNPku7tKGhqKQXzSWFUDX
32kHtynKbTj5uIQY7YPy78oWjuvE38Gb9+kATbz7gFu3LtRw/MFj1nKo7coZ4bQJZLWuca82TPdZ
TsdJrvwoteZdOlrJnhHg4wVNy0Hk4l56ilSJc1kYejBEpmacbNDT4Anb0ldUhOgw2cnZ7thX7otF
f1beh7n8+IF2mXRN34oMDXEr3ehwEin2oQVNtz0zxHxXUxZjYueI24VGtHmpmPMjPE2gASbWRl7C
eclqPvLw6EsyT0VaHwAKJBhaLSsvr7muUHVFoZSNp1q5i3TXkz2Ymj0xozhZVC+5Xfy05PxUXmW/
Xm6K2j95NXDd4v4sRoFMBoquXnzN0i3Osz/MZHqQt4fIx2wXA2/SFgMGuDyH3A1iC0owG+FRH3JP
bfGIhI8DHRhP/hpbZw4CIhSErKzkZVYVsRynq/56wtQdEBnUQ/7tGXc42OKUzKoD7LBXQHmcnWe5
UcgTHM1RRkrbinhFSBI1gbOzJnWbTLYtbesU9MN0DW/okr87LRuv1rgU3PjUcCUWWWr7cnyP1+Wd
SwqWYnkuPYzrRviP6iQZYPlgd6RTyoPvpzWVCI/odxfDwmIpTnYY4dnGFtXfZGX/Xe416uwnxv3W
gni0hSdqzztpxdbLODEzSr5CfDCwVk9IHsHbMCnr1656mi3nWTlIyaLXtZa3vAzOKPCk/aBFVFUU
fetu9Tb+XmvWR/1g7zK7cjZNzQ2VVYU6bDQfNeg876BE+qEsVSWgYN62mCWs7GE4puV4RCZ1B0X/
2o44t6Oufy7Hx7gASUYS8SxM0wJITNm6sjdV35J+pxEHtkpah5xKMf6axhkGwwDHQdloRtYvFuT/
XiNix7b+QJTa/NWIuG3ff8Z9+wn8+Gc3YvUv/+tG7Ab/weXXZzRmYyDsSsvh/2tGbP3HYduDG+lZ
Ml1SWtj/143YNv+D9zaNsOu7ZOrYFr/6rxuxbfzHtGTYDUxS6VOMu/H/hxvx72bEPsQWPYA7aDiY
gf7FrzawZhw2aq0+6M14W9n4neMI68U10Wx+xdPho/7+w0X6G4vhv3tHk2BSC5aZBWPhNy5sXtoE
y0zU1eO2xWZgtfj1i+kixaCIH8O4/xc25e/MNfkFeSOSaknRtG1fGvb+ISYgwgcVECSrD0a+w1kQ
/rs3X+sle3fFcv3nb/Y3bwW51ySumzfUebc/vxVOvwYF0FIf5JAgy7MvSTVNrK0cM/7zO/3uMsyX
4p0c35ZhZ8Ff7lrnolaOHU4s4rSCbeCzytuY8Vk2Jf92/Qye+T85Gsv3cg3sz73AwTJb5TD88QLW
uK9UMd/KyhpUdJZ+9QWZkr57hs8Pm1HoZH74R6Pp0N7OYgeccWtF+LKb/xY5+jsvVn0S08SRPbAM
1/Z/u74enC6tC8YaaZ6200nZc3upcJ6uhjZf4do/trb3GeIJ8s8XW33DP7K31ftarsuk2ISO68j7
/ocroBlOZXlGxSOkZUAC3dH0BgjK46PopkdAZZgM0SUtlytBRXSJWvLe2A0AAe55id0wPPTd59TN
nv8nH8u2MDNXoR7BbwvJbarezJECHzq7ZZKTOwfc8WUK/Ah243cflGDo5PhBSi8kJ9ddlT/MWUEy
dD88+Q5+z5S3oxu9//MH+9vbBIOX7Ykjne3lz5dr6VMs16B9HyAJNDhQm4hH+2Ezz1Rzo82KABv1
zO47yb7/FgVu/M4dVrfqD+8tf/+HW+WTaTFokOYPFOR3eOhQNjDaXkUTAqBmuk46x66eTofRdX8k
yUvZhP8Ww/p3mwA+8f/v2/92V8asiBHv8QmWmEIfqfLVndJ35XudsiX886U2dRUZ9+eHk/B13+e5
xOjHNBVz9w/fmGgQxy/QvB8qvd7BnDi7gDCjLgFqnZGKjfcNitUhBxzEYnQ1x1h45/746DTWoQtI
JSf77+zzb+Z8Pgchz46lBadpDHZ1q1/rKEEkNNxiH/5oW/1jleLmXH2T1VCQpO+uAfG2Habrku8C
ZJt1tO/dosCYg9eRf793pfkiFexY7avZeppnJLAVjX/rX+AknYXLA5rhRrZyENqsrP62XBqxYszJ
s+IwuBmgvbGgpmF8tG33OJgAnEZ8wEahgFTHfFQPyhs1tNds4CAxv4/tdJ8IbIAi6xRW07HC7R2h
C6zNrLzvPBJUdMyN1kXRW3JWdyxEdJhDa9emy7UT+sFuP7I+fc89/ZxZ2EIPwY6uGxLhOGzNIP2S
nZ1seuXzZAY8wvjfWBR7D5bT/vTlViyvjJ4hDY/NdlePjH4m86fmYTWnS050nEhx6A0uQuFq5HsZ
k3uASvKcdz10SdRgXE+1eXTudMYch+68qbX1NBfvBu9pN1wgkx1vDEBqx3l+NBJKZr1/HzW+nL/0
UKw6ZnddzGif52DsAlLVDBDdwuO2VBNmuUUFvYsNTF7+0KFUz7KtWWnPDh7iULKLL0wdCUyGiOBF
NyZELJhtBe6TsX4Oh/onIQEre+KraiNbD3ZS1yEZbtPgc/JrBBz+eCXh5OqbC94AAftiHZxEbNyB
3I+rkKhOnGeXh8lCPMQhHPjDY4D+tyhg+mUD/z5og+1DJk1L8Wh+DxwuQRkK0OsPMUxnW8/f5VuU
CwUu1FK6234n3y+ZxVsL+yLQ8neUYGdHXimKn9upxjkn069YMW7kNCmrsL1Ji/fBg9RhTVch4IQx
0fKr6MGqTAxpG+MxxdgV5gPPVOR04J/9Q1ZUvLjVQqPBqwdcICzo7C5DiVMZ+Vtn283J6qS8WPhE
6zLudqJOtHUrUqkPhtA4izs3Gj59GVVlWtysxg3mvchuq8/C2Br3joejUVe6J9bVRX16D0LtajKG
R3nupqJFHPAuNU44JLyPcD/H2b4EhN6vJ9A3LJatFcrHq3yUiV5kKevuLRxTAgLD4pAa3JuE036P
YymOX8PVatJ61zZVe8zS+cVIyuYCPxNnhjzu+R9Eg+C5YVPvhB5OPB+WCS0rvVOPIxyfr1Qu3EX2
GMhgXi0zevC6ktAAT+b+yK1EeliOLpTInLVSHdhuASHGq4rswV0Q1U2IU6yGTCKqQkbnQfzeDdQR
dlaxOElAnuendqEmVNvWII/6WIKQE49QHdnracpdKE/zFd1ktYF0ov8EkBgwL9EXmlDA2cd1n+EV
X9UCajFbX9dEOHVkL16TvWvCPoike3PgGs2sgYHHxYggpWhwhnWYu27PkRWMlMCTj9aPKby1V38h
6Pe4K7PIvOFKQ5bByuFj4R/GJSdzGC1ChM6ozzeNZt1izK2t/RkzEeY8sOy8BS96G71xM531JtE2
qPFvdPR05ABq/X7UD04wbKfGY2xLsOluJAqE2IEo2TnNhGiirzbzZF7hsLG63KrmhcTK7fqZKSor
/ReZzsA9p+6MYMugbFOJMN+EN4sTOReoBsBQjMy3zMz8yh5PuI9D8YjHk2WJo9exi7a1PCYrdHIE
zyc7V9eeWVsIa1xp4kYzanbtDcQY/D7jslhHtf3EAA+m6lQH27xOX3CQQhpZ2sU2yLlwuaFvU411
leN9jnZ+viq+nHogVfHi9umXPA70Iv9CFELePZeGLa7r8BycO/3/cHcezXEja5f+KxOzxw0kTAK5
mE15xyJZFClRGwTl4L3Hr/+erO6J2+ZG35jtLJohqbvFYhWQeM05z/lRB+ZLEhUo+sXzGKjzzCaF
uXcJO98nkuL+Ec0dmJF8P+UQ6PTFT5w0IN+TrUdXRswFVSTFhyCwDcIes5mWcetM/tPa5bKOpqHc
wkH52TOyIS9T4ilR83FE7iqUXexiJj2rDM4zs4+ANUjYvNY970jYxjsfMUSnDEJ/a/FN9q27CZYU
2ZJKO0Z7LCRkgh0GdSaBLaGxh3DJsmRi6+haBoIEvKBxtQDUmGSEDz08eSMvHsE3J0zQbQZ098DW
l3JTldXGmhdcRTAX8EbNm1r4HSJfdYyLggwspBzs1aM1N7LFfqt8KCrJEmmgbPfnn7XfQTTm3Jp5
ZjKZ+ilNZmp5zZs0pLA6Mjta9/5U7WyXbzZwmNeJzbwtHrYYjdhH68+uzLiHhgVjp/OGLfNxmrhc
uryBxqasD1DLaOrN2EA3XCPGZ1EWZXzsnic++B+vlsOGvYCZ5DjMH+81EVT47ypxaZIUJqbZABCb
okmrMmQspRuFbEPpL6LRRrsHVbDXtWzQR8m6/zmZGEMIvyjx55BHV96KTr4VE7dAFPQvS4HOQp/l
rrwuphuvXbip63C0v3gFFIz7EeT22OsTkW+jCq2CZ7EDqr5XrfvGUPlnNnHb2r75ShyYuVmKhNyD
BdIj4ZmM1kje4MUs2QYg0KWmPWB0T/hjxWduOyFUGGbUXd8DQ7XcTRcWULSqGPA8oaIywbTr8Fzc
LLMsD3ox51mCO5zCoOdexh81uZe+iKNV8WJ1/vBS1KxQLObq1uJ/n/PxWXj++C0J/XWUylPITucr
MQ+mt2s7YySs0bkMg10daL7jTTLGX/x2MM+5SsaL4RPwGmfB3i6Ts1UP+xr6wUNYT3D5IaauOyt0
NuSozWvtbGfxz/gIp/S+IDgtFm8KkY9kWri2puw15lEKSAIdA6qkuW54CJrZ3qyXessFHQPr12Hw
uV+iljHMjYzreTNb85ZEjGMT2Q+4+16KUULs+XrvyR0ue1Rz2673NKlOEEcxgaKwLwXpXgzHrScU
HcVGlOVjKvEtuIZ/qEDVs6glbTiL8m08+28inssj3LdNnXbLOsz7J1OwNnM94m+sNjwTeHiunb7e
9RJJhezmYYv4AGpM3f0wRnklO5skYavbxUBg9lOVn13UVtwU6U0B63fzNx/VNqoE7k8M3lSvZgsI
EiUG8ie5zQOcqLDKfrne927i8WH2o9ihTCUKonxsbAGbyinWsdGQaJdsTJ96a5icL47BumsOOcnJ
PqHQCmlMarvj1pfc/7NyDkOeIvYso71n8w0VFCOsoa7G8/AIGKwe1xipPuvE47qct64iOm6ZFeaE
Oa6Q7fWbsElNyFkloz6JBwQwl3uI0KCM3lxfIlSWUEt7nkjTrp/bYe+r5pG1eMrGppo3RedsRJd6
29abXerY4b2NudOWZRxAijWUUX62KfwY4yJxq55fmRvPi5qDRr/oJVndjhXRQcArxh7ergGLCLIp
WrsomDeyMjEqsHjC9am2wgi+sULhctLyFkd/d9l1+84F4ehKBAgNyFU1ZPv7k66wS5pMzN6wNHF+
TKFzJK+YwCPmBBxnah8Uxc2qHWu/4GmP/dA+9AqhL0+FPToJEIpW9KBQ1SA6eM2COt/NQ/stq41g
N4eIX8kqgXnVKZ0cBCkcI7k17MC3UhR1cbh38Mf6nfzke2m8o3uTuyAeHuTcviroZuuZSIcVgdgQ
DSDRmRa1wdL7B38KKRALynTR28DPuAgQ8FG8C2sgZ1PBzITP4SvxhgMOes9MmW5QJruxTkuosg/9
wPxtuoRzISzXaUz9kzDHXXGvI+JyPuPRRPiKSEjqoiD1loEVuXEujZrnu0WdJU06M0DzgKk4BONI
4T+ibE0jm4zmWVMuP2cdVoqAbiYZumrXIAWalGR/5kEtEBOv1OYDGg1cX3Ja39+TxfY/lUX5xJn0
ufTD673U7RLaTAhE06ol+cgCD00aQncTgJCsn93Mz42I70NVe10p4+d5KzJYFRa7a1mYwz42m2IV
G+8uZweHYLCagAFsFxtPL/+Q9AEouWGp07CrHNCowkwKHo0M7oYq+KNqRAKT1/3OorRrCgoNHXYg
2AwcELv7TXOJ/K1DY7qrYlJfHHb2g9Pz91NdsMfk2CCQIcAwHng47Mj1QYTBx5joZqvXs5ZevwuR
z2Kjj73XoE2+gQmCjtEYOA7TD8vh/R+Xlo6TPg36XXKq+cQ6nQWS0ZGQE8ibW2ZP3jBdMXq/5L68
QtD6Vems0KTbDn59LQN9i7nLm8tzel3FNUrJqoUkUL+A6823I9wJktDrg1Fn2U74kO0IfTjbA0Jz
z8l3Ick/2yBGZuCgoqe/9MiCwTd2n4aGPq2prd9ZYMsw6u4lVVc8o42F0EXzhXQJDGNLcNrCA1W3
pbJTX60OfnvMZ4oi536Fhn2brhq1nJM82/hVADAO0fP9Zfc+0PNShITF0C3gyzxYtvkIt6TckEaK
7k/bJCzpvcSZ0uh/lKv5cLNzNa7ySBxCe7zZ43yOG4rj3uONp7KnQYOTyf6QqFo8VsMtral78iw8
hXn5IEuSC1wIt3hz3u6fQa/XrzCkCYvQr0Gfq0WpewvdH5vR/NlBbdLnfQn2K0aRFyix8myEL/cu
2c6Qq3jG1XQptaTJsHrhPiSKgItLvwirLTdKt7aFzB90McX7hLxZN6tVspx799VLsA0Z5XwqLOsi
a+6J1p2fkS1fPG8+Z2n3aDGGmMVyYtMG0a3gv9B/tZ5/uOEAgOvVIXKg6mco7FwjhR09KUZ6tiUP
Ze9/rXTWWyWmiwDsxJYy/rB1iz6GlGTB5/v47f7ihX7mVA7Xq5UzqEh4SEEj+9XJYjOW/J9GmjPn
Vf2RybPud3H7tlzwaSyvAS6YlZhwx4nnScSSEcz0gDWnXxvuozGgFyZBSh8YPbuvjDxDk9PGm5Cq
x3bDRcrbY9Q0On7WXig0KILp9Xqfyqp+uU+T65CTrnG/Gr5keGbRXqbOfNbPZTSzZLAUP5uBe1o3
9UNJyd4LthXADi4O+pEOHu+6C0DX1aG/pcRQ245OmCtYqy3smKXyXpggWfRdu+jpGHvCHzDR3PX9
mvftGpvf/Ubb+dOJ7IOv6UQDog9agFHx8KOpB1g4/U5/qtHSH2TpfkxZ9JGI73guCGeQKfLtgmPG
eJwRfBLtM2+WmB9bjyCGlrsnnKab631K++g7UOalYKrSSCvkqX4k29XAJMZ7MgTP0zJ90T+mNPRM
mUOx6uTV9RlmeiDu74PLvrXoJiFoFsmrxd1RSwYVI662LQjNaHPfDdgd+9qgQ9YSBDbKGbG81Qam
0iq71QQsLCOBYBG3P3R8mnsSyvEUG+u7ylGgAMPle0pMhl5D8WWWyYKSh75DD3zcEDGUw1RDjrzq
qDWOrHr2giLR05f2/QvIHoZTq1grqWozRj89R2Rpy+ukN8ttzYKJhcVWjtOTJ7N5ex8sRJ8yF7oB
iXvEbI9ceGFMA96pnAAyLnCBMtMiGUBXAn0vBJUZc/aUqUcOgOc+8bAV4NKmvw6ZtRuYnUhX99Zc
lRZcNjSQe6Q+dOv38RlpE8pOQfUFDyPqlLnlVFe8OYnFj8mPODXjN4aH27ohvKUPEBkICr9c5F+6
QTzc74eO0JFGNnT2IPK3CJ034NZ/uAtpOmk9853TbhdOZCH6nwmNPvjdwiV+v/1Y39sBlIF7qx0g
X4GidRLMGIeSnm2e8KzCHQp0e8/zfqjDXzLk4HazZduPtEWIrI7N2N+yEU5dZcHfZfi/moUT4gKZ
yFHRjSRT2HunFepRWTZxMhQVXqku9ze+fj6ycFndZ6S5wVM3ZuhWuKBb6VaTiNNAhlRvBWb8oQLs
20V8IG7GJVkvFgcpk7uc5XcUVwfaUwOD7FgyGYz2NdpBVBNg0Oo5fmllDRjoONrYVJo0M8DZIvm0
y+cI7BjkRhzSQXu1Ev7umuN1SF67EFPV0HLEZC4xGs0grvfes1gkTjA/2mQtb1Hn5a9NN1/GBCHT
HPTGOutyouFc78MTORXDNbSdqzPlv+5TGsPgh24IOKkroL0SCjgIDnPtRjzaMAz89rCjVCR8sOay
dWmNlQvXK0koTzGSeREiAaVHcnngcNEk/k8/peVtUGkBkoQcqgdiVYUis7F571KFtIosrhG70lOZ
5N5OHyV36Fml2CFFovjsTPJXP8HO9Al0KpkiYJFEYfyUzzxCkoWJ0lJ+aZfusTJovYMypYnKXA5U
Hm/QkUFAYca/98ww6hk562dbKimjO0/+rAH8IrShONKjKcvlxiSgBpNc+ciUYcWymvzMtt80odqB
C0v4TxAbOX3+oSEr/rwD6t0/3O/l1rDoUavl8V7N3X9QSq95U7kOZzNNHpPZXOkP3e74Sx1jP4RW
/BwiMG796ptiwbjP6gcxm++kgTBvYAkQhAAwYsw2dmQHjBwAAqFOWkuH6nqsj2URwnDgqp/SW53C
EjYI/thwhezbYn7HnkZx58XXRT2PHur0Kgq6s53Rh3bSIgrjoeVZylHaoOMq8lPCj3ZypqPpVzQF
zfwjsL3PBrloO9rzvRvCJnPU3KN9zL9UNV7nCgE6eFEtOpq1jjkvUCTV38lElDsSPoErHrG+vC+h
74FZpdcNuhYRYFgdi9SDESuTYQN3DCd3bD1M5tC/zGb+mqcDskCXkCytejTUbnGnG9lXxtZjfLeO
TXLdyB9EclUazRtUx2VyT2UApadcbIzPdpaAwXPOkOA2/WT1O3Oor0OajSsjG6pdaoFBkniSkX72
OkE4a3eZoGxI+umxhSd0sRByRgPiXUD/DJWCYDiEyfip6W15zGNMQZTbtEcfqFOIffVfXWxZbo44
q62Mr12p9Iw0TA5LRcBmZaafkcfhtUardBEwUNB6FU/kaoYCOrl5k3Xf7e7W8byV3SnVXwDK1YjE
sHNYOktDfwkEX/p3CBDixLUgf//ilt6pS2bKf1MZDDqwKOyGuXrOasI77l+I6JbkxeA/CsPy2IYV
f31WPIIUC7fzYJAxigEzEmDsm4h5sdQsBlGHHRNCTrsAbeBGlniR2yz73pqGdepz872oWCigShfb
HBDJqhxFfrp/idPgXTWz2lp27Z4mP/rjl/ufJTiWt1GdfosJFpmzcj7ybjongjGd0/1Xf/mtHfX2
PnTJ8S2B4jhOP22lgkdpFIl5+veXagwzBopVsh3qgBFOPcUtoh9c6AHZx8bQH6BkwdKO6rHOVx6n
gB1f0tB+wYYHZ1z1u8mepq0ZxZc7hOL+pdckiabV9xUD/+2//0US8I2ylImGMGxxun9h3G/99qte
U3AQFfFvvFHPJk3L4W6N6ydlmCz3KvPWpsK8ldB2dmnBaDAK5DFC5X1JrfjVlk19cTqAoaMR5weD
MKkTn9Kt7MJ1TmDgiymbC/96ukpBOoKdZslRZZBB/LiI18S7wucvGvvZFYb1HEdmtZUJLB+lUCx2
wm13DhWBdjUojPLYsLig9G8ZtNd4G8P1/XfT6IotE36DbAtQ/n3PywnHubotdl7dwDR7jMaZU9z/
jKBZyo9ePjnG40S03DMmI4ZiaL+QKzpmmT3Gm4nWUGOkooHp/uKkDg8iYB9tb0jG3/qXbhH9EFOI
QFGzOwqN8rj/atCfwh/+zJTtbgidLzimI5yQQb8ZLe/dMImwmVRanwFEhOccWgnar9Ogv9x/NQ3R
C4OzZdVWPMG91pxOocx+JSzatylrw9P9j+5fzFT9/tuqgRNJPnWG2yEnr4k9g8VM8uRGQATEczpw
lVtlh58jc67zs+qCgW0TX/x5/s7jyFlJbwleQGWWY/PiougLmnI+gPnfWvou9vTd2c3K3CPmv9R5
G3L5od03im7HxB2rruBPrNCi/nfNbTddvb5JNcYRenMDESHmqNlEta5Pm+3cCehf+hbHtgAitqsI
e4tNOFExlL+kPw2pJCOEfIXulOmDpgzKfZz2am/D4BUADIMIoisOG5Oecp9N1jXyky2rROsQdLvK
S/0dkmrIkAJQkRwUWAv+Kmm62C1y/7FPughsoVjW8TKRdroYqAxl8b0G8Hua905v8hKcpj+Ritlz
rsGuoSTkl6bvkEPjh8mWUcS0LoIY/+diOqf7r+5fCKL+/bexW1m7XPk8OfsjaSHY0op6OEXS4ZuM
0e+/uv+ZG74StrAcmR6T6RlMjMejeMHOi3N4ZeEJ3KJRd0A0t1/xh5zd2OMRPQ9PVRR/yaK6RcPb
bKKqmQ8i7F6t1OOTn1bRPJt4Xu2MwcMYXoLYP1lgydZk01aXSrkM6WR4dGh5CNzA7FeZ3wLf2Sfe
uU3MQ1ROX1VdvS1u9zmdqBgFueQjdSmdr5WcZosSPpztVzfB6d7HTcJJEj2aBTMMeAPMPZyvptUw
JxjaHzVFeddk/R69b7X9ZcMFjgV0s3H03WM0W3IrPGRkWF986VWbMsWap7z2S+Lm31rpf6MxASaI
q83tw29Eh37MToNav70VocuxvrjsQ6ZdaERH/QOY1rgnfNfnlpgiEL7anpTMFLdY0ymMLKyyECIZ
sqyrIdzFHMjArDjbQNUL27tmEaddI7/Gmf3eLPwlDRnV/sRjbuwhUUaMGoWbfw5JH2On4X+yVPgN
i843dP3MvZ7jVKLaDKngXJf2ewGAjcnxstinpbZYxlnse2Xe7NxF8yHmzrqQ3PaFU+ghNSNwTYL1
FDLZvdX3T1Zd4bWf+vmwZN0qbwxnS84dfviYB9yCK4Bd3LBqngFPjluq2eaySCbgrKJ+Ifqffpvy
OEZP9CSYYn6MSDcCWfJp8BrgpOyUnQl1O/u6QHUWkZSHPGiehTnghqV9uk/0EhX+0qMgWDk0VCYT
Fj8nwdsKiGLQxBV3fGsUUZyuqUXgjCG6gAbSXrs0OpZB3+IkoPJar3nCbLS1ZfoRK/PFplhkdkjP
TFjcOiZJ1R+YC6Ckp2pEStAzFsri7MOqfWN1cGp1+me9jaMlZn9S2yiTrgBZk2IraAvnL/qidllC
p28ZX2mkYDHTq1TCjLYChvrEjsSr8m9UegSX1BmPs5z5hB41KRZqPQJ1FSXgwqi6GVCAoc11Z3B/
K0PGjI426o3HUIeuUvLosXB7nRLJltmluewD+m202+Mw/5I2F0GfUBOa3iEuXYTcTHvKRIpdW78D
BfiYiGVbG6MeHWQ7OOIzJX+yyXvjgqR9+89vitCCrr+9KWhIhee4Wv/4V11eCGHJZyRyaHLx1iMn
alJaVv2SYgJHhXdexkOoCLSecDP/8/e2/sP3Fqa0+KYCARR5UX8WfLXO4OaM+rNDpTfeeUD/xTcS
0ZvLmMGw3GtpzTeJWmSexJvvWUcFS113YaxFb4EiXqZBwU0dwUq5A02jjpPDyOefX6X8mygMpKfp
ucr3TWXbLA3//CqLBvQ8ga5cNj6vMupoEP22HVccwzSTGGQQuAjSCyS+OHzqH1oyVo/pLy3miGM+
xRwILIoMf1fSEaM1+LB1L+dnqD+9svjAl/gBj+kX18TOsSjKwiSC4xdT3D7dJYihqft2PQ7sauda
f0lmSL9TSFN412nQJmBmLuXGy0BZDzTyVppV+4QHbrhMZ+D2fDM7IsRkYBU3NdnDlDjAnXCI5+5w
I3foJ/CZx3cls5tu2JjzfMhmvGVNqw0Uny09ZIxlfXQL6ltIfwurx8aeX7IpOvzzey3sv4ljebNd
YWFS8IA6/k2wWk1xafiMPrDWp/iVTGeLRpXuV+tNGn2SOa1WReXVkRnNsIJihg8AO+lVDM6O9M6S
xwETZd8jJ8rIqhYkWjwe2sHYZ/rJPY/Mc5Y887AQhsxPGjXcnIAFcCXKy9KqfDeYy698MQYON8DX
sp6BEOjPJGJiYYfROo8+wtZACCeYV2Oo+dALxSJmSJaMnP3EfBB8TPi3nVN1WQxE7cQ6VB7TN8YM
JfamteQRuk26pzFiMZUS74XXOvviLXTE7LQ/cgsiA96ldTVz8jSBB6bEoyrU/z7K+HLft/bGzywZ
qx0zB0N0+GiL7ju+HL1lyHOLSgHfChSEyCw+eot1ZG6be2IRWHnBsCzCgTg229OrkRhQXWG+Uugx
r2Li4zCaS63mYjDkQsPAT+2q7naftVdGeXW89BhVxs/S0tghuEObMnDfxUC5FzgLi5GUBstEV9aG
7bph3UtU87g3covM5aSudqxLEmhK1bH6sOxkPo3IptZp5r65/Es2BKewHL85Y0R0RbELnP6BONlj
pUUCpBpxCSh5AJf5NdR5lvql1sewjH4a43QDWjg8zjKDHaRJdEM/vdmBi1gDq0w6ds0JH8/rf7lc
/8MTRcAtEiZOAFeR0fvnoyHs0Zg4RpsebP0j66eBx59Rw6kfRncuvISmFZMWipwYzJ1e3umFWamV
dE7EkK7usv+i3/274lvZ8HEsl/sIBrFl/eUlkYQ2yioW8SEjqKjKkyfK56MefWcjttNmPgZacVaO
w5uWXmGH/gjM+rPtu//lvfkPh7ut0FtbWCQcJJF/lZ73cQ/1vijjQ6cTh6aeuwpLbkLQIcqWbo1S
/HtDqzYs7nfZsH8JkZy3er4htX4MPcW6JWYU8JT/yezjT5YTzVsmYQFg8Om/KHHV32TyyjE5c1DI
KyFs5686XApshzX4GB2mNAk2AHRAhsYbc2gTLDuWXmbT1i8Z9ByXjw3w4DmygvHkmU6ztfgfGVBf
5jQet33s51v0E97a0tOoGKKrbzvxhjmrDYsYYV7Zqzd8tQgezDGneSzIk6kG1R7HdHrN56QEBoEq
1soh8wWps1GGq94UvZBl3qzmxUizZnufiYdGzNOnWQ5Wam+Y9KntMDJYyz5Xbpcesrog/aaPox23
xbpDWfkqc4ukYXWV0bw8qGFZxTN7C8MGEe9U8pQ03DY2fDjMYALipjI+N1WbwdIZGK4q88ucIdY1
7IOeOd6logUzNV8ZnyIWuOSjryIrehokB/JSFC9Qujk17Xwm8cY4KtN9gmH7yy3Nfi/tQ5BkzYGI
AAba5ZQQyNxEa7nUl1pV1S2bQR/KlNMqn7vp0MTxz26My9+qj/9vHU0C/cEfjqe/O5ri7xzWH8Wf
zEy//U+/m5l861+OsJQnHCVd3zJtCuDf3UzK/JdjcvW7ZJ7QEzsSX8D/dTP5/xK+IgFDKluaTFh4
Ff92M0nlmranvSycOp77/+JmEvqb/LEWRXZPl+DYuM59jM3mncT/Bzl8DeimY+YpzkYgXrqmLh+C
ZWCAarsAPdS3SUzNCXxwRKXTmdvS0gj3eo7OamHBoH/Xi9I/5Zl6ngnteCZ+8UtdLuP5/jsXvhUK
gCjfkRPw3SGDAs7yc2kYziViJrVeREXgIg39yRrltmeLew5T6ZJBS31vaMH57ObiYNdFfZum4b3K
Ugn1jERZeJePFkX/a5CwHTImsz1Zno94fcwfea+fEHZNt8KTiDFlwGZEmQ1iwT4PiLSbDi5C80fH
YkEYmHvmKeGzcO+OiwIXIkGm7CBGCrKuPuTciTs7GkweaqJ4AW0QsTfxIeBp3BViHNZVnu08L5yX
uL/l0xBYxkueuBScrfk8Md84x67Bi66/yzIcX7zcGfcLiQKbhNRinSL+NTRNpD49R4uXuMPKyWVD
UQpi1ooMOCWk0s+JObzkYXVAlqAufg8gNovSnGRJmBB8fKynbFpqfyYAVgQthA2RRBemKI8aE9CQ
9HUUnTFcibnYVUTN/JxFD+prbNWLv4BFtcCTD/jPV22amI+lFcjNnakUD8jcw7gdLrKTLxLU0d4i
Doe6WxSPRYl/CirxZepmzpWY/PiWJbAGfPQuQ/WS//wK3HQwwuaJfTlEVQNzRAJKzwLWv+anY7cQ
yieCJ4Nz5IbP/mimD7lHfEcAuQka5X6WVndFfT1tDRvhgDG67jMK2T0p2slD1Blfs3lJtl2n6nMw
+6zr6rcw78qzGMBdMOu8jbUa164HHmgeUv88AYRBi0dbM/hhe/AtQcitla5JShBPrZrGNforJGBE
V69mm2u7Gv9LR/zXYsGiscNVx5HAusB1qRf+XL/4bY8+uVma8ygpBmGDS563wwWKeUkVFT+0Zh8d
XTt+6UjePYI/fXeIL91EYOFYJKDI+MOB9fRb1/m/ij5/IpK9a//P/7aEpb/jH9pRXpFjCt2L4miU
ipPgz6/IYAJTGX0ZnlUYjccszck3YtOyzqqRCi93jiYTCO7JNl37vfyaC9N4Dir33JA1Uiu7+QyE
TK6DWmy7LPefyGJh4pcH4dfRGS+Szhvv8fju8bkBzkvCT+o7U7F54wDgOg8EBqwFxr0Vic9yT/xJ
sE1ad9Wz4lwPHf9HWUYPrMA3dQljqOv5H0NZDZtQh8FBRhzh3Ln9yvHo9zq3Xx69mVzfPj9U8+wd
6wF1YVE9isyRUJGRNJiiA3TRhNPVMY+dHeTfDMqhjRkY3l6St904S/Ip7LvLLCLv7AUEfPnmwEw4
FfbREfIhNUT4QHmaEjGLtpZo3e4hbxCezgbkkXC++Q0pYfiKUytxLiW4FWkZztPSBPsoEBG5hSNp
wGrYdEllfTLXMOAwIuCrPopwvE2VlRxoUkgGS8i9cqLpKAwPruX4Kw/sbs/o9FU0kps7hhxIrtaw
aVV0JcyT29gzyzOrpgsgHeR3+Xued+E2HguyrTLVbdj0fijaaMI5F7lP+/6zR5DTBpc2Lr2x3lS5
yo7wDcOVVzH4j7qI1KV2IQ4xP5O3xgwpRDrYpPbwXJCSSOF45CWVB6hHzZa9LmvflmTPepwuE5nj
W6id6Gv6uj8knlhZYvgBxI/stgTBBAkCayFCZ2vl3rw2DY94kaQ8UxEefK9t8bX4m3ZwAXnqBSvr
hncKSXNPCArIkFDKvcPidtN1i7F2DXChFds/tGjcI41rHBYTsU4bzJ9JLcCoMifkGjrYDum4SsSs
Kmf/YJHMx8YjU0jwO/btdAeOc2ac/4mf6XHxgheHkfY2cZAnwo4kvw/nRQaY8npH52lagad8k1K7
Y0CoHOKw71Fj1ttQz2hruDuAqQbezmvgcrA4WFul6ojSNg+lb6uLG3hs85N0l4zoKfws9yDMKFxe
bvzYCGWsOv+1Zo9wzNScUNEGH64CdxGqEI6eiPY0sRIc1IvR0xlnhKI+ONr0n6v0BsY1kugbC1Wq
vZqGCl9EQ/pt7w/gMuptWUGy6MR08wE8eQZPgKAFwTgzcC+cqTgaDvvmqXJf7Ek4j3geK7HYx9bG
lFVbFWlCqFLTOPhEVf8GjyFfGXaxZ2oab+ukLC8zbld44jBCpqfMQZUyp8W1Qt63CSxTbYMifoN9
gFFMEkvNozjdJAn4NS9iytDO+JkqHDSl9mJEbd6vjCEu9tqpMwN2W3c+BKy8gFQKenlTT437QiRC
c0Ckg2Eoe6YmabeFMKni45qd5jyprd+Wr+Ewf3Oqvjk4dviUMEpddShs9lpxM7Eo29eEYzFMJ3FQ
nzz10nyNTNDKpHTrCXPzNhTqtQUttRLVgmeiADM66vehbNyzibYRoBb5JdlCClrwyeu/MOUgo1Q8
daahKIEmNAR92CFYQeUCeWRLttQBTUp8KSM8VVFGCDD4te/ASZ2r/T1frJKaId/0gAYcV/wa45xr
EdmF20Y/YmQeW6VvxiIIniLZHEhkjknp0gzGOFrfz7gqhWDWAPBlKGxfqmnoznNHizqh0s8FgBFn
bL6W45gcDJ1AiNGgMbuvVV7Wm8Z30LDpBD/CF/bpzGhUzWCwEn3nWs7MVkIu22rEOhaMBcvum4s2
gDzaFsTJ5F67sfDgdvEf53YMaysqr57XnKqWgqphRH0YEBvB1a6eCRlah87SXKoZtlMNrh5BeCiR
EHY/IXO117zvCWnsjUMAsDlohP+Exk49+f6MsC8cgc2NoGUGu7/M/abmtUFh0i1ezWKBlGeIf3Z6
k7Nxdqq5PWchJWwZR8dOVfPaQ/Sl2XloJ6X6FGS2PBRoGBAuehfmBkhaLIjfRrIpwsJ6gFPMamiJ
WKdEBnstPznmPqa5Ih3d3dx7v8aR+y8Cj7xx/Ng8D4X9E2RSciBzBRSVgHwlVejt3JH/gqokgFDh
FqcsJHzS7sMfqUqL5zplzE1o37sZOMmpsftn0l6YanCYXJvMtc4xjE1UJZ240D0cM0jUx85Emtoy
14JVyXAK6V9ZXDGVJMeWfYGdE4OZWcF2dGbS+Rx8VKyqPoylhyYq8av0ixc+eaF6mJFSHM1Mthe9
g2Eu3PEweiyiiWxm8iw2s4l/p+4dwnoRha6LfMYBJKrraEb1A3AGByrg+NF3MO1QerfbQWeDAnFF
hep3BLIItfOHMcHmlMIlHmAOtghANrkf8YBw4HPgCuFnM7gZHaN2j17TwNNMGOcVcEIuRjI+31Mx
778bU6NdAwSL9zxqWGTziH3JrOjgkq9yqF0d4FgQ2pGH04prjECsgbNchNORbIHgmTmZa5p72/eD
z+TYkNwyoGPvJvPRNNHOLWSdbhfXx9PKqndA5b8FkA3ir8UhQfz269x8rVjlbEt9wMb6qO1DYKly
cc214lY6in7+YudLdLH8YMDpIojgsdALJm26QeLBI77BMhJFt67zfxI1WJ5TyxCfWuQcvaJqyihp
qVuaHyKB+u174lrZ4hMvJzkUafxzAkpI2+8e7TTiE5xkvicT5rWtBFo9p9Mj5KDbjzWq5kF/7DGS
mivSxbd07KsNR5HJ3ARZt7p2tXHUNkvHTn/FJh6YKJr3JtcqQ0sWXlGECDPlYbCI76zHkdn79Z65
9tbgJuMm3PBCJ4QjvLlzgsPMK4wbjy6EwQLJpflkcuwenIWRRk68B5oSUtrJHHoneLE5A2F6XqK6
uFUNpHv2b872fyg7z93IlXTLPhEBBoNB8ze9lVKujP4QZYPe+6efxWxgpo+qcQqDCwiquqdLqUwy
+Jm91y4yImbSkjR45Y/PkWk1W8GQ5EGmDPoTw0Hjr+sdq0D5hgdo6wODivyivWF8QXnkEGcZLrqQ
+5cuN38Wccx/boQ0YLWezmFLNF+fnePOh57Gv7C2ZpZwLWkxMJaDRY7Q+4cRO9GedBhmOI4iSuje
QNaROz8jaooihVkJMM6xjGYipGfswxHV4IaVbMNsSNqL9n08hHOAS8Cz9KEP2se0RshXDi1h3KA1
VlYJvzKbnPbAXPxXEDj+Glb9wH+K2MnRoX3E88/egJACP+rKr/erMsMjcOuH8JKY6tEvq/IWVosq
dFTlzlLj95AOiagZgsZg/FqIWKi8S3sqWdRXny26u4WLzIq2USXJFoVY97ljf+OV8fJauFSamp4Y
gCTbx/2E3DOdwt0smbgtRz/cQXwC3bJ3sRIs4oNDG1puwnEIeG7J4lzkct64ednug7BYrvT54BvZ
94BQ+gdkih3w4YeazHozqbYyoTRnM/IsjShG3ZCeteH/GDvLPBFR+wtN5XdaXJtdaOUeAOwIfBfe
Ni5ZcI51TBYS/omdD7vrfZjBP5PJtNZQAHnIcSvz986+bjFiOEEnkO8hy6kUozptHWXfi0vfWd/F
RJWjbX8tJ9hZXYlZkX3MzFIBq4sb4Z3uQxvzgUltpTxgjQWAY3CZFsoPwJOBDWjJHjBPNk0fXNT7
QlR8GHLxzFD6ZEAYA/2X650J5yNVRfFJFdG4DnKSoOfalbgAMQOkW/lUgBE8TIQK7AvUFQg4WGYb
YDPsGlVqVjGdp/zgWSFPPwBomQ9pr8HL+5WzyR3OdqubjxEsRiwI+muVeaQHtNZL600odKqFXTi4
F8mbtaXBt3C5ayjAiwqK9EOW6Lb9m08lOlVlIjbZggDT9dGexbAjglSurKYpjirMnroq/hREhbO2
epTfsbPcBb6D+k9wAPhZ9T0gi+SiOpT/je2eBd7oh/bQAxS9pgNAUWC/ElyO0ZDXa12LLoBaNbjf
gnF2n1RgZZj4llWkpcyrSc29Sypqa23f2gLsctTU4VZV3N4yi+xPVLkv6QS2zqqPY94+UAMkF08N
eEKbx0nIEKVhMt1MBjnCBYmMRUWuwxw1C9cm/X96VVldngdFbkLmj2dV2eoqEigC92outwLEYLG+
poFr7pRD54DxrF211O7bzJTwjqfGv5g4zobYE+f7lxmAJCLyxyDEtlvHFmLjtlh7bmEenJymNraG
n4nFnYRhGpQBtRUxSMbzkHfFeWDhtydTq7iSvcngC8wVtQLDG79mnk3Bc8QA0Z/rwvbWgZcUnFNO
eI7GODrfv6tEtgl6iPa+3ZKvjqQYaXZRXajQvIMU4jGKzPiZ+WT+yKKLDo2DYK1jJP8Wf4fVoPsm
gzi5ca8k5M2G9UZ2NI+llexcRCSPFYqqS0CotrXqxUgtSkrZmVI/OefIFUE4x/DrzTk41bB8CIpq
G48SPf4BfdoG55hnzwxAxUFMndharaHZgqyjCmGvnQdfg67FCRwud1bu+Bu7iz3orbQRvVuNa7u2
jNchyT9T6XbokibE5BkiVy7JdUr22hZYwPQosrleDEwR+iKCkBJmDxqM37NB8jFeyESuTRjN6InF
2Qut7HFYhl7GKB/6EewX4c96H3U6etWIO04YYpGFRmb4yik9X6ZC/4SzFLkvZuW6L2HFes4QOeK8
SdVEtrbWnsd4/FRMyToiI+tsFimdSs3ZOMWbRTj3jgY15GGmQJA5fbFHwWfdOi946enY0d35JDnh
rEO6XhhH+K/H+y8Nn3dXaIR7U21dcVyJ6/1aaYU40g3j57bKW4njd3UfQpYwGs8zo4yNHVg/A6cn
nVt4KZlU/eMcbCczH8hNY1gyJ81JxGO9igh9ol524w3DQMrgBvZg9Ta79XypmQZca8N5DiApwJ4V
K7swTDhqvn2prm37K55DwkgGjiVIbritDYsHb53F+5rSa6OiyD0XKqghPhw75esrHAYozFlyca0Y
z5sHRHfsRsD9HkqYUvMriYikQL/gk2q85hWvMeuHMWkPTT0/oPPDnZwGw5VNVrC2rSp6MBq8YSni
7as043JjggvYgLbI7FWEGpeEtGcyLb1LYtv1IeVA52kLmiCcxa8888tzM6RkPkW0SWkvjH0AdzaP
fSK0xjZg7DqFq4Hl7/n+xS6sdj8Pw4vqLffcL2EVhBh2h3sBQr7cadZ1tmmaEdGkANE6z+LIllaT
tm6mm8W4vqdKkVksCL4bfpV+/jy61XnIDQlVt/imJUu4iNn41uIJtfNbDz+hPjQMPcDUSe9oKGY/
8Hdcru4+2tlSVexxHvCNNTAiqre6hFkkBv8tz64WYl3kW7F+yHIhrsrAXzka7oFHhoUanxO0Shrv
BlQ+pt71njoXR7UP8OTiz8BpvUieq7p8rENVnMeq+SJLMI6eP1zvW+C7UZQgxZOtitcgg0K9NJJF
k9E3dpg7PAY6TUNza2QFgsY2Rz7Ir9+Q+rIqnOJb1My/Ckx/O7/5bAAYnKFHHaWMroE2q92EyQPu
8jiv49iZ93MBeHtKO+KsitPd43pnQsixP5aGKS+F0T+1eRhdlc6/hJExUHn639TS4mXpGtKseB3z
HpdSRI4iU43aCTYw6OdTfm7UwEwhple3K4t5U8BFmy0YcJtxdseqZsdBgwScYxwYVYv/OWLr7pI9
tKePs3YecvYN2OdtR6X8FqPHQ/0YrpxCmgQqoXxtypwtfFmAtVw+f0q3CWcRcUWOXX42+jbfg3mh
FUr7eIfOnLpZfkIP0j5OWfrQMwW9+K5Hd6+ty5yyXoDtaG/LtJHXKfd2pEPZeyJrbJoKBpl1opiZ
YK5FO4B7jGflIyvbIYGkxPtI3kZtjrcm50Y36hIRv9NuYHf+HiynujacTE3nEWvLpBPzAYK70BzU
KYN3Y3tZfGCWRODCwEFYdy5HpSRKrM7rjaFyLBweXNc+YFBZRvLVGWhnxtLNN7EBh1t3brXGyY9Z
JtzTJgw42tGgqSSuD9HEi5sKZNB+f2qCnHdBM8Wk0olOWykI5h16+cVLzPmhtp1nUrBq5nn6kwoh
2aZgaOEtMd1r0T+DHgp+JrgG6Id5ZplZfSB6ENelqsZVkDPmWjFshzYduzx3HcZLHpPh324uqouR
auOFrO6dQ5bQf4YpJNF/Ye3xXI5Jv537tD8gOCO3cLEWOXl8yj5hULSPMMiHlawprWyn+Cnr6DRN
WJw7SXeRG4QlqKqFix6CXUOzukxBUXnqADVZIW4TsdnYnUggpZpBUtvMK9dhbOPYzHeYv3cAJkiu
7coh3xrOezKgfW4Kzh1EzfkTLOedLtWJysveEczXb80+G7CJMwqKhZ1vkZWjYPsWtv3w7rfqteDk
mHMWUXFwldj+wbzoDWYHvLEEidFmivKrZw14Av182OZQojZ9D6M/sl7bUvhHbbfReewQWgTD7Jy4
Tr+MjLMipqD3yb3kunbtqnqQbfTcODTa/swqoqXN9QsrXIdR4H8iO+ihTmZ6hwD7f18PxrkrwLne
JxKd5Ax3Y6otL0bdZ6Vk5g7sv6B8xlHjHFwzZp+PQ+rizcBgsFJHh96WpEj2FH4cX8y4nPAFVQyB
CJXEnx7A8ndkF740EwznYSC4SomStKTlC5reKwr6Fl8jRUtojU9u0Rg7P0UkbnHpQAfG+O0FLRZg
0cS8bq86x5AolpkATi3fSY6KPxq+lV385UvuGJ+conBXLY6JtQCt8lBU/q4LOarbFlG4IMaokb9B
8clD7vbvsFA8phk23VPlztuhJSc7bbR7Zkx6CwY7P42EY14a5DvmVOrTHDvvpqGrfVGUMdODMXhq
hugzz//vRdX6L+BPUQZjW9zYVJSHZCYMj6lN+spyn7iimNjSOF/GR761L9mbEvPDC63dXn4O5/ZH
0tB8UxWJkxU7emNjQd6PSTcQVJWvMq8jRqsVDc9xJ9va9VRt4rHIXmczO1WWlx1bAxteO3bsfwNW
rADb1Rsl0KHH/rId+h6Ac2oG17irmc9Y0Yl/Wa4735tfmyX/KvZZG2DtOiBK8m5tnL3X5bALPdN6
reyfjWcisdOueZvj6uIPUbqrrChDXyGLtT0wBZNz++aoPNjJumTYIQZ5FlbxZnpczr6c2Wh28HH1
OH9JQf5upfoiwWnwSB1K1rUZrPJhxAM9UaD4fbbPWAaeTPQyMXNNaQHhKFrWkWxpL7Nv37TDW02W
3fgZpejvIJlpB5m6Xbx+3JkcpV/y0nrWMbObJC/J8hp4sPARGfuojJoboHhKFHXh7hDXOEIvHAQt
3OCcqnaOAOCmC3AFLPvzqH341L2pd6iqiU4Z0aPGcfjFaCeMrwgGNyJNkT820jj1qVszjOOU9Fsq
TCcH8TwGVfm1RP4IoG4mP3r5//LMZC9qrhlj5hfHKEAls3xclzP9hL3Easrpscto0uKu2FdqukGN
6Y+Iva1rj8gxdqbhxn0Y7bnVIVZhHIAd2r0F4bfKmNAWicBGB8jQhJ4IlTwT1qutJubUPrV8R47s
ysXq/1kVP6dQx+zaCobgpN9xRlThWXdhxbM/G88jAGqgC94T7RtDWFaAcz3hec1m+5o7LRSjIEZj
Hhvcja7pbsaakBHURKxs0PtEc0xBUtXN45Bl8mKK3+Tq/WetncRU+H7SvQZtVL94w2dksjcHkzvJ
T+5M5Ir3o09bpt8RqYlIjtqXERfmmWHOzZjmn0OXt89abhng+xtlV+i2Z9i/vYh/Yy4iw7aS33LL
fHW04yNk9JPdZrTRKU6+QcSCnvS6HeUjQJ9di0p1H8X6MVbdi21BI6b52GLTRo3PZe44xs9AN/Ym
NETCSphWolL05EZzbelteS+bnTAO6OPc09hw+4SmONPfEH5l4PIosJ95edbswQbVQf/kJnGLBAA0
wdRnP4UpNLuH9bJKccQ87ETujRuRme+tQWnO8t1bj/HETR/1rA+MNGMm3qHmQ0iblu9GGZGkzI58
ZyfruFT+yhmqi5nBFg1Dx7/ev9PauCRQlY+ADzoCelPZH9B3fBm0h/+CKYGSC6q+CjWrfb7cv7t/
MebGPPWWccjHWj/oPEMd1oY/KymxvzZpFT6UwXBsin5CoLL8Xbf83dAAzW9tnhNsW5H/OY7AOOIS
sbkg/R/uX5Ci6V2HHuc/fxfMk9jVLRsS1x7jB1N78QOl/3zUOrvhYY8f/t/f378TJqyaua8JM3B3
AJsYp3SlF5+UU1xIS6RDK6pfPMg5Yit3WmrIZN0SyruJ+9Hc8e+7a9136JkZCG8qML7MWBLzhMvz
3ZrAA4HZqtYmkvDeSJaM4LzYWHNVb8WC9iMxbt6CF8aChQTuJWE0eSHrdyNM/9lxZk0QRBQfLE6E
oGXexyz+lvHOrg0OwcZLH6KcCZkMnPeBzmtVFtEb7Mvf+RB9kujv6PxPzJNblhITzXPFKKedJGrj
iPF7bZ/FyGolky0Or/bkFhnr6eFnnn91nP6bYPnX6VochmpvCUyTqfs5FYq1Wtjsau1c/IlhMb0d
VZvTkfCe6+eGPWqiiBvRfhWvZyZnK3I1GtdHqId4fzJ8jL4qXBeJ+Q06VbMK3zvx3WVfRCdlYywc
ScGtCJATvYaXFifgxYnasXvISHmXAi6NVYbOxBKrsT/YdjE+2jV2D9v5Oov0NLkebjyRIanw3KfU
SVnxlvWDmvsdbSsCSuAqzNbsIGMdTVppEJTh4tlrtqHqngJG4sTnBThb0+7BOIwIsj9LVbroVqgP
YopGbF7M8dr0QiJWvWgYvuaYRcwpbzh2K2KsMc1EswI8w79ppktX2BwSg9CvvPie9go2lwLz0c9k
LxmBA6Boy+tQGymSceVOIGW+JyOJ4Ihwl0KaVCpfOGI9+Aljmx1bK+rhDAC+1ZGZzj6PJkf+nAey
6gd7iUhXL36Ja3qOfhKy6LjLfVGb4RqiDfntpftjBgaKCyJJ96GHIr2EtpgFT+yOK8TKhAaZyVjt
nDo4WxLiXqf9bWN70xr5zYQNXL16rIl8t2XEg4+UpAP1y08ghLpsTRti3KJG4kLp0HpCjTtkWk4b
GeR7YhPb9TQ0xdbs2hP/9cvQ47gCiXu2YmJim7yp6bvslxB38BLpaG7LuGcECglpVPVnq0j2oxqi
Nc+OX8o1D5TtOyshQXFokyMnPMP4cIfWlU+AFOhtNldoO1W1y2a189Ca7qXhPvnuwEZBY47qIXbq
Xpdb+kx8iPLW1Uwf7SDfSECVW1O1CK+iX+7CcmmARbGshM45xpvOb/SmDUy85269t1T+iKlxLZ3R
YUufebs2Md9ZSn7lfY3KRzkaXOAoltcF4LKt2bKg74wtW2ueMQVjlLIhfkZjcSkMPp8AScS2CwgO
sJLmGLbNgZ6T0HitWMKUDO2T3gJwR2a8gY9lmOJbAxGU558S65KQmg0TNB441oKblU394liUzU2/
y0l03vZRwd7QbjZ5AzJxzhAmweesB12zoCeMohx5VGi3ukClwvEPcA7zNMEfeBoqR2zQ1G0j5E3b
2CvXkJ+fCi+21wHwhfVsYLuIWOtMnWFzEBKd6eTMt3whH1iH4sATMwYYRNSrwTe/tynBxyRWE2Fd
pyyEsZAZ5U90unKdlQztZzDvoPjfCt86pBmzlBp+5IaF+wv2oXwF5aawf2Q6ZbsyfUPZ9C3hRFu5
BMSvQgQ1kBCc3RCY79XEyIcJxopoyE9gx8KV+5p1ArcCOniwSwfXba9Fxqo2cBjEQXTFY1Rs1FJv
2oNqj5HTYwCliDe9Idn35XuN5GU9tACSqrl5mYaIyJwcJWUBY1FFfKiO6ezsJjnS2H2O4+S7COE/
KA7jvJ62fjSEe9PzX6fxTGbcV4uTaAOKZISuYj+bjOtDj+Gy7dH5RskXTCEh6CnrR1noTwtcMfZx
SsXJSKFezO+Zn/1y+6Yk/xUGrXfUZf01c8hoh9TEqmG+FDWMGYZDDCPqcdNlrdr1Rn8TDSyU2Agi
aCzm9yyI201KmhDNRwFkz/mJOuBdF/1wdFrvdz/7v8ATiG2VGruh9sy/OIHukvV/itNcV/J/d7eS
xBD0T3FaVWSSRIeSWK8E7+TkfS6dEvcC6bLrcCBywQKRwVjCIsalC7ZJinsuMa4Jjf4Gd2+0tWE7
IJZ0wr2mOvp37Zz4gOa3SChwlULX6yDydW3/A7vaDubQDdklnLCWyWO9jL8cPyKnL7S3jOiZ56f+
1ZcE8zLRAs1AzDFJ9+vMYTFrCOqyYQ5oUTJxIc/D3FvT819e4GKv+/juOS4vD1MAR6H5QdrXQ9jr
Gl8HJ5s2T+OFoZrI0afPEVxNXjgcmmGED8bG8U4YTR2Se2Tx8O8v4w+NMW+Ta5q4OhEbQxT/8BkK
HICGRnp4Qk3DkmJOYEISz5ap98Kh6EyXD7MEXRkUafoXeePyT//zDcBB5vHJeNIUiKU/qC0r7bsl
6mAACctKumFdGEeRt1UD1pt5ySDX5JegkAF59u+/s7V89h9+slCcn1y5pmOrjxY24RVxQWKKYgUV
VY/Ivk7tYGz8oBGHVkf7aYB5IprxNZ+93yBua6KOb3jwqfYyXH+L4y4bUzLBcA1c6nyEij935zSu
+6tSxbfMoYhH6/A3eepHMxiXNO+UZ3quJW0umY/y1Clj5ONTGYOBrZmvGPNpWBQEBUuHTSLt/ibF
mk1BfUCgZwPYWAfWnIJzZYUeVP20Q5UYD1ZxAcp4dg3AoXXXTAfcTU9lW7bnDv5AV6Pfc6WxZ2+M
iHz+mQ0eGN8mZuHAamKVIbi44DtHK+c6a0bRMeoJcjlZTZNeZonXf/+k/rw6PeXQkHmm61osGT94
DYvcrkzeaefUMTdeNdzAK1NW26rvvjSSSjCqGQALN/5cO4m5+/ef/af0lp/tCuXTkygLSfA/T7c0
sAbU741zEiCT8nlsdog0MZG4wcZdxqb//tP+PK485frCU8rBJfSHdcpppVWhlnROkWX8GoryrcYo
dZ/uJyIDcRX8+vefZy3Hy4d7ANinNLEycVkxE/jnr5dUWcXko1CnJAjcbWTEkGbrvWjsnAiyZdix
rAgiQiXX2nguyzpH5iV52hYeQ8BlPVoBfj5KXT7fRaNZ6cfrXNJVDTiGCkX0DwfW3Gr1qJvqRA3t
/+X4sP48QD1HcXzxhtmS7z58QDDMgokEQfsUxoYL6J3xfdzUN9F5+jS6/ngQwvgiWYQ5Pi8XQVVH
dvLIjG2RIw4eCpES+k7QRavUnnzWGc4VWvYnKyr165y/Baqa9//+pv+Py9m3yPsQvO087z++574F
4mEulXVi1MCAX7HtUB6ZUygAjyIoyBRdoiUYhevMPP/7jxb/48zjSnYdyQDatZ2Pz0OX4S0/O7NO
d9Jolc/TSngod3ogFUKyzQ/qfrqK1iM8M27ZdS2a2no0xxUav/4vV/tHm/VylGGQsT0ifxReQbm8
2v+ytvRmBPHPd8SJvFbOq0U9NC+anxvXX7ifyze6cm446kPDNYq/3Nl3/9o/r30fl45CUOeysPnz
WFkAl2YemqfSNL8yEyxRjsjpi/L2mUyf54gVtFTkSWXBssIxY0jB6WLUD513NwKwkRriey3cw9wV
6rGXJyb34D3qclPPC5sDWNIuYnH5ONriBvGdOM3APmm/E2cwJP1JKSzwVm/uW5U7K/yAM41/Kx50
pLeSOcsKw4jaZWDa0Nw6YM+L1N/Edvbcy/bQVX5+Zimx2D/VRNx4wAlGsjyqWSB32MZCaG9pQ5nu
14JnmcjfY1M/Q1tudoAM7OMggoMGYcCFsolcPV50bDn7YfGF6tIAytRP7+MgDwb03cHIkud6oYNS
1F6afpjZi/ksOxs6qrgzCf70eo8Q+PSl1cmta0JBd5aLv1wu/+OBjbWZlpW4HIsG4n6Y/dflkoMv
iyYjUCc92N55TtQepcH3OGy8p741z55GhpFMaAbAsGNBV+3CR3/tRpKJzblmucyQVVfoiq0u3QOn
ZU6AlpFlyZJ6Xqk3SBTgNbrZ+ssLV3/e8WRbccriQvU96X10Uuq0R7ZCDXi6y0QVGpPZmH53Wqvv
WVa/e8Z0IrfcvSbzHGB9StlJ592t9cmLpXsQr0ho4FuyyEP5cAlgNjN9lqgH6xGsuCGPicYv6cSf
NNuqbc+Wb49HGctRya6hYa0l/C8yBk60EkZmAxRjk+8gUz+JsbzdK6uWvv9CnnBuczD6o7VNrYgZ
Mrtl6NLyaTTYhaT1jxrb53kzpkRAwGjtDhUTvHqYIK29e7LElJKR+HcPmp+p7iXv8GMWjICZcYMd
ihadl7KGr3850j7YVDlEYCQo3HEcqNzEd8vtf10VZtWEc+/xCEu9g8+w56Fx22qLnA1/kb+Y1Fvs
lmJRjSaFXQDZIhl3DBFFJD7hLnXyl9Nd/PFIJZprOV+xEHG22R9fTxU1LC7raYZiroaj2yCpcN3t
WJj1Q2QzSWifkjYv1m6J7hE61C6cUarnLos3oMrNpYtE+JdK989Tn5eEq0liyPZ5Wn4soLzZQpPN
8PBkhZFEZgqCkHlFQNoAIATBeMZCXuc65nRl3j8dnRRrvNlbZ/gY8m/RU3/U+8trQWssTLkUr+rD
mZ/hzoG7a04npcWC0FH5sWmrfcQaEK4MH1pgWUhf2XtuWscQG7fjtRlD+aiTFABZld3Y6wf8bzp7
U9Ht0kxG8Xke5/e/XFd/Pp0cCoqlKcHcRIPwsTUDeBuNTukOJ6MGKIl30jxm2rygjgUvydrxwAAW
DiKa/8cg8A+Gv68Kbm0/ysKLET3LGSbG4Kq3UNf1EfpgR5a6l13SabiGuxGh73NZjdni+X6A11u+
cEJkZzaWGI6Gcmt1HMNF0pSbyU7q7Vz4X4Oc7O4Z+Se5Q8HOMNsMnVWZ+5swRxCuYpvh4iKsDqsA
ZIOnUBY6zV6i1LcbVx1VJeEXT5m7ba2KFHrMQmcVMtpGmbaDWevuuwZkai/cnNxQjpWOKnU3F3m0
IRdgeuSezplKDidmowHyRlIzCth451GyFr5/Kdup3fVTYe/vDUjBQg/1q2wvM25J3CG58zjDFdz0
26xzrTcxUc7HiX6D7vA1bWhxdZRuDbsVRxycv2sTPUgvZ0La8/qqQ1CwTtf5j/dDNGZoeDa9/mWq
uq9mMeONMLYDSqtLJIznxoKmr0e0FK6tr7r8zMI/xnNA1rYDHOreSUdB/XvMUbDHPpFMJU+CdT5r
8SDSiGdcFhwaW41/qTn+vPiVoNPHb+wrCT5l6Tb+66yKchwyqLmaU5RIujWIcUsNXQ5bDw/wDpA5
e5Hp///uV4Lb3nYJZOSG/Vhvttq02n4M65OXwPkgZPuadr1/jo08BVroRJvZk/u2hQ2yqLIyzDz/
0SuozvEu/35TWR8aHCAClFoWT0LMYMr8457KsX6IqlY2q2njtXK9/MJNxCNYMbBF9rvHvmEfnTC4
GnY3bRa/xoy7/gg20f8UJ8YurAdWZd5wjaL8O4UIg2OLrAKEjqORUTv5rPLn8Emy/tsUKLPJ7YIw
lTTbYhytv5305C7+s32y+V0c6TiS3wVSAhXsPz9PO2VTaSPaPoVjFW08IxSnOVPmKQMclq3uf8ay
KE7375I8XTflFB0HN5hPMbEFjL6Xb70AydMq9bJ0N0njE0zp+XT/ElHFI3EfKTxrBWyIv1dEWbF9
KqgMqnY+WeQhV1XbQm9Cit6ZlSSkHgPFYzfBt5hZpsSOPEUqhrMSluP//dZEmWJA7iLMoZCnOPSm
rXKa35k/GYAb55Hne9OticwKFAzDIiRLoEe2lMrsYKvkEJP/fOpjOzilyLUDr+TXHiHvt8u3E2Yh
FhKnfPly/86HqA7xMjf5ijuZYlWaT7lqMcvU8Qu0YdzSAaFl9KLpYXTsveWZyGzG8KXqeGhxiqGY
q16zNkNoTGYuK6t574ZvYabV3q2ws7FLQC9uONHKqsPXuzPzP/Yr9IJY7sgmUCN+oG5iLVOmdnWD
QC7AnwQyA31oQ9Bra4KJJDYtiBSFhv8FzXRES2Kx3HiORS9e87DbNGhZtmOQsCpIWbCKya7PPp4g
4pr545R53sXNSHYZFPB9G4LOco5OQ3mzY/BqpQbIl9pteGgxit1fJTvwa87u/Qg5Llqbbq5eWqCS
Gz/haqB9YTOPRGjjEDZzMWTRXWLETzQXJZJ7C7ZM3TJravP+FgSV+Rpr099rtMO17QcveP7XScU9
ZBqV5LnUlMYmhJqD2s++alC0j1WMYLYAX7wGkOIc73YdHlvGSg+sroy6R0xBehcmPezyuLUOXIMa
LliIeFUa+T4ca/qFhnbaV7rYNc0PvLMHkM3idbABeyeVNvCAMpKfCpWRKCkWtZO6qATlGdC9cA/h
Md7j3CIpo6V/8isQYEngvCIYs7Yx6pp9keGHTGDYt15ksP/Rn5gRPWK1Ygwl7IOXhuJoZfZB0+yj
UZ+tLXzp0xQNa1YfSV6JL3mmPtl59sVrNMLSLsRXiiv+aHX1ziAw7SC1wMoHbdUxsfiXIa6+urc+
I5ylds5TezvUNhHz4Xbgh8ZdPd54mavWwR7/nwmlmSA79GoAoajUMZI9342p0yLLHSv/1ULfxRKG
Waai9LvkY/dYCFhGuUG0gzcgryLM8DNK2Grfe1xGd3dxgML2ZoPNXhuRE/2ow2+mnp2934h0P4To
+yYzBZQO0RpbK+06LgOu19l6mlHGvA5oxOHbpyHiJP6YVt0VI4/gtDUddCNMF9wOHvEM7f4W1VT9
sge0RZxDfGgq8+IrIz/IHt8zGCk0exj+tjYMf1zYgXxGL8CPn2swmam7MeFcxsQsrG3HS1cxT961
l7DyLI725JQvkBn0uqyrjuWJna7lzIY1Txf9EdZbwlIIMcNyioAgPdi68BEN6eXRO2nEtiYSyDq8
MCwJwTNyCjUmNwRp8MaulkmzaYEhbHoWWFfHAvML7u/sA+q9cin0vACJQg9nwXnYT8kvcoz0GW1f
eTGjaFGmYDhJEVZefHIOxdBeGPWmWwaQ/rpyY7kjSMxdp0ahj17fUGU6unqlrl0XXm4/UTFhWfGb
a9524sGXRown4hnjDtnzNZFdq6YBZty3PgMVexzO/P4hVBvYWKY33mKVTzcUVCFXADjnwa12yg69
m6Eb8VhyM1W0s2uNGPMU4YNfBrjDqa+MSwwqMNAsyTrzS1GOzOTy4TWx/IAn5TRt2lI/IiD2XpLk
Bw8GNqyN9CD10vXQSVbawraJmNfet5gs+qBHCHXzR9EQ9aLEzqwmcN9hnp7GVJ+z8QS7x8Va0n4D
PVPvo0zqtS4T0NrIks5F4T2DZAXc638LO3308cmcEh8R3IT4fRex1l45qYBkWPcLIvqta+R6xG11
jlCTH/q+PLFljM+G4hFX+yrAA1Kia3RtysqSI+XZSPSuBPZNTq3/WLRkQY21We+DJH6yc0Z9bcmN
X5S5vTFMPGkdCvMjuHrzqKfsjUc+BxUaVd7tJc3IbzoMSejb1tTEPhaksd+kLIP3uiMADbzWfZsa
l6iIbK85l0inoxWcVaMihJfp1YMfy9+JdjaTJIUFXQAuaTWqbYRqKtfsuxHOFucpo1yugo2T2+9B
NVkraAjWrvUUdXOaPKK652OICRJqID2wAR5wfhl7nWIUwC02P7CSZNAG6mhDGKi/C7Etb3HFZPtg
rvBK+CBPa/P6f7g7s962lS5r/yIekEUWh1uJ1GxZHuIkviGcifNUHIrkr/8e+Xyn++0XjQb6thFA
sJ3YciSyqvbeaz1LjKZ9pWxBqwaf5lErGyc/sla0SQDziats9vOgQnIU/AsCujFqZJPukG6ZhLvx
0g8lgQNdMR+l3eE5v/9ohsLZ1rrTWpDuQDjz5pdPEJvHEuqzBr10IskhvY0z4ombI2350rFUVuTH
3Nalqfd6GvR2VS6Gk6nA4hOPPkmIphXxSgKk9SReSpIIsIxkF9hzqPJWgIBm8OYWVzJ6vO8uvI0e
xiR+rcbZ5LOeXlCpbT+1v02RMWZJ5UfluagK8zI9BsYQdbHhPFS1s0RqUjdKyl8i6w4+bMqjZYYO
RykKo/kXcg7ch1X/BI6LvIbGkgdnhG5aJFdBj/tR9AsZMm0clkl5Eb0ZHISqzO1qI7UFMUkuW6Kt
PUe0aMxW99Bjnth4tC7pxVF1pOQ0uQtthqGf4OCZ7rEqOvhvnfPyOZYZB7s4uoYi7iyv320TBccw
uRdSAM/OXWw9JzYwm+LS5I46imJknBwnGK2nwUGYp+eDzbNYVavPQLH2WZJaFzm559Uvf3VDHlxj
ZEE2DZ79sKpbN9sF/414IWZ2HU+ZFYfpeq6XoL2iL0NS7LTGkckzkBdTgdnj5ciANNAKgiCw5M8N
mZ8PEvuEtVj+pVNu6BNIBG5Pf3w6y4cMjVFXpZFa+wvpez7BphBkgoH44/swZGhtYzNORdh1lhXO
SFujGZouB45ARMzz0bSammTONg39ynpq6Y7k409T7jrECI6Kif1DU7JJY1CB0sRw79RY790W67u+
WxhxiOITVjaDuvQH0uL50A72DUVrHS65ahEBjPGJIg+dPNbordX5Ctrv2O4zIT+y2LYf5NrfjUr5
UZjlt3jWzo55qLVJK6wSHl6fzKyHs/Lcl6Bst4WTG6f4HgbqNlSgRatfars3z6OThAxRl+2wODXN
4v5gYfsVHM2f6e29Voswz+WKXkXHxRF4q2S8PU0RYLH0ipxkp1fszQBKvIs1DhhP9JSd6D9aROix
+tIWrCiY5c01sjeWcXXSNI8eyfrlBnSbo+2nLCBDcR1XGTzSOnEzBJQZE0EEloz9un56p/vXPrlP
n4CTpPDm2+c5FNH0rgzs9MJ532YZR9JtdIOKDO58+G4rpGkvQVM4cnGuhOY5w3hE5NGHie1PT0ag
j+acmA/DaPQo4SWUIekSpJd6j7npqL1REeQUrwjvYBYgVOmzH95UrMdZjzhWg+pZWQUbWmW8mLDV
9rndByz3MCBXqTGDZ/ExmLv2uSZoz7aITWTnTA5xy3PNU/F1svuXriJ72tLxM90i9FBtIR4nTNa0
hwDMLHmPmK/wq0NfULXgbcKaN63nrDfXRzECHiDuy3hf7PIRJ9LoGt6fOAVqjLbqg3rYCJUYLpli
OtqtdEGHwjqqouZ843BtlHdTFQ6wvsV5NLm9vtj4Qw9u5/+ADiBwjp27gSnZGi/VqWi6NnJkYGPc
gO70twi4B06AeJRxKuaiDQhNfYLj86WTIkqDlmgqMOfHLPVnRgHjk29X3ofmBgtWbEFj2denBHHk
c3vPDWQ1OWaJj/14HnMM6vF9z6DUmqv0lDvf3M7gPFj3SJLbvrXCAcnaqW+77JhWyy3p1mbnOGv8
zU1R28zuRjf5dEsm4j9k3ttXb2VXVki/lywVt9h2HgMJjc7SdnkhXh1qRxm8gk49Z8j7HsbOoX+x
qCfZt/3TNKGInNoVjDn1w+d1q9GEb7WC4dKPKH9Hz56fZ62saz7awRu7TxDJBT08Rp/d0gIkmNDH
hsobVRjo5bga1HlU2G9OoJ2zUZkYLE1R73lnvpKdKJnR3WmbOZz+AHVorark6Y6UaQHUbpZidgA0
2fNLNQAt0MVEVg/GbtqG/kvpf49XCQDFCl40+JW/uSLc1mrbryT7fI4LRoHtiasN82ITM0asAbf0
zp0sWqgNjTM0V/V8rMyBfVI5IGomaNP3KNpm5DxQdkRN+WWx7oM715aQVufCVrPAhxAIkNr6D62M
IGKqAodWVWROiZl8BQtXRDxLe5cj0nsgdmWHmKc4VwybjoM3XMScdqeZIYsv1Y0fh/g3X5AwF0W7
HwKkGrM5GHu1LMO+ic2XmhnAeaEh/dneWvv0Zz0xww1wvm6qMc4vWKxZmoX7ygj+VdfLVRm4uhxO
cEvd5zgewTEbfYpCXeH1tPYkHPQE1cBE6HMJzRcPTteXfRTfXU1Y9fvHtpv6fZ0E+KwsnxCIYdrj
r/Z3guZXmI39hxhGGyTZtDJNQLmzmZL7GlYvxhcT+XIiqQzcxQxLX1wZls3fS4kFZdlVZelytCVS
ItbI25OWgC+n7q96GIoTuORTNZTN2SetIhk66LbJjKPDYQrW2MzDPhFJA/rZCNkWaWYF4SS0oK4w
cXa17NWTnXOQjHP1Y0mDhaM2uizCYgFTVng/BXMXN5tJQGbAcJ6SwT5VmaRh1kgA+Y2fXWRF2Naa
PMxdqneYAIKNYlSCBBzMicuQVaa8hjXM5y19C+xmsz6OnnIPWTxfEwSXh1mIP55a5ENl+pfFxxfR
O3hSuiXXhxRZZmga9ruD4jhyqSgomqZ1O/H6HTz1pn2WBmGzrY9aP3+CoDgbmdz4wcaCzPaJmUBq
bl3jJdtMXaoeDDm+ko0FqGdQADp9l9SpjvSqKbFKgqB2sW7mi5bzyaeGOLUgwEaUdRGK3wKqlqvO
Xi4eLe33z9TnXJ53g2yVXSe/OvlF4Dziyz03YzkjunWSG/37ewZvF3lJYoaDh6xyMdLuorqWJFHV
PVrkwH0dd2jKN62ZqMceITp80603rT0xCvKcTCnvPHiIXSybd634h5/WQ6lBos5j/VhgFQqtBPVl
h6tiU/jDWzfarxM2ZGxGC7ATZ+vlMZgwGERbVv4flZHiQStF96B5TlDa8s1ognfOKpvO8cs9tlqO
uTQ19qWqMdCU+UPXgz2/V5mqXv5ulJatax9reMm9xeh1lexd5r1rSaLntRMpB96xfInt3xYwLuzh
hMb6qzwQJCe++vEHFMUfyYxnxvF0HKWCiKzSouyfhe1H2CytMO6HZIez7ZDgjilWu4+cCXZMGqQP
OAd/AYbGukFjYONanSQaDUcQgmncauK1sGmJWdbo/lqJnnw3Vjt5aNKaase3XgOixvvE/W5PcnoU
WXlUplee8656ThSFl2M7cF/i+YlIdgMFlkGQLXkU2z5r/WM2iHM/JkvUa1t+TFYmI2ORR7eo7Udq
0QuXfOP28xE1iggNUno2nye4htXVypheZKiO+S8FYekCYfSmGk3JkOxX0/uTWvSjcGVi9B6RBeiF
e5XApW3qUb82mmUn6O1vPdf6Jk2W4Wiv04yzyqijwFwilolslw36LBZGoJPVXf8GQd4FZMCf5jCP
TRuDA12JOXfK0JN03mMCCKdpRGdcN9hZCJAxq/wlINkSsg7CQdS+e78jHBj9W7u1jZg09Sx2Mczk
D7jGyMCL1xr0DhahdZ1/ey5wvtXMAzqCc3r3Ct4X9P5Xm2fqAEsE6/m0/jD2cHlw/ARXLUZ9crXQ
29lOp/AT3wVVAHbSjGw/EUN70oJm7adokkFxcXJpXm4KCdBFJvPe8RRdWMo6v277vaM5dgcl5RRb
kDuh560xlm+GqYhE0tSnaSg+xsHNHjjKk3Pv2uxdnJuOaTM86SGwj3bvsaUs5mfTlE7e/WumWi5W
ZSWhLetpl+jpu3bUsNNDWZMRRkgg+HUVBb6m0JvvFpVBI7RJe/PwueOPAySJppl2imqrs/GFcU1i
QwVqN5eV/ub24pg5uJ4984qJ1pQzmVMk6bFEgBfDqgHcdL4h8fQ2nmJSaqpoHgUBgyyyJHH259U0
n1a/sK5aAQghdhDHttbcOxSi/r3YKYf4h9JQE3w1cjV3QDZ82TcbM9D5yQH9tV19d1/eh4km3jzK
KI2cvun2zE/sY4s9aLNCzDjEK8YqK+7e+TvML2KMhiyzLr3urkLP7tFYMIDTS78Fp+ZxC7HFpVtE
sKnG6XLMC7MPe6slqNLtX9pS9M+lyp1j5Qy0Eo3qpq6uls6TLJKL8pufpl/6UTs53d5HnECjwh93
dHyt146t6lgz9WhUcyslLDed4eaL2RAwmB+RNC/PWQnegjC3u34je8ify46cJXcsrZDl4+a5C7gA
3SVbkbNEr+niXjiJTssjPeTQVjA8cminT2hWGdJ17kI+oe65G4vl0cblhnGY0D18kPaT4bPYOqL3
DzGQGeI8cTRSK0tGEfcrt4MKg9V33AM/BdAl64RBeO9sG7ZcfNiaoKZZeCQQj+xrhqBdHWTud738
8lPcWQZ5XtecdO6rCVc+Dur3UdI0WcrXvhLii5hW3KboH8F6tGchp1/U/GmIaapiZrGmj+xWoUN6
2qUHVLKzcW1vaGvDVEicZyVltLJwvjQsRkvqnySHJnJ8nB8tGX9v6A2++VZLJkugfkv6nUnxxa99
+zKOZvrgsCBbaMouYmR84NNuOch6/Q2TOcXaQPIcKm7nLY6/UxG9VnSMnpsEKHWWFo/DWJpMMrJl
t6YpBlOdgfZPwLPWtNONPF5eVGty+wyLxOPdjSRdapLPVnpSqZv0T3i83gRHoAe7vRgiM/cWwR2E
6aTFyDSoeyvk2JMWrrrv/t2KEOt2fuy6xnzSVv0NP117W5r+Tz1CIxM6L/eFNryv6yLuhLrVuDYL
3o9Cr85OUHod+jEgud42+msy30YoSM3eK+PQ9vJ7uEyBq13HrFUEJxUYk7riolBPn+JspQFITNSK
RQY/DzJZ4u8cGl0BWcipqF90Pn+NG2PepSB0L+Qsnu17a8RdponTNsVc1ajlio5uuQqWstCYZ7q6
4/KlGBPnNi384I3Dr9Z1mtNuOTCEHrvpJcWyeXAnk5vj/unSxuOLGRwdtzQfS8LGG6+xviSpjjxh
Vt8V05V9CaZipxpr+OJ11ZGDfzi5uN03UYxXmesRQg2oSOPDapfvGujJWxpgA/cDPyIgVpZDcalW
ZGRBJY/eAH2KKt53hzNRvMCHeW4cIKQ1MJLO8TuArxvdaP/Mn9+/b9OG8LxtwR/26wit5R5u1Zkc
n5v/Wn51f9ENFu2GYA1NLlkNyYWxUThwgsjCbAtDXUYBqzB0gOUA3lhdtP+Y6Rd07C2sYhWimt07
YRRdo+v3K86yzQdJAFvCp6I5Ejt56o7ZLbtNb/43+w/YG069rQtYkHbOFo8on+bP3RCNktFHVFQ7
/8fMuOpgHsvzctM38dp/h8jOMLLAE0X8htrSuI6JaW8I7tyNek8vH/cqShAcJOY1XaqFiMD0NR3b
XQ8QDbcUg8qx9dsDIMRpH+ejgxVfBQQxLMbR1/UV211z9cf0u26qmRvVjZhb2z8KDgIbjrMGaNDC
OyR1cymLSX80LTCAcTaahwXJ3W3U5tua1LteT+VXPsj369QknDGz8iud5K1USBAKmXZ4yx3nqz25
dMxyjpt5fbYxfNT8Ei9fgctv8Ngsu9ugQxyZp1sBuCp+uXlP+Cq7Vruh7Jfu9PnQOW136sB9/v2p
l+b0EVtcP7nI1cmD2naKu16dPj/9/KjouTTGqrpYjNNOTL4uRnqp6NzuOjE3p6B1G+blfPRvnyqm
I4dVTmFOJuCpqTxIHmnS8WgxL9vNpf/8+Tdr7MptJhUdYquqT3FuXzwGhLvPv4ybqT51U9IQFFhd
tBbGv3y9rT2acHhwak1i4OdDkscVNzcP//m1z4/A2tyXffbsEteydX/Ovma/jte4W7efv7rMWupK
ZrrbxGqx4YztKe6TZr8MxKqczVaM+wa82yrl///pfZ/Vfz/Pv30t7wA4WapUW+akX9a6S3fKExiZ
+jQbQjY0iFBGV5+ofGoy60o4M/m6R8coWHpEikOIQbUozX99+Pxa4qmSll5zNu6v+ucD81h6p1lQ
8Di7M7gbA4mEbbLqk08NZUsNzam4P5FmvP+3dvD/LpCfav1fNCH/DZC/rn/3zUCCx29SZuCa/7oj
rz+/6x8if/AXWnTErdJBJY3wCpXMP0R+7y+qHuwavmtCZ5Iugot/iPzBX7YPXgdKtrjLqj20N/8Q
+e2/nCCA1YTi2qft9r8j8vM0/1X1YQYWQnlg9cwCwZ2IT+HYv6h47LQIqsEh76I2jSbtCKXxaEqf
GwfsRbT0mE/PWKDs31hRV8AuRHn55CPj1vdeu1xUyR/PsrX8xQXUGF+cmCbim27V0P9JFqdsPlbP
noxfE6BtRVwuK8Vqr1BI5nZi5NL5PlXehl0L7GnTumX/oqS3kLiMYuMtE0SsQ6Ft0xFIInvxfTG1
ml0AzCb+KdNxTrbkAiXi3KZT+VgYvt2GsTZwPU2NQcqtY8L1u4wgAWho1hxsN6afLojvRizRe3Jk
pCCQDck9cyyRkAYylvU7+WI4twaPZIBQkeTbbIlaCJwN5AWHwwnSBeu3WGZGxD0U4xn1ZVK1m7Sb
hzugBu8RfZWxdy/whIopfRxr1GKIuYYy6HueLV9MnJSJxMlc5aXMrI8Kcml6TK2CeZrZlyZgZl0U
pDGnlWZCmDrPjsYXkttrRxnaeNZwxwi2TI2buPgBkpzcAsMJyvRhSKYKvkDpxUykTccpIUysKbgr
1D5B/B2XPjgAM+5X9mBpV3BIM2s5MZex83Biv7+blr0luI34zPQXW/ud/TKvrpX+zB0sjkmgy58m
4sR+3xcdzJVcqRa+gGSEtl2kPby7nNniyIYgeK0C1jQhYvu1tnBXZxYnZXjNeORoWAIqBDM4i1Ph
COepJn0J5T4thG7bWg1B7X0Xe19GD/f9rp7aYX4KRrCMLFV5nodCQM8/KcV/ldmxjUIotHpBG9NZ
B7e94WqRWZS5C7u06vr2PuUUhDFDg2g4Do/p2i+bzJjqG0Qrw/8jPW33GyNYNaTMmTYaGJIGU8XG
y5THkX3Kksw4w2zCOUzGEZW207arD+TanQg2wn+ribjBrufvc1/TsmhL6MpRbPYVTAG6QOIAWeYe
zEKVZF7bdrJesICLnA6u1N1DiVw5eTDmZPbeagno5QC0x/dPMSuK7TCvc8e1iDKz5V3RG7ojmqqK
HFqxMIt0ccSeijUxvrVOtbxMnm0/W0BXIvyU7FgwmW+mtyQX7gAGHIOU9KVMOk3zUGa/SpK0Xw1F
eJOuASehZs5+dBOEutkQ8kzXrqWp6cTUwVW9F+08RB7S6YjKsmk3q1mrKC0H++woq3vIkKIjhqFf
YhQrvrPMmF9L5Yq9zvzmXHmdd5lTs9gTZ1aFiUWUZdw51VHJRL+4XRKHFILLFnJZfkhGWxzNOJFv
5tLF6SYNMomVzv7tVHr5QNWpro4xOU9ELMVPeiKLFP5Y/dTWU8Lr0ad066f+yW+S8cdUWu1xNDP7
JaVWRUAzeumDX878Q/gse7IPrW9V3WdEfuQMNhduFShgxc4OMsg2fl71IGlqFBxZUiCJ5QgFqy65
JA2pmxv0jZShrJCPWCTq93p28qgbg+Tmugr1qcrjyJPEwoL79qN1mRWIOdEzrmU+EjC4x6kwqAeb
S3E/AZnbOXgAbpMTGx8ig0/ejU37BnZhuPljTqFcGwvYsRzIHuKro5ubJWsDKUtSZs4Nf7gAqpY6
1bXABhCmeW7+qcy8flFj1V8tspBhZ+BccVFbVOJIxJrxFUUqjI/JK6nnlwVvsZkWUF7tEmP6RMcU
mHkSCmY3jMwCVK4TY4+8QadFE4O2nU1OAfADbnM8zPPz6nbjzo3x67lUUPgSQGwf4kT4W8G4YF9U
ZF77vYRoXlHvbxiT48WgD/BztETOFYL3WJFF8cKA3r2qWfZwjdIminl/DviX5BEK3HwU7WAAA8mN
HXnu9qnLrHtSt5aMYMX8YOSiZLdagJ4NUJTjKvDCOpbeT6UdwqbXLruY9r3zrlq0CMJu99onEMPO
gg6ApquuvhoY+C1t+iXuy+UhHZESCmESX7TO836Azh0FWIRP8p5vmRolHdgZWXdVZvStMgfYU7X4
bwgQcvBtuTxjhKEvUeCLQfUyP8UVunleA48luc5zStWm2QfmffwOS5l2BHqvgLiX/aJoBTVibXe0
7rKwVk66MxKrPnaiQf/vxsPVW1qsVuUynohmuefGAW0ZWDejOfHorTeTdVjdKYbXl0woMTEisSH4
QBEc3OTJGu+7tqWR55CBMgB+/EWLCCxF3jN78oBC1H5T7VH1ZNu2yFGlVFAQfV/PR6MAEJevI4On
HN+i7Y2848syHVMGl4e6GiEZ2TanftNDYo5y66uHPu1LoXzxaMQewVJp4u11kJPYPmD8jA2c1tze
LKLDEtPZYrdAIrXsOsf2/6SOmZytzCx2xmqoZ+ButKMldM9cg6xByMjAv1rRia4+gZ6LyxAIjNxp
XHG45tOoH8H9tpExVtPVYuXYr9BHo9Jz4+06T8k+d8jRrQkqhbZK8IA0gLHSHchmOhj2tM3qJD/h
ae8f7vluWE/s8c5yLMM5iO3QbgiDCUbcZgSH6fWcNC6n7TUFxYd6D/LddEeBuetxzOmFuyshBR40
xJDRPA0/izujcuqF7GLVh3MdcA1nSu2GPIeVU2t4S7k57lNd3TcQjR6H/Y55gCkh31lcpVWehOUc
I3PKV0ykAALyKJ9M9lBllpdsGcdnw4ClL6u1PqxW4x6HBbO4IQlHpohBsqlYZno7MA7022WE+mGO
stod92vhTsQELkX/0agWBJc5Ofu6mW3YEPOoMSZ2bfpEaGJ7LH0/xXzh9+orBP51Z+u1vTrkFpY7
iJjCC/OEKmzXF30fP8wZavjQJJt33KWW68sDeU96vfi8SMz5OrLfXmdnbSl/4lENwMFa/cCmXjZb
27p3l11noZMHU2LMdrkTWJ3YoJ9fZNxuVDIai3kZCbL6kayTI5iifB7t/+8WLyjz/+fiBfXRqLL/
Wrt8ftN/1i4E6QaOJ1zpCgqHfwoX+Zfn4fr8jAP7j5LF/Mu1SPO81xJ4/7He/0fJYrt/wQIQ2Kct
y/Tv7p3/TYiYYIH995oF5eLdZomn2PbwSf2bTVZZbt6NXZKemLyC0kyeiOoc9kUicESlYkDsV2Kn
K+L952efD25qMSg184O5FO1xsn59lu+fDz7DCTrN93KeIJd2aw7rtcgAHTsp4/KhdA+537wPZpwy
IavVxaIZnNrVb7dvtkmGlgbX1iabAr1bYDxv0fUhVq3yCwzTMJkF7bfRekR5kyFpTcBX1SlXLUC4
OhjzaLHocPjjCqLXKvbtup5HIJIbt3CDY2yQtdD5lQ7RHOMMI3ITX3eoAijXCjHNI3FZrvZOHUnO
X03CsNBhcCAtcdrwzXX8g9Ovi+wrhia36e2M/bkvOAdALg4bTBtb4S916BPhtLHHWZ+EjAFZxu0U
zQZb9JAA0k6Pk7LiDaRHKF6kgwgDxK1NHFFGnAICHA7NE0MbC5X+nKQfVlbA2lQsYXNr/rbFKw1p
lrilFhHVUhH1LrmfQqKsWn1SpBuH0JQyrw5rO325n0y3QyxJ9xHL7m4lsdtij1P1j5t7z0UnxHEo
kjBD3BENtncj0vvmt8txgDIcmi4aTLprW6frYfKN0x52Se/TM09KyoHI9JDykCFxLwTbELpc/KBj
HD2pSIiA6rybZwA2BwfMPLToHznnwf9ACbVBAQjBfOX1KOICgUZOZpulJzixIDobxPTj+tGL3dzp
33OA7Ad+DMlakE/RkZQh9ZyMyqZ8kTqgeOaQ3NRsXN0wphv4m8CKg2aOiP9Bi8aJkS1RoYQk7JTt
tDyt8xM+o/RQtgSFF57zGlSKhtuA7m3yiYFCAMdLc/Y4ip4Taf+e1ooSIWaRJXXd3hrSuGUTv6a0
kI9Ye5QUXDgl0ChP9ShIR2/aEFCQHwDM17T1EELQVVyOulmyqFDWE4Bhb9vkIn31DShYCCi24u67
6kqT4PJhMB5NwYtZFMlRmtP3eSQuC022vy1R/tSWCyF0CQXANGgTYJgSoyT4DSfEqe7rX1n5tKQl
gcqFiR1LOyMHKvllagJ+eyFPMBOrbcNkM5zm4WgIazvYtnp2kxzCuujQlXOf+UrzikvmQy1H4dF3
fpWxVb3jQOg7ibStOjkLY0wLeKdjYYX1/Ndkrb9b9cgwLctoz2bxuuub5wQry65x+kNg10zLDRq5
wnWQICz7PGWcLdPC3nMSZibIu5caCJvMKQ2DtCGtdxE7Kx3PU0YnAWwdACtung485bD0xp5x6aT2
45rc7NklOsHduc64bqsJo8hQk2/CVB3fNATc1hPztrtXqa2JrpzxM1ojdMNltZ1G7BG0io6SJL4H
YWWPYm6byNlmma2v1fJl6I11L1tVbQ3/ICojebH55w85pDki078D2jvSKehCi+yrpnJuc8WFzFlp
OrdC/jBRjGUk5OxdwFfbS9aSJpTxMVNFOv5J9iXTPcmmhUp3CeLT2BqRtIBRuE8e7LUZtmbN0Lsc
DYqSquDakLeFTLzHqe+/GVP6NXeKGPlHQ74rYYtHFZPXx89oZfND5S61v0sMOtNBkaxLlHAGoSA3
PxKSdKEZxlVGZyLWSdQP1Z+0nAgtaX/FQO+uwl9ZmyaI05K+90bNEDwIVU5DYRr+Jl4cgJhoCTeM
RvH7dRyBaTQNLVrc0tMPg5GR4JKDDiut87q6j3YWt/vGbduoGPsfToVNvwmC3xDKvpFKgKS1hnGQ
wam3lnvS0Lx2YKjMFm2kQoTvEN3D0hYuGcj2HFn/siwfC9Jd7LHrIQZRejCrBupWlj7YiX3WoG/Z
ieZLkwGn6Go97PyiOgnFlKrMxE2JSNkxaWZms2+HhKYNPgIm58u12+TD+ubNDtSvHl2yv/q/9DJt
G8EWYcXjJdXdrfOS7pA3SGun7Gde+zlYpnTcNAYj73T56g2FH6nFz0Ppz3yA8M6R64fKFPeLItyw
xxa/h389bcDzy43KSn0oTP0HeHwTEaf7oHsi8rIBYVM+d8R7rEYESBFkflY8mc5L1zTyl6ff3Kz8
Rrx18aKzQGKtYdfEFkHrztS/h6Ai3S2fnhky+8hQ54UEjeDcr/jgMN2+Z/cZUPGQ1/HJbOZwHhre
42oNx9g6WS6My7Zs6dAnQUgX0tzggW6RBkw/K/k1IcDkxUxrehg9q0p1XXDi701IjNs5MN/s/mlk
Lhy5NP9ph48tddOyboIfEHk3VrAAUPT1tF/oHZhNVVxFCu48owc5tDMha1aJnAHhK7AdK0qa7t1A
kxbZpQCkSvtrZ05tsWV0YEepO39x0/VbRtuI1mAWWlqi9cjH9wZvYdSYw3fcBj6UsQTfluXpLTUC
4ptmh7iQFBcSksCs4yayUrQ6SwahHvjmNwq6/Cxhd0p/KKJCmn2kaBGGju9NWxl0KEUWg2ClBLAW
9CEQRNORotW+NZaujknN2+p1DJdqt0du7JET1ArkSD0oByIJI2/Ka+bh0t1XHDbKjqCYpDfjPXvt
o8T+4dPixezSpCdTkOI3EjEMRba9tJ7qCCDoD51K0FKMpbsjmOJtNKdvdmayhZDrYtrMTOeCiQOk
xp/pMoWuknD2W2fjCyS4rUVOuct6zsDm6I3Gs+tPN81ltJXMVVTPbZz1xk/gLLajjdfAzB8p1pKH
tR+uoFHKYR1OQZYtUZoh/CRi+ltBIAEyKaYxJGQxFaz7b+w6clcvKg5nn83Mkyh0lLnS+YXbPdqW
2rBsJo9NkoFYZ2aNOQDr9CzvmnuCG0q9Mw3IqJPbHtXcv6MUzrZq8bKTktbvjExQRFtQ340u30sv
2aGdtIgA8s2jpF6NZAVHsUOfs4XoZ91QvJbYRssvM+L43eoV5IcIM74qXa/REFDaevd5NG0PYkQ4
K2xh81r2N37LZdsHUKawCSdvPQP/yAv2Dg2A/YjbzVVNTTVvpkw7ZX7i9mLyQyb1RjYrAK6asBl2
67CvKlYwlABORYiQX2Tsgm1iMP4qOJGiMnlqWnGS6IiYZQS7orKgGCKeIamdCE0GqgQIHPrJJndD
ooQNMnE255jcHOlAbwuag9sPIZM9/2GUr1yfEDq1mW8Wlxgjp6lOxlRRCuvROrJ5c2XYQ4hDY4gY
SdcczbBumQQA28BtqrHjAGOI32gP+qiy3HdnwBs7fxbQhT6S3BomkPg3OXaFXVtg4nPIEp4NgIU2
3TzKW/Ilyedl5s7SCcWfzJ3+0W6d9xlSKgR+dV6DCqNcId9rvxyQuffT62AiUhf04/afn3YTNBAc
ZhWbvMkOEgS3fORwukjS0bg5MJgz3M7L5sVUTr2rvGy9aPP/cXceS44ja3u+FYX2OAFvFPEvRG+r
WN5sEF3dPfAeSJir14PknK6eOqN/QlstJgdIJNksEuYzr5nv36kHHcgsxZZaE3XkvrivDGvR6gnZ
Mmjj5yxoDrD0ycUrFAQJR4DvqPk5bgnYLSvE2rBaVdWdovYoWOROCBkYO+KINKWxqxhShXPRyDGW
vlJHiE8T+cXcubMy8jkJi2dcx+wzRlG3eIW9lIrZ8BBWUFzFjAkTNWwLdy6wrbVjW/AH4mQWEiIa
Bo98mvTkY4ipGaRhnCzAemYr9L2PptbaAHjLW4+S61rz0HC0vXFpdOnGhYuBlYM+3TYoOA42OpiN
sTU9k/zDERtyjuZlAr68oOV5HKm3gtcrHqgx+GsthEWCqd8RqqV9QrCRKkVSgwvjzRGv0V39HqTS
WxN5ez103tAkxYMwCdH5LiyDqlmwjHtuowMOMQFMp42AoTEZUcgnxWtkSqAb8YcglrS0gonTrGnW
U/AeAvQ71C02eWQwJA6vtWvG20bnsaqD+OXW+B24v3mXatmxpsaE9jP0hRbNg7rM7YNplbvgEDYO
vquB+E5Hzz1rPNiXMyw/Hk2cM2PxgyZQtRksurqRci+Cun0OLdzUovBHg2zcBoTgcJqArKeKDuTv
MJlDRdH6zbMy6r7hLWSq6OxU/bIQQBqJXWlx1ODTqulV8Kt9G2NjUQ1J/kewhhN95jcfl7aqdVuv
mm4B+3NNh26FKKuuY6gxQZb3wDWsOZXAeqhIQ6a1HuxrO9qVbodwM732BWLC33UbdAomLCbOT9wZ
wUM/BWUT7yyMVTQuUty1vZU+ch5N3r0Tdqcc63pwVhPPAcfdF6Y2bmGi3StqTDtt8MxvWFavUaxb
RxD3f+gxYGShcWmXVUWEmy/5cbiSyYHXqMXcDCOKPgE+pa2ePoL14wZt8feXGpYomHSgG6z7e7jJ
1rrOVWJlvhfMjGBzTioSnxMA1C12ZJY6guW2+wc8K3lERrBxVVWc/ARYdZPxWB2L9pZy1JtRIh6j
6t1JmELfRDqqchkIr7TI58CqAdxp5lyO2rTG2G5YhM14pwujX2LC8pyBRdjYJPeDqdub2hrbNSL8
e0xR7U2EBAPIiKBf27b+0hqomoZ+3++VVO8BM3xvXDC6lpP9EScV2gBxdNYEUFaSbaLMBC5SrDd7
mI6PXqLZx9psp1WY8IwfDCr0xAWnXO8JxrIKYqoBLhhsyLksm5+lrdjrAhVZK3UeIngL4FGUdJ24
EMso0ucrLy+rcxWHS6gMzzS9orXHfWAzoC+20VShnd16UbdgkECBF8sWa94hdWB0mdiYNdFLbUP2
Rvcl5maqP4StTewonMOoOBARwUygZUaINUOkAz4bP5v42UTaE0Rrc4+xmVEHR/wnI4I5Uhh1jX6s
Eq5Swc2k9Dpr2+nJvTnilWuO1aanlbamBoF6ho93jjbkxVHFaAjozSwVDM4Mqzl8CJKRJ1+rLxDr
f9KL6Oekz/qyBrSuDrZAOqQfRL7f4F7HVBzaU9BzblPhrIDKepgQ1aV54wW8PfG3PTr2Iid4qxzo
lSo68ZAk/WJRVuoLMrUiLCH2iLFcYht2q7iPEX09pObx1hm17pLbun6oVEU/cJ9ysoXcR2TLOMgt
OZTZwu+AvLl2I8CI3lV1Ea+8WWpBDpVVaYdiHuQuN2/wW3qfIsOf6odyHsK0N3kc1eGNbdvxVjdD
yLuph89W4u/lv9bMH0EOpVE1BwF1/deHUFsVaiv4zfUwKziIeZBbf7fb9OCWc6XZO/MHVGeBiMb5
Vqi5tpc7cnqYaQ2JqH+qNbZfhCCk3uNE4DR/WLlliOgWBLOyQdHKyK5HFfAnnPbBnq6+fkDnQL9+
SUacm0tN1zBOnz277LYTxCJA9g5deKGHQH2m1c0VFHW0xOocWeipORTzILc86nPXLWrFpVzREgDo
a732o5XdmzoEm7Y9UDNpD0YTdAuhwqFVOqgDmFn03cGYXzcMDQkoP5Ppe+quFsGqyCtxmGg3XoeB
5jGi8L8mBU8UzhIMY8l1L0qd9AeM5gVhJFvePHzO5UTrkDuQkx/8/tDCC7sOqSLqTeJGjwM9H/p/
2n1QAeWh+lcgb9pri7IT0UqfoVafgzZDgQiyy0PlgfFy1aCBF2XjE+pV4DCVpNyNPJ4PKXr2B4cY
nRO6hKxeKxW/EKwgAq/uuqskqrbyOliD5lwhjDMbphdX4l6z3+D29QcE/sGKh9FpMAp43fMg590i
oXmeREJZFBAE0JsGjL4cx04cPIcUHtv2jvM5wep8yt60+AwCuzskg5U2uzKKu4Pi4FrT9z0oqKBs
D59Dqg/tIaFZuymG/E7O8+/HiNsvY3WCSRNouKBPStccylwNqeKBNsSyoURLwjkYVoLdBpCSZdbY
Ldom/x7y+R+dGSopd3smL8b8DloVtFBPecNq/hTdmOIILvdrZUT0IMUNw6+Lx8LivKMlAcR3ACHn
cJt0ehCoKmlSjls6+odDsQnbZw8ZmCXwK+7pmvkuwLUgGtRTF5ngAlVUZ53Y2PeJcvZFs3drJ1wo
PipwE1oLC8Q0sbFBl2EpLP8Nx7+7IKy3QhXWBpW4h8rwXsYMEX56tyC/AYdW8QVbYojKWtWewxbP
psy2f8TKAwq21RqGHbwdy30ereBkQB/YdETr4Nx7b5ONPzLoQVuX6zgTVOnorN6kimltaJCpqGXC
i81JGnbIpugr2z0oehavCyN9Dly4aigKeEmKx23nITOSBYJbavpQlDA1g6z9g5CuQ5CJqFRJnqME
qpkdc79UtwJ3zRUyTHTA5nI5nYHFVGBp67lOdxsXvK2LMQFVyuIM9zRfZkBlNnGNcFba079uob93
xo+Zw5C2MCZTG8JLrCtvpsp5UYy2w1UF2s0f/BXmRsbC9uxvSvrcZDhyWLWtLLyUhEuHcdjZCPQU
PcahXmwd3LgGWQmg4ezkNZxf8ezl4izqYjxUBemZyV+Gq07VXZoOBpJiPFWAQ4uOYBma5gviDY8I
g0+0pecsMxdbDeU/+HXgCeEgFW+gb9qF4Tib9JDl9QseYN2B2j21DUXfO5r21hk8VR1bd9ZFPuj7
oH+O275+pJK1sPV+m3gocHgpXcLKT++GAMoZZJoNVPV4WXkabuda9yosl3CvmmXf7W80bNIPW3Rv
uYMXsuaEH+3kRIsS7fTF2PNjKEE3wEXNP/jCX/QU49TUQcUC/K4DJz8Q+g+RiYeoD0ADFIsg8C+I
S48wl6h7engytB4FEMoSM8ow2tYOdKwMV0mT9gaRDP6WlN9vkY731QHAqUCP2sB8eosdcbysgzrE
rSr4CUzCwjsKC8sgnKtr4m6qlGmn6clyqjoyO7V0FloBl9OMqxUc3CcyBMS5BlJMeNx21LxTK3jv
Icesgrnx2VNhpBXCoySMissIqI8qB7wOw6UbMoZPos512EE1hSrqq2A+w2OmXer7SecPT5BqIgR/
mwy33QAz0EhIBYXQamUPBfh1Ay8NSxdIDZ25tDi7LPMmHlFEDSzrzQSvtMu7+yKD2jYYw7OqZeYm
EO27r3QpLmdY+BE9Igkch1QuYgKfAomoMH8L+GHIw61VEYTmJm7xoujIGBskgOq8ihb5SPdUq+Ym
VOY/gnyfBTRnozUnjheAr85cXIu5lZE6XYvc0og0eDa74aXlJo3AuDi06e/NSwmOGCA8rq2UtkJq
MaiAVu63wC3QaQRYS3pu3ZZ6iYJ8jCNFR6lvtBV0SOL30XQhl5dQKzWYyQFuh1GYanear77acfJO
YRvgflAgEVXuS1cLjtxb13mBe+/IH1u34KAHUrsQJaAVyk6Ljmfv1mrxehr1+jGksUJq8kNR+L8f
AhYTg2LNbiyrRjXsjZsq3y0zw9tMqH/UPXCWadCeiwhpT+TmE1iVGZZxPbZ5iaDV7ifd2sFaa4Oc
IwZFgvqzx22YeBqAO4XuBVSu8nZQFmk+HhDQeeqTVr+oaMmsm4Izzy+xCy+KJlgi8votb4qnHIpN
4iBekFQGTl5utassM1/mCXDmaMx3ILjwhUyxBswDd20EPE6jnjs4lkcbtx1PyHHdcMMCVR2R3OhI
wiyQJrdJLm/C9NkSYLnsunrWp9g/KJi5VF7QUp+NpucesUhEFnQqa5O1h/YK38GgRKtvShDfOxzW
TmbkPSdlBJrdNfWthtEE9ZBsi9HfWSSBRtIFUhKQhBOOHwFApC0suWSRCvuRwPNFDQ2FMtawBdLQ
H4oQRnTbikWaBaiW1c1a9V46FI+WOJBoXDP9M3oHVJOdg9obJCMlDFtndJCP0MBAqVsUrIwFAlQJ
CZ9VkioX34pUvFR0DhbazLJ2xLeo6KG11Np9M0ATwmudjj/WJlkR9CehdrcNJtYUA00cAcNxggJm
Uhejb4lQDcCsfTzPyQNyiGbkdDYDmsFNPVPXjBGpJEqRQ1URnHbcdN0spCw25sEuss2bHgYIPq73
WQY4LrCWddUfUlF3WxvLmIMcfJVwRW6NPvYby1CLMHfwtVU5rF3AO1Gp01rpFHEcfTPYgi5auhpQ
kEgN1hE1Sdp0JhaqFbQBVIrxHy6mg2OiaJL6yTlLefB4XnkbDjzGvVhztWXe18MBta99gsUjEX40
HAavr7i9lvoqLYhfeUg2RCgEsbaTgszCT1nOo5ymb8GSktS7dxXl+/XU0Z6Mkvveb+2NamQeevUe
gbWA6WZFB6DrVAozeFCAneK94xII2Q1KPYBzsO1TinyhqyirI9qUHZE0TI+T1mVHM+ipiJBeBSPS
Z4vebj10egprBtBy7ekNTkNAbw/2PMgtOcDZIaWSm3kHcr/YCJCCxzyiMDQkhkZ/WPtZdiZabC7X
NkplJZkVzF6qZT8CFRpCq9jwEwrAxXKXVA9LPqXd1SMEPvkbOQhnXH8t+Lf91ozrU4U16srVPbiN
dZyskDVFlMaPoK6Q/C2j+Z8yh5zaeZAvJr4OgCx3aoaRgWHaGUxSa52NhIWfg4E126HRI0q5clMe
Ge0Kbw/yhSQJMwzhAzjOeXSTh+WbBNmPKrCXZRLBX857aGPzeXqda21c8LQp5kIl87ORHd8MuqCh
ytktiQByi350u+/y535WxpOaeJkIuBLQO5P0BC8qD+Y8SDbGNJkJrvN+u/KMjNrM3xAyrHjA7wa1
9lXTN9FRF8o2zqlTRzFMRYN63kGBDA/R4RB5NbU8A8tHvawQy+KkEwfoFXB8nJpzbA715eBEmM3q
gXOTzWldG7k/i5EqKY/1vUNrHidLwnBCOLQNfKwaCMOdoHFIWwbKBjOmg4ZdBFuhgZnQlcAGNRsU
GN465Dy/BvT2050WkMKi55Yu+A6zNbYTfwBjLw9KHFbXwfu1ZVSetTQczlELA5UN9MybxPDbK4DE
7qo1bKNyh1LP5KjwHVV919rmUsw5YjZni54F1HEMqOPKHwKBK8An0+w/29QOWjO0r6l8tD1NfELy
shh4oiLxcKwM7djSAqJAmQ3KVlJBgniinuqVu9Bp6bwFZSG23WjuupkxkpX+ve95Of46/PT4zKG9
16OByD/U+ObGN/q71p1o5ziggjMf2yrLxC3IFsjJ6R18yTkRwtl3LZLitZm5MYaEukQYB5tY0S2/
MGfkrpnX7dbw2n07J3kCSs7KN1R4z8gLwkWcc0EvrACbmx0ZSAOcsA1pPLno7JpG92Hr430M9Wgj
WSnOzE9Bogg3Q7k/gFPHsyviuxBFd3RS1DxKygoSgjPAeERaef6IxXx+/uIFyY8eVq+jndZ7yfEp
UorDS7RLzk7DTygktUWyXCogehO2mFgHHQt1NPahvZNvOcLp+fPd5b6aRNd/m1YVkv7zoDcDH/Rz
XwB2XebmdKd0yXuIBwzus+62ESOnmT6fXZwhGvLMk7LDY56byzxXmzZ8MLoQK/kXm06XpzSZ+B5i
pXmdkMJcxaCN1TlJD085YJyDA5Pu0DbNErck43ptyo8oEIVdwG+lTzen5XXmfvhj8ZTO5ZGmwqER
rtKt3EML4YcYMrF2Jr9ADXLIl2bo45juCC6V+WPJ60XuymGaD/QdUpDCo+YuP/kwKhUITv0EJvAm
MFPQJfy6sYOSNw9IsJnGJsFNEKW3bi+yDPa2wSWPB/aSCvorTzAF88Ys3ZZJfaekm7QqHwwsYHdY
Id5oOVrmTuAv0BdAUolaywL3j7OI1AsRBMVI7lx62qJKIdDujSq0owyb8nWlhVyDykEv+Fb1Unwv
qWsuQOnfu6X+Grf2G2SOm6rUvBUZpblFggaPWcs6pfE0bcs45nGutgcLCQzY4G8WCPNVZan3imWC
8HZA5YwhGIMmew88fVp2Qs/WKZyuHGwjlRJ1IQw32VaR+dSNR6Pyz0VKOqlbmHfp3Q1gx/eiSbnP
mueuz3KYfMV3yvHNvaBWKeAj10M43qe+umuJx1y0TpdEhXunUtoV5BzA76l9pkx/cZFzWDh3mgMS
szSTkYd7dDukRMbgwFFXHM21gSf5kiCVQKXt92VdfOeKnBa+QlCmR4hs6Cqya/iX1OigAX+gW5Af
x8pCGcfI92NedR+FerEc3/yOOQaUyHFu8RTEqAJ4qQvDMDCVW4/CxTrWEkDxffuH5hHXV6G4wxwF
2/RC8TbyYqTojKYClAyUh9Vtb7tbyb/zah0dJLmZDIG+r8Y9MATua2Or3WrphP9tmHuHAcz3/v9r
iKaGZvB/h9D83+m3JvkLt+z6ij/hmZru/ctzdJyMXMdQTUAC/0Zoao7+L9NUNRXqGIrbSDv8YpY5
2r8MCGkqAsquJVlnv2CaFoeA88x0NcMx0QD+f4JpGs5fUZrz56Ema5m4Abr8oe5Xbx+ACGOWdar5
k8b8H/UADSWcLBRVujRdYeQwfYuA/iRaG/+o8o5SfagZd3WMRo/mOEjs1AXcKkDzQShwIeuyYY3J
TPFAwwvoBiKFvpsiMz4PQdcikYX5EfnEyG5VciFa7gWNvLhctsIjWUpUcbguVtzx0JlDg7hFkOJM
ShZsRDN8gLS5SYvz5+CUoji7YRtSUYgUb4ksAqjQv1kj54RwlJPfXN9EvhSfBNopWQfeXulX4De1
Vyq4N/QJup+4Kx7pD3RvI9pOQNws+yZFVOaQEI6TcrTRg6kKpIgcYj5nmqMjtaCsoPvVmRirRJzA
f/qckvNy+JwjJluDgvMOch7d1ebUd3fI7gJ+5648HPN5QFlyQNqJLc60dOfV2X/MA8rALa8oU8BF
82o5XPeLIeGYfCMi5n2d9t0OmWnmrOurcgSlcgubGhCHYlGDxbkLZvCPiVrOMkvN7KiIzioWIUI4
x2QM7P/c9KOM3KJU0r1HvJbQ46MMY+cZzdx5a+oLbpQ0cePjfFQeaKsi2CLJjPZGrAALm8UDoolC
pY/dOPfpwH0FnhNkXvnm+fQBB0rTjtcNN+GQjYt+5BmhaZG3hHfRHF1o3M+4PC+dvqzeBt3Odw49
K8IxlvWRelcUpnHvxHb/28urQJhLxUATmPySalyuaNHBdavLdZc8w7yxfaXCj8WmuQz3Usd35JbG
oM8FUgrOiEpZVXi93krJUEtDNxRzmWPYaebxc74LgUY5enAnp+QA98G7RSaK0gO1x+t7hB5lryIY
sg1lwR5fPQahWuI0Udyl9sL59eWAXPI510SUV4wQv8zSAXHaGGa41ZrqRe51k4mAi9z8ug+KlUNd
itBcmmYOrnmmQcrNW8gBhbOZvwx97rovJ6N2XPsVZSgB5fZeDmraUkJUSCHQebjvSq091nl0V9GH
/yG05mZUw+ybUUbagopD8DQ2yFZHiFjc6mU4bW1gNUc/7jFlj8AqW4XXHQMVOdanECO8eu2Dl7xB
3SVfKNWo7QYxRpfrkObJCZv6w29T80HFrawlsibe+vNAJLzo8oO+V/jna+eFGX4KyKvBE4p1ql9V
W7k8Vr1HwR90LwdT53dGPcZcf86BST15sWKcs25o72sz7U6qq1xf5BN7kTYRZYxQsU5eN+UnTBTk
ThRPCHz9tolKKRptXumug9r480g/v4yaOHA2gsNhPeKLgaeJGt64Y5DNSlG4p3PfIxQOb9p5Hm8L
5n1w9pQaia6u67rJ//N41qg/UO08jCJst9jRqvcNgiv3zkpuX4dep/3SgKpDP0W7l3OAnp/rxK9P
yLdq90OQ5Sdggq+fL2rD2qI895c39a9vUATitqLPw88Y5pcZqDPRsD8jkZJfrlMAODfAQMRS7qZa
A99z1LPPtZ/zlH1Qi1YUsTS4pg/QZQANmFCn+hj95HCwsu8U2RQlnT6onFc0BrPkTBWVBfA15VPh
nxdYM8HZCq6E+u/D/wp+Fperv9P/yLvsUkR52/zX/9Sk28mn75Npo7hh6HBl+M8ygfR+MWEoYAQU
bTMh+eI53Y5mqEonrtZOuuUJsHcQmLdV1j6Bn6Y3npkl0HmAK9ty/s47V1lRKsTOrONH04RV7PEN
NqHNclDOhYEGNo6Umg5nZJ01qkGZWSOvBHvtI52gaqEAAWsh+JbonKEp4O47EAUbuScHYIep3WUI
O3O8LyHghVN0aUOAe1aLHqrqed1JHixBRszmGPRX5rUq1qqNXcwNMTe/xVFIORjTqKxL9E1ADlWX
IMziH5oavcIA1p5obxob8ihnM6u9ZiHFwbKP1UsUmw56KkaEOANIBqrEmMFi8fqk5RjEhs2QoL6D
oS4IruSAPV67CIUw72n+mveOq82VTsdHMiued5FAy6bgJPfkMrehBk2mYGzGxjHvr8v2HSwIlBkM
flZi8O1gx8rWayPnCaPgW5Bf4sMPEnSIdG+64LoN5QPPTBiMQ/Hh3/S0atb4RYNeSUvCH1TK/sEf
U9cJ/34zyuOkgb6jWYgLuIgOuJ725aRB6W7IKJcFP3qH9i6VzQQwkjbdGcE6iXWKs5VAfn5qq4vt
IgM9otkGfm7IHtUya08OZTqApfFAKpRyBkwm5sxKqByJRZEIzyBEVrOq9ucBuSXn5Dq5+2Xu87Vf
Dvzd4s85Ikz0FgcHZVo9X5dAbM4kTspes1x/mwhTXDKlcpehqZivo9M9eEZv0iJAErUxgu9dmGk1
vATDOiHxCa3TaYwDpnIujYp5H2o/HV1nnr1uylm7tWDy0/K+Lp8XynkPySw63l16ohoXk8HD9Cej
BR0XG/R2EsN7dYEYjVrh/4zwG9BEVe4zz86WmterN6neoZ4UC4QFRMZum0FYkJtDWt3GpY0o5LxO
To2+Dbkwi3nMJU7Go8H6GOgen1qDa20qUDVuCmGskRJN7oC6AsguW5U5ooLaLJI7RBmSO5dazhZd
9Gop5+Q6U6mUXeZC7ZW7ckAIQDmgXDCDZv98O3MQ2RlWzN7gK1/paJGBDU9iQFmJ8ZSgXpwNto3u
OoNpVLSkU3Bj+fzc/zwgt+Rcg3XG3x/uakROBj1EP+nXG8qtVg8aep+N8Q3uZX2yveCnmQ7azeB2
1rODV0RgBNEjuOn+IRyLNXgzLB9RuDiVHtLvWhtqH7ZjQlB29RcHm5NNKKBV91ByHni4fJcLwGX+
LC2refCsqNqDQVLRcDeUl7pzt2bZax8egkrUn7z+1k7c8sTTBwD2fCDdBnmyDUAdUTky7FnBOjiD
SQrPo60j62iF+r5v9OCG0Dh8qPz2gtCWeq5MO3zQyK8B/SPALQ/KQSj1Zaw19Sz3PldUwBof5Kt+
vYdcQZ1nJg7wHm0cmItez3QUxivaKW7iu4frZlxo9O0Nl9nfNofL1I/K1qEsu66sTnmGNQDgXjWx
lghd5Vk1YPKYLk8DedTGyxmohgLDPlfu+6zDxo5VsAGqf3Co+eKYZzoqDzoL7RNXtTTPJq/lrvab
UokfJkOk4Jv1M9E9cSl0US762G8+yiQ8iqQGDpbcIDVP/1kE4hS3jv7kdoV5aGPlFEq8J+K56sov
02Ijn25ukhqHBhLSIRJ54dFa7RExcyiRQ73p/8Hb05k/3m9PaggItgP3ESLD7Pbn2l9Ii1YVc4tS
7PIbSLkcfC0ccaSVsy3JyvQm8AxqnSp8Lly3gzaO5GI9z7sxTym1tCbAUop/CYBU96WNcBfk/RXE
5OZg4bv2Eld8F/N86BvRTjRluZG7Wp4cjXGoHrU4B9+Nw8n1bSsNsD2d5OyGZ3i2SXWYNmBboo3u
Bu4uzxPnpYf/nHAqvH+Zz2a0Q1e8ByP8kR4TgH1aF91LpBarPijG93jmoMv5yNS6l5TKsZz/sh5f
1VVe6eM7UhExKsvHCInAh8wS/arMI3Mjd5WxLW6RWdlhokImn6kYrTShKPYxYOyHzOzdY9M2P0es
t/7h13L/aoZk8ms5qFAAAOT3snRd//Jr1VS6XCh14Tc4M96l0IqXyW78uzirnJu+qJGHt7oexlto
LnEftI9W7GpP0ZSB+WTeEjN2ptOjLX3pdk11GhiDo8NMnAfXaBuS1X9vybnQ0o1l4TgoaSX5pUd5
hpA2INw1RH6BROi4iyGz4GGqJepyY38qkXR6QlPvFqTodIuSU/FENegnyP32LPfCokGFoQybo9yl
QovblOeQpc+vJL8CYQvtnuyIl0aoOa8NmOgbKqAZTztSxZxT8SSMsjvZ5dSdumVLS+hkAOZuF3JG
HvtcVfW6v4rd8jXIGx9Oa9z/oDKMGKb9A+GUuSCrhvdtGGLkiMwA4tVqPz+bWGokYl6KMuzO8T3j
CLHIOdNO6qaFZRbOuajNm7qwxj22f85ZHpXzWms7//DDyx/298uUihnYXXWuqGEUon3lFhMBDoKm
n/E+6qikQQYbcMBW+uuAOGC9azPvuYC2tnEcPT4jeGTfAclceZCCbuUepa701hLoE/g0PZcpreB1
AcIVGXO4v2Mf+Rc5wKLOb1wnWPObIUqLeop3cfuElgGlCNEp8bU8+n/NFszZweuvf9vMvoTU4fD3
GchR/fUOmphW5RparL07mv/SFGpxbrnL/DYMPYAWhQt3mZiTs8gUCAO6UHsUaX3vUmV6sUEkE78l
L2gQiCwwKHAj+6ACXN2JdJpArQ31prRqBP9nI73eGNsjaXmNi1QJraTmPlUDsXL9zN8DweiwC2Or
BK1+3cp/bf3d0c+5z3WugcnQb1XWv8mq/uPiJzmydRfTy1lmy6Z6+dfvqY3dqXDh777HWfYzz28F
2gjnIY7tm4gM8CaYB0tHWRG5aGv1OSe3ks7VT5prosg7v6ASmGHKzXgKHHQ0q3Ej30Aulgd6wwUP
EvrHUdayhsGloiUo6FfhGJ6qucp1nZOb6tBoS6g+6bo3BXqjMOUXOvnEmaCiuXXAc1mLeY62qwaq
cl7SEgPIXWNeErS+WKAYipLCnBbXTfaou7jYhXMurVxTaKvdWUraLOScHORamHDXtdkImGAB2aXb
BYhekik3Xrl0ERLshuoch6P7HqppgRtfYR1p9jg4IVivJpTydxjr7XIYi+5cIrd9qVNCbH0+kBaQ
WQSCzreY9QS35QRETh5ASR0pdlAmd4iDUJkY1H4p3yqeyhdzsHb//c/vyOvgL9eJTYPLU9FfQxeN
6+VLpDGaAeil0snf7UE17irQ6lg6AP+Nld55rqCiopDY2DsUT5xnpe/oLhktNJ15l0f3Tg9z9X4k
cnzMYbrJacK+kFtC/+EbsfPcaVp5wJNJXcqDnl709HGxm7wedYu7sO8f2wwZXquynLOFKc+y85Lq
A8WfuZYzvk5NqSEJQ7U8j4LyERuFF7lAwEpDn31s77DcSo5hMKXr1B+UbyDd5IJCx2MTe4Hx6OO2
eRGxz6N/fuusTx8Lb7QfiWKM3YAj2mKKwnq6uBma1SKA1ODiErVVtbi5G+fBLNU/5+rcrO/kEE/m
73Ny8edr4cA013Wfc3qc4X/x5b2+vn/l/DB0knO9ys0Hx0F9U7OdN1xNxTqphnyPwqrz2sdHfWic
N9GGyS4Var0ZOt9+o4G5taZgeCIlaiCS9TSs5vlKIw/sQB5cRD4U6ARAuEMrbi9I2oDk9CmXiRHo
0ToIyhiIKnCSI4FHHz57RfvgwghdEMs/exQRz1RA3Ye+H41172GCEUV4MgAOEOeyTp/jeEQpnMDl
oGhDdyvXDujErNJa8TfBvDbQhHqsC7Aj8uh1gFeNJOx0h7SPe7IGzdjqxdxg/zVoQaZjEmb+OSd3
5VERjBMmOsblc0rOf3n9l90vb9dlDZm8hTqEfK38dz7fLyNvOKglRO7Cadfo6BoXi7rsujf4Z415
a5jn5FG19PTr1n+/rii9cuPhCrv1c0892dgFQb2cNxGxeDI6zBTlnuJm2slr038fdecl8kg5BM/W
vA5653ZCARUFewTV8eiN7+RQ4DG0BecD+QsDw+scCnbTHmuqFHME1nXzoLYdmgF4sny+NIaLeqMD
tO1j1PeBXDzhCD/eOSrSSChCoFU+78phyLUOXrqb7UVbTtc5imdvsNKLo1wh58vR2xduOZ4/pzoL
uljaxZfcsNqLlf/0tdDcNqmDQ3lJg93I1Z9+0AQXT9HM+0GjBjs6w6tV4aE9DWEMLvUvq/qEO02I
6vCYlequLoA1xSM+kcs0uPEB2N17qjI8NAEQKKEOHcDeaXjQcU87Vb375noC1nwZFI92MIqzXIu2
orsBb1IhWfig84yIsbq4k701QDfdGu4CFl5zX270kugux8xD7l1XjLh0mYGOnUXT4RIQKFh9oEGG
mLVvGscIItWx6fNdRKC3s0xEuvfygBzSXnXrDcCbbg1bvoaJz2p5BP+Oc5iW1b3m1dSYgamdE6p3
N35n8P4E7R+p2u2yTBEvRYaaXS4QwbDUonzyKuNOLniPgCgdQqdRIqTBnIXlteZ5cN3htojH4VZH
ZetmnOXo5AqNSOYI1OD0uUIuw8RDm5FvGSIPqkuwXLsnvQhRwx6sYf7O0vqoodrdhhm7qd36+zzv
DXA7TXWbFLTXncHPPoxZkzKxhx9tihmQ2XfuvUDlD83X1t5R1OE0Q4nzuoTid+/Zznfb6nOqHtVw
yfNsBLdObukUL13DGaWYCGEmTfHn4M27n3NlZvIzCgveeulFHhVQy38tIIEWRhN+ZDXs8Ey1jVNc
Fc5tqP4fws5ruW1k0aJfhCrk8MqcSVFZLyjb8iDnjK+/C00f06Mzd87UFAodAMqiSHTYe20eyz4g
ve/jEF8tYEyHvOO3POaIEX1dGz5GmxzOXpH6UyIbCwMdw0rVmaTi08KTpRQfusKeKKkk2YbJRfOu
jcwF0uJjbEZ4l9ApQXNSnLxNvVu8Wz0Q+nHArSouDgDuZuz+vXaShA4IDMRS1Ptg/OpQMZ7zka1e
/FAGOaPcRimtkxyX0ZM7MbXCxsMhbqDkCjO3f9frqJn2WAMSqcbhoQ39D1FP7IYDqAxmFiGf/Rt7
tYA++ne1luSNk6b4u6ZiLhtnnTXqRwKLhqNGTgIZM13/Phg1eAOcmzGzwy6yjWdTbgBKs07/VnvV
ZEkIhm9G6D2lFuQ17E0bO2LMMbOkv7LYRLXdhaSZphpJtXq7ghVd/sRN8yD1rfYwghzai6yfdMoP
QtDqrqJIhUNiS427GVQYCVbQ+yTYgPgtCfkg8khKXWKo2FEv+ZWuotS7ak74rvqywwyrKHGbdIp0
7C1MmZFa7EXVvV6cyZ3b8Y9iNPmlQUchvISrFq/LHtx2NkZnOw58lgkk93lINYh8riNdnCz3Hpjh
2DOtVZh1TnWmBxPbUP2HCiNmKGtA03tFP8u1Z5xBoUZHy46WokocErmCTdH0zQ5+i77VGoYfjqwQ
qRQl8oF9EEKfpCZ47kfHOkdtwfcVjXjg+kdP+5kVQQBjSC0XrGnDcHf6+thPB1icL2abgkwlk/wo
2xaH6Uw0im6g6LD3Gaq3FHVf+hVxv5I786m3LTJJVXncd05SrMaxCp8wurCSqrj+zwCSTK27P1vD
R8SOtvt5KD0spEOs3i6yKq9Yhaiojao32Y1P9YMiKWzTydANNpJeX27Fou7Z1KtytvqspZ76yXOd
gu8pcz4moZGUzwVW2uWQQIe3PbN4TjU7X/Gtbi1FUS30bp3YYA9FMbAsa+OzlTkXRbtpix0DzPBW
RD7v7IMIJIhoTUZTPkIg+YzVJzca5W9B2/0Igzx470G2QhU3LKifarXIbNN/KADgsQfXy8deKvoN
qevyLh54k2IzN0/NxMpAVtlcwKBGG5n/tqYy1MTHw7jyygEFf9l+Emra/cVHQ4Jb9FfIyG4GVy54
IW6A4L4cn9RfdqomiwhInDuTQ9M5dIW6yUKTD0Cumy9pkWq73B2Gy1QqakKWSs9Pn91p8wmIwnho
4E49W57us5CDoVi0OkoKvyCKqo1oVdu+W+qQFlaiWMPoW3cs6CFyTZNnIgp1BHBSdHCyyj+rqvIX
X4bta+An2SaX8gQsqdO+kgeLyoDAzJ1odVoM6X6dXeuUbxDD82FgcZFVwCAgnUx8obav4A3UZd5X
8lq08seCDSwu45O4ZdctysZzX3TF98+oDf94XV1HfCauQay5UgsoznJbXYMB845TFOVOjczg5FWO
vrDLpHot1OBVZQ76sw27OcEqznfQOuh7p4sM2SWF0zfQRk4X+Sz+LjRJL19HP75dZNodiP3c/u51
sChbK6yu3vRK7O7/+UqETFavaem9YhuRfiYFu7O/X4n02804hQ0x7dtH2OmApBSKsReHMqlX/2OS
N611ZPHADSdIN0w7C7awbLJwBvflv9d5mtTNfQkczLsV+gCUoTXvVcw/L4kavo9eWJ1LPOAvvjZx
GKvyCTlG/9gNLnsddGKCrp5Y6vi8XeLXA1l1sOhEcYgnHzf7Pbxx3MLuEf+YfqptxB3JyB5Zq43a
g2gdgvAcGYp7IfCLNZAuCk5Z5qYbPybLntGa8dQaY3DwnBhlTMiUkugx9eIl/cZWYvNJ9PD61yyT
20fR7vvaE69dn0QpUHgUJQj1d4PjAyZ1zE0daczGZXPtluSzs7BqHxQPz40oVlIaolUPw6Uogkju
F2roWBtR1GvCLzR81XvfHh75In5BnZZerahNrxFTjqUfKR6LuXwWSHbgwxukyV60qnbVHP/9HVS0
/1rOsnTNcWTYhGDCifX9spwVWnybELHdMcPrhzULhOOUUDdpINykypf1yDYcQjBZ35uT8npaRJ4P
2H8IcxqMi5t+V2U7vKKhjK4FQUpbOzJqPN/h5GohF1XufWtdyYEEMiRv3+SWB3OTaPXZq2z1sc/H
Le689m1su3EzGkRP+uwwvhVaVc9GlsBOpt65TxKpUuJy1crqrV3x0UE61b7lwMpmjm2S1QUG5mXQ
9Jm4vMpJq8vxQRAyTrdiBIaT6klJMls+vtq/XtMhtWxvO9iiRS/PsMe5wrfjXtxjJLnScoeFZIfw
yVkJvKhsg19Q0bN24Pmne5VjoPzR+tFaizpxcMO+XenoBW6Xxl2qHPTCfJW7sTt40Ag2mZYAZJjO
7nX/dPbv/azQ+XU/5/fZl7tEEKPWCoSU1pMfqlZChwx+dc4EbZxmaeODkvjxykCuAhHqP3UeRL5F
2yjaUlwmGuCBQg1KrHZ9r0ONXUzsNvKqu/EzDK3iVE4kGz/2oPRoLGONBnmGuCDsK5GqGVBWv3lX
W+PJSTPSJltwV4yDscPaxUmDifHx73/fXyiXOu8LcwQH9pnD1xMKj0lf+cd+V2oyyYE+4b+zTRKg
s7Y2FT5SyIf1T9Nmn22olA/oHAY4PEs7FxWYvNInVZ3kceI9dUI6MgVuU+4Y/JFPB0A7A7Q+12eY
T1GFl/TvP/KkOP3blyqbf7gLWIY1FBthgf3lRx6ATzgjFvZPqSNbjt/TSw+IoSEy4K1irL9NO89e
sPimv4Uyqsy2LRDNIQp9KrJkO7q5/oYRM9gEGWlxoug22WesVeVFg8r/YBne4+1q0FArnb2Etbg3
WAqGkEeyl8nX+Ah6nP9A+SdYlEqepDi9lWur2ouzyGDrbWXkQ7Wvs0ZaZkPaLrKM8NAzcTjzyoBO
FZIUM0L03zKCb8tZ30b2Pogt63YI+4mEIMpdaBeLMVehAiUSjqNJ4aG7+Lzq2n7j2Vzh3Mn6rZPl
5SP7xJ+iAzATb2axIHAdx9jaulkZrSrynUiHxCWLQ/xbVYEijxjzL42xVp9HR5ZXaZVrS7k1/yyS
TO/NQHo8JpbuHUMFvJw4EwefzZ6ZzU7O6ktDMHrJ7t/ffnNaF//zmcrbj65Tk1FXaBbe6S/r5orm
DbLTh+ZnW9lQvA3iU7zWLI99Ip8riFzMOmoOFoMOP1DBF01F0UCswjJUzeHWzavAOvpejO8BFiof
kS1jNWzZD7he3Ieo9J293CQvbWa7D/oIBh53f7Q2PAZYbZxZITjCDi6yGRJSNF0hOo6e94qGwNiL
K0S9CQ2Bu4oK4h1scVdREleIuyaKr7JM+5+7+AP5SSFxV2vRD9zprvCqlaYVxg5vUKTPb6dTWZyJ
Q2f7xq4z0bjNxGmD4UcuNQKxoij9HyMbNpP/622wdFtXHI1RDrhdsRP9xxeHGqQxhk8DpndOKFng
FtGZDK+rg4tqZ7HqdRaHCTh7DgOG+vjy85WoE33FWVlbrGUqTgu8kCvuDYBO623rD29f6gHcR6e8
e/xSHU2vTt76oc4GUnankughDpUEsEiNNen26vcGSyP5o2pqOFS/f95fV6TjRq1JfvjSkFZedPTQ
8N3r7y8mAX+wU0Xai0ZRH+g125z2lI/zG9gxCoDHrfz1VGA+oB9B+Ph6+sdlvpaxviU6/FEryrWU
SwuWCJxFU/bW0ZRjeGjTmZXMVeAaRyNsHoMebue0ZlRkVTGzO4KPDAaXWDumNSTRItaVRJHdonxV
d5ikoxB3BXCY7rlSlVdC4Lyr13n9ySIVm0WFUX6PE+Jrsd0qh9Gz0yfC+vainsFSuCKaOd8kfqC8
q+Z1UNvyzUSJvc2VUlqIXv9wVyUtxsW/f31oyte/W0Njd1Ix2Hpnf9KYzBF/PvAkxZOsLLa0H54m
MWTDMzLLA2KOyQ7A0CnKTuD7l6rAttOTPLC5VdqFnR/JmVxaNaKEGSNg/zLKI8kfCAMW4hICsN05
6+s6Q/RpcYV8Lqj6xOhqkhmeRZ04mLFDLgRpGzPRQPppeGaNxlu3TIegB/37v1gVoo+/f2M6CrRs
2zRUnpp8g//9nxxmPKI77EafSJn5mzZxkGF+V+1j1IGCd8sIHDSlicErQ4FK4iWby5Bup8o/Wrpw
A3GvuFXVgxzIC121HYRlere4d+5Hz7n1qfIoOQyhy0Kk26zljm9qNWrWxCnUJ2Xs7Afg36iaMFs6
Vuo8iKq0Tis4Z1E409n0f1CnQz6a5SoB8MQOMUXRL6onlocJSF7UdbG3T1DZQDNhEJ6Cv9yLs/tB
1JmgDlY8lLybTdJSi3ji+3LJP133R7MBPoVwDiSqgat/vf//+3L3OxcVg4DBXPxTV6eurV3M72g/
yr10yKxUOoizIKhe2sjAv/n3+n4q3uu0El2bk+mT4Ah3yP36L/060p/nZWcaEC3+doMsK9iFEjes
vLRZ2Py08z8qxR1Ndtg3Dup4vzH0vRuRLY7wPARluGe1EU2HxA4HzgEOdo/XeJZogXHrd7+CHZsH
18Vafq+6XybuyT5E4D7i2ZDxsKXNUpbq7qVWjXdtMrREYDxq1MPfzJbETGRFxdrFj3DpvXhZmnbx
YQ82LtehRDfYEAcDKs9YSARGvTvIr4WY14wJ+pPYN37sVZaErCKsN2noL7q4cM+qO2Jgt/IXqarY
HI7rd7yuxUvoRfmhKVo2s6cibDdrm0TE5t36Jo26LhuAptHU2pVb8MdJQNCQnzbdRevhgg6yiUfQ
kIJH9qsaRIqx9Sk776HdYzYviPN24VJd7WK0t8RYNbhJtGkM04zXXIduZoaltBF1hGeMl4FkGHGB
qMLCQwa0XzQLwKPjVTS4nvbg5Jl/FD3aHkBlh3B96bmA/YjTxfvBymC5uH3Hi20Dy0XbPSgFAl2e
DeIgWu/PgntDxNPUABC9u1fd9h7uj5D7K93rRG/l9+3djbIVIxVvHBm5AHNJZ2IkcytPw5lBMXAq
Ke7xXnUf8Cj/MP4R/e7DoS+3u1/LryD+9Wq60vn/Y3gkNu//9pVrICA0p/9RNbBy8EXZBfS3Kp0Q
nKNeekC+g/wQ564KGCf82QPSl1cGqVGH26nnvNa5BMuO5YEfnuQ+ZXyLvyi+Ji/JtAdU7FjVkSG9
vkhK+PJlVPh7q1Fwp1dmexx7zXkyiX4KfNl+SxUCd1tLN6Gs+c5brTffcrcyL3HmxQ8Iat6xrjz8
+/Nl8vn9fUBu2MoU4GAzHJQV86s7QHEiW+1VOf1hhr0+L8PevEKEgyblmxdRAnKrYucnXCsm6xeg
kglUSuFxKlqTzix3sZqUM9ex9FU0MQIjIhD3bMm4rKdwlmvduWXNbi1KuPqItRan4sAcdWFO676d
N9GesJ7tCohm+zqqgT1ldX32g55BBkrbJ9snvheyN8HsZerP/cqWeF0j8A6eyQG3gLQXZ6Ju1NVw
20DbvFfdu4m+xK/BPROVUjndKwjaE2iK4plhp7Gy7CBdjWEhvdRDIoOVcIGGTUVdU14hzRgELVGS
cQr3Y/3ioAS5NMX4IFbI/v1tUr5aJS3ZEMtYSI0YzauKEKT8MWJ3JUXu89KQvgcSVJQmlT60uE0f
xME1+hgTUnjhx3SQLgeJfAxkDLuDmT4ERpg+sAacsIiYzB2pcIFiu555CWw4mC0Q5Kb5ZnSSexb3
Uqa72nqDtlAvT/fXMALeU5shprifqJeC8tkD3kdgJIstudfw9rvOvnENZZ+BH1/FrqleyW6A9dOR
VdrVyiZBRfiXHXfrNDbtb2pnQvc3HO9xCMd61SqpC6txEguUpU2McXa6W570seBHhcv0pw2qNK8O
u70HYYManLQ5xkrxjxcFTS3H84ALrOkCcV/J7pvj9Co1Yh7CfQd2Cu+vYEjFJTC6bp4XWQ3opWiO
oM9PQSTXV1HFh2JYFqz/LkVRaZ2MPcsYjNuigAh50N3yZxrl2aUjPuqh15B/8Kl6K4kLhmnI0y91
G/MNgdSxbZ3wsWel6lyy1jcjwtd8a5M+WOqDHW9T9iZAwBEvhDodccAQr8y6k473gy+bv4olu0Zu
1OIjefSnvW+8Gr8O6rR7HjcGgD/UAfo2NuKFqBNdhjrR9n7lK8giWCsoQwS76o/SarVXuS6GY1KA
AxdFScr7FfoiQgrKQHsteUCiYyDk+tc1mVfoV8XzzbXf+cXJ1grAqPwzflSQheUcYnuSsf8ttQdw
OdmjObC8QQzZRzEQDWEEkr6zunp4xuC7SfAVfWg4jJaSFiXbDDLDW4jVVvRPfMXi05nrDLC4HHD8
dPE7quGUcN2s+R+Kv/8ah/ORs2UWkzUs08g+v0497B69nwtA7XuskNGG4ak/igNBXydHhXbpZSX5
YgbEccJYlB62b3iqnLTe3vuKenJfn/MIo1dru8VSMQp5FRq99VS4SUzAehUvRLFRDHWP7R/1xNRa
dS2fUEDLotRVrvV0HaTSfLq1avw6/dA+iwaoGGDwCiyrhe0A7cfA2dQaqls7sLf2GNcLUXRjSLWl
TQ5Nj3DkrVlIMF/eIs1PD/G0qCw6yWCnybSI9K2eBs+pnZ7Gui8vio7D2PGydqZoWePgBKIyLew1
X8yEyUylqrPLS6lIpApXILbsIikvGfCm//HNqKjy11khbw3K4Gk+6NiIMr9OkUgIJNWiKbPvdsXc
Wstt80zmvHkuiLac14TcrUQd+btkApdwWkqb5/e9n2/n3d6N3UPRafXeZlFu1li9svaGxnlFhkZo
ljp+C52kWqAv8Q565g47DT6DJ6n8qw2TgUJqbi0/qC6iqtZDZ90alTK714kGYzT5Yo3bo+tyJak8
waxMMmVlyCqT9ERDRoBVqdsrvq1jesXDLop/yMtup6LWRDjtzv/oIE5z4rjiMOy3olRPd7v1nsRp
TlmOM/jV5r7VUe+x/54/ovQINlVkM4seUCV6JeLtdESBaYQWwTyTJEQc3EkSMuST2icAb3yvE2f2
1Pr/1mlRF+1d8+neS3TFnzfMbbl1QLpVMvbHxlpKUiGHcz22illjuurWmGaN7jTFNPN64mdhj5+q
BivOzoTOLbSpJKqqliRyTFHwN1U3vKgWuysZ02Utq4b3ooy9jY76hR3ayQYR+HuCfYonN0ajA8Os
mItuvDHGLAVxf+pSV7u2pX4V9Tjxu4la5m1FUWXmGYIlRdQPU4zs+jCL9iGaz1k7+P5TPR1aBfOv
Uz/eavxEm3lxD8zFLI1zlCb53jdq5IhNyVvAge3ScRb7XbgbFbN8rHxP3pWhUsHao9UnyHuZy0O+
lRjQEcjgBScs8uWu6onMqdOouaqj7LDVYLrfu4kfMkkJTLN4xU9bvnYVdEB5uohoGgJoPTNcxV7Q
wOkqIyaw4tRKmcveDhIe4Lk41WTXBZBSwigZ/EJbqIZu77qSoASkMfI6R8o/s6VkI3xlqKYKrEve
sBamMxnW6Bbz/c6GCPDK4I4Mt9GJj65vj48srUO5YknJc5HLRLXUL/TRDncGm00XX6+dg2JIW1Eq
8sy6iDMbQYsjZ+YJAQmOKLtfkQ3kjjPxLLRBmW5qNXgXz0MDQfqvBlFOxn4xDrm6//LcDAzt2jVI
oslRzBk7JO4S4VH3YEEfR2WgBs+xg8m0jhL/Xc/MTyuS8x89XE/Ee1gSnO4B6Cqww2iyMtStexIH
uzCTQ+iaxEq1MOdFnSQZ7ilLlbeAbcjtrUFqHPWUF+3aEQrFYUSmKLSLU9G+CRinclmZ4Lis/HLr
N1XdWkWZj4d8EGeiH39iF3e6VV/F56BEZa34oQ6pmC1gcYCt46Csu5oQ8x7dEBhSZwLQF21ehoI6
V9pnUWrctH0syvA7sULyXNFYjM5twz2Lg1OE1cLGAr+8101Y1DNPyikGyDzc663ImubW7U9eSTqr
csHMmO/yhP1WQ1mJStEZ9mm4JR7sFE3boZjQ47dBcza1keC7Y7H/0jThd1EdBnpEamjdrESx5Q99
FvJldjZT136CYrwQ9bVtZTucS7gmFDtGqeVD5YqCbmUDAxsvZqZ8ZBJw4yzniyDtSTfO0wScBULB
b26EuQp0gPdgmiqWaa1z+XnbbqUPQJV7mDp7cYhUUyMb+He5l0aUdl1BNNVUl4hmL8ybfWSq9R7l
eLxF3iItC+j2F8uRknlVSsFnPaLuq/sf+Eth8oKkQ1pYmbg6G55hUWy99En/IHoGqvwSdo79bCjD
sJJiN945vvzlXp6N8wFI2cXqRmXfxYpVrMSp3kfaRJ+ittdBh7KdvJV1W9mb7Y8Gvc8MGUALet0s
notEqdHJdZjGWEB9lt0ANSFPkBXTifI5g7i3sv1KWYpWJ+kYj7mGvBCtll1G28pkE1oUwfzKO12B
/ySKfiunh6Zl/CiKKW+YFevm1RsLnwXE1v/pOJAhXFBGM9nl02Db1kfoph5hJnb6OGL7Whqu4vLZ
aMmut31v0ylzgGZKHFmngoxWZI+Z+qSntTKrrXz4VtXyvkHT8AGgmjgDzXsyMV5dRm1YYi4MAWtJ
0btrVslRBQj3lMlBuzQa3UNOqKdb7J/DPjN4wgzJQRwUvIa3M1FsFCs5dNPh3kVyzZ5BXsoSXe0N
KyUNlzJomb04sCNR73U/ZAuyBu2+rxMbBWepNxuNZY2zOMCwCrZtWn+7V4mzUSqVlQ7LfiMlCWkR
k64yUZ0zEIDoqbaCYi/qvak+lKUzwPvHfspt78AFoHCKXNiYfnZioT87iTMZKN8pbglXF63DVBR1
otUBx33A3DRC8PJzULiycdLMvjqWbEXOpbwqvrclqMTcTN4HrylXlZq0WyMv1Mdc876pjAmfQdVs
fKcuQZCG5UmcgVe0Fix+mLCcmSDOJJtm0WKbIdusHmF/onhvEBcPlVFgmCPIVzSIutsdDDV4tBii
rXW1Ojg8xqADBeewy/G6Ym66FYfKw1IwFV22UGBB5gfome4uG8thXyNUZd3Kii5jjttQV2V+dJYx
cE308JtrK1xESkCOdxBqDImNgpVTnHfl34sMzvFskCV5SL65NjDYWZFoTzJZA++tpvfzJFW0B53w
yBWIb30PMAzrQTME69iW8wes4tp8LEyW6QM/W/PJjc+to7+kQSpvtakkqsifjc9Qe8HCN2G5Sg1s
uPxaaE78qFjayvSLLYujnZv+FQk6mn/TklfglJp3PwFrOprNkxK01iHHjDNXUVy911YsQckO+mOg
muNjrepHJ7ERNqRZAgVRxbg+XQ47ALBzGj4UUrgWpmEWjuydMAqLgzUxvMSZaMiEu/jeR49df5Ea
TIGkRn9U9XCF5Lp+jfl87hNQD3PSNevXUOtwqvoIykUrbyX846KzDqJVJosu1RL7SSfYmPkHTJFw
kI+Z7IZgIDL3wnZ5eMxMdAVTSVSJQ5q+D72pncnZA0stOfk2IgxBjtJgUahJtnWLqnpRE0Of1aib
96IIVv5bPXTGSZRSV0WSWIRXUbKlpWf1zaOcmIRnAI3VgHMfqqEzD9PeKbru6VSUxSHoendWlFW8
vHcUDV+KjUUOhFvlf9zvfpMvff/pnnXB3rQMwI9xSGycG9UjyrwM6hnuWYmcY8bN80APk6UcvQ5m
Y37WLR8rXQuIeyiqcxHE0nvlGOV81DTv2k1/rW0nD/shztkfyDplpQyofNye1fheQctl5MgkSr5F
PjwjPJeelD+J+sAPftWnCtZHxklXtf1WJ4F/KXqWQ/O8L7/XRnGywsmgAT50o6fMwarBHl5K1oVE
B8mMp29/vT8HQ6gczLHJ+Xx41ffUCGa9pTQfiWTqyzK0s51C5MXVxD53u7cdhp+emuSPhLJpW72x
4GPzN/4+Zu1c3FvDagPddszZJNatU64BdEqnn6qLSYGEFY0smZ0tDEpgWqP/HAR7SmCqxNm94Uu/
L0XRuQj8aG6bhMCKy+43+HK/+2uoDOjRho/5IiAba2VkQ7+B8Fi/43rIWuiTFY6YtR3zNoEEjj5Y
fJu3rjWwRq2NaGuKYim6JVl9cFjcenLNONilmkROCxnf+76zyj1Z2tX+XmynOjLjGwY406ko3zr+
vuReB8a0I7VtSk37h85+XQab0sBbo2TZDKYlfwWqozw1VfjDz430qE8lMgeNeUT0+6aWwB1KAY8s
f5bViTUXC338enANkMv3x1Kg3QMLDUz/tvhnE2TGbDR4va3s3S+4lUOY5NXUWR5zEm46w99JLfxI
GJlTeiMRCuJsqsOKX/ylI+5GnOIcMPAzLZkOong/ZB7QrZpct6mXOHzpRVCTMR/ruAOx0ZAmklXX
aOJyDPhMQYnUJFtMRaWWdAaXkbNwujR9Mks7hfkgvUOQtGeFNjrzIIuVo6RE8kLKnPQ9Rqjro1v8
HHrrRUMu/5J6prHUy0rdh/ATj01QyITMDgBZ8gRAppVAh3IVrMaaKZ1Nvf116HXdxjxuJmtTib2L
aKilrj7LhAJPvQaCHCxiWMpuxWLqjtSDeVp7JQY4Ofqp1HDQnfivNkDHLtvswRHavgStNR59tgx3
5dgl69Hu8itYFH8+8oD+TsYOPbiIMdKlzh3zTa5IyHRSYzg3JhArrdeXSlCufNepFr401t8Lgikn
2lJQ2BZ03CI4mRNRRMHkOGRj9qBLcTdT9VQlq0A6+3XkPit1oK9ReDJ+jZQSQ5Z7rVIz/8DK8DyS
tnnTpsqkgs+Z3sZrIUYVDVJZbRJ4cCdRJVkJRh22K2vtldkyehQl/1Si6rVMXEB7VlWvNMfrd3jT
SDWdxu9h0Kc/9Gxvj1HxmbTI3xGuRw+xKxVbfvRq7bCt/+TXIZF6U5dqMNdarSBWhcyw8AprSmVW
MQbxuFs07VgDDUg24nXZqOAPlTHqFRmpuaxStzv15vjrkCG72xOpAcrtP/WO3YcsJoXQxYCURvN7
53ufoWMbJyNumhhX4yHA47YOe4ATDPXkRd77MK1F0a6I7/X5R4jiCDiCSLR43ImiEWnAUCvZ2bOY
5r8YE624UKLyKFqD2n1jo8A68VUavDANPpGV2VxuN0IOQCQnStvpQlgZM7erk4dm6Oe353aCnIPc
E8KXpoe2qGu6kL3d0jzeq0Q9gA7COw5tbXpbJnxhfdXLxl+Divmm1C3ommKIiSGNxx9Ai8ZNI1fJ
OSv4oBSZxhbxoJA6F1XO58BWuDpkiIkQ7Z4aVvg/gtRI5zLZElfXnSaCEpgf0wWh6rB4sZ5ixh/Y
7ZDnMrCbRTza7oIcKjRWBZynu9DSaeKtjELtJKqcoGL93CSreYyjmxLTloxxrYVERVjYdSaSr0Ru
BevLHFy1JuRenA7OWzuGq7FC45+5lr/vKjAYejQ6L4E6ANWeMgDVqUjmqDXnz8vZitZSiz/zVLdP
4lIjbmcN/p0nFj7yqxYbt04m8NxDrkXjTFyTeWa8If6H7LjaW7o6QxNSmQlgzQZHWQ25RWIM304z
LaxshVlhUB2Ic4OIKZoyJ1Nmor8m3gIM4srCixN1XjEQOiuN3e5CLXkQpczwanIB/6yX1W4wGPtR
p8ZxJ/oKt7qoEtb23/cQ9aKqDyBhsFT1nMnJUkyG2F1Ul23DTr+lJsFrj/1Z1CdyT75plpVb+BbB
69/7i/q2zLInUkvXEkTjfdM2EKymMzUBbaXGcAKliE0M+MjjhnApvph+DzoNnU2nsSv2ogpLuXMR
f7KlS94Mi7VFXkgEJ5Td6/87vBMNam38zCvFZ1z0t/HkfSjYRJ3C2nODVdV8Y9Gke2cFvN24Rugs
ranoB92Z9VEGQnGoHr2KLThRr0UOf9jlyPNLNtOnlnF+yXzDU7VnyU8CAJsEaUqJLL1HqvRRuq3x
gA08OkF5ZyIw1Zs2Azmm5jkLWk67xDts7jrZcXf86bHQ/ZsZVylWPI+jod54E1aO8YZ0cQkmFiXB
nctDrNljpwIgmXokFo7pMSQRRCGcBskM0cd9aTyGsZUvDJgRa369xiOL5vIem+vER5f0R9Hl9wU9
MlumyiHSWUdOnthoWY6qFTzg8oc9V/KdSJLBE2570l8qa9eaI8t2oD7cU2IlLohDIv8MUPOoMXZp
HNf7ljRexg/1keSo6CwO6jTxigzrzcXsuxVV4TRB86eDyaLWHCVuxMYZW6vS6BJxj/jfWaRZo+yI
HDreimKtkAyDY5CbKllmLCmWo8oXqj3J0Qt3zSDIfRQHpLavWo9FINcd93GMSBxk8G4ty6lI6oZz
0HPpQ49qQqg8kD+MriabE41ZMKVhjY10u5sWTOvOVmjAsS2kR01t1cfxR9/JZjmXhkyemXrQ7vq6
M1ZA/c2tHr6kqIj+wuj2rDhG/eb5ubewUvOTRB0dQ8jk2A+imk0M3SROExaAMP+Tgn6rStOW+fjU
o+5r6yQaRbepynbJM7BJVGMGiLTRmoyylkm0CFFdwaNcytmGAQ0OYwAstEzNt56FMo5Qw8Gx/3Gl
6GR43mfUNQQTsqx2LSvtIdF1IAkyU32Wj9qVKMIq+4j58rpUwXjrpdSsqdk1yCuYLOLAmIY/xrFF
0P27LvVSf8vOdQFCdQK1yPE4a4nMC/uQYWlHTILbm/5eFMVhzDzSwJAiz4osZygsKpVY8v2VOIV/
M5pzcSqurFfsO+ebmhTXTey3mKcKmN6FbrWfHnbRQlfb76DiEWmUWnWu3abbAQxg/aEzkXy20gdb
E+2nGqo7N1IekliWSc9LGm/dtAbShgAVhp2WBAGRMNfNwOpctE7uyL9LtecWelpCUBNec1l7JgHy
EE0l0dZB+xNt8tRzasvLSLm1/fd1ok2ZtOm/r9OdGJW/H5GJRczSHCI9O2qD22xR/3drHgP5Y6Y5
oNwn0RWmsJnOmmAI46JJAv17h3prNjSJCpWkzPZdVBA8jjb0o2Bslv8fZ2ex5LiyreEnUoQYpmZ2
2VUu6ImimsTMevr7KV27vU9fGNyJQokySplr/TBq3xtv+sox4STHHkQn4L/qXDQoGmw+hR1T2fGn
KStf2wUwdC5KYfEonOaOw+7c41L66iuETdROyTZKHUkHoFYRi17d2IVFYuyquP06681s40qdv9Gy
ZIInTV0ereLsMcxHzgItSzc8sVyf9YVmvnuWOqzzKOrXvRO7732izHyIPZ88pmo0XCYhfW7PL3xM
TyY3vpnnu/GsCMf2xS19IHRRI6+cQWpfpDDqiZyT3RWtrVyhhUo4QksnZ2hsfOddo0VXA2nfFzS6
CQTL+rh/zFRZ8AiyaWL6o8ajlfsSS6RDQnZ87rWhNM9FsbL48qdDa5uYA4jTe8epEuPRV4Vf0lrU
Pw7F6F3ABCLznZev3Par3+UUcxit6CdL3nbWBk78kptYYht+kx+qPpD3ehCG8xy+eFRa/aW1kuHS
xyVLIgAcokocDEzmVb9qzqJEBLu/3FvFAB/aKUCkev6Yo3S4fUNg2z3mCHR72Dt++SqqEm4lJyXv
AG9NMsQQB6x9O0kV19PhUUwkD32zOlh7Qs1YNMC3kOuV3qJcLMriUEVuhFBigYU7E/w967/KmFxe
C0TiEMM2ko0CuHuhWJL8qqvAY8xaadeuVyuvLa5eQKJ6YzfxwLbDFFz3VBBkfhpkq3ji/vqWM65x
jsA3y0zjW4im2tb0S6yiOzm+tUbkH8xUK1Gdmoo+Comqk91EqZDAGDsFnscj+i/7MtSKvTh7HKTA
JkUiyiG5LFzqp55YZBb7EBYstgSNsjSl5sXFohhNobq7BVVY7UokjOaiGJpGvE/V1JgVctLfMh8Z
eFfX0aKdOlu9ZB/QSovhBBvdrQts44ic/Y90KqWEO05op7yKtrqItbMT5E9iYOS52tPg+XvRFuuB
cSksaSXasjy3ri7aaaLNSXni1ekv0dTrfnRTuBt5YTDMw2iTWon+IvqlQzMLSyKi4tqQaRek2e2F
31TowzcmjOFu2EYGqUpYHNlt9Os3OXOqk2izQ8DKathHB9HI3zyZJ04Z7kSrZAXZQmdFvRHFrCVO
kPb4PeuhAq49t/eQUYNj/p+HYUCRo1MOonpsypwItT5+dQsVtBuRj180SANVC9EHrXP6jPU4bmK1
vHwVxUDRLkYjOyivXB+3WCIyzi43O3nHcoCYE49soFZGrB20xu7x/9MKnMU0h69qquyK0gUdKzrZ
AXhveSS42Knj8XEYew9+OE6SO5CXW2UqiUZRHw3Ev1Gndsr15CKDqRLNqYKCNuJXTHMfnAXBsiqb
aUEj/W5zUIekfMETY866yHozPoiD7wFfb+88AHG0mzq5NyVFCsvZmrwA/vQRp5IUJgeLDzuz0POI
rMnYG+mkXaGH1WtQ8HTvHcMjHkOxVIvrGMnhkyjp+PONWjs8s3phq5EdIq9AJh7ptIWrkiAPRkmb
7lj6xS8QuxgCnDRCnIYg0bsg6DC5QTZN5zc3x+Cvn3kyebN7WSmds4+SziHRVf0i5rFzHuCp9jRO
82VhUJ+MwQUYzyVEFUS4cTdE9W9Rda8fY/wSfL2aixch6vCFQ1K49Zql3yp4AaLew6qJe2Q0ekiA
jSjV6q52rKcNVzkdRL2E/L2vyNpRdNWLrjNmfFL3ukc3MepPX1Gf2ENxwJcxmTd5MHxzsSaXlEx+
7wOr3vSNU6/CSUxyqvdcc3y3yxGJMbloVo6OhyELFR+WKdzzuij0dZO07XWwku7qKxvfrvWLqGGF
om6Ic0oza3TceB6mWBJJtlFtJc9qrzrgyieF/f+9FUAQpLAAk1Mx2E+iXy2A5wXqWNErMmVAtxL1
gll9hKipCaGIG4WSBPbN/xSVED+b5xKnZDEg7QlXZGa9F20m6/2zIw1vos0jXHtU1SqdNXWgXu3W
ePVGyOF4oLyEhWc+4/5dSbVTz5nuJjmudNSnNjOurLkdZfVGdMVmaVxjlFBxs6A1gYB/+DOPOlRi
njBivdoFyBZXinrWpp1RMe2W8lR7VsJOO4qSJ9fEgmpkC6SMzZITuOVp6i8as6m/XBl/9yd+2y1F
o6uN5cka9LOV+ICWYjecjXaPQ1yOF03e5fqVh5R+RSrdwEHGybZYTxvXVFG985AHG9EouvlKry8q
j3D8Y5TRPWeQCC9ijJprzXqMBhwOpxlFr14pr7arhkdRcqXM3tnThfWpx18XFkUvDA9RGdxMs1XO
pVFWCzny3VesGn47pTb+ghKfSVqM6jOqx4qtjh914DWgVTTARzxmVkVpjPsocwmsSWyCMpCrl8Aa
6nmHPNyrmycbL22Rnu+T52o6lF4HMwZz5HWaxcmzY7OQUAPjIEqih1VU1sxx9HorRjktQLxycL5b
qE5iQ2plbJmjogGphSKnaen5TI386NTavbpNrPYMIgJf1lIcA9fxjor8IXrcq6DERidRLsgygYyT
98pUJerNkc1JGkLdl7OmPaPiwxYkjoqPsdLKRSErw66qNPetK1/sRM0/ME12N11bN0sjiApikDHU
nWisuIVKMv6xeX7NpoPu1vLMH/0cHU6KGip2V0isYWN7VwiS2dUlCAu6A9ygaBO9ckTmoY8UR6Nr
tbM2HYzUaOedUWNQOxUrJdLOCNlrZ8u3Lmxc1N2jqtAa/RQoF7ViXTATw3Mg/Pzhkzn/aIg/P0cz
Mg7iINkOoS5xmrUFp5nuDYuE3dH80anqm6/u5HsNVqD/FH2v2fZkZre6G/7gvvGrxyiEuOc4HhBw
CfgHZ+0zYsMW6XzZ/UxNa62omvTbaB2U+OTi+2Ca2iypE+N58CNnOUqWeQi1StkFeLlMcHfvgtz7
LjQ8cFpIaExadX6c2CsFmOdamYo42wNoM403W3Otbdgip5BFJNkzHzn8eHS1jRFL2humhDeon8aT
2qeIzJBdFdVV5Id7yU/7uSh6GipGSZvo/+cgLY/SuTGWoLcITueK/930DXWR17XGv2Hwzl6KTVcN
wpR9JU7KoGpa3TCuReEeRHUJy3wzlJiBNkFcvKfoVs3yvjNJMPfBK5mY+2jcnAkjWknzFNvJricZ
80EoBvcAcEKrOB+8D23wn9wOTJ7EbfRMGL/AzoN6nDaUBX+MKbjpQYcf0Zs08nc/VUwWGmO48LMe
18kWj1HwlgcZe+fnlh0j/olqMJem7HbZEQIaWi1ExhMtKB4ve5HmLgMsWEe7NtYiOQ4Lb96R4Hmt
YSPsh7z0FqKbBkcJdl6ZovfUKpdhMN7FtEUWJaiFeUCZpqs0S7tBsaqK8cKxzDpcisx6O7ofZLY7
Yp8VAp3JWMzEpGMuBQsDdMC2Gr4brRwOwG2H5zDytU1ObjJb+6rtb1KYWYfRII8QNbWzlmtfh25S
tyjltFBL+rDbE1xVMCO+12XBscYiMJtKht62K9bD0VYyB2lf5hkePl3ivATFIJ0NJz6IUoTQ3svk
tzA12Ti77bMMQ2oCFHCeIBIespI8fdDAK3XBTvPryvz3xHZ+5K0h/XSxmCNZEfizmoWO3ZXDDxjw
WOgFnfGqKuiYADAqgOb22FcGffk8Sv2AjU+B3P1UbGGMPzk4tQ+KUhPe1kBrphBJlr7muqdctVsc
nvYRN/Jr0HcUuqRYRBoC66JN8vP+6OsF5Fka/SqiR6T8jJwhQvJMCldcl6QWkijzvGV/MRaJfs4b
GZ22CQSm9sXvVB6Sa5eQVLNY4C5EvdL2q5RN/5tSVvlG0w0wb71mfpQZIdeq+uRf3C9jH5o/t9bf
qusPcEQxMkVHHrXbCpPiNIwCFkG9tRMHaDUAMsUpHTkVfuTFgCn53+3/6voYr9VN+zVeVIrh9+ay
Jl5QpOrFbogb9YjLfFoysBBLziZRdLtA1x4AvX8OHMn/VD08rotWd17KAiY+SBj5THhcWTtwlnF/
Kqu9FFZoj8lmvCsTw73YhdGufcdnxdzX7kXUdbBU5vyWtVU7+dvDLOF3GOP9keZjsW6APL8Ppflp
Z0X0VEIteU4Tbe1zg2C32mB5OpogkbnvmcumJ0gEiqE5IJfc2cchB8aAC/3CQEGTIG3hXmtAEhvZ
V7MNuBvp6nf8h3LWTTctUvC21qqE3JqLIFGOqaJqGtHRmIqSI80KOwtuficBMW2tq6iu097ZRnni
L1zWCm8845H1cRHZEq22Y/yGLu2cRKOoEsU66/Y6Sgy3vkfwxUHXbYkwn/JBROzYtK7xrKaKd7T8
6iXqbWuGIE84gRy4uKqEqybrnaU6FcHYlZvSTSMosxQhjEg7ySUTjrlOcMOb0zuhefVRS8YHOiNv
sjEYL1WVqiuwYtmymlgBmjshaa3Sn7eVZLzYJCdOeh7e4q7CZ7ru+pVUaofGsJrndkJ4pijPA/AN
o/0wgURxsvG2YyxHoAdoFf3COpiXLAAvotQNKjodCZBLu3AugIRxkU1r88kHCsDvtup/KA3uuW2a
fHN1/MpZ27O8UW351OSGOhc9chytpCz8URO1mlcIgp3cEVSHVVrqYnSwjKnQxOuk8WQWwcEtq/Td
ChUftFjU7AzNTd477OI7HkO3xjLbU5f75BD4IN7b2HCXrETVNRbXqER5xEcwHPJmowLEJWv9ZVzw
Mw9UKN+WrkmnEGTnrs95zPD/N15UT/FmWpHnFz32w02iSdLRmfTvxEGOi6uBH8D2UV+DvIx15FWG
tFNhIPT9hzRm5waM828XFejSlOMf+BVPm3nATnBDo1XbsE+Ue7nbmyMXltXEvNY5+vUqphHfrVxd
haox/NY8dzcQjflWqVk5lwfPORgIA86kSXNNhgT+GmhpuMMWZJiLYumb5hrMClm6qVWNUErxE9dY
gU8rX0ncZgtLsezNMLWaKgEjUy8I7kytLIZgV9d8ExLBiddRVfBeyqOLmClvkLjNKmSHjWJ4Qbxr
QrxxAWR3N26emeem7z8BdDW/XXury8jukwxOZn2k5DcTmtOyGvT0mCgE97EUSNcDcd6LDFxyPvhG
9hnZ5QbuZP07wTy9I9DyLfS9cp4G5XiJ1ADquZTUuzT3EUOVI+yD3Ua9aVOq1oZS+8tEW2sazS3g
Z2JG8msdxxZgAifjF4dWQQxFeN2jqPFkOCCA1dBaGRWfIzB+VHfTF0CjSrAtrLrc45RREdMa0B+a
h3pU7sVBND2KphoAqrLxTPrXmDSGVaEUjrTh8ZGdyulQgTlZKGXXLnC9y07El4CwiWalsqN/tQTs
6Vix00e0wmq5Oewk6h4FWJ7F94OReayOunpVdDF41amhK1yAGWmlfmDW424bUSzD0N6XKYDVqYts
jDrWfG5L8kUJ9mTEy2wmTgdPmU7HtFpnbnu6txStG+zb1i38lTj9V3/fPg8EWC4OapsB0ZG3EYn6
IzlFIGVTMUC+cqNp3BwUt/Xe5EbVFgRNxo1o5UldIADZdEfRSlId1yBJfjaGoniepuxrRXoVUwbN
iA/9VBRTdmS/FqLosby5TymKqHZgoVBYG/6D8q6qiVZ50OSWSiIHs0edOOssd9wZXYlttCg/DmLc
oyjOHnUsWDaVUx/J8OhIHtzqPIG2rrX2U+NZ9pMNxy42s/HwqNd7TLKTGMyE6MH+1sajAVRiTSSW
DNU/Q1UUHjeq2aKwPXXpd7pGUpb7c7Tu/MY+ltOZYodfZ6KOrdJX61/9/qdWQAn2fb4s9o4uTpJI
gVq7uofniWQ3zGXb0XVsq6dTXR9ZdYjTewfRl2SeOvPttroPFXWlGC9O/zWIdIm1yxWjXgy+lUAU
kMpN0ALUTeLSexoTz4OzobCsLIHpFKlD8vFPwxBZ3gmS/1x0e9Q7Ed4I3C+A2xOqtmeiudbVI6ji
bv/oJyGZuquC4b03DGtbu468siq536mR0+9aQ0+xaZrKmNEPO7xIXH35aNdzFHHZX9NVVN7738sq
YsTgAgGBoqg4C+UzJLjx08vMcinHab1Db6x7VpX6XdS7ZY4J8tBXKgICLPNi1fMuyGRLT6mNexM/
9npRVqbEssPXqg2pRyyzvR7Dy7GozT0oy3tvMYTFpXOO8hdRIPfHqM7AHJcU11HUiYMWgy0Gwstd
RcaOuLWrKXg6sZdnXZXqBHkih39WKu3aLoIy7A03V0vqSy6rxSXOo1chG42yA85oq8LP5Vt9K12r
vVVuq3GuQgG8Cazz17mpYXqXeOMZ+rw9D81MXXVarrK/QsALyNKvUmusgxrE/UtQgtD0ZXZPQej2
Lyx1vU3DCnwhWqUqi4/V6HwXjXGhKSyR9uAS4mYejOVK0byzNrQgGvXCOYpD0pDknhnuUK9byQlR
1ZzKj3ZxZhXNRtaRB26aSG7WtRS4izwluuqEebs3WmIVM9eVmr0oo7jZ3s/+qrNjFVkZIpMsxDSE
TlQdvI+tBQfkqL1zY3dfB8PCqrQPx2L1VwOEAfTHChuXlT8jiO9550RPwyO/l/lf9WJO18+eBxRF
tqLUm2p3KF0CyROhR3B8RqXLttibwNX6h/Yj6g2hhi5ORWeXPluNfo+q+5kNe+gxnagTc/7pK6r+
ml31vb1iFtVG78dIgmWOpIjhNth2J2EOEwHjaz3osmzbon3JKWVxluLSONPiAC1TpFUjy9VOSKvp
J10dPbSdhoXSSvnJHFzDWiAHqSxCKUwB3U+tOuuHrnVm1cgPBawyRLtyCN4GlZ9ROumXimLqGtkC
iZliC244fNOU8BfauPZJNEbGlX+JdaOP+0SC8alQpOANLKOzM1us1EQnry8wJbELFXQD8/O3jufg
Iau96Nz77rEkHX2xTZN8Gr8JUV0lSDjagxncX5SKfYskfbtDH/L0A3Xu6ElAGlijVBdqYPDETw+k
Axj0v2oy5SOM2ujpYYLwv89zv05lvD/m6Hq08KGR75p0AFNAoNnfl7I7mHMA9EDDpgPMxnqRjjH3
iTTHl6KVmvCQQFg9iLNaVI6jyeYcYUF2blMn0R5Uav3V/95LDIgSMupI0AHN/WsS0XwfFFp+dGh2
2Nbb+8hpqnXbOC8EeKW9r/dGeRSnQZd6MKyoHPhDctOA1ADaz0JqUoLoyO8gcImGhK60D4iOzLL0
1Ds/a9sNF1MYMZ+JpKNIP/7PSUnRBCDgKz0paf6q7sp0pzs9Mi4QVAt1QpOW7M/v8nj38p/mSu6k
7vSn2Ad45M6EZp6CSlO1iKN+3hVGtO+VsPbWD4W9WhvuFwgNsiynP8X7DOgs9Yj6JB2kzrG7KB+m
YWgXcShNtTmGug/c3ufu1fqVtA2sMuG7a7RLWsX6JSo8GCOSK88fdQ734EUVWSRep6lEQ2aVONWr
ZBgfdbJsvjvRWO/FTKKe++qiAj8OjYiRGhz2J8kq79cTVaWtp6Rnm6sYg8DqjiiSukXNu0dUIe8P
Ws39qnWdlhVqEc5ShFQaLtyFHOXSINk1dRhcbyHlYb/zpoG56CROXY/EoxLa1fKxGiunld2j+Nfi
7NHwWLD9312qCAFWAF3Nqm/Z+IzgG7zGK88ucGacTqeD2T15g9HvGh7zBsA06pC2fyUCq29FyYrK
8pxqSnG2nOJnbxSgqv9UiR6DqsUgScZ8MxjYoEZtLh0jDca367fDW4y7xxyTkfrad4m5jHPJPTp1
q2x0pYp3Kuaxh8oevbWW1eWTpBvdIkyC5DaOBZvm1rBfcYBq91Ijg48iQWID0+SA6m9yyIu9kgbO
QXVxZCBvpn81ih6qOoQHXfVnMhtjOTbCp2xKLIZBaJ1sExeqqSQOEneBXazVP9vBi0JgqEG3zp2i
grHgmovKjPVd5UE29wJfWuvDaL+0UsmmNVX3tQGmkJT2kxOcLMOIkOXkEPE0vtTYhiYIqJ9F6V7v
OTv2gtKBBMQ4ce2qb64ZGDvRQ47j+GJj/DojdW1sdMuTvTkEDSAJVemvH7PLCSaEXUri/FGXVTHC
81qcLMQ0YsKmaIY1aXXe0fSijOnQp1G9zX0/m91fgiNrrA1M5UWvxsGbmyiGHP26XT9ec2Nq6VNG
+PQ/313XDwj7JIDmp5ctuiOcfn93j6o/7/DxCkLdJiUSeubmfkkkEyagCsuHxzVDy0KNLiUD97hq
G0juEirc1zsUE5a4bdzf4f3TCnwbm9Hp3d3nVg2P9Q7vTvQW84t3WCHv9niR3fQOk/r+/d0/lg4N
6DLqv96dGC1bxk7ybFBR0wchRmdJ+i1US2P3mN4i7TjrSylcAMMrnsEdTXxXOT/mZmNfSZU9V6rl
fEC+QfswdQFYKm7xlinpPDel5JSpjr50RmzMays7c2MynlOViJw/utxlgoisZ6yrB7TaP0WjOBSA
MTTDGe79yxbSfE0AdCXyoV3oNwc7j34++jsK8UOe+Sw4bXnRaBJrvWKyiE563GHw7rv6XqZeUfo6
2H0tHcOpNBRWt/NDPlrRKLqZLnbZrLZ99Enp4tY+chQ2dqvTHOKg1nm/TFor/1edG1UrPDqq8/0q
Q1gR83fVmbiMGFXrQUXmKk92otgrQ3UC3HwviVF9jcxUYRbIxP55vb7agT5Q7CdRFSL4sMGrKJs/
Xi9+xb8zOa72okdch/7RUqv7KxVV+EoTB+0jn2wfb0jUaR+R1zb3jwSwf76WwwQYv/atd46am6an
SlIgsA5ecBZnRpxAnerKfCOKlhHjIl3gSQFxtQ4Xf/V2IrnflrAdHxOIHuLAFdx0+LrCo9qM8hAy
/j9XeDTERfN1lQwSCt7VrIfkFn9W2U+WQJkJbbPoWKmGpEGp96Ity3mMdLF12JN1tkm3l8UJOW13
2ct+fdFAFyzI55gvkm9781ZL+3ej6nxkwbXhe5jVx9Ju3d/OSK4GkRjWhC1ZZZZm3iy2VeBTsv/D
0pVfteVJ734yuV1oTXpT4fUsEnRvL1CX2Jpqmnzi5Spr02+tvSW19tZJ7XLbS/xytcxCWM2oWXkp
7g/+XMMBqFbezCpxVFjy11qbbEVLrzkT4ygllzxT22Q43Gvx8Jr1PAiWICpSvoKabzmdB1VNvF9S
4lWjsDyZF+mUzlYuaVTp1wJdqHVQ5dugVAJipo53lh3wIOCLJYRB23geqUl9HCtTvoZydRP1thdp
i3As6x13dwVOpbZIc0v6AM+qrBzVRY16Gt53x0xtEEPudH/LX0NZimp2iPuu6OWX8GKMvg0NzIxr
RHkdeJYrlokEIcn4xvuu1+N9VeU1HOXpdFRRrbANZdcpXkZ80V8Edpvf3Rgck/RZ02PMbltmfMsl
LN3NDHyHKLYNlKswk3+L0ijVNu7MzlH4OKD5YlxxaJ6jWc2zeDrY6QZkSf0iClgprXGNri9ibBKO
N90LZAwcuQzvBIVo1w8PomvcAQJsCNVvCR9ILwk70S1/hVye6XkVEKvngKVJMJetVFuOQfBVNybw
uWZsTQAKG4T9RMewV/9pnjqazZjv3CEDb/ynPjemQEMrR9xIx9co83pg1UX81qJvjvU4T35R1HJi
nlqoezsPkNYba4BX2SjCJ+jq42tjLEQnJXXis5a3/I6ZwVZD+EymwkpgGhLbBul8yQUlMLUOCjfH
zhrto2gdyX+DQ/JuA+iqi6HVp7KOkzddsYP9WAcl4XgGZe2YrUwwFisxyMhlfHOagM1DkpJ5bF08
0SYGpjiEKNFmMydIkn2M9OS9UgNLSHR0ckvzyvI5JKw1RI16aSKtRAU7iJYZn/BKNHaD7Z7JM95L
oqpsOm+exgN/oWm4Q0p7r2AtiBJ+TgISudab1Hgh2wRmIhDsbEPIBSCYfytG9R1lB2A/wUQT1638
KdILAzebceLM9YgzSjyyncasJma1M8NWOP+sLOhTypRGVxpj3gBd+mG6OGFGSSbfct8k1aKrKoFs
3dl0KHdtHWmc8CR5sETjN7tVMVszfpTdD+Jri/tMRRpt8QvRPzEOMqGuy/pzUxP1quMgOWpyRuYu
6r1NIFvu2be0bGErUfIWmNLPxLKMX3F/uc9TsnmV6kr+aIyuBnzVShcH1YeFO479Pu3j2+gN+UuA
F/1LW5kznIHTq6gKK32cwdoAWT01Fg2WNxnh9KVo5d4YHVq9AyI6teboXL/U+8dc5OOmqFZUH0S7
5STJsrH4kUkfqdO0L0ObLAqEtd8aw1aAXwTaTBS13LBWpt8USKrX1Rs7MX+eRD30iamzlrgrEh/t
s4KD3xVq1b26NxN/j1kp6OipV5zxn4M+0q8HuTH2nVTHM32yeJ30KRZy5eMuaY79UdSJA1CE/ohr
DRyOsDYXUYlSp2jokFQeJj+br96qjJDso1n0Ea3I9IGeSs29XMXhvOlG91SZnnWsM6ufD9pofxKC
23m9O77mI+bxmVsVaziZwbunj/jax/anBKF5kaqjfghaBX840jfQelXrMw2HNwXje4/MxszH5gpc
Yxc8PQ5W7R4rFjp7yIyFPYtsJ9pitYJ94dQvDqyvzl6AGrYup8e7m45JqG5WGHXF/39y18EtmQhi
wscTGOnwVCE0txs7oDyCHdAO8Y9yRFlJMAdqSkB6fNScYBUMTvBDNpvgJNgBU1s99fx/jBOz6Ea/
tZUyOMsjVAGpIhHvGpFz9fFruNoV8BHbvIiaQSbog0xOvRBtos6061Xv1ONZlGIjijZVh6Kcb/os
SU23ekJMuD+G02SZq+J1V09Wc4Z59YceAmuQsDHRavOqZqN9iS1gLrSJmso0JIxTUncRo98NcTIK
lxoEkKMCKtsuy3AehlH5qmTp15mog2bVPA99Pp/MLb453W/NzMp3KzfTrQXBbSmqXS/YO1ajk+zl
blUh47soki74Fo7yDyj77cWPmuw0aIM1E/2rFEcRVhLdCc275OKq+i9Rbzi5yzqgMJGt4X/m2MVB
1HNvrdE0TZotHlLeO24293mkTorXMRJswnpjenXGn1fXdXa/zKZXgcLMvmisr1fXspSaYwa9qpBS
CYsu+1VYypmIbPY+hhm+bBGeUG7tFPsiQ4Sz64LoNrZAFIjTZL9gg88jPK7OjYaxU6NrLhKknrQT
Z49D0kjD2mwxXTIb91+Noq8u66+ebvu3ttX3+OSo725foEOWRv6xUBro8VgaLdXEtd56NT67ga38
DLXsCiouedM83lZXZtI+1MbuiDoFzFHdrz7Aym891t4/FTf/lsaKfpNLKV3ZOcF3LajlU+eNwSRm
6n6LJG8puiKHFACgz6uXDPb3qtUbbydDZT+jHtXPVWXgTzzoLaLwgwuqbdStrRY6GzYY0XwSC3ob
07KedeMQfzPy4HueVO53IgmnDIGOX4U6LmVu+/7MaY+InmQY1JjI38AYmUH9WOmTc5zjy09VGjbf
tTb4Nba+sZFMp1vJ1pg8u4D3svwZuYjsuS0LNqCDq6xEXTvq5Rni2CbNuuzeAxlJb+7EOmGMdnKe
Ca5+GjrnPDBAMU9nMPGrRRNnwbLG1CZZ+iiO8Q04+1IlKc3jlX2jUUTXeyuOvhV+4XWwjCzEi0h3
N8zzz5B7HZ/qfYiY30dicRn2Qb2K7VbCWTeWzq7dqft4ACgXodH42Yav4I+t73HZuHMk0ZUjX5h5
nOwS5+XU0Aw/EnjIn6HZhUuvZB9gDkBUcrlDXi0Kre+jnsPIaPz3vIvaVWCH8lbKDflqh35879G3
5osGB/MWpLq3QbfVBrxnlrcmUZ7FFEgSJTM8Y4GcVVW5VqUAsUeVfJEwVDSrdwtM9kaKk3xVWvrG
aiL/FScGdRvrTre0e9n4Zg7NIrDS4c0te31jqzHIqqm+lL/XfRB/NDVyjA3wo7XiBOa3OEmMb5pN
RKGPZWtdNF38McTfRVsEx3nFtlrbFFowvg1atRD1isFGNawSlZhX778SUN6ISxDfsRaBFKw1M5bm
peFre4+9xF6c5VPxUScadL/8b1063dHhUzT64q+xPUj7Hf4C86pD4k8cyhCcchHk2r/q0qTLzryI
cE2mQAWZ9k/neGrAN8JGDdz4+Ve9WkO59b36+Fe9iy3YsQHx30bmMK9gLc+7rntLjaq84ChcXmw0
fPZ/qmC9VxcNE3BRRZatJIgEK1ZiW+vrg7LI1Sy5eJmBx5DeT17vjrPKNT0/Ouz0NrBi+71c832S
Fne3nunke+z42k2F+urRcFHUqaOcDIbkOcsIjeonP6zQBHBL7zlRWpR7QxajoSqfgAFk59LU5JWp
tC4O8YbLxvr+WcjDBo0EdqammZ5FnThzY8fYwQw6iRI2jx5SRolfHCsSUgFuTud7XVgmzhJjlnjh
D4P8DBnc29VjCYDV1bFsjVR/DgC6u4hWI66LhRVoyVoUtcjuDvmQfc/KRH6u9LI5IbZ4iD0XNWU1
DMjoGjgwT0VdV7pZmofuvTXoxrXuRO6V7Ol/sXZeS3LjSrd+IkbQm9vyvqq9em4Y0kii955P/39E
acTeHTPbxDk3CAKZAKtNkUDmyrW851ptVsLLHtm/lDr7eJlqRYBfcM0MxkiesIMU1S/1+jXQy2U0
aNBkW0QKR71t1qLb1NF3auMHZKrb6CHl7GnUMSBRR0d/zSxqeC+ZlIR8+ciY7GRISreWaVSPpU0U
WI+DcyPH9WNUG8G55eUvbKLxOjS9GtUv16apjDFA6OamG6a89UCQILvtJlfRKHoRreTClFagZtL7
WFCPCdVKnr9BkxA44+QsxsQVFZyoTTYkOOcxV/LdFWwvygLkYT6u23iS4Zo4eBKnSQ4hRU3bmP6N
edDZtU3DA8p5cVTN/RnEB14Y9o+wcH+qyKO/JqU0AktCjbDOKnsHb30A16KpXzqF+t1cy4tXJcwD
8htF+wMsr6Fpzk+tDJ/D57SUdd5Qg3lv6sSCoa5NHoooszefxtvJ+GmM2AZKOM0iNvyfheFV6sUB
z0xJhjyudYAFZ1TeFbCR4Q/EPgZYXYbhKK7mBoLeZKtEDVXUugvzAo3PPoSqx+ky1MrnViVDXHBU
PIoh0agSdfpi7O78209YZ+e+VIp1LOvuTqIabasobLFGQtJvqiJJcAfKxj6svOANwd+vgelUV17c
wZs+ZcHj6tVzrZ7QcPIkpoxFpR5IGXZL4RRzggX5RbUHUVjeKQOvjbGjsgiOX+3FDHVllURDdYVk
ON4pcpGAX9DMUxHG8cYve+XRokhs2VFO8t6N1iNB9gnIz/aLpNXCpZI9cNmGILJbLil3rB/1ijdI
UiiIn8JVe0htyduNhTxecz8dVoNbeK9dxyk5/8IzJznpRk4KIKy6BQEuOVoBb41P3lQm5TSUQi5E
XzRA8kIQDgipDXAJ/rKINYS78LnPEX1VgrG1a9+HSk8e/ImSXEH8+9SnxVUMhdMQCATjHHb1VgyJ
ptPV5kqsYCHmzOPiSp24yu9jeNxdf68PNdj2vqCcEKdLoupq+2mGLiqfQB4DaeMaYwUQS3O2BoGt
41iExaHOOocQfOOf7UrTNuDbohsaMfaKg8vwlA1GTcJYK6Z3bo5oluat7Ia6Mz3SlSOMLZAYJBNb
iFLW0UYMhkpqF/dL24M52yWaNhzlQQWCpnCezrymemq7GCS47hKsTuRkKzcdxIh9ru+HpCz26RSZ
DGFk3IxOGd9ySYSyVe9Zl7NkacpV8SWkcHzh2oQWW4hJqeZM2SoPW3c6RC0AFq7broBqzM2srWUP
CyPPhy9tIQUHDuDVSnQtv3EX1EtIpzBO2tffbo0FutDuqZjJfA1Np8nNrUz35E9uDquJcbGaObmB
a/noxi7EBCcwxqeorsutFNsk9xHHfApMs3zweYKbtW+gAK5SFNDCSHAonVh9sswUkVbPoJJ/crYR
HXpKKe2ZXPU8yZYKWLedcFXkOj40EnBt0dWtWtsMTqHuOouUELRB8lPiw6xpOEb0mnuceppRNb/U
IZth/vzK12iESsKvle9S2rLniiFAJ1axQDOe461XbjlmpHD0BOm6ipLiQZIqfVk1lJqXYQtHU5MQ
OiQJ8JUi8nMmBP9Ce+eVmf2T/NyL24fFe54Y+dKSCv1RAyW3qeFRPZthpO2bIdF2yBG1F7EiVD8p
pFwIaBtt738tM3anvLum2PF9xSIZ7ivqrZMvh4mkUAcWtRdnnL87BX0aIyNWHPyE0PaIkCFFimGm
9yk6QEOyTuAfgj1d0vLkIajz7KVoipes01Rkzdv0hU+ZAW40iMhMxlHKoLqztfIgrFZThfB3Gu1O
WMl6FLA7ueZGWAnDGpuKWHdfNRcwNAX4dy1+twP5ZEzaMKbF8QRJ7S+pbk50o0FzccIKYGaruBzP
awrCoqJdVBrShuPG9aT8B3K/PQARKLHkvHuntMM5uVL5q6mbaljHWawtPhk+dc2y4rRFcaQYH4MM
7hBHSxfJqDsnvyYMDSk+h9bQ4IRfBP13dmQQMvfdT5gPX+OOQ4CTwBNMXVF3DePe2FXU5VDrYufX
hITwCpptc2vqg7Pk9cavfWoaCgyO6JXCI9drRrYQg5llOWu3GFCoRgmD99cYLALd009dVbnPrtdN
XxS13otu0jrlumwMpEgmZ9QbzO2o6dBtTF2/ceBxHiL9vpSVO83Fl5oXMXXkVPwI4dHSmlzNuumW
bH2CTcx5grpIb4xWeczBM9OkXntrEh4/1YpzQ+8vgCT3KHIEkA4Yqzwauh9yrjylZBm/ui1E9apl
Oq8oyw3LHOnAJ7mRgzXE00cnseAJ9Ac4W8Mx2/cgcWA+UaRsWZftga2GDZ4dq2Lp8VYy7HiVRW76
lEzNQGaBTMODGJFd7+RY417GdPZ90zmrCpqui7ShfFo23WQFRKiTV8JeDkSEsxa+4qpxzyFx+WWh
9/Yi9eXnyKL6yqz4uw+knzamm5ZLQSMkiIPCqQC2zvJFWuTAWuWxQmssVl8tnR/PjtSr6MmE0EFe
P0dUvdwUOIcPZZaWKy+1jPehzb5biZE85E4lXaCHJultdHyP0N+YopEPZJOrb4nffDf4nb3zckE/
OwIWEGpNsISx+RYNXnfJKGJaB7YNktix3F2odNW+9Ci3duGbHNA0QgZJHk98W/5QRh6Q6LOgRIiA
6cZEqYBNPZTCDn8YrZSUXaSE0o4A4LehhNg80SEgL+BD/1XLAkNkqubWmz7o7hYJmnRrFnnz4Jv5
OXYHFXk4jaN/mfwp1zC7EHT2b1ZYPHSSH+77PjCPkHjDCDk1Rnz18q9Z4dfewuuoF82C9menbmRN
3vZB4XzxM7db15pcHm0OEFePj7gMGzZZGgwOmzJy9Ws5Nt6yIxZJtVARwhTt+NGibiKLsk/5qiHg
+lXxKujK8ixduFae8x81bDLZfvPh2v1m2wHMKh0FZ7xQwq1Zwoziykb35pjAtUrdb//0jGFbeqjV
LxrtuU11hyo96cEz012tQ7YwWJCODJG6rGuF6Eri29sITvJj1lf9zrSlgztm6VoZnOMYVyiwE/Qg
EIOQdhto5iZzmy++ldZXFUndRZUOwTd4mW62UVg/cr48UDk7Sw8a9I0j1fUB6teDQ33zBYdEXlDa
61/SAVx6BAyk9/zwQTQQlClHKYKVfhqKJAlascQ21uR2lHNnDcpZ7vIvvZ3fCjMlGp+Vz5SPx1eI
neWXTEIu3VOsixrm1XkwylsXAuXJkzA8Bs6PUG7SkwzphBP2w96zYEAB3p/pJ+niNlQq+mby3oHK
2IJNh5pp6kqDeZ0iW4+m2naXBsH6hScBatOlMFiVcuMfVac5K3Vjw1k/IQ4ntKLvcMUW4XuU+2Ck
BugLxLhoKMYCTy9cRN/xqz/Y9Ker1h1eejSfrkUcvtRKVl0ItPJNGjsyfF3Vvsp2Gi4oski2ZdB+
t8mEPCTAss99b1HaqPvBkt1GduLqQRghje8e0EUArjxG3wjr49EpxrB3gihf3PuBavWLoVJjQHVp
i1S3XbwWWtiskSfNt6JraiavH0eBX9YbqX9z8mHZ1ZSBEmXT0uP90uLUenR1Kv2WE6jiGHn6I6lg
ael3yGH6ziGthlsxhMbVTkC1dvVad7TvnOsK5Orrb51utLexTkg7ZdB8lsH7WPI9DCV1OTRh9bPT
nzrbguUn8p1TQZppAQtVu+ojimeaMEbERmpcdJgDAk58nW8JTJ63dLoiDX1L1LigiJMhYWwzCqW6
jmel6MqqnlwkpfwWgerJ0GN7LiO55R0ELZToWoE3ngebYBnvuWcwn91j0mRLyiDM5zyTk0UATIDE
ef9R826cunGk8db1za9/J3knPITB4fWw1wbu/ltZz4Ipewjin4Wb24e+gPvRbtAdouom2QU6FVbU
Z1KZXMJNxpF72Gi5VlxHu7QotpQbAjbezamLbJexVT+mNnk5n6//jncIybkMKgUID8crpMzZ2g0C
+bEZIwv1p05+zuOHsmQDGttj8tCi9r1r9bLch55TX4dgSr44cfmuuulZLvimR3G/bxTgTES5tKVp
aclNawx917ijvAMrHS2LTI3XimEVe8VkNcDd0yujK8hMsy+lanmtyqX5w86TJ2VAvqnKZBk5IWnd
GWH+k1PexedZ+O61fMLOjzIomoJmVw71xeartI1Uu9v2hj3cZMv2VnBAq28yCUrVTMKfqXkmkwV0
nC/zzexr693y4TktWqV6JMHUbIq4zsC6lGCjCWOx56puWaU3y7Syom9F1i/9rIx/yH6JCEIaxC8m
0MBNC/XJcRw1WFoMsLy+0ynk9IezWuv2s+04Co/sDVGu4mvgG5R32nJxcPUOvfmq+6F4EQ9K2wKK
b1QmQPgmPEJFHK6J3AyXxDHzRWsY30Il954pRRx2CsSpW0hPnRfO6FBFpt6f0FgAIEyT4XFI9I6y
n1LelGnbvMGLehAegVmDGC+Iz6ldlW2bvtrJlhfv4YQw9wr5hxN/y4jUX21eoZ5wVgFE/uumJ+g+
qMFwSgn7LvrAcZ8NXSccVPaHCXvSaTAEF+hIeH0dnwOAelTUlPW6NBrp1eN3uTJRYt3zcpFem3D0
F3Zrk/6erFVjozhj6M+y3KaPJB7YFNW8SEsgFZredvumIXo92kr67sTWjw6k6a1wQv2Waf73YHrm
ktxa5OCol9TxwbDgyOYeca9h27dR+uipU+Q6a6o/TcizkqBRfnDK+VHIgfVSQP20VpTo3R7KfEXe
07klUwNmGSZVckc715RUCX6PSlmNJZgl3y2dm3B0HBNofkgSex7Lpd4k+suDZVpFuMXElW72fe37
YrGJuE5z7duOYLPk+Ws7y9Oz5FUIEIwxxE+tFp9AXfxhAZg8B5qxzvzqCQrqYKmO6mmsnKOeEMe1
HFs553kEU/rgKyujrvudE1fqHh2S4ZpPTbBLB0IuoAyCXe45wUo3G/XNHODTL/v+J8Vwo99xYofW
6qUk3r6oaidbdxAk8biMvfFABmHp65KBgFeu7eQBEFtcmAqxGs/auZGULvmX5/uqxF98R4UGxkYE
RpPz4TRSrLpMNNLRoan1q86IiNDLg0VJXdO0i6huniALSnZibG6oCvvLpbLVbt1ZnbZgN3LWSRW8
2VVHsMXSg9eJjXLVJoZ2ixzf2fgUZ7uJsSUjNZ4oMEp3noHiTacWMP4E9bkrteQJRgX21bYM15Kq
93sxpiRAX2CXBQ4q2TeOAtYPRSUMNU4ycfajp7FLRm3iqyxJw8HXs/EAHpvfjksGI6Co/9SAPWIj
GH2RKtIOHUW46xYC5l1S9PaDjOyqbKkthx7NBChuEysNOOP4QbOMvSQ4gRlO98FIwMIG5rEqrFFd
ab7jQu7SPXpEwx3DJIU/hpJ5rkEoutSrPUiZlz2wl56qnZGNGE12TR7o3RcTIQCEfn02eXFdvqC+
RhA90p/5/zHB6CxheE9vdjMpXDcvFsXINyKfyb0pyEuvChjC1sPkJQxhUbmXOv9TdBCgldckTKOV
ZZXjDYYpZ6EpdU+WRRtv9zHZMLdqbOvgX3ERBk4L+tUAIjmN5F0YLWUjZQMsNeWpd6zi1DTxr6sY
qgUYuqFhhPQakLLwuV/yJOL/KpbbTcyb8Fwa6ExLspFvE8Vxqaqk4d/A2Te1Rfw+Hc9GafICSMKH
upAivv48FtnBWijwwtCNsAklJKVhPYix2s4INFbQloa2yjGpcknSEdUF9bcd5TRdZcVwaaADuskw
Gyw11/cefD71ltBcTLawgzXfG282YKITX7qqU1bwCuq8pl396ORqsq1D/b312+jst98JgpeXuBny
jWO7sMUEKBBVLqSb4gpOZWhyxOXc1NalL/qB0CnyI70pmwhNWPBVS/G7CyvKHwbyFgtDl+pXnvfK
sg5d76mwSxT0wtK9mjL/FEEEaU8QHc0GzWS1MXi1TF3RdJB6UAXpZH22ECa1J26ddiupi9WbVj0G
gpxJNmPkefgF37mbZMJxe6rCSF+MFJVw6lWnUB/CeoJgSTSFr7At8M1mo3iydidwKusGkdhehV9o
onASfh26VvBFm6cog0cgD7141ViKfqgD6vUdwFzPim9WjxynF3KfZM8wP66BSUoP00bdbSrlTYud
4lQmAeG5qWvkSbIMhy7cQOCCxkra9tIaUVlpGwPTfaz07E9KJ8CIpV134LsWLDoyVQ9GFoGXc+Jx
azgugKtSevXRtnrshmSpN2X17A1D+Zwl9i2HTPiSe1L57GidsWyHoeEJS9e2FXdLiiJcubV7MbK8
O7f54F7S0PwOP2f45iVhuQ9kP6dww4vezIjYJHHIYCesEXXUYORJlQmrKyFclUbSk2zr8iPvj50Y
7q0WmTo/A9nEQROA5OhD3kAG09BQ0KMewnwx4ggCbxXucCqqzJekIvYN0Exe2VPXGGRlm2e83qXI
Ml4SqpSAhCrxWsxVndbbwvDdrO9zG5DDvO01GH5xZodXbbLR9eBJY6mo7QNI26n/El0V8dA1zPzy
RjinHZh0HdrRu1X2opTQjZ9v73P73l1B+CNvhbNGMcWq9G33bkX+r1lZlNnvhLMcdICe2ikNK+47
+tJSr+toC250Z1hOe229wdokwZif7OiYEaF7Ru2rVeTueaqkeU7K/pX8nHPOYBbYwfAAu77Wd9em
jveUtDtHS5NgYxFjtfK1GKnMug+1WhdddJAKrpyrAdSlqX4kO3KwO1TAhX9aBvGK83OwtaGXSay0
Y4sXkCeWw/joeeQuEqX/M82N9mue+yqC9ZpxpS493AXwRtWkw26NEb00MlJhppOqB2Lq7TJ0eu+t
JHS80eA52AirUiH7URcx6iKTNdOB9FVZe/MCW3ttvlZF4u1UP4O0vCNsFyZmuaqkotyCXOa9ZXvj
cHCQqTDWoWH9dRlPl7qSFOryg8OHSz1R8k00VXt5xiNC796ryY9H0fKwkqABetX4b3twY4SIpp5k
dPo19IZH0QvHNLsUoPNED4yVcdJQ6FkEE5/6WELyZPc9fOfTqginapuJXWsVmpJ2HVz5V6NLe0ui
5HAeZsOfH2IXMOXkNI/HOpyL/hCYy0+GzAvlBTqTw3Z2Fi7EIzjrmHDN/76d23JgNEpFeUGYYEN9
9/Buj6a7GmunOw1KKp9llXBXowIcDDkj+wNkE8GkKCSaYpIVElexZkw8GAj2jhaKQmJM+X0VZ1OS
uUU2+JNBOAsrrL2Ifkwri2loMXvwKEBksR4BUd9XrYgtA3siKdUsQDKvomFMD1kV/GqoDUwPRL7T
g7iaDbPfbPjk91+4zMsDN4PwXqw/zxPd2We+03/h8mmpee4/fsp/vNv8CWaXT8tXnvTXx//HO83L
zC6flpld/rffxz8u8+/vJKaJ34fSDug7+sGjGJo/xtz9x1v8o8ts+PQr/9+Xmn+MT0v93Sf95PJ3
d/s09v/xk/7jUv/+k9qeX7I71DLElAe2dsH0NRTNv+l/MEWVz6yUHOF91r3f6FH2sX+f8GHa395B
DIql7qv8J//5rvOnljtUaNaz5eNK/2m9/3R/DjMcvTs9ZHc+3/G+6uffw8fR/9f73u/48ScRd6+H
8WYUXbuZf9r5U30am7ufP+g/ThGGDx99XkJY4ulP/mlMGP6Lsf/C5X9fynZKqHNL7esgGcGxkdqJ
IRGw2TH+3QhLNAzFQdVuYliMiKtKTJh9TbcMj8JckkDaOzGybFrnPWZaoy+9yqC2qjakhyyIIVCr
+2dOwRDZTr04p5IQGIuwizljoJsHsu8/hV2Mu/BEbcYSRiwxJpqqhy3D1AGB1ZDtn6CLvkLqEV8L
W4r3ne0gxN1R52ub0b2BoTI+5ykMpJOXFkUoyQlrYEnA2Tz5dB8TZjXSf7QAqIicNVDLiKVyv6fO
OVfl9d3RhVVyVRmBDU+yQX1JNiKxw8keHCZiqhs/QsvVhu/GoH6+K646QQPy9iHVPVN3CKziWihx
cVWURtt6egF0XcxutWrYuQXIhg+zrd4BmJw275ALsqKYWJk5skRG/TCvJZb2O60iqOkd7+sFSdGc
wjSGlvevWwq3tO/6s8rG4u6mjxzRLHXnyGVPETN6QZ4ZeKcmaj1Sn2NOifr9+j4sU381Dt3W4O96
BJTrnfwKPpSFazBJDAq/2VyAE3EkRz8kXQOqws4Lik5TmD4ya58Xln/vOErggIaZxnPguBBcEby6
zxCD8zTJGqMlSY96/WHO3bMaynUXJ+nx88RRGfx9E0oPn9YSXSMzz0S6jb1SGR4E5gitjXLnXYIm
8S7iCrCXh25r6W1dILPktbHOBuHXOWN0HqksnVznmfeFtPbRtqOYuGmgH0QzEjo7oIysH8QVgmnD
PpGShTAmv91E19V1L6XghBkZxdGIzUqL1pGBl6E25kM81hTqpZUk5SJGW8Tk1mBqtaUw3K2Tu7jq
RpmQt+qdhO/sQcbJ3Eg5lB7gNX75ztZI8Z8QGVIJ2P6LURszfaer9td53ARPqMKnlWZkeVx5Kyzz
zRw0DEHVdVCYTJ/69+e6d1NK9Sg1tNfiQxiWp/IbKRMYtmz3IBojy+x0cW/n0S4yGc2oCSFaOPkm
IFsQvh5QvhvjTvqwgF7kBAziLpbuC94nfViw7OF6lWBoWKkwox/1qQnDvDmKrriam09j1OlBG8tB
bDkb/qcF5mn3e6i9s8mgtks5+JT9KeGIiAKymtx82U9voZFyugoRlBAG4m0RGtSI1GZwpMNLax8o
BRjTheiDPf01aBn+M0IL8kaMgx5zDvOM2bcUwpZiGTF39vnUzb2eagyn3o9y9C41KZmM3IDJTQ+j
pwCA2t62CBrI/Ie9Fa22Ex4UcDmcuR3/Zk0w9jSjui434xJIlQWF/wQnaSc4STMA6snHnFI4cSkG
68kirmYfMaXqN1aPfNPsKob/rhsIiMq8UiyPF7eth4fRMW56nXTPBQfuQ66r5Xoo4/SrpxuklABY
ETobIHmbUlBy5H4pDICrUQH9WljX7kKqh70AGwsUsmjqynaXhuEk63lMwJZTqurWCfitpTDc4cmu
44ZbzeZf/wPo2avbaA/z4re7Y0MVdxXAmIvAlXtwCsc5cHLV04W4FA1c7AYQggpN+/toSZl2X6jG
Rps9ITt1keGcfMgbIRM7NWK6XdQBAEvCArlZ9TCGphCqy6NXI5sTVJcyh/dZXIkmHxKqbVMdVIdb
/TJEv69iD5ADTM76VjjLmoYcdOTDiVpb1bVP49fQdSzIh2Mgp1I8oBvy11hIKusqDP509U/jSZ++
xr/XiNpnwpb5qXby6Az3f3RuSmtVOYQ+IfX6NSSMY9GN4EkqJd9DQnuC2H/oFsKn6kBQk/dEGT51
IuoDp7WStq6CrbiMG+OHHajZ9sOYuFX4M4cX/CSuJUKmfa8lEN3pziGZmt5UYKSc++IKnWB0Scxq
93lcap3D3431hu8eJESf0HSffO6rilHRF3NE0w6UniyFpSgGeUdWuTVM5abrfv5aE2/2ZYDsZuzr
L0Q9arPJXz0vlVFQ78D1y9mrgoT81ejMJzEjzO34XOZsGnOdaK3Z8KDRKbk++qnvHsVV0uV/DJ5t
bkSvGwr36FVAknm5/+US/r6axzpgpqjhuKhPTNbZcJ8s1hErfrpdTbXOKq2TiRP/X+bNzr/mBjIq
FFawkf0g2xaj7j1IcgkLfeHEX4jevRu9rvxEXNsxdFK/thc+xVZUvzttREonbP1HP7R5ZhqhdDRr
Mz5+WqeB9OvodyV8N/wTnxS5svadlBN/gnZgUSOecwqQlxjODayAmzYEegkWwSzfwkhy1jFsXQuL
QDkJ0yRawzvWnJqpIVn3sZnHhIsiK+uotKX9PC4mzF3hJsbSXDN3Y+Sg1fYvSxr5+PEO83wtJB1R
J8nNNQwKoWLEHSxYybeiG8t5cnGS+AJyNsqXTYqaheejtuVrNTxfPQpcihb0C0i1OhLn/9Jk6PWi
92rA7b0QprBT4LEWl7mXoAJbEFb7MOgWmbnWuhCUm1M1m0CJlKnkwH8STaNDIIHW/YPoeQUEOLNH
N7l1eATW+JcHuybwjwry3kqRVivSjt65FCRJRR2zbXezfi0Goc70z4MgRIonJzH4zz7znNmnmmiX
hCEMNW8ng9WDQSjXXuAKiVwlf2krlOj+6vxlKaRC2qRUR1EMMz33NC9bh1A5LMVjcH4qZgPMuP5k
mMfuz9HJoA8ugfTpsSqaeanZME+bl5qdMwSbiNcmKc/1enyi1r9f2GTcD2OEXoyaWB65VkqKYstt
imUFV4nfqI/9ZIQYw142Cshs4dtLpnEMqknvNtPagrRKcLRLNbgKa5DzF0kTaMxF1yIzf9G9fhIS
kp/KYd1SH1OBpAOyMMmd25m2chvT36cIXZwSCxYuzkR5tBKXEIsP1cLOQHZShlpu6iHtq0Whyb9c
7/Z5qrjqgomDYeCsIrpE2alm6gHhRVL2aFNtfHFrTXkeSHoutcjS96CmlGe/tGzY7j0XxekcqjBZ
75bmlH01kHzdG1rxZzHKNsfVaQxMowcIrCn345SHFY3uKfo+qOs/Ra+ZcrbCN6B05299pzXn6eJK
rKtkUrmHpSs+9lFXUL/Ofkrh93DVSwAzYqxVqNasHdfZjkUmXXLqdNdD3aI213v5sq8S5TCKJq4A
OGWTnOBCDHwwTfYMro+Dl7S/roTLB28tCr6kmVzuQO+UB1WGWPK32qCQHBTdLMiOpEX8oxiqhSph
lZA6M+V0ouD/S59QOJcmlXNSrwI9RrLww4xeyY+GaXnH+wLCMq8yptBdr35/jKGtSJSPXrw0gvwH
qdT8iQxU8SRJ8R/k+tuTPvUU2eh3QCaRspo88kItEBVsVlCfjzfhrxQjQsQ9JVLCKBlm9aDWhO6n
6WKS68YKgCO0vu83sOPknKQGtf1ani87QiULM3Kyo3AGRTDu1YFKIXF/FCLk/WCTloS42mq1t6Yq
tbMlAY8VXcuDVHmsqcoR3cKxqoWsR9Y59ST57dectlW0s5TAM+4WjvY2z2ETG95U1b35PpyWgRV/
S8DgXLOpIYWpXH01Mdb9pF46jwlDomfoJESo/IiuaISLrwdPPejEwzwkrqgZ7U2CM/M65A7tg5tC
+fv7dndPlVpzt3fAuk4fQTS9pcOgnvrbzpXqo8HZM4dtQK2Pal/uzM4bdrZS19DTMhSrpkbViuiL
SzF6nyOmmxVJRKC4RbX2R/DPTZ39zYRMpuYzCqSd0nCEEE3cei6oq6lfyZJ6H6Tc5Zd5dvw0Nk4z
GrNxfk0WZl2L1a0CLv/z0kbs2Ananv+ybE7py04b4G+k2CteRSjOfFEap+NNqyPSaXrZF8V+gRTZ
eoXarDxXIZKBVh+nX1J3yNe2R3k5R2yInkt5YWWysnImZD5S0OnRmJCb4kqMjQDRgRVPFtFkv69E
F5o0zI4RQ8vTTS/erNvL7JlP8FI3N8VP2puqGO6q61C8mcdMufDOVe5uxVBH0SUssxOlqzbY/V4M
iiaEGGJrAuiYeK6b29yYT2HtZjfQmRZHRYMizqwqHQD33LAITfmcGKDZKDFdhdBr7nKy1a9NxW+o
Cg0khyclZup/qa52m/qoT92uBsFKhbB7ElbT9r92gzNcxFQQsNekVIubsNl6vm10M34UtkCqFyBw
4mfFUZyXDvlhGF4cU3oOYMq7AdisjpkLInXqJVAb3K8aJ0aEQGmrvTD0hlfenNJudjBpsR+ZnGdD
40t7WdEbBC9wE77g2LxN4wFMmX3F6ojIFZHv32ffbX4JHEPSlLXkee7G6Xx4CGIvu4pGNpCGGmsE
dEUXQeNfhiqvoKaRZW8zO6eTFcmJbuVHOdRzv1eJeiW7er7qrLsmRyDot0HMMDqidqFkQcakSxsT
pu099zH3qYJqzEROKU8CeshyoRUsaC3n/mxGuBDCS9Ef6rrYVTrFy340bjPy/7A8ee3N1VT+36Yr
LTqHaABeySn/GgndrJuiPvyBhMNkaPO6pIIBMCnR4rUrxdTphw48gRDQ7juntm7D1FCViwpwSXQs
VgLr5ieGdTMU19rWfWQt5jFdkZQTFU5HMSSmCl9obBZ1qvpgFFlNGBXPC+63mcfm2zgtFcct3DRH
x7faPYXZFKfH+fhmsuVeJXpDPHLq2rBRUbavP/StVD1FurX1ZHUEa9J6xxiE6TIQXd2K1nHjVTth
DYr+a+hOqXrQOS8F/73CC24ViO85ECJawdJFpaQbaDmCreiOYQGKUvGds+gqJYhPKX1LNb+58KaK
75PQZ4F5GKaGtfDKNUNalCV4ftFNLQg7VQS39YJ/WzPPUFqADmhf5Va65aGrPZFs4EkOkcD3wIR+
G0L8b3AE9ksLqe/rJ18dngC0WPBNY1Te2T6uKN51VrU8asd2asSVaAKkqI5W4bsFHOhYJOBWi1aL
agg36UZl9ag5dfjWRbUTPudpU7/lcvNDaYKNbRXFQ97J6jNl6cAjy4qdYuBrzz1oj5VndO5WWAOd
8z6qJRoADJwHlL+PkQtMKpqcS2KIN0rAD8Io5ofFn7HNaUiM+Hn47pUSDNeTt5RD7D9CLC8bhryK
+ao9iobiK9nwHzujzR8p5hyJJcmQXY5uFC/tmONqqusQo/72r9tsq/mGcVEt9YebIEjWd/9H2nks
uc0Ea/aJEAEU/JaebJr26tYGoZaB9x5PPwdFSZR0/zuzGC0qUFmGFJsEqrIyz6cllz7nTslyEjo+
0YiXdi5kw5Bl1t4f0pfGKn+Z5gFZ5hSnyoqW1/6t5R+iYDq1ElE6w+fl1a1o/sM2pub/q99tWBTx
/c+VZlgZiR8TK+1B3BkNMobnnFNRBwJiEIW86grOSRay/k8zsaDhLgi9o7RfZ5BD/ul3s/3Rp4DV
seH38F1TS8Eigxf+45VuQ+TVv+8mM/ANDSzrFv9rRznjbW7ZTw8Uc11yV4HUjUbAsnegSvOtjYuN
ObOlZR20SUjwMAGNN1s/6GgY/VGfB7bSKMfcisqxo0NR9MoDgYPmU1dnX5Xc7I+yhstVbNibmauO
780TwiG7MM6HY9Y6Gio5ZGqMViTQN83ERdpk0WUmkEtH5GtZLZSJ2N2ym/b4bPn+t1XwSjR0SIaa
1qIVmGcbwx3bUxzXLnkqoX9QZvIrk+K4JkAomCqfGHQ/uMgrU/C0ybUWOvLfDaiM4T32zE/Sbk1p
BIZi7qIlP+qegyQ5R5o7AXCIQXCbUywUZMkNvU4s+1YjBwbe1wRhkru0SfI7e4geQsNMt9Fvk7SX
VhUUi38vBzLasfJBX0fL9j86/Z5N2v73KQvP/TV7U/hbgpyctda72alOwg7QApkGBTkmi9Dqgu8Z
YZ4kEf3gL/Omw8b6NGl5s/I0J7nkOSRB4H5iN1qldrFYo62sri2WpO67HD400zEwCM/eVAGpRHZt
D6s/jPJSFrpPgHrX6B7hWsRsE9stpuOteQRx3y5aj48J3eQvt4YQPCxKbGheqmn+yNOW2zE4Ulkj
U8K4q/PpXdZk0RfG/KXpq7Wox/xR2tQQEEw1Ofy4MXmIZnNUG65lmzGbwJ+I7aTo7fJmS9PGWYwd
weq3iYb4w9MQML/OSjrYgTS5aCHnkLbMhS3rJUO0kTYWR+GyFGGzgzNyyYsRiQ9klh471xpOcDNP
0VwjTb58HKHwb4CmTStZlQU+/O8Eykd4J+mW1KZ78TjxloOkqSHbegvZoFtWgKHJEx5GIsk8pBmH
QlwSouONYgrPzVyTdhFYxh1rh4OsOepkEKUoxnJrI7m1kMZrUavi4gmkwvQW0py0Bb2qn40xWtRp
Fa0tVynPYWFyOguad5fYmn7m/+0Q8GxrL53FAYraGcG3sdCWKTAU1As745AZYf4lKElcdaBSATtS
lHU8lfbRgFBycGvV2No4Re478iFXIFjUT2YefnDCVf2woy2KGv6G+0y1tcmeu29dYS3z0sdmta27
yFmbH9vGPchWS4kh3icjX3G0Rq2dSizkPkHiZqWLyjqSNv8dpEJAAoWGpPdsuhU3mwWjfZerLfnm
9JB2ZRiLDpb1r2Hkbv7/TPdfrypt8ztk3yXWPpHy1Xx82cxFO5+8yoJko1VEwO/xZpI9fDFqm1ao
/EHnvtImx8sqiaCPxLube1m7zUuWTAYLZJuTLnVoCSufZZbT57JLSBa1P4Oydy81J2xjnZW7XKjh
Oesbsn9N3XrAG4TylOsBV0KHdIEshvl5MNunPuYbrAz10uw542SXf3flq/6BWpWXo5uKdVUapMrM
ZFWhmxTyai5kl2mms7az1zqc0h+TKMYLdzQw10PQfZCscihJq/zkAzfakl/e7crQi5CxUT9MvmO7
zLHB7+R2/jqQgLR1nWlcy2o9NN0aoaZsK6ve1Ecr1dSjvay6YoZfIXRxN3KrfPUhWZFuBHqrVFXl
hP4zcc0Z+LVSdcTLoGU/q9Xsb5VVN3Y9UGTdz1ZZTe8LYz366vdumlzIr5aK6lBiEOvbZDHR0T07
GEtDsYT/zCpVOvUka7JIg3QGWYjvUa9n6Xqw98LC0Y/bQCcdRtWvV/NincSYsucQiEQz2WAg5XBt
5admkKI0904qU6wL0cOe/d3slqZerOSM12nJrF2MmaesG6Rill3S5QczTtEJRC52NRF//qGaQBiE
+1mZenM9aUF4aCsne9Jj/QMRz3Rb+D5xOq2fn2TheENz7J2LrIx1WbarW6Ou+NrSrJBYGtqy3wE0
fPWykmRCtxILV9jKuZkFQzgN8C9ZAm3J1PQ/7EWZ+caid4BPhk2L34BuchQE2m4/dShdcnwRvbcC
RqVlOl+a3udBFxdw4jvyMtq+6WBG5O4XMEFftKKrngx9jA8slbQ1iOf+S8zyONHdLwaeOk5qC5VY
WKE9GpPzXY5jH8Djm7STh4GMR84jWoPnbmhekWTq8GRolvaZjFK0OwkR2cutoyxStkKBXfCYmneT
sghL0j7VpkQgPLMdSMPFZJ8K11rJTagTzXJtmb/UvEa91HGkXvLae69CX9vLmixkYxR7i57cuNPN
rgthHNtCn0qkKtXafbUmfTpZXjguOhVRwQnI3NoVg7OV1VQxXzqRL1FjRRNjxtYYWhTwqYngKK/i
KUjrhbz0fSeuF7cm1WnYtFQakeEM+aPjz0tk/xZGY7nQHKfhGM2FjxcmW1V6/2bnVruVDahveUif
hPkny8jIOCyqoOZv3RM9JC+DGbsTzaIW8wPneC1mks+1fu3UcuSmofUFEGuOmZZR0TU8N43tZ2Cj
MQqXWsFVjJ7rJHbNrN1TEy7PUz3Sd00qxIvaeT9bQd9Fh7FHGY51grMgl87/mOx4W0WG8QPC/r6O
Wpx8QBrYPnp7q7bze+nIT0Q5LVQ/C+5k1deCYF2qoMmc2H6phwl9pHj6bHlOsUmaAeeja1dvsz0v
xfiZlFmwrHyFOd5ZlkRIHXJ1CN8MJwZm7NbP7QgFMg2779LspH2wLfRhYaY7iz3aAXI3pOb5yvi7
OipDP8sX0ny9vHYPCLdCOhx47u8x/8xz7a0hL5AtbnP6rv1gkwexrTK7Pyp+3iN4j5SV2WuXFi1z
AzFfbLI1Vof+KIu8yp6Vwbe3cR1Z3knaQIMQQyOKaiFHEGQS4p6eZy2zKd5pnP8UiL+i9U1OUpH0
m/h3Mhd/QHtayFYzjN7zWm13U6MJshrmEWHQcBJUWCFZer87yiwwkD4WAWZf2MbGMWjLjgVNwSKk
ajjE2CpVbG0KeGbQroWmrny/+VEUuPKVpEQnkLwXMit+ib1L3fa47X82SAH4q20mZPzT4GQ2ya+3
aWRvqRJ/FY7/e/7/muZmu8rH/x6RmZBV+O3yvsL53YSzPLTsfXuvZiAefSPTF5pSlyt8DPk9CmPZ
vT1fEV9AApN1kRZZTAEqclVv2X90dZNmZD+0uw75PcNQjim3Ma9dy5FyasNRu/OIL0uajLQLULww
DdzIYRBtpsj03YXGc/VUOP1ak1U5Li2SnONM1dioPmnjpPl17TEkIvT2zuSrk+9rc8Ofuu2twW3a
7q7G6Xh9G4Y6i4ApK4Sc7YcUt1Pr4igVZuk8JLVrnIh7Ocg2dTblvQ2oQx9ZHc1V2dAUbb+uNNdd
iYh1+JIdnLeoaZ/VoO1rH/6oFwt4z1HOwl2hfUDN5tZO7F+zh+pysp1454SteW7MPOH5mnIEqtUq
ITqQDc7RZJhneeX4lb73m+bp2k8O8fvkW+Zl0y7ln47jmxE2P4ldU+vhwppnlf1uU81xoaNd5Ifr
S2qwMkKyslb9fNrYd61PCl5R7GQVrXOEgE1SkWTVSUF9VO0TggHOHfoS9rX4pyobpK1zo3BTjEEE
eZDYPz3qkwX6NtUDGnPVQxhx5mUUgoyvfqz4mCnIM/nTJjvzFGxWSQ+tQ1ZlPzm2iVh7GDiYr2P/
ma+ug2Zb1ORia6ie3xl597NwW/uuZ9FACjykJZKpfjXMkuUlQgjgOM2ozqsN7HKYE2AGS630V3KG
Py7ltLK3bPEgiPBDQxppUhGPQnwTScwiRRO+idwjKdM42XoTtfSiT9XVtU4WqnO89hpdH4KFFXz8
0WLKQfk8Huo522/yBFmGJ6xXjMpT7iayCllfUZhxoSDDzKkfQB+hHeKhCI8hea7Q5/VDlCYbHx/n
LrJJq5qK0jxwZmvtfKN/VPSeLGuoyAt96poNG6jxc4wXgfzT8U34MBH4hjSbKumu9syqpqu9T8Uf
dtl/Ipzk2t9IWuWEqiJIlgF8Ul+W52pW101itsdNMYaHadbe7W2kBTQE9Db1LLars3HZ8YsKVrLV
B8169KyYB9Q8tsxG615Vwl0790X6wDk4vvcKwnR6qK1OX9QV1B5YcAuI3foXXWuRx/C7EJy5QYqr
qMUiidz43IVF8oTi0qWEJv5OmFW2sfxaAbDmFu8umcz4jwqS/dBo58Af1cT0RIpmdQJdjYBQiQhQ
71RXk28FAIo4ya9OWqXgS0sJz5adZR/ZIKuyKGzy2D0fRR4/mJkvt47ySpmRznn/9Ta9NMtJbrY+
CD+39nsy5NOm0mtf25STRdKiwnZthRBpueQ+WrOMmpvMKC6PQ6tzF0/dKNngQEoX/2MUsVTRQXf1
1XUSOd+1kxF3nzRFr3aRHoXnW2HlRFH34/JmAY8UnuFYopUwheYzLkl/L223LvKqLpxp6Wmasro1
aKPDMLym/tbsUvIO5xe7GuVlXhHZAb1ppSfGn+9Ct3HFtUX7xani/uB7Y3dwVftnIW2yKhtu1T+6
RKWSLP6o/55GmTxj6SGrtZStt8H/61z2/MJKUwQ7NJv3oD2mbTjYwaKaEVoNZH9QAE6xKhRXv8sC
F/SWRG3FQKNOMec7y9EMcfZ61aiicskYNeePMk7iTnYBPxBCVkKAyfcLczckts3qsVLe+17bkzkH
jVsNBg6/Znb5bC+n8rseQ+oIo0Cci8Y41EG76ZXuENVm/hGkTs1TUldewsgoV0Ot9PeWaoZbG7bG
nYP0xLJNxgJpOwH8vmm+pLUdveiFYt/nJBJn4N5ePM5jnnP/IJtkAfqBkGa1RjeQ3qwrHuraWKC5
+7VEK/g51gXPT11ZypqJmNGzPfAjc+J2NbLWXtn6wlLC+MkP2u4pHtJo5aRes01Sq3tS8zw6cQd8
lY2yGHzvs8Nq8Shr4DjsbW2QuxmpuIWWTObMk7l28HOyqU7aLY7g09g2HPhNOWuYGeLTQcgm5mSu
Qj5Z243Ylgk0oDBUeh7Cv5R4pDCOltSAnU3iS28NZV18QebFBrGMF0BJA06ZhvheRloRZXgpmzS+
l0FYc1s912SbH0WXWk3Uxdiw6rDNpuC4MFYXxOoXj3Zu5I+spUmWyKZsK6uyQc/JE44i+yxNtdlV
R9HYz9f+8yBfmeVSfTY9ydhFybI3mo/I9ds72YWTDOfSTNbyNkBTm6XKTfJYa8YitlkEx0XYmaCC
E2/vpsolqnyFzRKBn2cky7pz2tec/6sJSSseKM+tbpOzgEZRtfU8TedD9OplaQYckc0P00TEsI0j
ZH/mmixkYz73uHX7v9vGDhW+oSa5N1bWueVAJ2RP7YAbWY9R6twNQ1Be0Cgpl6i0pl//3z1S5hj+
nqPVSjRJ9NzflXHSPNWj8ubxHo/5XKuyNthN/aAtFcWon/R8aJ7i5E0YSfwoLSYaIygZmv1GtoWj
a5+NAU6SXzcPSSQIay6NM3tTlLnTrvvoeWQHphK9Nbarb2pXD/d5rFrnlpuB1TveXcVjriJdl8th
cpW1UxAAieq7Aw5zQmxpasTLCHrpWhWdJV7azrP/qN5aZef/Gpvh+9vBvE0n0Rxl4aqQD3jo5qAc
f9nkldpCvMAV7HEKks0BnmOKrK4KWXJ1NbZzNGnU2rvU0qfDVEDHllD2FgUknkn2c6dNym7sWkL1
MxG+q6W+BPoZfBA4SThY6LwIO0IisSAGJ+4Au+rh2ewVcY4hyJDcxM/kmPrF+tpoRY29t3z1U0BK
A0c93mtec4twranddgjYrHJ30p/LwKjvOP7oFrIqgIPfh3WMSE+ltEtd/6SJon2SbRWAhVgpg7Os
acVYLJ3zFHIrv4eB49yNsRIvCQBAXmS0xlNXTvoSuaXgw9btDSsl81PXFFBFBIQsa1SC12IWBJs7
yJHxLExSDRCd5EiW1uHHVJqbbLTNT33fF9suXgc+6O+JiOHqW1iiczg2mvJqdf1HZVbxRdZU8Vq3
jfpCSF37wOHaKUlylL9bj5NMkfhLWRVZn24JBbbWxOm9peTH78vKyiai7JVpVxB1LRJcQ+pcmMEA
c+r31ZBCymAz0G9kgyy0IrGu/WyAH3dAw5a38UnNIQryR20NAcILNnaGitbgtOyMqzE+u60quGMm
2iOk5n4ZF7XDhz75i9quDHBc+rAsHD+/s9qydK6XqVfkd5pj4oK2C4iMytdWh86Nwy1HamggDHzk
KZXrPbI4bdM/CW/WDE+N6GvieUtcj+2PNOruDWBU79PID8bQy+K+ceNi1/UWPkItFWc9KtVVoHFg
D7P7ixw0OvsCCtF32+zTRaBm1UvWIbRe2V63qHwUwDkf7CCK8purR6PaNbHVPuOTmLXGiG2XrVUe
+BzyGF9lo5377hMfjGySBXLnr+h3uydZ063aWepOT8TZPDXo4v+cSzaWyuT8PVeI4Imha+7JmAfL
uSLx7CepsZJut85sE9SNwuanv+6PejcozjJtIQ7V89q6EbA/JngwO1gR5nOiRfam7LJ43cxr7S6q
QN8q3IG7uaoO+nTGa825LzVFK8TTED/IgXIy2yz2KHj0PPNoRyCoJFsrde/kXKo+/Pcr+S+FH/Lo
0X3vWviiMQkdDeJw03Z1u5Atblf+bJbVax81rbU9cR772+CoYGfhww9aaKPObbSagebCQtuMMFbO
AhPur7PJm7HnaqCNIbJMXF57pyHBtYoWHSYQeaqjvZtqQJhx03qb3s/Hz/oEe+qXuS0h7Uqzav+n
+a/ecpJs9un91Vuagyj65uawjQfV6XbsnMxtDI3+2Rj9r51VjV+BhDwqAIheDRGZJFeZKpmbFduf
dpoWsgeYxU3fuWRzekFBQHv7SY+0YalzAn9iNQl5VVWa/CTrLXHj/cyFcvuvLK2R7cqNH5lfnNGV
cd57UaF2VOLVtvGnbis4Owe7bpVj17liPeV9/QzYvIcrVw9f80qfbzzGDxxDW6jDizZzp+eOwBb4
JCoxXvOnZlaEe/yHHQ21U2MU6rPvwILtTfNn/xChqFv/m33u3839PZv+cn75gf7d//a6PvP801++
n7/7/8f88v1X8/u3x3w9cIDyrLvm90Bv+68tFOgpTtCHcRZk0oUA/81sh8tAfEU//dsQGfYByG3H
gtM0d9CDoo3neONneG2g2Crlky1gHpezHfHi8TNEnqXx256RaHe1z/0nx+h2eE+aRYrgyl1txFW1
SFLFuit73UbAoxMr2SIL2XCryquq1hnyT3MetYc2GOCNzbPKYaPWm3jKAvUJWWe4TGks3ouufnE4
Vf0BbzdVbHhj7dTvBjRqlgMYlk1SuBVoPwr0tKqjrMorWSg9x+W+0dSQUHgkKaRoFVNzkkVcuM0p
nAtZ9czBXIJ4aVY3W2W0+LFl3VemaKMb/rSQ4+QQ2TAWUGXJ6azA+9vqezfpSL1V/kvumOGx623t
ah8jECdDYiGnqaJIwt7AOHc9+Jc4SQ+l3aKinhDNtXUzhLthtytHHL3kzdmkIk/6zL/LpqchZHvj
5my37PEJdZDpyUG7gJTSDvHF2UbazYiwKwuO0CLNzxL3JLeNT83ggsAlLAPysVuVS39wyChIxFm2
WuGcZ0WU2FrTg+mpBcQ174ZZTDZLXdXdtygYP2lwCX8k8b0NydBfWBbxEdOcJwhWf90mrFtETthB
p7afBRlu/RblueAMAmreYuo9Ur6QuIadagdEBmiA3dSyOMjagGvkIq/KS92Vw/Va4Rm7MkXCZzYQ
CEQOP1lDqU/qeUlm4qnKiiHfVt3Ikhmg3pLDyeFkkraVwYKC9KN3H16dL4diNODdFsraV9PwEGv9
9FibEchZwHK7QTXdtdME9cYZUIzVFH94beIZ+NhkwV5E7fA6OpG2YAOYocNA61TGPFEQwDPScECl
pOSJ8btABPJnlf1RdFDcEh49LKAzaVDdS223S9YinJpEGreN2EcTZ66SZw/0rstW0aDzX9Ltma6Z
E0uMC35tFbV4K5RZQ7yO3QsHbtWdQXQJ2lBKR75kEGyYvFmUDdkRmeOIB1mwuL/oqgbK0IdddrWD
HTCU4r4mcvshT0hMCcUEdvvXECMse/yGwdvNNAHp3Kk6Du3bNJyTImzDk/E6tAZMuUymNltpHkLI
FcE4p3gS+idQ/KWvNp9yU/hnB5jnQprVWKCgYVhvGlRLzvudDRLsxE3FOBRXipjDldVsX8WVq6za
qGKPlGfGZuq09OLEfnYtUqROEIYGgW0RinLOiazcqjo6bGbdjpfU7yyybzT7M4jmTWH4+fe8b97y
ShteDVvt14qI6iMKb/0xb/Jy1Yu2ee7K1FtxRB7uai2cXvEvEEbjVyRf9Nr4GjjtZ4VYE9IEqam+
yfom7Z+MrDGeVWKn+PNOrxnKPPfB5D7KTuX8lSHnQVvYIaRlkbVbRR3iTWnA7yP3ZXjRO/eo8Nz9
YjlwMPWB4JwwRHWSlEy4dEPffClHUuhyO3EeBshid71GHMBIpPaXEueb7trFJ8j7yc63/XBbN2bz
Ph8ZyQ6o9MLAHbPuUHVCPImwfG3xu259fAG7aga/Nq6mPc8RR5u4ssMDor8kQQKzWiL2JT4G5Ucp
lPEbAaXc/cgXfwxcO9zpRajvnNpTHxoftjfgsekb8UMAtJSvle8kxN3U4t63ka2uOxvJWUIdsryO
7tyZIC0Lb5zUI7E/6WacQytutuuVA2TaafhCXVvMuWOg8RHbuoHR/j0Pn42FECryamWRDQd/snEt
/nsp67IQhjEcVNJI/mcntVFUjp39fjiYUcksBDAGxAiBSlAJMtNDrTv7VWg+FNXQ3Uful8jQkVVP
0iA7+qP3KNtstzEfgqJTd1VGTGpPSkG0jM3AWHe5pXGGNdd9KLNLbs052De6uwaMx8LZpiWUv7EQ
2m6qOJImmd1mHaxx4lNPxH8jYNm193UdEvav9mdZA3jb3heWg4c5i8Va2mQx8xTQKtDOCJkwlbQ1
nnhLNaU5XHuYbyL1D3goJliiHblbObEWaMfM8Y+lsB84vY8uieoiMhM4D6le2g9ZajYHNLXDhaz6
9iAuqCniwuuc6Uut9YdBEOmiuPG0axTD2LDoUN8JQAR/quzrQXnA89Q9DHYZHxxTuAvf838YRTwv
+WYNa/PJKlmbNJybLQYIyi8ijpJV7ZU1r58gBECU4MmuWbDYNinralo5d22g1pzY5t3Fm+UKQMSO
T21LlOBoKOmb7yPbbNuA6iwLugB53g+FV8cfqPj5iy41EPboQarFTi0Qg4gIzbC79BlcLFpYbWQ/
tDj+1uNA+CFp49qmKWuyMQg82FmZ0O86Fr17v+NjdNT5HqFazc6Y+vhE+je3ImuIL0gt8lhkF/Aw
zmImpV9MT8ibqbhHEGQbbMeEvTJob+gnxGQc8qO2Adk2gV1+M9RxX2QzhN8zyRhuJyQO0mBcWJ1m
v0wW8rhhW7Gp9isypEW8cmu/eiMCCWUIPQc+rNvVW5Es2Av5b6Nq5UdQIslS9kpscr71xEF2ZB4E
8mXlJBlYVFF3Z7P2Kn7TVoUUaqm8OoFLUqSLdyIX3ZPpK0t1PAbmuUuKEM2aITsIJJS+6kX2zVTN
6F3VCF8MIwddWc3i3DVJJgJlLVAXqV+dpVyPANpvW05Z6Au1r7uLM6eRyUxamXFLLGYHDr97dOZ0
XGnqYx86S9KJg+skxdNE7uIBkeluUVZxtxuIidsgj6Re4iYM4VdoZ1kjUpbAlLmAXNhsY/jEPCF9
I1qXei8WSpFaj+BYxGIcLO9z15YXVCAcf8Gj1pqBtrzqKcxiMkfKLNxkes6TstdjheCoBE1XEdkk
ZjT2CTeVPq18Eq5YJ7bHa7XsPLFpTIBMDsfS/BmiaOPEmqoe1LhGZwvM6CIRXnmSRTof3lR88sPV
GGc76DXGUTaqqQF9BB/ZujQR80gcokIaw4/OiZ5uLAX0/UgcGD/j3LiPOle/D/KuPJNgCNX1l6me
rxoIk94w2nc3+xArxtKqu2KjhbEPJxrBzt11Ou6IxO6M5nUqOTGSo+2xrvofWj3B1h+C/Ht6rnun
+a7EZrswnHJ8cqrJ5X9q9Ad2tu6qb/IPVgAWKhocIXdqFnASRoqdrN4arlUOr2K3zk7/2AejVVcR
XO2V7HYr8hwXhpHdS4vhpIWzGkatXQrDzdaDd1CF3z3KInD4aD3RqXtZhVSuQfyFxDPU3aPCt/AR
zGW29R0Hdfl5lLRB0yR7XYvcg+zXNyS+xJO3uQ6Yu+UiyDb15I0rOaqvjO6xqtRXJEnzozQNDlqz
XR2d5SBi93LURoJdwQnFWetxxI0aypV61eOMBcvP3VO8K37qbwxL9w+4lbVHbQLvKnsMdv2Bd0t9
qlWn2ldm3W+8Bq1gNY/2dV6YOiIvwjuXDfn+rWseoZKAcEVLYGUaM6QKacIVGNhqj9/SebN4uISF
bbwGoRYde2LQloVnOW96UHMrVKuIXXZuvpoe8iepEyybnIh5TXPifZ3q2pH4tHAbRVF/yZumWEMb
VR/x1ltLo66j17IMNfgyKVx6a/ysIAjxte6ifRHrOs82Z9yG3uSRV0LRBtyc3WwU7G7wxlseYP1k
fPfMxFk2kzvdlXFnv4SJtQ6KCTv8la02wU01M314zwRe6Q6sq4cnAhVynSOQefiYExYWFENxaYup
evCC/oscXjjCWqUmWHbB6XUcpieczfredQk1b4uhO+u2na0D1HafzVIzSWHNwi+1hXq03PJU/T7s
eusHkIMX04rz9zDPy6Vaa+IxG0Z/I2fs2XpcZ7Thtp6VtEd8arDy53IYTEL7tfCLGXQnEQs2UcyY
EVXxTePEa/w6a8/oInDerVDn79Fb+lFPA+Mp6AnD6BP7vdcJZVGgD+wNKNJPqp+wiwRQMBVqhqBX
do2i8zOjvePO0S5lFB1Rre1yzD48pwwRoPKcZaVVYue7VPsuAZbU96gm468hhroxtqGCRLhsHWJ2
aAEh2UvZqpcktdukFqLtZ94prnBWMIv9jyRY8/DXPspWaxDtStWjGdbJZVSMbE5VG57nCLMiF/uq
tsYX9vrFwRdRsJaBZX/bw9kuA9H+thesF/7LLvsrQ1FxIpmaOzWJ/E3qagES9Hr0EnS6sm1j+Ae2
F8UvvVCKgyUQv5StuZYo7DtGnkhzq+sK1NSH5DRp8yFOU3/IcA9D6ZJD34MpuEV/SBvnnRzH/47+
UAYjOUibDBCRDbXJuUBNcKitAzp2UWg7OZPOMbISiffS4c5eCwvJk+K9QfH6tZoB+jgBIZzNXZPv
Zrxpc6IapafAGFvjLK/EfAXQ/zIoU3KQpps9z6xm2/8eJRs4EP851GvMP0aJYPpWTbWxE5oWXdo0
tlc56T4rs4CyLm2y8Elt2InCRdWKJJ5LXXUtC1xy/8jzMpbdFHf8D38PQR1s65atc3ftJ+fyPJIm
mzlx5Q+jonrWyp6Id2jNOlRWnZFXuwrQ7SJx6wDBzfkVYl5Bzi3nuY6eX8EoOnuVehp+J711H6xJ
I9NOG6pvrv69yKPhwywyfcnHkF44WjYPAQJhG4Hc7iXQYhONtNpeK6nLzlLrsldL7cjOKUW7G+Zq
Zlagl2OnOshWYA4doUxBfxzVMHs12/SzG/XWmZzu7NWI2Mrzqzo0AV8bNeFV60kt3onhA28UGNE5
Utz0icyhi7SbTp4ToUHS8ISi0rvdF6vRtbJXZN+Nu6IPfw73UhBjIRT1s24l/zncJ6jl3Zry63Ag
7Madb7tiaac60Rh66C1jF29PrI/sBZw2+lS3by5Qo5emqpV7P+EgPXWiT60eOAdcPA2aNkX8aWDX
ulHtmmgp/iYLV7HqrRg9FOb0KjgPDersA3zoXT0ikaT4Y7dqgsJ8nULrR5GgTlEmD6Qms8SekzDI
11hEVn52dGM4SqVdqcc7m/i+I8dh/pLo/W2qSjQL+zTyCGGt2n2VlI8RdGp1S05A80cV7Zh2j1TU
Y9mq+TmIKzIMPTdd6YYBAXEu0rT9nIBL2Y9diXDg2ETpRYM4voxsu93Iquynzg3pKDhErPTsOkE1
VCtXT4jC6/TxefDwIkR6/YYCYckJ+WiuiEaaHQoAt2FyJ6eBh9qr2SSL2IybN0O31IM3OMpSjvJ9
0S5TE5lo2aq+jeD93nC0hMc0QUmNHO+G1XuUrsbaKw51qFor3JrBpkt4gsMY6CzyGNmB2cb1MgfU
XROQeyR+CC9Jx+l/HNTpXp8xOSvW3s6i6Sue7zDKlngfoxeniYnMQiv1e1oTqedZ3yLCEHAb29OT
niFDOwyGf2eY5LOBigjXik3OvVnl6BVNuJs5TYePaH703IU5GvRBWyKbsB28wt6Tu22d69AtV+6Y
iLdKmBf5QkYY7GJyIZGG40FaqBOhBrkXXeSVVZffFOX/cHYey3Er25p+lRtn3IiGS5gbfXtQ3lfR
iaImCBkK3ns8fX9I6mxuSSe0I3oCIQ1QVJnEyrV+E9gUAn/qL6vGxcAed/GU1OduUNhwdqroTp1V
9yd51mbRjzO7F8pRDYGKM+G9+5epuKP3b6NtN+uqWAWJyZiyWdwG6c7FyuqtbNbzAZ1LPfooB4sZ
LpKHizFxkkdZ/LIV8zOhUnaWQ/gHZCsdf4utHCQESd7uVYauckgHyslBrPs3TOzECqMmoE0hbHbZ
581n5N3XiqpTLsal8K2/9PR611G9XcgZ7xckIdJSrj2UoDT/fZMw5U9xQkR+5peR/fKquHPMlRtj
Ry4H/nZ3XtC8hpFa3LGVaJ/qzDmHYwcSZG45WvqkqKF7kS27zr956azJMabdk42jO16TxXQSc7MA
z7woTacHOsGVKqI1S913u0NbT91T3AXjMsUnby+vJeONtWRkTjt57aCyYI99YG7f/gYNhRGvwzVB
XutQ5Nq0hpps5GgfewLo4+yvV2LBWaUWFopdX3zwrGg3qbr9yTIVa5UAfoA8FBSP8Advb/2ocqxi
9vMndciae8fUP8t+eZ9wrFHndJvpZmVwr7tmcj4Nramx2jbVNQhj92LpwiINoaEh2KTDqh6wlSyd
oL/BwuxvykzPr3hMTqoL5OyvfqGLYEXhUhChMUMO+ELDrCJDgWXu8gtVcRF2Ha8ZZiVH2ZeacbRg
xRSrct9EgL81ovh16erjPqaw+djn011T9fgENeQCR7vuHi0bMiIOAad+br11BaiZVGjOylYEXw0v
86Q/yuboRdnaT4Jx48VgEJ22tTaZZO6ogdcuivkU8/iNWXXBHMLQ187sHg1cb7FqogAQzozD1aZ4
m7rTISts5aVhSRUpETlb6x0io3y7QES+NKm7w0Qtf+IhUR9RiJ0ddulHI+jriOuNqj2IPsuD1XgL
ylI7hoTZRwOejNOSIddZtBeiH6r7TMncXTBGw3aIkvEx1YevpP6tr5HFOoJewnNemMnGAXlxIJke
3pDARU7Giq2vTnZvqUP7pdGx+LU9K7m4GqCAugb1qtipeUQboV54xD0sczTlwYt78zgnZoD7z51/
O3Vlr9GW6Yb6MJqP83gjtHjpzltNwvslhgTeify16ax6Ww1XoaLYqzZt7AsO3i17nohfS1CUu84w
bPA1DPiiBjDaiQGSIov1TnZS0XLehkUQQDZxrW4xoNS1ajX0TlTDmu7xzhXb2VgKC6+xSVmNh1fM
XSpsGqLp3nfZcCKycpEteQHVQ3U1zFtVVSnalMC2XZZJXd3kFI9n2H7KNWthoAZ8L+aDryO+4Wex
u5dNo/OTS6DuYDzfoNyT1q8+CNQX/AXE+XuVP/kl8OMYu6Qwf1DhrqzVFIuBAlWWve1NwZ7dkn9J
3BA/JHIvD4FfKgt++M2nrkx+3FGnBvLvO9boZm3dKVPXWIXqO1OL0bSoKu8jQsyvlWVUtwAmAXaP
7gfZPRoq6ZV0crfOPKuwja3QQ+2R3faE6bsu+Kzp79DHXQ1guQ84U9Ufs3Ql/w2TUz9YBlte6HR2
XsDFToa/N3G3VBYUoaxlOk4YLfVmdYoUCKebcT7tZisgeai10sY7hDkFAijNQna+zzFQ7t2KIlWX
YUbaUToDa/q4yxoKVRG/yYUAo/k02olOHWiCB+zn/rqvGudDY83foPwZYzH34vfh97cWoM1dTbS3
Csw2fx7LtGFp9bK97ynhyvG8bqOU4K51F6eutONJ5fXdlq9s/jFD9KSdE7cmFJhVXMTYfyJEeyd8
O15gbTZ9bkGS8gRLkzs9jhPKpz5sxb+kGuWZFFx8U2V8G2GjTZTrbd7ndVGfLkMrNZYZ3nx9m/W3
cT4kpUMe3S9e2xQNENmS/YYfwiItR2JR9JffprlJVV4L8VHOeu9uRgIcoefp7n2gLEhgRTYARnk3
+Xq12mngXY0s/lz0/tpkabgk9YDPVTuG9xlYnqVugUIdKwAMfZCXnzSt+YDpZfiaGVRD9ZZV19W2
WasVbAFN/6A7NaZSing1xsD46JZjQAYnHR71Ph5WWVGatw4JmI1eR/W51WGU6L05Ezr7bvWOl++C
oV06hQtFj4IZFZY+qM9yuIYPijNM/1qzQdyWpIOR4sljbOLyu6m18NHRgHFlSkHuPdYxf8Nokk87
bA4teLyPMPPk9Ig8yz7u6mBZ1X2+Y5VCdrGOzFUwL7jy0DRREby1Y1Fl1cKoYZL/67/+9//9P1+H
//Zf8xupFD/P/itr01seZk39P/8y1X/9V/HWvf9G09aINh3kJB3H1HTHtnXGv36+DwEd/s+/tP81
FqhukAJsvjQotIDdyu+KserueiV/kubjRgZ2JZuEtZFW5lGnfpCziFoTNm1Enr6WvRYzN0MeRKe1
eMfEr0DAqrt+PhRR3B7+miXmHflfXapvmai/qu2y8KPhQ4I+wuSRlpYtMKiQHsIPQZO099nkQBpl
jq949SUSJrvv25/fDMv+7c2wNUfXXcPRdM0xVOfnN0MHXDd1bEm+TFXdbDSzTTcmMciedFnyFPX5
1TEj9XPmpCTyWxGSNw2ia+AmykIOFI75hIar9wCtNTp0qTuu46HEzq1qHjC5xBpxSoL7romS/Vsz
mFPUMk+tkvjbtkqEwUmQtHD9/hqRuewR3fC4xxLrPbMtz3TFsM/v18qr3m/6t8lcL19Xznjv9wZg
k0jUQVkDMnAsstE/2jCa87d2YGCXyLu1laPWPOV9HkJswdsVrrzifTiJ0sxaYm7u/8O3Vdd//7q6
hq0ZQrfnTZpjWD9/QrWq1ehmQyLulLDc9Knq4lKDzozjQtxjO8v+BwuuS+RV3aloXMjgXd58tGs9
PBpJl92FIsrutASXyaR3zb3sezt0MAz8oMD4cp4n+xBRTdkjd+1WNtvRyu76QndI1iXNZpQv7nkF
xcO87NZQDzzkFqDDxqaRNYuhUtD/xY2e2j/IbVJxTr2Mba04uUkB3+Jvpw3Ctrto8m6eWoOqjjLe
8T4RO36b1mkayng79EZ4zaNEXwNP7O8ifhErDP/iR78jFcJu0PugFD1UpmFSXpIg+KKogJwV3Tmh
azw9wvm5r0yt2U0AcEintfFNJ6d2k2dwMr5xAxQA/+rKG8T0oib9YLrT4LxdUJQ+DMAU/OH79U0H
fc0j3RMq/BrzWVhssvIy/sz2HQKsjZiPr5b20hQ9frK6gF46n8X2hCS4PK2n0H3rlE0Azeah+S5i
aoz+EkxwPKedkrXbBEBl5cGPd6YzKnuKaDFKyUptLDUnQGoesvYJqXXvlChNdySvCdGaluy3/IpY
7W+ngGfXqH5Ph/c5uUtwsJJtS7e+RKZfb7282YdqETwFalusBDneUz6ZzsWlDrk05qRqm87GhYn4
CMgq31ClMvcYP1OH81rqYpU1vsHBJQJ88Hys4BwogzNgfOxc8nk1sBY5CMgzuvYVvHLhTcXSrNJx
MaoRNkvzZKNxKedl4SewxM1pcnv1AirvxyHLMDphT2Vv2Q9N+qLuUvUSacC/kAffyHmW9qqOTXC1
m9g5jxkW4INnBZ/cHnZBPArC2q4WN3tAL8zNjfBT1eUQXDwnAYdhKg+UMy5m53lP7P27hRsdqEWM
F8WrVH/d4VFI+Qy4klsWV0MBn470KRbN6VQeZV8GZhBNRa24siN+6gs0Cip2Ov6arQQJBDCEuxEx
XH9dCIIDJaP+Lq+Tl8gzN4ggbCT8b97vNTkIjyf8WNZJkPDGRmCY1ubkBSubsGytNXqXrFEnv4Cm
z4/Cq6xrbevWdYxAbf35yWEavz45DENXNdPVVMPUYAqbP69LQ+Wljd/b4vPgeWtj1uvX5gMZnpbt
JWcCETUPDNS/O0tnCFYVZdi/9cnZLSikY5wrJqoW89WyLc+CAflydUopckwGEnZNuyHLmrBVseJL
FbDsyUM3ZBG+DPIc+r6qIvjCLNn2Kxf2it8d5TWy/20KUJUndJN8lFtqTV3kIoM3ZWCo/Of3yfj1
CWvYrsBf2aFA5piOKX4JNyxN9cOgqOtP0zisIneqeXxyMJMC3XXbbnY9KKpFr3o/+tTBRmYfTcmF
nprdi53VR8prpHw0yhx+VlPASNP+xSdntkhFqp57cPsPyphe8S3tX4qqd9c6sk67NFgBXSj8TD+P
TQXdD9fAaJsnlHqt2eo2m0fkmTzIiaziPdpxYf4PjzHD+eXrwn/csS2IzBY+4GjNq/Nj7m9RF0gW
nlLZLAFiWVjBJWV+Gprcn8X0ObXnQ6r7+ckrwH2Qnd3/0i+bcsb7XNmXiBy+ZGKitznf5Jd57833
a3OX5DmVhQheptnfGwgMHAPhvpC8C3HFNkdEUmxfbByzZnSeQjV2OYBeucku0yuGfTNFE/xQBuVN
ehUptdoJzR2UkOFeLcoeQNtNRDm3VDqn3fpVC3JyvkDeRPHKYMGjxT/Km1DlGS8x8o1yEMxYvPaK
3pwdcDpcgqLuGMYs8fF8kGcNnpsLqM7t+peBLEUvYSEnWiH6HroGmbNqCxtKSzwtAyPsHu3EwgFb
9+9bWDeP8lAOL1Qt4oe3casJF5nhIKozT+ABr2dZc8oTdKessoFP6QcauimGekq08seZ7JOHeB79
ZbLsk6N1Y9p74YMQ7Se/OKpum22zMbkTWlEcCRZ+HOTg5CA6scnNsTjK9vuwGkErpjI/LNrRRfNa
mZSN4YAF1+aDyrM90tr04sQdrVpgE9Nk175o4av4JKo2CCa3rOHz6KyoBQ0uW/QlTxx5E6B36p1o
N3JMzgrTqdrDfBwXbzf5T6+KYdwej9ofrxqlg7p0BsHjLMVFOe8RSU2gvbzURENUhgr3SvHUucpm
r4/Ki96rKGkCgjp1g55d06z5jMa3cUHZwbzIM8sz47ONUo1VFuYFBTcCFDkQNRHixySx17L5fpBX
VHAr37tUtkiLVouBKja9ciZIghChZ84mUC3lLPveD8Hsl+wXYXJIOjU+gqNHhXM+k4dawUx2IU8d
D0o1/MRr1AbJKfIzUOhOka0dPoZVFRXVOgXqBrILTvYGmXGKT+13v8zBsPVd9lA3szXFiN/TW7Nu
2zsX6S7dML18KbJKQcGn6NCEZHLg9i0OsNNJgb179k1BZMITfeE1pvE8DLq1pn43bWUzR6BzYU5j
fC3xp/9QgbPV3MR8TqaxAzTw01VWd0tJVF9yCObLqtDrL/yaDyMbn2fPyqtt3mMCm+dBAassvJcT
YFuMCzvwrNsQut1RFDk03sEtvmRvN3AKxVllBJVHwL36rR3NaSEvJIy+M2ureeo8vwDhCakzzsgg
hY5+kBNECS9cAbTSOWgaF8s49czusXfttePBk4gas9rMifDPwwryEgFoTBFJazxj54W6+cGsCVvn
4ciJyahYHq4ZfWWtnUAMh3mDT+0F+ocSKMdSsj4GdZXZANhlctQv4n1QFym1cbc5Drn/I2mqD923
obaLO3QIx0tVlmQM2Z6+1LPxe9goVzBP4/2IacqyYH+9izN9uNdhOt215kmOyZ5KswsitwAT73kC
qYw70zStA7qmwb7GRmkTq1r+ccQZV74X1tB2y6CZ6kualBo0ayHe3l7I0Kssy7MXzeBHjTKWuh+C
oXwQiK7JKzMNay+qTuQFa4I4xfTdtTuMwSfypW8fhO5BdOkdeHIGejlXNSkznK4AJykdtLPMhF9Y
l9SqKDCX7tvJKE9Q83o7+WtoVP9/5vz+Etwnq3GWJix4fwnF18U/PJb135/KqMMZKgkA0zYs99en
shB+46ZWOzxhv+Jc46S9IqFTvmgtGrUdOMmtbGZA56xKzzzo0cJY9q1Xvoz9yst9pYt5e+ximUFK
oVCnRKSl/n2mmLZLlDFGW3n2Nlpa/xBgARX8ORKdIyt87y0bkWrHcgzxyw65J0VaFpqJ/G3VQ36D
+apWhraz8YB7O3vvc/9Dn5zn5leUexejkgJsBLeZ7EMxdAecjqJFn7jeodOL/ZhNkbHFNMPeQJcG
cibbKERhLJKASxySl65tkpVRV/ahdCH1ifohsrEVLyAa7nH4TVmeaUZj9w0FVO1GOcGg8BZ+k7MU
X0nXhoOaoGxW3qNdFNZzwZZz09VOZV2SISvhe4TFs94Sf9RBgwbr3AyLfOUbXvXop5N5x++PmE/L
n6fRRv0sd1G9DdiZOrGXbAPQ1NfeduyT7Q0b2Rrj1r3Ks6p1VJD+aFrGNhRw7GOYrFjpCyh2b/8+
WV4/E3vV+dK3ufLapOVpLDu7AeX/0DeoVBt4ePuhWhKr9MUztjf2coiK5CD/J5Hr3sMoMW8ZYk1P
XZMtZLeFZsgSXMcA6j2zxUuRhp+DaEq/hlP0Yla5+dig0ckXFKkYE4HWx3lCyHPiKRQlS13vsp2Y
w6W3UxlD6WPMJ6uNbb00Df6I98Cq0trCW76HUrAE0T2hQrWdWjPdOOFU7onHncfCDe4MIzQ+F8KL
YS35xsUwguLiY1wFd5aBNpguOHE1T66a+Xs7rDqsR1hw6uirHE+8IVhPCbYQZqPO+ihevzYI/y9J
QnDSa27xWXejZyotHdQaXeA8rCgr2c+7voyQ6P448xm3fWvXW7twlY8BAFI5IUHDba33RnVA4yB6
zMLhQfarvlktnXFyzlTwjWtddJhLza/Uer2/AE2u3Ole7R2nNC1XVircW9STZYYb+KGu8hoKQeE/
CfYGha+Nz51tF6exwkssHbPx2YWnvWlCIyNbyWhYQG5UkF+7yNGKuoNtZs8gnYdLhXQJWxJmxeE0
bUdfAZDchtNzE7XxUkWC6igvsl1/3UKfeFTqXrnZGWrO8oXJPe9tN+hW8iKET5NV4znWHlpBfa4i
8JHTOAH9wdP7WIeR8fTeRKvtR7MsvOooJc3kqGzK0bAClSGvbWaFs7D0Hz3A+VHiYtU1ze5Pod/h
7yVPefR1s0Z8ibMeUApl/duYnKZ4AgdLS935yj7OPE98LIe6AjYH6YNNPAm5WBNPnW7tk3ymh3gF
TnKhHR0xuRcP8eTcv/UnrgV2gyyLg0vHHdH0q+yvCUmWaQ0oh8JBckubYja2HJ1PyohkUho45tXC
b+tCDgFNlghqa9eS2ocgu7azxj68naIZZR9k22tIASF9C06VhyyAVPOcjVDJ6hK5rLe+srTOoTop
B8Qs6qsthbrmPl+7G0n3eSwWhK+wsboo/FJhS2pHXvja9eUWtfA8WBQp9hduEi2K9srOWGBOE0eg
yvzptR69q1U5/RcUsL5NVa696JM5gMyHZDJoWrBAqQGqq2fb0HoSdhAUkVyeQ6oHp62D6yNP5SR5
VuOsuaIakC5ln1LlXKgE3COV91DMJtzCofsuh9+vc3rk/wJcK9BXSoeFi9QA9d7YXysWegXscbH0
UjRtn7lRe/aIy9auCOoHJSBWdqaq+wRb4+r5aEUtlJWfdd15yCiDhnk1nP35IJu+n2rHYGqAMjLY
jMjDWEaaL7pqsM/NfCAlTAq9QDfS9SMCEQrKOre/wWLoDn5Qf9RmjUR5cOdqfuunZ0walKPsklOt
AGKWB9dw9T7XDlD/1ESwS6JKrHR99K962kwoyFkj6pCJeW4itVvjT5E9ok2nU/82/C/GYOyGmhh6
0cUFnuiJ9TUf4pkFo5lPbggBSd6p8rUfd8pnkWTDUvStpVTijNN7LnB2cuZGQhh6TvspgVzRl+Gm
tpVZm4QROzEjaoFo5C79WCVrEjU7TtLTMJ9FWpme/KJqdjkqoG9nwV99v4zmft2vVeA0IALUg2sn
I5WJ+TSwQL4rgoNsyoMwnMxav02CXSR0xG6Y6sSWtsy1Irx10N8Sx0ieHeHqB8ds65VuATcAswY6
PyA7IAwzvTmJgRbyPAAnoVj1buscSj9wP1QJjmaWOaBTRPo467txI5uwRveoOYpH9LUiMBItLwMD
vkVTmbea6DsPa+8TxgnhMs1nkoBiVPgqh9kJamx8NKC+Yqzmd3eaiwVmEIAgUROHjeScYfLnXFPT
h+beyarn9y555pS9uQpnRVEV0S0tTp0TrgAOm36Y77A9xFKfm7JPHiZc9hAGhfmyTB0IMqB27yoS
YEstrrD/6mebKNme5vZQ+/2PNk/xf7f9tHo21QzcfaZ+VGvvLq3U7DsbRIhzmfjiFDpRR2xa904L
LS9wivBo2al/bp2hX5tKUz21eQYCDXbta/slSeL8e6bDj6gq3XlSWPbWyNc1Z7+v9EOOq9s2Kdvy
nl0nMLu0TL50iN7Kq7SuuPojq1UK9HHJ0rr9c+ZPFz+XbmzbNl1bVxE+dIUwVL5OP+e8ILQHnaMW
3lc814AgTYZ/TMn1UR/4rtd+/SWNp/VHgb3M1wiTg2UcnkcdeUqtprSvCC28tvqwR40M2c3SM4jI
8ksYVfW+dVeGXYTbtMjxx8vuk7i55oZvHlRFYJJjAZEp8iJZhl1rbCeThDW7JnOVqyPI+yHBRyrg
dlSx4dlt2mfNVMwVjt3DgrxdsyU1v2zBb1BuaAKkZbSDlbTRzVapLEHq/qhrANwz42P0WjqGcZvy
JwQh3a3pwCLWrS5Hvc3JTqrmadu0ap8Ud0IszNfECryL2Dktrmt9jVSbHT2Q9IBZr/f1VYyo4Xkd
pZoQJvdRUe3yKGApLjK0kjep7lBy8tCIc4Jk6Qkt31AGVDe9lxibSXxtEe7dd6Ra1nZM6CogE27a
jm+pXRXE3qLde1OY7KiHVxt3wo0wFljSWCcH18/9oIT8yXW+i+NYwKNOy8WghtNDD3E7UlBQHZE3
X1BiB9enx/Y601plrWdNsRkNR1/EQW9v8d8tVyqkCNRXwHMqvf45zqHNdFZWrjPfyxaKUmIw4uvF
fWQWoIB1/QyRXD/DVVhheNeiioJ5TBoNh6Fv3SMqoogP1BTZKM4GDzEF5WUy6KQc0VZETqys9nBh
VnDSniy8aPcTWhIApoqFNZAxiKb2a6qWxinO6y9+YGztgJjJKvMIc9IOj/E8P/mNn55Sw/wwRHgc
+41qr2IBhZaoxV9Gmtug32rVJ/wm2dWlJwA16alkkR4DiJet0x6r2akrMItHIZr0IMK9pXnmkfT1
FWi69ZG1dx84GCyg/Y/b7Tk3rOi5UpKtZvc9wnJhvczxULozdYsnnrlIAlu5WUWACCMqlmrcRYuu
65pzax0m1ejXM6Nug7D2uU2c6RzkkIUVW6wkob7wUHpWqephRGuKQ1FGH/BU7c/eSFI2BrfmaJW3
a0f9zmE/umBJdvZQByFm68ODFlXtRR50G/bSUGbIYAaVAedfNY7GWEP6M+xTAc/52ltRtBotjA80
GynoiKpV7014n5z90hEfKGEvnCA44k3kHZRUGfaj272kYDjOpj7EM18LgZ1IQUTCQNybHX2CxXSb
r7oKkJI3Ofp2IJJdpbq9DBXjq9qXaz3UebyMA1L5WXprqOviEAFPGaAKELXRaFYxyggE7cGahIW7
TXw7X0FkXlmD/9nSje4fljXt55wBq5oggS804Wh8NOZvBWkya+hxUKv7lgJxP8DCsY7VylnhLBAh
05WAkEa+x1tkVPAXJA89tPATRO51h1qqcJZ/XmRd7afNv/xrUOqHNOm6mmm4Eu3xt7rCoPMr6vh6
f3OJiUHCYfTXKvlr5wQRcsRjs5pMF+O3COyeMzjfDSX+2jbNcGrxDt/nprMtVZsImiTWjkhlOCB4
jc9TE9obLShRGpjgF7Vd8NGIMvVST8Elrm0NOGYXntNWT7Yt2ixiLTfjiJc+K3noLfQiegxbbOnG
yV37iFuicZeIbaUaz2GC9GdkguM3rRgewZzujlq35e0CltqWlrrW/G6fprW+DITaLUdfq1Bvs8VV
NisLn/G6t49+PPUogaR4ZKAPCnXru9uEwVaEzYueTZBtivw+d/C+1X3t0IfKA2jx6EPMd2ihOe6X
NIc+YoyterSQKNllPssZBqrRVnh6dYz8deVG013bfscd5sq3M902VbIeexiFlRe3J11tmqXWu8h4
qMWxKdvmnODEt8IhrV3CYI0XseqEZC20G3IaCtWEEO3aepy+//nzN377NtoU1VjrHVXolqq7v5TX
prSlCD3E0auT6vXajS0ff0pvenFq584Ii/hoDZq17vweDwm0XdrhoIy1OKZDtUbPCc5QH5yNQa1O
Ah9EKGnaRxut6ZuBuysiY53SmB+wwUbArQxmyrQXLso66ZbEYMBIIr+8TJn3qVVbfaN4rMFC6Z88
3L+PVQt98M//V+23eIJf3fzbo/Jq6rbt/BJP5PAE7VL42TcMn4Zbh28X4nKzGxUVlQdse9iQFOSz
9fmXWJR5cCecaP0Pf8PPyTb5exO2ADBEzhARNuOX9xsuUGa7lZt9Qwtef87H/LlFvc3ulOmaNLZC
yiVgd8XrFh7fIrMTxXeUq+xtQDyLUlmMgUkcH2LXXLVhN4Kn4sn+5z9R/21JsByiLnYdOsUB8Yao
+duSoCl2PYCXmL5pefIV2cXmlKlWAv0j9RfCBcqZlvkSlYbqnI7qlu2Zvw9GbcCctsB6t8+dTSj0
LyiHtOcBNWuwm6NyTABjRWOmrnqUZU5Tj27vn/9s7Zc8Jm8t0gBzRd3RNXculP6Sx9Ri9prCD+xv
mMDgvxCLz27b6/jPaKD4PL/cZ7a1Loap+SCCNZn9PeoGxqccXz+e66AhEAolQin6i9IVC1Kz7gH0
XLKIMMNaoTay1PhaESc72iMQZ3U9BvkOALe6amofZbFuRTAUXqw6XSFwZO0Hf6pXpFWdbe+QCOyb
BCBkiqAv6mkzDz959pQh29g9dGlsIqDxWkm2Lj0PqKQfdid4lhR7qDGD9eD30OYRdrDR+AUHJ/bx
RUu8q4wtFhCDvcmFE7BJzbtVHXXluvdGd+O3xibIRXVn9E0KOCux1wPCehvPNCPCFZdQVvg9qb+p
OSO1VK4qE590ryCqdaPPtn0I6vKLYpriXCYEn4qCvrbmoOxbgoNa2FE4kijzHnPSWPveDL+3BIUu
qjBzYD2Meziyxa6oseih3KtuCSe0AyTXEFbvV9VAd9uLUDDuEL7Lm2BvzYU4k7048rQhErAB5mu9
P6x7OAZL1xLZg4tsws7t2leIXEpKxKNrOw1w4q2oCWOvsdGw+VOHY3DwxpOrF/EuKHsN6x0znEil
ZEtRJssRb4KbYeNl1ZWQzXpspbDodYG6hThQmvoiRypGS48I4hI4ZtrK77+jBpA+1Llp7cyunpYN
+WlVaDcUKGYdMtVb5FNT/8NTWZu/qu8Yy7evsgmu0CY378KL+QUc0qqey+/S9r5ZVRgQanVY+tqK
u4mTEZShGrZUpLvuYlmiw3JYQ4A38o95AnaKtWUzmN1DNyuC1i44ez6UP//S9P/w11Es0F2oHQAV
eID8vC/TVD2p0rKIXgfEW1HdQRa8V/M7vic5thJjv9NthA4LykTLgtTyJtHqhdGj5CmVPooJ4Hw0
ovtjJBtDs+oNeAyymmGT3uVq5q7VCbOvad6KZXEf8vEnxtpMBTKdefDcsOT8w3/nt/XOppAiXMAV
mqXb2q8hkKH3eHgPffzah+01ygztQXPR969E5C89ooLV2FbJrYF9ASakWwLxNhYD9N5lI1iwFQMX
gbrW8k/oE8Zs7m3jUPlR92D3j27ufBn9sXj0wTdc/vxnG+7v3xHH0Kk6GYbjmiwkP38KlhbWuPva
yavi9yttgsLV5/ZTk0SERdAlN9agD4tA8fK9yxZ40cNYfoDdfLMT95BpltjLjWOn4rlbD/W1yvZ6
jzpf3rK3A3QjFn6DWmzT12dDK/YRSdKt5iAq4Jh5wwbHcw9VP6kLw6u3SJF9HVvkQYzYAaTTVOco
9aotefD4Me0qUoQspk07PP/5LeA9/e09AP/Dg1x3+OAszfrld1L1qagxjc1eE4EhYVugpQLiz0Xs
vvPtPV6NHQ4W8QqcTHZ2J//BbILvXjnhCavqYpOYrn+Wh9wltQuqGSCc6FcWfjZR28Z3rEbevnDq
F2TQh5NCutdp0nWoVBdEzQdAfKRHFWLa2YzlZpbONuT93mHvhq9Eopi4dAjjEmcvob3n2YXL9YCW
CoivzDUWonB2IlONp9LC8IcavRHj5IcxQAx9pMNxiCdn3IKbyVJ/Wdg8Lsh77Tw/CpYtwj2L2s/m
4gdbLEgeabYYTUtBWCgFRtrHxRVIXHZqUBW/+amLLTRrwQIsDX+YaJUPypiUK0oUV4hX+UUfHptm
CndsOX2S81YPMyvD2S/qkmWTAX2bjCfCJPs+q/tXDIKPblmhp8WCDCF/QVExviaE0YupVBAyRnVo
kc5aGJaokAsvswsxu3t0rDw8UsTC9iU2xU4LvOGAY/T3IWx1qg6ZdvBmVWVPz14DZDuPNXnMBcId
w6lAKccr0YZt/h9157FcN5at6VepyDmq4U3ErTsAcDy9RFLUBEFRErz3ePr+sE8qD5Otut017AgG
YsODONhurd/Ar5lo7bYGIxF0rAh4yACf11CobqwRuGHAtrWsT9PQAOxPsidTb9CVXVWwVZuYG5ih
Q1Eopzaa22t9+EmCvrvNGCC4QCwP8C3G3Wr+8ZQO9TFoiBGX8zc7k8IrWjW8UkKY9Y3pKG4yg6sj
Ni6fjHWhyaaLSnJ1FQbVN/DbPxrd4j8sjRvI1fqD3qNbasFoHOGG3uLjdoomI38r+uZaN1GG6Ozw
bkTr7g7Cotcq+QPqLeVPK6S7M2+I7VvPhbKY7kzq4VTI6s1kKOqnWYl2s12ldyNzTHgHc7enqhLf
HqMRGa/Ido0ShT8zJvQPRZD+tsKnJqG3Pg1dNF+HPaGqxXbauxANwv/LKNf6P0balqkYmkEHYeEt
rHyExQ+ow/LV6f0PEwknL41mRjY5+Ffb6WlXGBXc2nbNB9luVfwUsEsNAYPibOHD7293Zry85VNs
7LIU0YfEgPz/laiH5UIhcA5pskaomDnRxV2h0pqdVjoKc5bwWibFkZrFiAJTYLqqhiZNOM62r2DE
6+FgM1/J7dc0K/ZaEsUPWoq0VlPiCwI+09gmpfJTIIoTWduhH6QdjIkckDp16UveDpmvUzGsso8Y
mnOvMY+N7QQmZafrcbrH0bM8jRAO0lVzt2jxtOgTVfEgneZkvg5TMSUbuQBeHi3Fj8kGaWROQ7cL
AxJK6foJB018MyTDfB2bxl23VM15XP+//sbcaAWT4w0TQBKEUfdh9b8/lzl//7We89cxfz/jv6/j
NzKS5c/ufzxq96O8ec1/tB8P+tuVufufT+e/dq9/W9kUXdzN9/2PZn740fZZ94uBsh75/7rzHz/E
VT7P1Y9//fH6PY8LP267Jn7r/vhz18pYURU8rd51LOsd/ty9/gv/+uO6BAhWvP7mnB+vbfevPyRF
1v/JhIgcusyXoMk6kzrYOmKXYv6T4R4cPQ0o7xqq/uMfRdl0EUwZ55+yLIMJUU20jXTSZH/8o0U7
eN2l/1MzdcOxNBWnXNPUlT9+/f9/MnDOP9zvGTlMzf4+q0SKyZRNReNPM2x1hcn+fSxQLQREg2CO
bs25vQ8UTGqJ5hX7oiYonUvyYSlKLDky7ZT3TC2zIf7K/L47apC9yB5GDI6jEza5w5ZxBGGU4qdd
odkAO+1FtbsHvWoSpqh6682DoSKpmHkW4PJ9X1tPKP/f56Nxi0ErygRYwMif07n7tiwZ3WOygppQ
uQIT9hKl0xuJhp2pr21uOsv3EUz3okUeXgLWlgU9TZZJ6gsTu83Q6Zo7wpPQGMUuy5Nk5M/aLMW7
8mc4luDcml2D25ar9HqxjcBloq4P/QrlvF3Iaa4SmYabxOGXDANVL7bm75NO4Ii359nMc/bLYONj
0jKpdeZjOLxOiNDc51256R109JCET64s1TpJQ6TvsTHG5aOfQ38ZwYzGTvx91cIohqzcOobMXMRX
1FbeIQC6K5Hk9GKn3+R6i4l0Vk47tVo9glPzKEckS2Ep47Si6NjS8p/rE/GgBFEiwNVoP0HTD6sc
88sRAUxyHn6iwqnNSFZNBj5DGCFUqbGKRdnkzZ1PyBnR5zbyHXbKNS6NRecht1y6ZvWp5RvYSAqw
RcTkvygNBgO1mr0i7Y1lahyF29gxRmaRJsYZto2NTvuCl4fqAu1efU/lI7nL8apCiRVgNl06ujZ5
1pRbhMRA4vIGstjFrmiyvsJ9eQBeiTxcAhGy0AkP2wOw2XlZIq+059ua1N4ptrOfSYq0+5RDZtfn
Q4Q9wSrbPm5IdT1Z1RqIs3LHjzL1NSyNaa8Zw2ZKouGQpRH2KVkZ7DOsdPhhpxtJqwcPhVt/ioMU
8VMZxXO43bvYYmhgIuq2ON+UMOlJK1hfC4CrHgLaBt4oHWzPm6hGeXNEnzvv9MSXumIjyQg61UqT
+ma1mNsJ7rRqIrhaja7T4PZjZ3XsZepPR46qQ5T3X+Q4WzbNhBQoA7zNVGKkoTVI2HdmeOrMfVu+
pRIx/aRQCZ1GZbHT13C1LFsRTirqPfHfwo+QB32IoqcANthJx9Xc62LGnhI5I/IFAExbPDDryU2m
+AHvS9mMUDrT38DmICPX+3Jza0ljsQ2VCm0IQgg59dtSfMMieJUqoP0aPT3ggvLsIDjkQpOATmSg
weEgDQee7BWbue8QiWVPXhTc5WZ1Gy8IzM3QK/TZ+GEV07VGf+V2CZOHvIbNOsUQHpUhLdAtVQqv
ihPwkgbwFKeq9lJNkKSEV1rAYlS0Y6QkX2qD2IqFN+BdQ9xj6ovOb4aaqFZub5qYcVQQlc1mKfKe
GPeeXw0b88lCbA+whGvb8tc47vzSYmxra1taYC+wjO+88cLNOlU5peNdh25Sg6o7nH8LcmyIun2h
Hya+2SbcawFe7YVcotIRj6+ZqW6hzkx7o48ZWBKn8UxZK90+zlMPkc2R+VD0pXKiG2xSGh/l3AEm
GJ9cnAIpwXwIwYdi8R2MjL0sKTczYZ+trBfTrnKAqAME2iLB3rpl9iUsFb6wYtJ2dR/c1jKzsGTT
N+18mBRXy3TdU2QMkFRderW1/CHNolejIC2B/zE5mRW2GLQd8oLzfdLP19FjHJNxVWZfAbvkTTIR
EYydCDKVWxmV352K62A398G+0WdvrCZf6g+9kaF8kKjpsTM7Bwunoc+IIc8DOnXLCLyJyNAxc6L2
OBpNtnNC+XTZJI6AUC+r9fF8znnfeuK7dTWKGn9emAIkNiYwKfrdR1FSRtKakvldS4NdEmmYC2dy
dUTKpzoyTK+OYlUs0sbMN0ao/+yGZVwQbGyn3dw6t0zSM+YJEOwQiKQurGad7dIeiDoOqDaNWEZH
+tVCQ+2bERMUpofSTRR1rrwQ849B83mOkhdHu1MxsBJFsWirJsXAfh48FLTzo1gglpIfkeIszqti
m9JNil8gn+NJ04J8Jt3oaIUt2v60hMnSPMCMP1Y5hOxQXT6XqGlgjIOzg7Hso5ZM6ayDBJU0hYwy
C9Bs6hHf8EPf5uauaJT0WBvQEKr0GBnmnRmGz12Q37cTJqKhMjGNC6/tznbIIMvESZsqROAVSdBO
WX85Q6m3TRd+QoCskD2xra3XX7PBkWHsHvNsQsOyAJzfzvswj/fgAkLkYHApjXmpCUSgbDR+lvOM
rAVJ511ikT9eAgwW2q48pqFaHmULxFO1HHRNKso95IXqaKlvzEeCPbLl29AMkb/smOiFitPA1GXh
SHJzBPnAA4ui0tE8NmHZoc84W3uJ9EfdmbBMJocOHCU5F49tWtxQ4hdChhS8O1ZtR40s8lG/twws
TmVmYHkJ2sSCTm1GGbLy8lWYmuTtrOGrrMjlNu/MQzwi5IAd3D6HH+PlY6v4uR6uvnApqXbxBWhy
PxHlH2JPyew/7yRuJxYftqlh3/jtqPZuTuhUBpjGG8nbZPIWdKg88ZaauKo2eVz/EO/mslhwH4N0
x/t6t0hykOYgqAe96Y9isXSkRWegjXxMpTR7Ok7lbtIovJPRnDD8cBDBX3+NGLDIeaEFsbGxFPjg
6ZSJz2GRqL6hriHWJ6s/1Vlds119IBcBIec5jr5FWfSG1IU9e/X6fqf1k7fjAGXyv1ZzGBz5XuyZ
rKlZNmIX0qrgDJehsVLXmrF8Oh8h9jWSviUSGiUefhX7y5WGYgDlrKKsLq6mrdVPlM6XOd9ifQJR
encbsU429hFPab7Tvw4RJXGZ8+NcbnU5RmwrSSDqs2SHuzyxvn7Y+W9XxY4P1zw/6vl2Yv95g3hn
7/6Nd0VxVGD3CyOQiRhR1kjlu5f17iKi+Nv/5N3l3u1/VxSnXhYfHhrxEkSUbah9GQPzWmuxg8Uw
DDqrMoXbWlZ2KKM0e7EjmBVyNKKYh/g3CDOdk1g38kcqCVU+Mj5ZbVZvsTjojnZmk2P/fbGtGOJJ
daJ6MP67lRUy+trUaZmL2W53lLBzkT1xqlgXCyUqhn0TKMARB6XZVxlGjFU7kSWoT8W4/hM6IAwE
0mVfphslATY4tZuZSKPSqB/nYkI9C1nexg/j6tbK8RBJ+KDLtQ1H8ag4r04xSWn3si6OkdYvX5Q+
nFKOGRr3HcMitJ2OYtEMYXkugRCZfD1hHODkU44033o3EOGQdNfiEETB7Inb52KrKL7bOtral8Jg
QGK24EZmsL4bu0TlTQFQ465gQNybs0M3oEHlJTaWTFMKcnaIXkPVZB60VlSx6NZSwmDYNQIn2ahz
9g2JzaOToBorL9MpxfaSVEa/j9YWQ5nUYzc4XmVXHY7l4SZY343Wfc9HKSc3w7WYmPL4aylo/c6G
U2bG4/dldO6QTSfztL7RIDU/Bbg2oC20Nghim3gNtL3WgfMuz6euPeaAHhB8hl9vscotxueprRXH
3M4NPzByMhXqVNJZOMi3yNqmAhr65yHA8Mtjo2VfqkkxNnKTkW2Z1zZQlqaaWJd1mAPtYWqSHUOC
ye9wZcvxv8Y1YoHn3OPh68VKCJvKUhVfPKWTdjcN/uFb8QjiuQIzhnuo3i4wNRm9affnA//6acUq
+JC3RJtjhOrL1J3LBN6fuEu/9lDDej+pjfjXxHq6zBSVfF+VgDqxjBzBIORmgf1eV4zXvWzp+ww4
/NFexz7kGOoj38LPKsrz8+8rfolWXPrvP0xsaz+QpWM87jRAalK0v2tLA82A4gOzrKD2I/rSilcm
fhnxWYfyoEH38qOg1M+frNgnFrB+/qwql1/y/EGvP7b41z+siuPENrH3316qK4aJsce1qHLiWxMP
I1ZzHGhT97IuSueNC1qdGFhb2fn3CqXe3MsLsOm1TovbMtekJoviJKrauSjqt3gaRn6/KmAqbnR5
5LAqbG9inCg5/Wd97feTtW4QopeWjagmhE2gKIWz/rVsimoHMD7dl20UyRtx+LkYrG8tBjXXM6ZA
vqA8ii9VlC6Ly7Z5yfXtrKibSom9D22Q+Me6QaHLF0VHjE5E8fz01TLdGgnqgx2kGMot8kNkcpyc
wXHWlgdT/2aLB9EbZGtU+SBetrNWOVG6vPvLNmKWzMxDQ3IvB4tbXlYv54rS5We87Lhc78O5cfHY
p1JLG8arEQ0n/mtNsRfroubxxtPuJNbPD79UCoEUacQs669f+vJtOctrKEkFAL31xZMGnalKFKO+
ZygjPsTfF8Ulzk3VVM7t3q4yP1sHb8m6EG2JWBUlse2yKraZ6yj4PzpOHDwGb6NC/kzcXzzfID7Q
S50J7PUzPn/MYquDecSCS/GveidK56NE8eP6u6u+O+rjDT6eJaHJ6XXmZ2WRE080M6IbESVx7u+2
XQ4Re1UxChTFy0L8HpdVURLn/durVuhip+7lFHHgh1v9btuHq364U7g2+BNZmT7C5FkM7YkkoO66
7ERdvywWW6sWgLP0J5eNonTZBnuHKi7W606jeD5SNLfi4pdD3+0RxQDwggtAhCZ5/aJRnAc1d6ko
79bPRVGv3m0V6+J4Uc/+PNOB5xVnKHUuCiE9Bsf1m4zxmyrrd9mSmkyeuq0BkHvXwbf2nPExnRCr
ldtefqQ5gXgxVdY9ceHStZa+fqzS9qDXGna6ijm/FHqxN2uEslRyuXeDim2KGmBrCkZ5C8eCPHyS
IvUGolM2DdSwV7VwLSCo12bV1TITjLfCLjnken4FJJhwI3ESj8QaeqJDXu9Gi2jdMJlbSbRxH//h
c3OyFLPbr5OqBVFGEjS8NNG9io71skA8+Fdv+67LFcXfHf5hm+i6xbbzHX533vkOY+pcoY4ry0gL
rFVTLGxRdy/rzjruw9aHAZHYKNZx+vq18bf7P5xuGt3sQ8msXKlbGzVxOgKpRXIrjhzSmtTYVN+L
HRiVUnd+X4xD/BmNrHxT4sb0lDKeiOFBlB9B3uD0ChR5jN6s4qqXKn7o8mnERGwP2gUhOH0bt82e
gJ11HIHkeMyjjkjF6U9Ate+UBnj35NxoxfAa20n11YZqpoJAfzF64yGY5LdKDeBv0TxvYob++1Gx
S3SS8SfW42Ikcwv8qVciFBpDqfVrRGu82sgxjU5gftbEGXedBAj6KxBXY6six+HWkt1xC4SM5XAf
jF26yeYSQPvSdT46bss2ztq9g/SXpxjpSaGf3dPFf0lNnBziEiyzJAVPZt+/hCAmPSh+qm9oKqlf
XSLKNxAFIxCO6ucagQ/mVX8Vi3KY3FCwg/lmiEKiFKYGU1nO8dROyboHK2azomQg+aiH47ILEcN3
9TbINjhSfpcU5xbwv8lUuduZlfQTyDLAFknFuwTdyTgznqCowG8nMIeUnXU3RMlrNA/h3sLokwjB
BgHd596s7+3VmDiJaxguvNUhQ4D1m+YU3U0/d4vn1DLZeGNrwf/bZHnxnczvwVhhamU0TYBocoBg
aXFXl7Jzy7zvzXIi6SiXlr23ytJbVOLXyghZLhuiVRSHOC/5/RrNj3Yxk60aFLkHGK4lcpNtmLYR
OW8jt0Z4fJ+hroR8hrlFjaHZokLO8JMkAs4d+Rb9PAg6llsMtoQhB2ELRW98DVACijzap7Gs7ZMx
w5ywisJv6vYRyS0cmS0o5LrtfEqmbgaI0cboS/dfoijZpfkkfUZepHaBNX6WysLxACIBFmfKc+qV
4LpYmmLbhyYBbW305iiWTwXiDJtiUAyvH/Wd7dSvc26UfrWkql+BY3ShqLRXltKO0KiKl96+KWaI
tWqGagMpCQLlivWYz8ors09mlTowvaLFhiRo0DcsEY4MCsJMYKK9XBm+mSMuBo5eHodMMq9wHtkC
eEu9tfWPtLXVI96EJqWXFaijz1lx1fThLtKV/tCN6C9qB7KLyARX8Ys+hdM2JcBa980+v9U7PNwz
PMoIXDYvi9Z+zx2j3WSK+VmH/rC0xXdL+L5q8rekmopPzZAmx8IoO98sFZ9PTrnpZmLl5FtQghpP
zhLbnwAXXiHvn7o44G7LMbyamqLdjwb9SkmGrVfLcDf3P0KYInfpmH63lXEft3YFUAAdhgKjj7mJ
kFPED7WXvy0Y5VzTUqREEPrRpRt6Sae5B69N84+WwZcsMfRN7DSWB3+VyWFywEECCe0+el06E2co
LTs6JS68TaB/Qby9HCE8mu1X1OD6bTJ/QQ9pdpdOvTJH9auE58WmRO3edYaN3D7M1VtRG9F9IuPn
XmEQtQ3bhmBTJHmD1jRXlt0AqTbHF9Uy+UiIEc8x4q6OZL2hFmtuB8zmbk3Ue2IURzcWnDRPk63P
QDlyX8FRZVNCQMdRWcVWhxZDxXGlSfCdG9ZcYgatxasq53tOqC2fxl0VzMtVFhUIOaQnwrHTxrIO
qclcU8meHfS2CVRDGePzkxrpkx1yD6fZlypxz8IwdrqW3qt2Zrok/en+TCPFlrlGe5vfcTPXn0q5
Ud/Cwq2G8nksIAHodgRfJwu8NuNFSkp2GpNh8hpu54fzk2oMz86YS9tsnjeTSuPPAPMOfaPTCH5h
o0lLiahTHu1tHe1RpabW9rqm8dDG02CU8rEOntHO8g1golrePoFWAgjtWKMb4BdvQ5QjCBJAco43
ZROgztrDiByX6tRka5BchkgH3fTa7uO93lQTLtVS4IM9oYeY6ZfysF48EgDzFeMZtx6an/qKqKyH
yO3gjCxBZe8GLUVaVNGJ0y7FoWsanKkQ/DzUOjNCEwVbEprU8rBUIPip87hD/mI71yM0laqrXZsk
87YiaRM7eEfE/RS5SQ9OiJafGtjD+skI7G6bMqF1sVAbqicdmU3nperImaoNqaBQDn9KYfcWLgNA
T+0eJ0froJUQrvRGBVWJJG405fx+2PFqi/poIFME8SBNT72kHbX5tW4r6SaDZZRVUXY9SthB4wc2
oLpLQMXAwg4LT/h0NJY0Da6VD4E3DHnsdk17skPLcHvi/c+0jyfTAfUVwojaFLPu9nhXuKoi4b5q
pQ9El/0ux7Jd5o35qeYkOy2NviZKeYOmrOKm7ZhyyRJTy1C9VqXhbumwa2to3vrA/MaMeQcxKved
+JqkuOoZiTnDSaU3koLwWjXVyutr+yaQpRgd1AVvzkEhW2VO90aM7UyVYUOil8teKwrndFQqcsET
1fEkS49oZdfQjRXZdQJT97T4WW5H1NZegdlPG2npkbhJGFjHYb+P56dBNisP7nydpfFRNcz7adZ2
JObSKNS2BI+gtKqgeUeqeG070B/W7M3UfyW7TQUNuFCp59J+dZwycuUR44/uPkQb2FVLdYeK9wHL
09wvaFwaZ0pOigzmSAo2TYVCcOs8oP08HqBOgYtbNqoJYd+aBnfMEbUOnHGfyPMxJaOcFSoAJeNu
NuOBZlzDnauuj2rudN6YMR4fDAA/alyi2JJPmyBWaPqW+FOv4mA/5yaj6Voih1k4s6tIbbhRJZNB
Wl0/BsqdtWQ36TgAr/iqOUvqzdpAaEutN3h2Thtcx9bAj2GQiwIlZcTwsepJWpOW/ckYVNmDoKFL
X+YxtXahNlLrM6nxhrh9WZA+qRtt+TzNEu7kkOcK0LQuH4nq03ftCrXK3dE2XmaQGlOOPpSUKZsM
fX5Xm/JsjyvOk91GYKyLVcW8mTzTShc6uUNg1WgJ2VF/cMzZNxwI73IcWe4k3UWIQHWMmyon9AGN
Lg8JePMOapqkr3aTN5YUTDcBFtsOAoIbFdFXt5lfibThAm1E36tiuZo0K9iQr+VNoBwcHUoLc9Yy
Hm4xofEr7RMoCdttY0PyJ6h/9JiNG6YNA8xqOdIrkQnua6og/PMgb78A5w/80KhebANnzd5SXLm1
fceJfuZz+gLSRHZl4hJXDZrywHqdbWQMxn4K7W9Rnn428iDdAIiR3c6yu22bTQyTFONTZD3nzH9I
R9ul32SVuYHffJXDvZa+WmEEUb9n7gDpQRqXEUl3clWzZG7bknEL6rSeQmtaFmn0EA/tySoX0KHg
OmFCdpt4plGu1TrDK8Ui6zuCNwYfluV3qqYlh3Hsn+zZ/tnUsKqrHJVrZ6jpoTCABwaQNnAnTbub
dw0uERF2EE7aV4dYukPFpvZmk77YVpuDavUIaCW95IaTeVBbrKWYXDBnQKjRCNC3DOV9Zpf6VvpS
jCoD9dIpT/Do3CK3D/SG+qeY1sGyD7Toj/mCRABhqpPc3KWT7GyzfHxD9ONnUGBxHgMBgnObeDmk
eHCg/lJhOwwceFsnQEh7iSoMp+QwBsGN3A6qC03DWnOFSCpsFlTBd0VSN74cSaYLeDTGtGRtgWj8
tHa866fp6DAOYlSV7ZYWthovku/eGRmEp/JOQvbI1Tp5jxWHfp8vPqAXEqHR3pGil2JublojbG66
AjGeKWqk2yxU0EsqtmZUVTcdE2jFloubNJ4Aaa5Tk7H2ErQh8lwlQYivr1eZds3Xbz9GZu3PjAAw
0HhIrHlXKvpOH+AK9NpUEYxtEz8zx6usWDYhaUk/MdWnuVa+W0sIVdxImCxYQbatDC3HhTLZMW34
UqOpiuk1Xpyy2XpSOoJhHOk+laXeO0Wzm3qQBMhZTTz/UV36xxHQwrFI7npZW0foJmIKRf5a5CjV
xASADNSXPGcGZdErxnAiDg9zNDxkPV/hqHbLjbPa0vT2m2Eb45fSdp7rBo/XVsu+xwm2DAGaZy7D
3f2k8X1l+k2TGupT1ljPCKy4JEiVTRea2XEpVD8qtMKTOhzNVr8GL6jDvVIkT1WnQ6boRhw0wIVO
C2CnJJYei2RGwkDu0J+Y8w1qjRpzteXZjJp6I08ZLHZ+S9NI+HLK1g+bedngZI4lFOOBZi4r3waY
5pXE7pTIHyTtZtRQtkU+odpV8zBAufEsyJ3eqGbKDkudeW8uCRaEYJYbs8/hTDPQUadp9EJDtn2r
SSQob/cq/c1WskbyMBldbgrmC+MTmfAmYBXFXRY13JYG3gpx2AXuVLc22NaBIUdkpRvswI8ZvT8o
+XkPIruj6lfYPXQEnzP7KpWh8cR9ZzznTJeQe5O9ElSaZzQNDG0gbMtQA4KR8XbVYkN2G9JiU4Nz
nJm0A0Ro0GOMg2+7BJ5qxuSDlixL26NhzcY2yrOAaeIcQCodYchGoIdNnVnyYLe7PKbVzPN5P7fJ
fW5a5Qa8/IFKXW7QGeFROuu2QJMD+2RN8kxT9qyqGe4ThDWMAPBWZOlkThrQadD2E5/ZORWOLxDL
QVr/sDCUY+SgLRjM2RMigzTzdFpjZEo7x4rIjtjIwDTlwzS2T3b8EOndU9KVhdeHKYwmezsUiXng
12jC1nSDBAe9kB9Ptxc/bScAVn1NhbY0VyvlzMPO8imq2ggWVH+vqKG5A1FW7Cy9dnHpSP2+gbCl
LIpyq6jIeSZ4F7gYpal4x2+w8PyZ8S69WpqdHbZMP+LR/Eb+frc+4iEx+68GUS4Xu4nHBukEOQFi
bXThzskT+FRB0fhj/wXVn1Xo6yqGcGXgA5bWnXH6WddSegyCkP/Ash9UpiCuFiYVsn35apMK+H/h
J62MYcu8wg3DNrrpS2txkcxCjq1HN6VoerqB/nFR+y+5Eqo3JW/vtluaGxTF1oxAaREFKdoNFIFi
i133p8Rec7CmFfpKt8Yg5tu+Lpttq2iyjxMDvDMNuVyMULOTrXRn8t1/hC3+/wkSrMEC/Z8gwTc/
htfvf0cEn0/5hQhWQARrIIJNRYejJTsAbn8hglcF8l8QYBUIMAxvB5qcDbxv5a/8CQHWDHYZJltt
eJa2AQXsP4AAK8aKQX5HGcOOFrabhdUddCAHGpPxgf0YdfqEhW2FEQ6xiGRoAIs0KKmEBFpRKYdI
Qr6lQMKD7y567fsl8bo0Mq6adSq4qA1+izVmg5gzA0QNdkWnNhsIGBWaP9uObLXXNeB5SpUImqRM
r0o0bKNgbDdQ6RVvRJRxkUlPQWMl14n4XTlZjw0sgI2TBESmleIO53YDAtGxwbn1epiB55eG5S9N
NXvFEqPOIy/HFueyfZOgXd1P9VVj6J9tLVRWFB2sN4SjPXkcrE2iDge5k2SmHka5VfqpferC5jPV
D40YuXzWHKIyxXTj2EHLoA+sgDaMkydLCfBkvb4FMBbgdMMgwwgJldHCwL8pUC/DWOsUqPoxk/v8
DsMI+AaQKRwVtC8xutxFxvZe0plbpXnjF6r83FugqpXl5OAVVSJD+VKi9RXL8/VSRZE/DrXCNHw8
2pEKtZ8WDQbmgir/ixHAGeOTaLHZHFt3XJQHJxxGV5xBUB9cqeksqMcUsW8hcALIje7SauEGdZOZ
eU0yDF6Q3hlLXDE6y9uNtlVG+Fl5BsgRv4qgrX72vUJDi08CNAH4rHGxJekdbB39u0n8yWvtwMsi
zTwR9A5umL2YymmB2n070udsivRWr4ki0LIDf3DGn1Y7vsBaqffMETdhElu+U4w+02zLT5IYYeok
oz8rsvawBPoWUW6a4KIpPGudNRglYbZRRY4XdR6vlJF5oBMpWmDOnT0ch54RT2yFa9Mu00wvNKSD
pNxVDfbL2twkG7txrs0MWUcJi5dNFjrESIdjcBcmUnydpQPDsdUIYUmkz13gV5miuUuZo50xDtQD
ewa0zIC7whM5y+6qWj4FBM6urE82olTQnkqwoFD1oaNe10r5rUBDZdeucHimKCaiRdF4hMT6HOqQ
qEJ71Hk9aL3JTnnAwQLEQ4iN2zBoN1rbokESNicNPm25jNpzWsGGJrAcN4SsJwUoC6TwE6qbWBsF
+uIrOhkQPQ4fcUQYiPNqfLao2vkBcuwqNrU7CCY56I1pwFC4ckEPOLsoVpnjSXiTkL7J9gTkDuZI
fxK0jX3HU+9tU6XOYwewIdSMb0FaPJdx0l7ZJR1tq33Wsqh/qfviUxYWj7IsDX454B3gxFPrAyWZ
hjE8NUQbDnPUWNsxxl90VsblyYxjzKTDRnqF9HitjO3I0NRpSXTThtjBsFckRNp0Tb5p1pF7sEgW
yn/5s2rl5TUaNERlS0ZjlpVA7Qki7cZGMSnS1Xy/NldF7eXEO8IQPwLQfNedbPc/arJDVxb6ZItd
DlscxAEHEM1D0pt3MKsR9lNSV15jcCrvgDy8qEYVnMI6hjqMfJJntERYA7vTXHM2dX+Rpuw2cBCh
Na04OMQYTl0TzhwZZTP0ChtGVkYnDRujbRnCDiV9sBnBIG8KrCUHYgMyAgO7ZnACP8nHEBeF4KkD
RY4EdIm8Lm7Dg4q7ZZqb9rGUpR0iRcsd/2c3a7wJdcbAbyA6VK56MJlhnhdZklwXRnBoLZ3qxk8u
mfBllbHrbh1t+gEkBB27MNbXzAn8gHk49cUEeburjrVsfkUCiLB3mJ9o+0svgb/mkZaQfKXI26NY
aGsJV16Ggpd1USo0E0Aw8LVf+2eQJrwv1sX+y+r5SLHRahyuJHa9K4pdk2HO23ZS7sQlxCFi+4cr
9oBlAXqqj/arasfVsVdWSNAiEFGIRfxZlEqK0bouSuIgsbick1p8EQCOOMZuY6ZGl12Xcy7bxNli
BykQ3Q168PC4M/WLJzb+/gkk8VzigPPtxFXeFc+nibuciwTkTlR3lEL/evh3l748mNh93iM2vlv/
8H+K3TgGlN5kNY13ue7luLYZPs1oW6DP9Nd7FKed/8HLv345RZQ+Hi42vvvv/v2Tnc98d3nxCkBJ
k7C6PGFVDaTh2gymnSrxpsX1xUI361beiOu/ewixS2wUpQrLlSoz4I4r00tIyOt8wvmoicxbSpAh
74jJISFVIA1NUvI6KQs050IUoGyMxf43d+ex3Li6ZelXqRfADXgzhaE3orw0QUiZErz3ePr+AJ2u
PPfciqjoaU+YlJKkSBD4zd5rfWvD4veWCVJxMCbkHXBTEZaNucnpsv72z3+1NUAa3RcO//j9+qO2
PHl9hT//+/MqTUCcqf23V/QBeMal0hzIYamOyMFiMUa43aNHsde7QoUW8OfnKaIEEkJ3cf/2y9xP
+n1SvPw8ZP2P9Xk+nI3NKA5XH0wX4wA4xQP2XnSS+TQz9IeJm5oWAdvI7Sc0nIf1Xq2iO1M6BWgr
7nBXzg6oni6R5aO1X6739RIt16GglC9yK8tckcWxtmamq4TvjDVwvjcby2ma/stovhjJVTvPp/dU
KBfpm4HAb15upkWHtN7oBBr9jz/+edz6NL4NYPvgGUrDIKp3LI9j0xh7tcztSBw/89CqN3XdZIjK
ZxJbVGV48zP9ofCZ5iOd/k+5yAlXbeiqL1p/rMbWUWml7WgSKCxxULFCwRJJvgViGDcOtYOODWcw
HNabZrlnFgmbswyQ0U5dmmJT1y/Ew/4A9K0/rD+W7Sxte7PYC6MeHtcb+qEW+jFm8wJRV2EzA+c4
l+krs3QzfxQpq3KEfq8NLsPYrTqEVZGw3hBF911K2uABnEM7aflKtNVH/a4emug40WRwJtSPzlhS
ZEt9YZeOqOE0+iMq7Dzo2oJGF09HRw9pGReIEtduJWO/MYxGwcFEaGQ2xMisUKYc4lrOWEFLdJp6
GNWlfq5ZkTCd8VXF4z3NW3xZNC5kgKsqLZeq9aki6v4enaY2zRKqzVA6SEQpqgPYSgQ97o8MZpVY
LdK6QdfcWlGKHxHqKNPeSVHpezn7lkMWdDIzlvDXPUsPWWQVGpVLpT+s3wFndgWssoPUwQIAqddy
/I3lZmhNaV+l9+Yi0BIXjT31HFLs4NftxIrW7h+FV2JoqCNXpc6PkovcwW3IMq9bFJbyohHSKt8E
E2jVKEYjQoP+aIxWBdJ6E0yLbl7J1Msg5BLy/QWDtUpItQmasSPKE4XM0HJW4d+fE3C994/fTS2A
MbJYZttcRkMLPANrxk3DKjC1lV7FLLB8pL/9rENS89ifLdynZXD5hzDtj6jNKmlsZfPgu+vptH68
9YTLVlXqqnJc/8f0UXYb4v6PgOqPFuvP79pEIC8KyfI/9Eg/Gp4/YkasPPhw2qZy16tuPYXWe39u
/ggimU1YrsbqTrOY7JXlJqiYstebPz9Oqfg2BEFKsiCWxmjQZmdVzP7cJW/asntTU+nqoqCVa4ET
ej2rl5t//Fg06iYDLIYuCmNMt9hm/txMi21i/TGQqd5yWhzMQSEvJhnkr1acaLkpfntYb0KYRh55
nfHSr/F3qpqjAOm+qRap3qrYXQ/dHz31P1S8bZofGrmW9j7+4G2HyZM2G6fRjCxlGoz6qHdY1MYS
eGc8UPS3CZdtthNz3vqBVC5prZBotIp9Y+cNm0CbWlDqynSpubLq8SDjxogRXfSifDV9Q3WBuemH
aFIXpoJMPSoUwU4o8SmI4sdhaHGYNmXqSbVKYXe5ILrEDDCBLgO6KaO+XXRMP1eBILp4OigWzpjR
sGYExw4fTh1MNNwWNXmrZAkG+PRx1XiuX/x678/JYFRKfFAf8jEnzIHCvDsueyM1/RilQjmQt6wd
jeUGjDDBlm3iaEVTYwNaZjVriA4pXPzAsg46S+tdRJJwH3bPXWkJm4BgXLdKFdphfVhn9Ea1U0Q9
dzuHQ3xs1bzbGg2xyAndMHU2BK5zIvdwaWNSxMro1iLVQ4xHmISMAhXOLMMLEqOdRFqoEuP86XL0
A8kqKFQZ2FSaocjUl58lv9DoqzDVWnrnH/Icw5kqmZVjmSyb4cMx7S+zqkHDxkthbSi4Q3O5v4Ac
7z2jse7MGIufWdePg75V2PY6P6+uFvw6TXzTXf/OMBdLaOkpyw03MOoKUF3oSC02BV0v3KyBjVwv
83wzYKsLpULYRK10KiVRnJ31d+v/znGISKBpH8OOsWaegyffT/1N3AbFsVE/Z1WYDrBUpWMW2zQJ
ysNIl/AQVf2TJhAsHGSEFuDeB62UkK67vrHcjJttl8gnukLXmroAwB6DVfg3boaCHMr+VWqCiai0
1vODQd4QvxHaIy4OHBtc9MtNLggBGiTxS4WHDBYKO14jPph+Fe3qQ1y07SFdbtZ73ZS0B9+S2oOu
dpSG+6thglKIw7BzcsYSSqUpjYP1AVy9aDA+jB56Lr5VmoGi7xLHZO7gww8/ny0se8MhJNW0K30Z
dJebHtzJoafI4qYdw8w0vxRT/RwI7cxmewbiAHjCNvTkGckBirDEJ0TKiKZz3Oamq5T0ZVpmh/Xo
ZCBjEnb0Mh1PobCwo6EjZLP5n2LC9ZerWFBopiMu/XC7PlheLq4/esH13vow/Y8Qcf15fYEkymmI
SXyByx/62+PWu7AJEg8AwffPc9ffZTFxYLmYOLn2Cy505xXwJQkkbAOM2argNlr8kIPWBZgjJfdT
7c+7eLiPa7wpikwrvDaWEpowbRRfadBMjLY2WZ/BkD3P5UTTLh1wsI+9bpOMKXDKVcge9PIlIKYo
MyXcgCnu3BBUUp0HMk2ang5tPR4HDOa//LEhs7W03uGFIZmYqCn5/ZIG2HQD4CFqkoKYjIehn4X7
WQ5/SZhBCLt6bxSTJm0ACMwIg/rsS4Lk5Ek0fRh1RBxioT/J1L52lJiwLPda/54Ix/X/ByUdPB1t
HE6e2n+opO5JH+fxQw3JWY2gnF+qoGwupIngeqbk8hHKxX0u+/gQ0yLAqBRpRFkNAMWW/yRGXRq7
5KOxknTTzTrYpMDIn2oSDdZX5ahxqkeaeraiYrhq1IUBzvLnWlN4C2N6Y0NZywdNpe8MVbmj18S6
vhATOxqt+a2SYL3ludZhu7Pm56EM9+uHmIghQpYbKSeSPKQ7dj9cEKzX70wdLUQzIWzwxdq/GXMk
HRHGTFTXeLczNYXZ0pPXTKjnrTG20lZKu/AVgxFNJd5VN4UjemZdPg5Gat6IWKT9tB4d0CN2RGTB
XR9M0ilXgCOsLznhdYEjTG8zBzYO3RBkGe0+EK4LWZeXDAv4E22jKIdGM5KHrh/f19+LaQQ1KPDH
qzxlynnWyUpQlydIYXExU7F6ojJY7JuxRnYo6MGHNvx8wWrF6RTVAPf6Qeweo2S+X19wKLXM6TWz
vYRTCUYHwcLPF6iZ+ZMshg3bwgQUKJing6TFtPiWQyI2R0AWw/tMF32TyIq/k0GH0oVJT+urzqEh
OesphpLGv66n3fpEtUIQqxXyvSpO0RFur+Wubz+XWF7KRvEcFahzM3FEsVSq+9AorFscUGC1JiUH
BaQesOzJL6M5Y+6VheBAKN14C0YBEffyiC7I95ouxK9oeuONOtXVoWRAujVwrrkGs+JXNKpbH4XI
axfBUAuVasbsRnVUKvSdRSjKz+tkExxxNQ3fWG0BuQoU8yAhqb2bsBv/vI4W0QgchP4tRWBKnjoS
slHJw7u6Jk5p/UtBRlaK2BNaZBmlB/B5OLIxkK6UibGmL++2BliAJKB9DwiO9VpfZqI3s+oq+mH9
8xo63a6s1cz3uTIsdyyl+JQX1KHTcO5/HtHRSO3nufkwG01x41RtT4guxIu2CIDXvzIyBlix+ZGC
cHTzUVBODY37i9HQnV7fqNXvdLrXp/UBYgnT14AeAzKaXB2mCP/nUTQbwdEZn31HTI+lG805IS+b
U1CKKeE36a/0rzdU0Fwe1UE5K+pQnFP+lpvUg/RJXfPn/ZA47nSCEF58ofZPwAs6t1LU9DMTjuv7
keaS3GymtkvZ1+Kp81FH+zPEi159WR+AKnpyapGMhJZ4+JOKXdxtQUtfio6vB6mYQ+m+/k1Lh1Lk
0Ir3qE1K5ra5oSGd9/ezCTS1l/Tqd5MiktM79aNSMsFJI16j4vw85rxHj2AJEGBtcP/zalb4UJqF
9uwLqeDRzUpIkRPUCycT8tvQ9D9Mvqz1oYlCWFfWRdX9CpcqiMPZKUWh3Rc6DY31ITnUcCBV9Qct
9dgtk6q+yJI6HBOtQT/el9ULAVF360O5eh47sW6fKa0km5ZL4lDNZngdCktl5ZM3nwrMFnX5xAqb
WltvdeEmTZO8Y/EkbGddiR+MgJI0stD6N/ZLOtK98B4Lau4GborU6hLCsz62gTl6UcblpZIDtx4e
XTYRn9XRs9q0C9hrlA4y2TfXsRFER1bLZWX0sj5y7nz0d70k3Ua/t3bDhJqy7evj2FXdAx4H4iaW
4z0F8G5Ua3oX4hJbJH398yAG4WnsEIh1kM1e5y45r5/FKq1XEbL8k0Gs+mbO4fAkcDiuELEH1JKc
cFJ/Xg9QxU4O7+1c33okfeQf9dO2TQLtIepBdawP8QGImbSr3n2RsdqUCS4yZIEYSFXKPS1q2leJ
kIz1oVTqPqKQpPo2G4ojapNsKwkjlrLcMm/6THZsWCrqry6rPdmqhbekU3x3aIvmRE8/vGhxErks
ItvPzLxNJLb+GoWUSdEyhKuCKvZQVipd/6LvXlA8nNfXClvxW4iD+JH+AqLDsRuh6TB1G0FXMLfx
Gn1kYeD0pVdLm3tv1sPxGM+kiGVNgZlkeT/rzfpjF1jCxRQ5maRlaFqftjx/fYQSHNaG7//HLW2L
lvB/J7n/B+Xq8jX81+4jQw0R1V//xrpSxOWZf3W2DfFfugRoUVdFXaZH/ldX25D/BZoDGCmUaNre
0gKz+r9Nbu1fCt1nAOJLUomqKX+a3Kr8L91C3EpP2pAgU4nK/0uTW/t3VrWmEjbPK+nwreiaQ/j9
B/FSRTcZVAxGu0VzmET6GbKNZ6K1fqpO6c7QnVneVMbBlz28TN1j+6H+Ch7bZ6BN+A8QefjTZpxR
Ar205bHztxJCaDKXoMkhNRZ3VuxmaN6xbT0lBHDn+9K/T7dAlzb5B410dnNsAjLfDZ+k39XRco29
RfD2/0Yx/ndy3l+fEW2WpWmKwT//4EPXvox1NDNnfLDGcydJ92EH3MpUCJTi2qy7b2LgmLCS6E2L
pPu/nRB/gcX+K6d3XUR52yyEsuUI/uHO/vx1lW+KcpZoiLhj/p0jxqp7rFgUzDvzyRqO4ndxX1/h
3Yjv7Sb7DoHSsxv8Nh7U+wJF+pHqV/IgbMyz9WAaznytSk+9SfVZOlGR+cgu8z65JZ3bXBijh1tX
Oo0XXaYPk5w4+ogPRrydYxdcwq/iOTwpd+K2NL8gYemewOo2+UpYmd+pb5Q/CkzYkK5s7QzKeDZs
qmd29149ZU89wjhAfQs9ymMhocw2sn4qnHPloKgkfuGEAu33aPfKbskWqFx20+zkwe0/VBcpcWBB
bs2D4mbvxROq5fBX/MjH2Ywv+fe8ZX0RbaKzv8Pwksh2/xGYu+EEIxaJ2ib+mnaZ27nEoSBfJcfn
Wz5WjdNaAGKEPbvz5hMBZmeQYJR9NshjVVfY1++9STqBVz+hLqAFJcse6QTB41L6fQKkmsa36W42
nOBMZlFtPha35IvmMqJz4Vw8atv5HtRM/pINj+JAG9HlcJCv8Zp/6BtyrICra99x5RhnneWwBMrF
y0ECB7ve3Axo22J3DBDw2YlKO/S1zzinz7MEEYj+gXhTRVL5bONWvw9H/bO4868taNCHARE2Dqli
F4EubB3rPtoKl+wwXALS/XbBnX5EWEesbUpn2Sk/0kNlIoCzw1vhKt+xF2zkboNhA07a8NnGXoJu
BMKp7mqO/wpxvizuoseWVKOjiiOORb3usGL08uO8VTehB3MO2gGcM+1N+u2fYRzo5/kVbILlZlcE
DO/hWT4rAYe2KV0hd5DlkSVOpES8NU6jZOfxdjqaL1Zs5yp8Kjf9qm/oOseLDObqKr7JNHvvSZmr
bRTMSuQUMglyjvXYcyRQ5LboF05Va8u7+INgBie7yvdSaZtPwad+6ZpjC7D9xX8yb3Nkc2ojZm9d
NMjKXr9k1wGVCnrVk3FrVA9jVbnLP4dNXjrxrtqlr5bLeMLs1Tnx2bqznum2FJStSmf0Wifj6rDT
L+jOHM2jHD/GhVNdmayvTUpiC5OnjW/ASA7DK9Uq4wblcwl7hRzlpl77oe8ilwA+ybNCZ6ZS6RQb
66Ydgs4Oz03p6CRID3voGuznftFHXz6gviH9ZU9qCGgf5OoSNfXztPPLnWrYtVNfsszp9uE5iWkH
MQYqrTuJiDA85D2d7vaIQtj8/k6fQo814Rt2lnQr29NuvKPIpm8nGIP7+Kl9n9zdtAufVNERkKTh
cSBf3l1irB/9j+ZboDKLev/c9/vphWKUR0aedesQV5K3up3qvYjXYDsGDrUp86p0T9atP7dv4SHW
beNtuhdfRDdziRcR76Vr/b8FCDD9/fvoaMIBxZlmSBhNFOmfEisZhr026HK1awA15da8xc3zYkbN
D6jz3zidfx+G/2MQXv4MGViGJTLZyfo/YgpY25Ir4UvVTpOGx+VPWBNBKMH4NTdRhqOgBdlWMcX/
91rgfxj6Zfk/Z9clkESkgq6rBsEWItP43xPGlaBS9dFqGlQcC2wx8j1tzONdOQassHVFeJe0xk6t
dOOXz3FAAIFkfhREvro+6uTeEHS6dtNj4aMDIYiFSy3FsklqgU2dQDwl3Xgd6Udh5KibjURwsIOc
W/VMyLzseKVyM8MPs5OqubQjQ0Y6A4UoyMNR0viaz0p1UheSqxIbh4Sko6ppnuWy03AlRAjgRWRF
aV5QoTLn+5Zo9w1nuSEE044AF/BxxVOrGd1DoDXy2UrzYxWXiGhBqtvQIMu91Tan0cgjAhWZyHyx
fLP6Yh9oCMIzY5MSkBQMTkVMzKbWBeKNsNYWGUKr9iBmibRVxHlvINTe6JinbRVptqD7nTPQqqdY
HTmEHXBt5P1dRBagy9feMhyYdm5RhEBng1QEcxla1he5rAWXvmvpYtz/7uo2ucgDiruoEB9IIFbP
UV9RqJ/1noFKxv2pCYfEnHZaVd/0NCIBcso2BNDiwdVyhTdpfsuP6GUYU3O2B5xyvh2kxBkgfKMf
SYLxVq0yk5ZyvhHkJdEkFo1z2xjnGA+WC32Mic9Qr1OtTLgn1c/BGlUESuAxZKLgOiPd9b0s4KHQ
mn3SSN44xHdKIfyyZN5Zrs2PGjhH3q9dmNnvulD9nVbqzGezfI379hzC9XTaQscAHOnPXYSTU8UI
TH4BjUOdRUKPCJheBepCXX/QAHiLJWkuiXQREfELk3Ynjb+rUbufS0HZwp58odL4XI7pR3jtxDDz
AJvfj2H+EPvBoxw1v2NzxP3FCTyr5GVqzctyXx08xHMmdgMh3miZ4gbj4oQTiRnwE+pZTAk5SE+N
DSd7Q9lFsATgM44VdHhsMUvtKZJnwnuR2qkW37RJcFpcCFshVYVdDeEw7vE5KokIGbEbnvOSLqw5
oOUoA3MjjF84cFAxpY9jKf/2jekwTDnaS4vkTDHZCkk3EQOERzTs9DskpoE9MTO0l55vYPIDVhHY
zeYz9QK3LIntGh5KArLaMuR9JG5J51Gdwm0udu7ynYm+sBnTLysNNgY2LiXU3AFxUz1D+jarnUqC
VM4MSrFh6S4XeB6TCmN+52gSKu7RAFK274BKZID5feld6wUywkQ7YeGVa18xPs/xYe41OFD9k9kM
J5TgwNrEjYricFECNvNkNyzR+jHSj5lR60cFncY2yrIrMWExHjzfgMRuLJNG3SknXyAqyw6My0wN
qABwp7Wqny7SaRdkOJmyej7t4qzbNQkWVzSVI4zsqr4XCrp/NPIDl2yb2ik0OteIsWDxMfLZpWI2
rtnLAQjS/iB1iOkTf/QxLi1562KEciHaGA2t6vVGn2hfp1HNmk222nBbtead3yJaoP3euLGEDEGd
wLANoYjITx2Sg6F/xMnCXVh/FZkvwNHIsY8ybJvLg+BXkwW/3OvlX1wR8XHWcs0xAkl0soo+UQAI
CcR5yvA5WqkP+0T+qgJZ2MgkJ3l34EgB51zn+2agOeGwBCh3ptucC3hGNjlr+Hs5ed/kp3knv8Wl
17j1OT2PZ+kjTezmCJuW3E8LSKPN2J28TQ9c+9WJBtP4XW8lr2eFcEKe92YXN0ji4htlSPUafjQn
dTNCNLL9S/GZHVmyizaGWvmV70h/NY/NQ7gjEZEQWINx/mqUdOFQ2uKchsjHgXJEOomqWzeOcRHv
aJnAySQZvUacQd0Kpjv+JGMv3RDDBLao2vWbBHPYOBFwwdMMFogOIXmEHN6Zv0kg+4r6txBjQOyq
CD46nth/V2gVnoeTTHNosgWLIjGrHidp3fRibY3n4pGFfHBn2uOzsTW24jXaGsTvMInlLDSU7/R9
JoLbMT/nd/KhjW3VeAWxILE9MTcx5VGPO7Y7VBPoOhcLzaEIDmnPAGo5ZnwhOazWtghpAfgG8oYk
jBG4LqurwVOao6TutZiP49Xt0fId8Qz+j7FUE226r01F5JAHvWHxcRFV6g36nSZhkXGTW8XYdMy8
wYvMTSjYFCz1gPnEQV47VihfnaD0gpe03ZauxuL0YvLOcUjsYTjXr3K5VbC0D04xkV9tp5ojwBC7
ksAZ7bk509Ep0HT7tmZuzMrW3eGVY5xwfVFswnei7GSOh04layMPTgwZg2gUwW5pAHjRreBosbr8
Qkmn1Mf6ExAxX08FttOja4EHN71a+iGh+Rfs9Px+6Pej9SZcGMKsi6Yd9Dc8rf2O0yIT9hzihTMc
PBgX9XcPyzPx2JIhc6wXmzBdONaM5iNkSnoa8cWMjvpvCJa3+dm/sn9q3ugDV/l9+4hnkr8dvLP0
fc1P5b7/zZ4sR/30pWwI6DlnH4TniIrdvgxP0ejAEbMuXDbU9YoduZ+Qu4hk3NQPIVut1jbfuAKU
z4zNWuz2EtZYvjS2m071tKBsXe2SPGksVWcXJK0ee1bp4bt5IYmAdJ2S93/g/YrdGQk41yRLKBBv
rW2I9iNmVkgHRrWtnuDWT8Gej8lL9/1dIb2CbQC+a5qnQHOjxIsTh4NosJG8JLWjnaTKM47+wWQH
arKv4Zsib82uEpcvCFyy/9wlz8G8zXRHJ8GzOwqfau5F94FEAQ4j2LZiIXaxrovbikL8eB73/SkB
XhtsOHORRgo2wqBjR4P/QHnyHAcuK5v092Q58atondKTD/6b7Bcf5LMtgj76pEPts5uzSUihMWa8
cl5N6OwiDJlOjUZ6h4fls/uMPdLSGnbm4S4fwRa6yWu6bXWHxQAbMJDSz/iTkmu79YHqDrib7WaJ
HHZIHxJMh64t/fJA94ZTxYY8d+lSctawRaUu4KXvtcDGxRk1J7yxI88PSfLYb1nlWY+m5XQvpCcr
49Z0lH3jSK/ShmTdp3RLMecNW8TM9LFPz9FGecqpK3jG6Yiwbn4YMm+8qzA53aU39jNv7SZeqDjq
OWEYC9zSRYxu/EaqE+yyC2jf1/4VQe47n+HGTtfMd+Gh3/azHZR86jRzZ8/a4zAer4HkTLUj0tID
5Hvx7zGxt07Hro5QRJdteXvfXIU3cjwfYPe2rybcaPs93DdHIAAey4SbP3oWUgVG7f4hnjbmdmbQ
31sb61P2smem0PaOYFfpNG6KS3Cpf6FBmwx2VyTCW1cBNR3LrafykySoMyOs+qhcoqfkiABOPgTK
QZ08f7LlyZ5wgyanst2X4p1+U8/GQ/FMLgMLTBhAOenAnHXajrYERj0KKvWeDLjmMF/Z0l2YYSiF
sEeMPsEQt0TlBh52+8ZwDQI5VScj288/cNwzF8PjkU5lSXf4VVI8ReE0MC9a65AiYgjb3t+Fwm6U
NnxPfoiXAXD9TRxPBWKZ2GGTigPQ7zb5mbLKULBYIKGTDWlTfbKqsJDjtyf1Fj4KtmLa0sa8yVvr
gYYOohtskICjQXUTmRyBkrLrPaJvLJTjKQKV45nWpbrUIRPShV62xFX5jeFA2XPaBS8kVVzWYU71
gkP2TnUFQZb0ngU7lkWWN91lW5i6tyA6KNInPvbYvAXDOXrHAjmkxxm5C5yC9mjS7E31M4N/B5A+
OfrDY0frMBC+7b7amoZXxHeMPxYS8tR6TA6IfT3a3y+C5bIjGM7pGxUI5VW6UgAhJUW6pvt5U91o
BBNZmt2Cd+YlBgNF+bD6TXfur8V91Njar3YTNE72AgbcpOlLY40DgEucqYzxEc8m87COLfxpLJ8C
k1W4k2hbwmuUAujMRmK0e4vfW8NJrtD/p9v46vtg6amGOe1e4YyN0f5CHfDmzvbfAwICoOtIXvlZ
PRXvhX9Sn8voPr4zSxw0O20Xvy0LT4QsHyO0CrQ5kVuDMzjE4Bp3MxPFi7TDRLftnCmzQwoiO3Hb
7tmedmdCfsJ6W8mb7ssEkY8RkWjTCseO3b2ZD+J88R/yneH5b90XrvGSVcAj4R+L/I5YKXRXF9HL
nsCV+nfFTXWC+/IEcS/5gPFUfSub7r2kvvE9HbIPWbllmGfY1CFUOPfHAZM1i/AH5rzoBnLkrhcJ
kdy3h8ib3lUagE+M6ph6c16V2tgFTsYDipPFxrgzn3Flozq1rhSUPpSN+MUPkrYdAnzEmIZpIW99
4i4rMDCO/whcLD9q9zhJtXATprfsS5lZxXrZlwZUJLnN1jGRNrTw8o1iXBAn9He9vifHhiv4ndYT
WwXSm0U2JyIwo9eZdicaIbtVPXJYCi69iI3toDLSDQQkQYtIWQJVUc1G3TNg4TexT1lNkm31TBc5
fUXV5Z9r5bupf9UYgO74TBAPIHD4++CLNUx+rVkk3MC1+4GTsko4GK1X156VOOVb3LHGtdUvNO2o
0LSE7YeNgxnqcGSHj/2p/238Gt5JcYG+NH9WX+warcYtasf/bkD0M9Fgxjbxc9naSzDazFli7khb
4zCfJ5dg3m3G6tIddHu4JCwzanRC6haRlNS75G32dnWJvFm00VOrv8U9S8RoW+PuP6rnakfBj+Gl
8oJL+pbv4y0SquazKz3YVuFjdSwarPI2M8WV9NOLaR7F7fjVf5kXzkohcLJH4nXP+S/rMbi2Z3RV
6qe1j57rE+1b6ufV8zhtpvxbmu8mjXAih63XFO9zgIj1ZvxlmNuSNoXFVgarESc68KwxIuCmNwMZ
ScQkHmdZ5TiPlRYcaCo6oWaIxyFIpSOkK/5DEttzn7XCVoSX4SFBJOt2+d/1Zn3cem99mjEEDORJ
0jAod9LRGiMsSut/Y0ctidK7S4N2R6xyeGtE4vC0USFDWiSnlnGmrRrVNcVa9gyZ41UqwUikto65
HZ2fHZqOocVXWFxc2Bk+2wwepovo4xZZ4VHXTN6bheZIUDNxgzxU282GaNl+Di+qBY1uyz3wjY4o
rhmB8yaSY1ZUgtFiLBa9BtgPuAORYpSl8ZH9MCBNuH2TEj30qq4ZHiRCD6IsTzeVTIVdtFhwtzS2
3MqH55vK9UND+9ktfCwoBLuxrC7B6ACnSusAOVIqu8Bvam9Ia4rmsp9tlGgMn6OIPCtM90JsSNi6
WmxYil9vKg2JbpUzFRZ49u8rVkemEoKZiE27HpFNpCMQMEgoR7VjXi+TmUKKORzDxU9IHJnTk/Z9
DhvlTVfnHud3eYg72Hv5RCVTFeL7ErK+WRqoJRlHw+rY4+mV5rRl/cgKeSj8Wxr57zCFmkMr4+Is
ULPqhKuy3SblLNngRQcXahT7JDiyv75rSxERKd1wd5KzxJsiwA/WxKKCSIx9MFhPYUZURYx3ggB2
UjCDk1+Or3qSy6hsBPpkrX7nxx9pV+MWsqQvtUzZlvW02fspjreiHzH/Ctu4U9M3cs1ZAJCX5sxm
CSZgbhFx+eP9HNwytEyvxGk0As3eUWzfsD5TXsZWGPuPlfaNBa3GOJ0+92HKvFolIzU167vKjaOE
EohMcJ/KSc57gN/lwfPxBtkU2PrOLwK+wl07kkxYieH37GuUkdgNmdAWwqEPdz61vKqbnyqs5TsQ
zMDpBIIzAn2gwxAML9Pyx2SZ3Sk6dNnyMyrQeM9qAon1sN2oOKycKJYBqIXyTiwpT5PIsp0TFRM7
+Rz4UI7d/DJUwkufh+Q0sqe2FKqN4JxaqMA/z81i7Vs094lUMlijmmuop0UGUIIxNa+pjoWynsTH
VlRf8zHZdSRGdc4ibhCBHrG4tshNGULCEQLewQK5al4KbThALkF4kbNEVYr2ifx3FNUqWHZjsD7r
0ZUi/1PVWRpHxIkZBQvmklQ4vGeoLt6sVHqFE9SwBaWBhfLaSQjNoqe/CUq2DHJICyWuIpB/KUHk
dRbs70ONphJhAgu/pIJ7EbGZQQcnV8bNmoxnIUYG0hs162nxLSmHz3hkpjFh1E8W9aCs3RO5fKhl
9HVW3Gu2GhOIR45IrDCkpCK75RDzkIsM02szZfKqSW53ZlTptpVH+qGXmACM4LEj32drKNuefWnc
9iACBRGaULdpGjA9QvToQ97TEEVQfQLOYLbtXk6VBIpIybwok9qj9NQthEDJ901FRS+ig8gQ6SkT
zKDaJ3BFod8WdOXVtPJbNNRPUjUtZTJSWqdGwpXY3ltDA19QHJ4yFcVsJOvsZIzF6dzQtiDXNR4K
2smiEexKwDmBLmzg4N4UDi1np5yT38GSVqvVBhpT9xIXKeuRlF4MY3h2sqpnhUgH9v3xm9FatK9i
qIUq5L44MB/7IT7NeuNiX07+D3dnst02km3RL0IuRKCfin2jXrItT7AsN+jbQP/1bwNKJ1WqrKpX
05rAIAHSFAgCEfees8/WxfFQAM65GrpQbixNG9dxMsrbkj6gpuOjtL0IWyso6YRQxCszGaAH4O4W
qfetSpm5FmH2PCDRiDq+K8Mz6qtxwNVlJtVNSZmhafyfIXZKA60H8M4lCSC+sjEyblCA0ks3h6Pq
sOTJr+HAQLZsXnT7RFLNDX2NfelUnACN+ukNNO4ztdZVxQCfhPvRmBXHwfXqoXCtA3HYj7rn3gxl
vet6m05bo/eHrK5/lFDkRv1bEGTcTvOWSMoInIemABgicnlJtK1K6P7WVnidFjBl6CUw4GGKM758
s0l8Iu6Kgb0KqxX6dkZnmjw3LVWRWpvnqm7/ELk5A484utfrGa5pweCoaPsOZHNPhfcY1HG2JRGK
G2tS7pWaDo2NGzmu9VNRAwqM9fRh6JoXoO7VVZURHhLIgMkyYyIiKu4LTfs2dBAbQ+M26HLUVpiu
By/g22gVefZMJTGAupozbFMV2isTU8CVDXNm7ydYWXBA0zjDTI7I1FkXXvZcDD1PlZTV6r47pWHw
rDvDWmG6ThR+1apPU1qrPdXfTu4UVzMyG5NZxmTciAmCC278HZbn9mpKj5aVT98mKzoJfLgH+Hf3
mcsYNG3K535ImUTbzeNgUMH1e+e+5TxdETwZUBfdGaZK1m6bMm+i1xqYM13GsXbKL8EcGms/KveG
oe2ikkKfkXpiFYn8AKLl1LnRo8bf/ymieJ4UyRcMIyF3YnBINTcykePuy71eP5idfsLFBa3NyCgh
x8iPk9qMtmHJxB7ZHxNMH615pLXFIcYJ1U5AmnTM6ls/77rbBKdYF+NasnsQCYEkbWrqBagA4Agz
FQfRNlNDe/xmJh75PVCwVkWZHCadZJHCPZhx025cTWhXiJdRTxfwd6dh3aPYAE8KyXKSqB51vn/b
n7ZGyLwMfJBN0LF2N5pNdrBK8qZqFzIkduFtRbDRDtfHr77qKOOmOMefOk23Nq5NQsMYM3VQ7bWS
IaqrLtyQG74f3eZRZS51zaY+kJe2T52IGkRt3fcZt9xyag/ohG8SDtEq8p1ziZdxXQbcbGhapWn0
WI2KX4yyPsuhtFZ6kr0kvv7c1+G4s2yLRp332dGB5Mlu2FpGDxLBU8QFBPYXE+fVSsXa2hJGQpMm
d65wBYIBTPttIeQX7B9ImW1qAu5cs7Zk+jBpGkG/0yOxWgRK0ZEywWTxM87M/snNCzSarvhB7kd9
bWIooI4Pk8osq23nNw+BOhSp82pL4rVVbmNyHH/FRRBuXZvkNp8jVJjmph2orwmNEVtkhnIFVX9V
Dfyqneq7U1Xc2WxOiVD52boZlL1OtiJLqpXscIfmUjz7ehucYQ8w8UcdUfhtR7BT9Jhk8OJo0KDN
dVEFVbSykw4JxMyfRRk90NEYe+oaQeNcoxBGgSHKa0cfIBl7wJZVsWrGadpFeXfbGVvNxYsvw9bY
TXVuHlXWm8dl7cPDIS1w3xVMXKvkNaIztBFGZR17N3y/WJ5z69HbRHrwNZhR08ui6vgFcMESm6xk
1OYL+aK3eGyUnX+H7qgArnlw33QN3lkVNEcr7KjwhThkA4z95DcZ+XroNMBrNjXNlJlbUDbHLgiK
g0nVyZr9k0mV/rlox/Jey7C0E95gH1U81vmVtArnKGez5bLIQSUdmxcPxfoRXsifiwh5ATTH6hAr
AkLSeZGRr3m0qrZZEnKy3qUqZlj5ne73EpqPlZxTMlR3S7f7f1fbJ8R/1PYdf9bq5/iPwr7lZb+F
fcYfHnYPBxYNKZGe4bwT91mI+3jepXuJa5MNv6V94g9j5sq4cpYjOIYJ5uY3v8b9A2icA8PGk7op
9P+SXyOdOaLyvfTM0y2k9K7wXACUGKY+qB5kVZN/1lr1Xg04lsJRuyZXnZ+DR1cqrut+pWAgXOW1
QaBURh2vtv21Rt+QnxSam8SvngKveWiDSieAOk7OZBWXIF0YDyY1AwMSV6ldp0W8VajNr9zW/mpm
g38CeXVTF4O1hSdtHH3LPghdJYfKs+mbfIn7rD55SNmvigxkaIH2GbxSl23hmGRrQ859jMgYH6tv
vohfa7eI0fpILpDU6XNsmWc8XZ8gq4Me0zxytxRmF0akJRcaTduGvUYxKy3v3LxpbtwufXJLyhdW
p3ZMG9UhIJFR0/VPiDK1DfEf0Socxl/olJHb0Idoue2izkATbh4bkwYSnBy1C4bsFlWs/9Tm5net
j79Whkcwpe52dxVIrLIiMq9JuYpqMMYwVx2dhKu2LqN4dV0D+SqkEV/HtRatlQ5X0VUzR3RA7jAW
AQI2M3+KJ+FsKzMhuY2RoW9WpOIFcbarg/6ZqPRsn/c714fDRZ44ZQGbYgkxZCgw59y1AtZspwVf
gpJiNbfspxpvMOKrp6KK0Zb3cBS5Yh9pjGh5iBe6rIEvm3RbgIyvymJq6Kb7T5agsaj1CA7z1lrF
5G9eaTWyCvzxKJJpweQcxHXdUdGFcdJxK5VfwZJjYwNL144xWckmKxXDdNU07Qr29aqIeziPQ7Z1
St489ZNTatgvjYdvyTCI+GmKhwLU35WWdcYK3EIDIo5bR6bTn59f0duOBkINUKEboxHzYp7LBnh1
iCPummbc65LDUSP/XqkBVUhnkihaf9K1gS+FewoZKmu80+568Mz91E6f8hBegAWe042pxk6jUz82
VgQDxr8WkwOePWnOfS8K7CCyX48WYgBDMM9OcPDJBNwqkpbd2HF4u+xZOsODV9c2mOWSwn1C9rY3
m49FswFBxKHlpIuEccbLGm3wvSRThY3LOhbh9EkOnGq1me44h4etTKW/8tF8TO6xWZgkU3UwQnqD
g+cSDppNW+ZOdOcZdDuUfGQBctNp65XdG9rtGCVf8um2QOx7IlYTtluT3hjWNKDGYI4/MNRNvCqm
Bhlxznf9q21/KWPRPbbaZ0ugF+VLnY5mC7SmgikHWtI9MzdJN8kUfmkZoRyNfoIDMQbokZiybTJZ
7MJYFp8qJ9lCp7B35Fjm+wGy9MqucutQiPoRz3lzdhH+0KF2t4KhPKhjWvG16HZ21twXdSt3PvEI
yDgBwJOyPl2nKbG1oa2vEWyVZGzRZTKGlYiSZFf4hbHzaBb0JSdPtiHFalhpUkz7OivPmo/asKM+
lhoDFeOsxuqNhK4svL2BFARJ2FfRWPe1wYUkqtNHRhvBmY/irII76oHtqnRz9QgZi2y22lsJp0s3
fkssn8tXymyK1O2CgUrsMuvsLXZrZG9tE81GAU1vaWJKlgYzrWnARuKnIRJL8HVIZWipiA5FtFne
Dw6i22E2wXZZ+hrBwF5lY/yjCND/mUH1lIDAv/ItSlBwv4A41j2F5Clt145KKJPgxmEAieFKtHvz
V+Aip/B7vmfXm/YjZovJobCPvyQl1H2WjTohs1aneyTmkmI6SR2brjaNNcadT5qNkRQcPOCsfNP3
2s9ET56DCSGV0LqDkdEoDhUgkRwCblX8dIk9Ln1MxVKnEh5Gr9qQ5YSwpnuKivJgK5JnZJG81krb
RH2w7TvS4XVoApzQpKZaJT+gWia3RQMz3wx9fqcDzhKrdbdwQE/QLrONPe8EJJaiUJ7vgylj1Ful
3i6xBBmhMxSXlIVNvJ9N21+lwbQAABvR9SNTAhRlT+6sFeuNEXUMp0JebLRD7lOmqCLUnrVTtdeJ
8IAjMSXvex91Q1H62zZ3IkC4fbxKC4UmOgp+xlq5b9v5ohr9CMLumkJCt0KH1K2hnWyUO6Kj1TJm
J7M7R+EPazrg80mA99LUAJ7lRXCT6Eh3bJDkBKy5vyKHubBdyG435faLKnUY97DRYbrSvRwMX79B
XcZMD+JYnRGVAFJWnP2IHLjW6NJtJpvqTo70R/JU2wd1eY96rLx1Oi065ykYbpUZlIbwk3ukauKN
6Q49G89uUB0z8nfvYVwhMeKuohVahaBL8++7ZrzxjJg2qBMRRBa5P3B6HQNN+tdjEw7A4eSvScbW
2c/4I3JJJVJGlbquFIXBKeHS1PDzzKXJrATaw6Zy25Mqhhc98MZtMlnzabDPcKoA5/YRN+TQ/Of7
VksbxYvVjUnpg4Il+40V/CVGshqCgLCwb0K7xRYwoIHxw1fu9nMmMbsNWfc41N+wFxENnVBfcbuB
7rJeJdsW4AYR8tGDNzWzLuWaVOl6x9CMPzgKn1VVh9usQW0V6HiBlh/jhJa6KwkVqHufpGFUfJYb
bMrEnPZmBwwkxtFgD+IFuLm3s1PvxvHpL3j1J6k0Z9V7iM7GIFvNgS5MhXWNs3jusQw3ba4Ttm37
312Tlg/CROqFvYvEv1c0oQgJ8Tie6BxifU9p7KHRIJAY7aMzODvTTuWq6SNEN571bZIuZAH6Knlj
UJYEUbtuAfNuXJMGf5N0HVBMjdksKOGNq8QvbsymEONN3I4aesr2JosFMFL0TlFDg1hk9YthNJwY
XG0TvzwrkYxbczGJj+IVJPNnjFbyTBLNciszwrzBvIU+uGSAZPWVsx64mztiLnrocge5yj+KEBNI
3yDzGT0UMhE9xvhFRXqFQJ6WctOGT56pblC9htveG/nDOLirRcE1FZTP0tL8XGrMXnoN93/kWhYh
w7c1tezrQljbMZRHPQxXioscYxMqFFwY4KrKdpOWByHXtomwM6R3w70wWsU21aASONRZG22+0Ham
E8Jy26A97g/cFBFPFxHmegWoMJ1G74GZ/3d3Mh/t0u/usKtuaxW7D1n+WDRocZgmK1p/UX/CEnzl
tda54N6ccW98QDlLtzZpPNrRqbEjLwgSsId23InuSrNq6TVPXFHJ7DHrci1t+s61a3hnKjY/Yj+f
HpPiPA6Y89vhGKuge1oWfRk/Y1WMb3pHdU/mgGifG26394Mq3di6nAiP9LFz1KjWI2ySls07NUB9
7jWNG32BiBLRp+AaGHEgqhyoeNlYmDx0btqW/8QtsbgxfV/fBl1YkdU2OE96IAlYMB2orzFBAcR6
w+bHWXrdVNOLPVjeRuSjhqG3Fw9zVJ6XZdaTbo2oEJJkq+dCoY2bn/IwFea9np9GKg5W2JhPScCP
Q1VFty/wx63BPMvdSNV0Y6QtHeWwGZ6Fxs9XpCQfWGS8MA4niXuEAQHVkNBTbABl9V2VnrWWg8yv
c53Q96C0I3RF8lgTRY+cEn3NMZqwadgDAoxeB08bIILuqjlxBpFkMcG2mtyrc+WG7oMQU39l2t1z
mtL7KIx6XBkl8Cdp3o9Ocuu0VGe0STuWPXDtnBysvbLscTX1zRMmLkiCCKTtIXJIiJgdft2mb32P
AT88dD+PPqXBWKPzoN+aaVW45xYXbZEpC6TG4nOv05kN+2pHn4ySclvQ+iHxRjPmQlcn943c1ROK
/qAm+rml6O+dcrJPBu5aB+Hlz/2VNuwSqoJBGe6t1kZ5wBESDBf2OZX+GyYc9zllpkw43PS8TkfE
lCF+Sakc08+Oy9bZhpFrQjah/td0zlM20MnrI4JFpqaodlYWbAkQH4/YQl9TLhTICxucH4Yi/tE2
Ty2/G9AM1F3zqdwCojYJbamARVOYib9ELX3tumhxBREcsQkinVx6m17r0DZwWEZiyobuR/xVYYq8
ZyyCtISTmXyJs2U82ZYHs53O5rqZRyidVp5r6TzlmVfdVlO+g9b/yuAcifTk6XzV7THx+leVlMY9
l5tTDVBwlcjeWOEwR3IogvrMbGoQts64Rxr7TpO4P1DgeU7yKwsRDgObovNTJY96LHfSGg8uY5Mr
16PMhn37p2Xz29CZTWZqkGtVIQTVKPNn/T0pqAT3Sn66tJSi0AA0+SWAPWAEkdp1M0WkUYh1gnGC
E62rtZXHj+hkvwApwkWRJPamI63EcGc9WBeQvQMA0e/SRzyeZwzOX12byQrMyMcu9wFwjs2PgPvu
1DvuqgGogScAYWjFBDUpqSpNQ4n0NwwTogWcr2OJhKZD6D/HBk4by8RIRBTWGgR5D00jsZHlMYvQ
U1c/SwYS/HUBvRUZt+do6tZBrzkH5W7TIDAeIDTMt0H0Zr3LWDaIfpVBsZVq6nZV5JdXFf2jMvzh
OL21a1KEdWTaDvvYNrsZCKEQdXLr9pOwpxuFPXY1gB8HHM30tnCcTb+42lv/OZm9AV1SH4YJvUWU
9N6pHuKV18I2kNwknrrJ3fn4Fdazg2Tvk7AByQJpS1CebZE1+JrNF1eCooxCeWPSoNknRXBLQA7m
JdVcU45Ed2uPzto0ieBoPAcL0WTfom+POFGKbwwPvicOOiX8baFn752BEA7a9CfdUU/BnJnAEA4q
9SL1SNoGmDlRKSBePlm5pe16flyoBrhcRDLkjp9hJDFrrARxJdAXCi6Sir63FqAOziEc7USCzt0W
IR0mh1rnJOW1IrHzbNWvttM2JzNsr43KPUYxBp1c2uFNLluUrmZWHbyI60OLnfvQ9u2wprTUQ8tk
SO1WGik4jPKSBpNzdU2EE/j+AAtdFIprX3PowQv7QNgTBgnRY97Q0MUGrfcsTKCqDLB+5nH5OmlD
Ap6U80Tyi4XVySgMupFctTFEy8zTn6zqu1tDMPanNt/TS6JYj01QK/lwep7vCmXTVoIDZzORMSe6
bMGEHSwX3nHwkJNavSG3ScitPGgZNZq+aZxyk3Ay2YoVXPwXIgjK0S5WAJKLrR2spfswtsremzpI
9bRGEV2Gw1WoowFsC5JMOjBKaG0YZ09BfRy6DX5ptHXqBH/UXzEKE/rTWAYhUTTrqOsbdF1M8FJF
V9lD3ZDHOW1WJa4pw4r7mzk/jYnrJ+5cv7qRP4EC731l2DNgsL2ivEqESdBSouqpUw2IEFVB8nDT
ExOo6eZjBo4JqjpD8kkPxUoOn9NQ13dtM+yEoIJWA8+r9emnKVH3Rnb01WcAnmu5t2M48q3DFL6y
DG7s93HhYwLAL+vmaJeMlMmEpVyuGpP5HXoD6cZtvTHsUq308NXEiw6ic9DW5D6olYtMYWOoaDs1
DA2Z+m2KLMi2XXs7e3UIsDnZ6RDvybSj6WwqvHTCuiOUml877elVWMWfIsVcpmVoALApQUeYUMwv
nK8oSeqX5DY3dTSBBeIkUAjNdtK+hw1lKRV8FQZv4DHOR71crEWPvMszpjsHDOy6QzSAhYErtLSZ
HATxhC6afkdMOWszl97zwTKJiOAvEBODJgMeRT9o2iZI41f4U95K6pRiiA0+5XYDAailR0B9jTJa
6T+N1jQjzLLPyywurpDvklfgczPbTcGIFBOluslxXqYSrvJ5V0aMYfXc1MBDwL57JAsMx3C67wnu
AFzaakRC0YMmGiBTNDqDuEKv7RT1bk56KudxP9nSnEWVf2J6ZhHIws+3YlQ419D0qTauMko1mZOX
e5j6yFi59W9U1QNcyOzuoBrzNdY6pve9fjRD5si5LADgZwcnfdSE9aUekeLB5ENrX+FKsOU6mEuV
hBYiTNXRfU8AG70m0dZJTzM2SCuxD8zqiURnkGJxduePUBTScFZiqqxcR6V/mzJxuu6KEdyaH3zv
odKQUp0+mu2YYoaM7xsbHy7N7XOtkG41TLw3VEnwoAwUXYBzjQ+ZEX1uK9I/5qlGqsqTigb3VNio
Zcei6retaCH0l+kqzBBOm+XwGE3uhr7OdxV7+TkYiYZwhXX6X288GFjA/zIS/i1U4PrnEH0vPjQe
5pf9ZuXrBqh707YQCuj2zBX4iyogdO8PHZ87nhtmmY602fRn68Fw5hfppsOrnLkngEvyd+uBroT0
hO0awmMGJ0z3v6EKuJ73j50HtF80MMg0MS1L2J5lfug8VLGZTn2Qx2fF/SmobL+4Mkpc90k6nGMa
jlxcNb0+htKrGNF5lMlCKECahvogjFS1qULru5mFmA+ZePVA+Wja928Lw4wGeATEv1OH+ZoJUIVG
CXDQyytF9XVezV2vE5tltSVU4m378jDhhknsC+16QkWKYzGTTkujuquytt/OLbvjshBK4WhfVksP
UGuU/YCVnR+9mSO2LJy/1paHLWjEzSgQPPgzl2yyQP7lPfSwguYQk5F5tZlM9PMZlptmoQTOmeft
nE5+ebisecjtQ6Lw9tHM/wzmhTFT8i4Lq0WZ05rWiTCy4jjMAbzLIpof9pqlbacI9+X8fOlbwwoL
ZrSqujk3EOkUS3shfXZF8ZDitNr6nZFzx+6gZr6tOq3sD8nwYJU19XJDgdat6CO/LZaHcRTnGwFp
tSZTsD+BwkfgqRwsLpYWD6CJMKuGjDcs35/ziX402XintUbPkCFHMORl103Y3taxHmxH1e1cAtiu
HC3hCtFGzS4dulldtBN+re+Fmz21IVeUMqxveoFaenTIsCnj4I5opqqpT1OewECc10inK3adEN+Y
oG4cQ5ul12a3NZJEu9KSKdsU/ZRGaGLiOfl76fMu301sV8/p1FT+hHnH/LR8f1BiIlBblEmaO7Po
bQa1DW6fvqWm5YN1WzG1/knOCunBZA8cOZ/b47Lm/bV2ec4oe9TXl8fLPpeHl9ctz+lAa5E/ph03
x7bcX/b7D2/zcfPytoEMMZQtq2/b0UtPcf3us1rLh/vwGZaH//1zNTN29HoTgpj5qCyLrNb/XPvw
XIcceqdZ3rZwth/+q7dD8OEwfXiIl7rHB0Ttc3lx2ItyV9PpSuefSzT/vpZF/tfDZAk9vjxeNtd5
nEyr5TXLlredLq80o2k3Nog3Q+71V3/3th+eu/z35UIu/LB5eXjZ5/Jp8gaVtEbzfr3ssmz4u/0u
76cxiN/WJCxfnrq89PLc5W+7PJcoeVszNeIMn4Og6Us/F9ADEf78psOXqqj1zYIFB5/2mzP+blXO
oHltDG5joCpbaVe0DHSB2MDWguCN/355t4U/fnm4vO0bE33Z8g5XPvpwbRufjO6ZYf93r1uee3vx
ss/yQd7e4fL48uoPzxXZIA8InQui38KOK+RXRK4zrRLFWXmkgUL4+fI4SgHUrT6uLtDyNJ0vox83
le2eMdKumS/qkTNfLMa53RNFGLouGNt6uSW82ylYdv2XxNvWNsV2TCyqu+DH03mxQHyXhRIRV2gE
O+2WpJH75bllv2XNUsOs+/zrJcuLLw8vb0MIxp/vGqJOQAcqLepeHJ0sr7rjsrYsrMIj3cmd8tW7
DY2a/XQ4cwkza45cod8v/u65JuEeWcObme+Db8zueW0hLS/PJQtpedkSiGFfmp3YDU1CdzWCWEqf
1aWjmEc3H3d+e93yrLac1jRUt7FMQ+TyjB+WRduBGs3KoFs1oVMdUTj9uUAOz0VxfrhsEInG8Lks
Puv10B30mXC8LCQW/hQIinQ3BDV+GeZDZSjaNaUytGOAkHiDMAItqaA65PRcnKyWy19vcnu4LJbn
wsJ61fNhhobI6Tg4/nTs5gWddrHLO3VQs2QoUWh6lrWYSLSOztVhbF3r2M8LQeDzDuTxMdSzHm1r
J+ttYE4PBBuABEIxvlq+8+X7XSjPqT9xwixPtsu5Y82KJ2xTKUW7lW+QAZLkRIj6TV9TKJwP0XJg
fETdaH0dIkh08+i1nnlc1kLEtW9ro90Wm6QtmDRlsPNXC4ZaTubsBZrZ1DqEa5RMBVUFUyeae6zU
Xg7UyAZz6h85UMXRMjQ6nSVWZ8siaHPjQQMAM0clAehysxlQIaK/j7xjSno01l06OoOLF1ESU8Ac
uN8soGRzGb19ACe/PblsX7Ysixy1VQLvnt6LUQxUXJbHl+3vdqKmhulsHiFSXLLxjDfXb285p6is
PT9GZqoZj6Q9g4uAcgvO3OFyQqDrnwu6fITQ9cZeZHtbBNZhAZQvi7/llS+vvOxDOBPWqg+7X/ap
bRqhctJ9ClbQgJfF1M75HcsqZxlG8PIvsP/H7aMNagagJyr3f9xn2fH/8dyyy9v/srzEj/ofgRfU
m+XRZXH5U7sBmLA5Zszt5wO1HK3Ln/vh4fKHJtrOmu6b+a5wWYj5JnR5SIegOPpzeolo/K1RDzYn
7JzeUSx3s8uOy9rgzEkll9dcNr+9bZQa+f7Dkw5qDq64//jfLvv8y+dsxvArCjlbWw/mXGTO9GVB
xBZv9XF1eZzTbn7b6eNmZc0w/n+9/d2bftz13eO31XfvPciBX53W2m9v/U/bl12nqAAYK368+z/+
fvXv/6fLh05G8UTbMN6++wTL6mWXd2+xbPn4eHny3cvftr/7OEa6MxXzrlhL5LtF+tfDDCmLSVQh
EZjscXn+8gLH1DFgTykAzN/v4ZuNJFc5xT62rC5b2tQVb/8FYZuQpqHeMFQ9LouFXE7DsT4msYnr
eFldnlw2owJnNnzZc1kL01CsybMm8+Sy2W7nyfKy/d3byZmOLvuyxG47ry7b3/6n5XFcT09TiY8Y
LK9HSWf+XMvLl7V373n5SJfNfN0PmshJissG4jtr+Wn5rVx+EctDM7AFTtDld2F3cakTqcQPcNlL
z0oHnTqjEG6nOZTpmulwuIyA+nmSfFkg2AtXXt4SjjlUsKwW/PiCK18WWgcx+GpZzabE0lfLqvez
bq2I8vKcXJHOvxlzzpRBn1Lyhf5+mA3bOD5arot2S4Mor9zwK2MfKgijgaIFdc/Ymj9ofKIDmXtu
RYAm+xEmb30s2u4LHsXsFCl8jY0wv4aj6W2WuXXC29Cn86D2b+r5r1um75cFoGlCXKIa5FrAbUZr
8/ikt8gOkoABbpgYR9vgZm7PZt+KuFpoN7vexD7P32JZw0nNqaA6gzDOHYxBiNYwK02ahTQoub3M
XZdSxDKLzQarJ16LIrfXoxX+X6+z2eC2/n2d7QWt6Icq2/yi3/Je8YdrCemC7hKOZy8q3t/sTu8P
x6aWZpueKfhnxnr+FviSQjmXvnQdpqfh2g5luz+rbKb+h+l5KIWFARRs0Qv/NwGVMz3svbzXtWzD
dCykx4zJsTB8KLKJzq7o0aAnH/Ugve30tHnwZcFwP6RIQTLzJPyJ64VJLo//y7LJa1lA8u8O2t9Q
zsRHkfH8KVxP6BwmjoWYKabvGWcd9gx0jfhO8tSrtqXlP3ZUd6ZuFDfWZKBxzerr2qbNF842QEFN
32p+jUMZ7kILixEA+vrq338kiZD744GhzCkZiTsm4Z0fdc+1ZkinJGb6IOmJkiGgNWu9JXOAtv+P
rIn1u3SA916oBhVq8GpaTrEiSIQCj0set6U9+DlNSuIq2p1hWYAoSY++cuYoeSjMgCkQEu0oGs6y
oybYuJTY1oVT77Ve7XspfDKChud//xeh/P6nvwgpN2ebywkFVO7DQa40nZmcqvOD7k36yXCYM7gh
GKwyAhJDoNde+nW0U8kgydswd3QZyZhe2UVTnt0hf4oKR97m0v3sS93b/IfPxqn+8WhbnOiGCcqW
H8l8vr8/ARpFlH3vOtmBsIAHnzpZT3T4geLYuAt0sh6VRzNjNCpIBC0OBUuCfOqrA7DvYWX4yXSb
abeBThPoP3yufzoxbcGPkE9l2h7ZtB/RgjEq4FIih96baM+b3FkZOp0KS4OBVor83FjN1Rg23mbC
/reTQf8J6npBiHw1XE3WJK4zKAP//iNZ/4QhdKyFPwjYl++SGvU/HipMjfoEkL/bG7Hot8y8tJNd
w4vBYgtDL6ofU/8aRH5wj78sfsqFvRkttPqTaUcAP7sB1lg53ORmgXylQwDWDal5HI0Aq/ukf657
uptkLlxPRgrADLfbykrMJxt16Nnu6DS15jYXMTDZ4TZe9Faz8moqSbGOuL2P7mBsOn98LYhuXLma
N2xVUUBMdzrmZOpgGcVLOMvJULVys0VhZmjou/pa2xZFPd7UOXM6tPRxJTc6Qr714EAEdBbJ2ixe
s706IhwBDU6f9xSK0bj9+8MrzX/+nTiWEDzP717HmjGbK96fi0hGXGTzTbuXeI1smRU3RBadqtzz
6HEZ9SGuMDEmFcL9wR9uMNVNpynJ87s4zClPAx1BVYMzDkbHyevqnzXVetIFOEBj+6MPwVYhOPVP
iT/5p9B3vpdVHO2iaPQ4vmA5bJP6tqOVLz7BO2HoAlAcpEK6LJ0jUa13iSufvDHsDqFy9ButZrGs
JV4QUH1q7zoPeoURjvZGaSK8XRZp6N3QuadaVQh/g2//5Kj8ga+xvUmbYdirxhJPHZmn96F/iyW5
vcubTOwIlxFPk4LTperw1osxxPYj+l1OnmmtAhRWRbqyEJvvSt2qVwLD9JwVVG1DYl0PZR4fTHNK
rhuvTK6l9Tq2EjvTIIJrqik6YMk2PXCDW+sINrf8uCPSu2oCf0ZlnvECruNzIsDD2CAYb5oqJTMB
W10mAxzq8edRU+2eW5tiJDiNp7zuxA2uWCKYxhv8MXeuVWnrrqzRI8vcO/dhVaNhwwyV6gMmuaIU
B27syIV0TPa9ORYn4c5IP1pH5xbCftxM41ELzeGsUgJrs9bYI67+hmHx2S0L97h8R3ZKcEIVGgIf
p2q2hqG/gJADaVdR2WNuap0JUUcMrd1QhIHjqqXOmbvqwauc6J6K3QlVqXEORRLd+1qHrzX2wqtC
r26MmkGkplXiEX0xaRe+myNaMrdC2sHZoiR8U7n5SAYaZ4tECksY0HiWToxfnB7uvWdH8QFxGtKB
svkaNUF+Jv5zhm23atU6Jr1YaziODlgtY+QuH2tBtnE7E7PekMZn5F103Ubd2Pt9eJNMDvHEgpF1
WAgus+7wEPd5fiTiIrod9DDYxnR9VlOLrj236xReFj17wCX6nY/VOori6FCN7behrsa7FpneXddk
n7wkOU1tA0BGDAbxHJV2GwGTWx4Zpv6ErImDLApgWPR8USp4RyudDsDmndtlQeBtdPBcBPPLw8nL
3bcNicXf0XQ9dLb5uTCOeqK0SyAYspjOy86Gp8O8cHNz42XA2zKHsKgyUME9YdDBfZrN+hgb697y
cKy4mNZGOFybtY2bhj1MMh2DVS+OykAXhRs63EmZBI8wBpC7J8w8uMBoD8tCj61jmI7TjT7vEbp6
u09dinAG7kRl2HfLAjwECY3/x92Z7LiuZFn2VxI1LgZobIzGBGqivvfe/fqdELd77Elj33x9Leq+
wIuIREaipjURJLm7XBJJa87Ze21n+nF/lNdqvvHxiLUQjM1Nr2HuRNnL/WYk4UPNXrGbGLRXDdqQ
YGVgCF55EGPqDOfVPFb60c8GgDSj376EgCSZYOeLoWlNdrb/LmLTw9MDjsOm7iTK8F3TUyQd0JsO
nZu0oJeaDvMDoDpyhA2IypiQu9mCjRlU+lMhZ4/lzyFO47d24iQ2wX07mfsOiRbeXpnDCnRwS3eV
A9jDGn9kZec/1mqVedZXldvwb1YOzoh3TMtnRwJXjqL6IImMhdXRH6YWIRX8kE3S+dkZbedx5LrY
GtAgkeRmR4zf1bYZWpeqnnvpavSTMfGr+9RBqhJ687CeFGQzvxqmfUZg0i4cCEPqkVIdTR3/YTG0
7cjncxi5UHlkwCA2taUgSO3RFCM8wHOZ12PwRKzb19buop3D4HvIATYVdadupdFGGyOAu2P2+Z4W
ItyRyXpLWklSw9QQohEVaAqH12A0AKKFvgJ8FgW0fMsC+K4fbQMVXjMSUH9/m4BCjeMMjE64FmzA
1BlWcfLhdl37aLYSrAMUivv4NGfKfp04l+vmizIN/cRMdcvteTjjEwGyo8YXT5I23rlnCppAyTOe
Zekut7U96tMwjF+dxpl3Ttzc6M1iVRsYJKQiD3MGtNBoYmKcZD5ESlUHYZPLwwt8htn8ImGBXuKw
QWNT2OU+BV1jjoO/Nf3YwBK2jmgAr/1I5GeO36MKUTy3offoaSz2qRl40CFSA5Kud3Czkj2qII+F
pfC+COjjOipYsrztaTfngODHmPKWERWYDQ3x3TSKmvVqt9UJYZ5D0ZXnpLdhv8RtdBltcW4jNVyc
cGuLYr6Jrj8XZWJ8zNhZfNCWA2QMqBRZerBjfZsX7wAbsmzvVUW8c4yIrsQE97z/iEvsGmoMXk07
BS5iukQ7TxunQ5DH6Wi8h12oiIos937Xe/Snw/lRVU+1mwgEMDHQVj1q/j0h0hiVmFj7+axGJL7R
hFJ2HET2YOZKnnyIsDFghjCI6I1XuXvSilwPvaAmJoxGl2hZB+SwYFsCEmXouKe5gRpqIoMof5iE
oW5MRN4Hu9PXKrPKm+n/igZyOoMAyBj46mPq1r/ipWRfmdI+Gq3/IDrbO7nTTH6izN1FDTWACLTH
Z6A24lx4DtOxoilJ1h7gzXasH4ngwSJRSOcbsnj9GXvRe58O7slualB/IGM3XUZ6jRS2fXQ6VHPk
7dWy1nvVwGJRcZ8ezUreKmL1dLwgHvFpGg3+w1Q+iiQv8avBxNUlbk60pwTM4ENLkgTGaFAf72+e
EJzmSXf+tQy1cTKrGII+KvR128Xm1c9TNFm52EXw4PuqZhjoY+wkMA1ZLaNsxkNQLUbVFiyHwyeb
jLp9IMcJvKETE5sUjWrjI44ErkUjqiODwLerh6zu68PYQCYhYb3sdU9i1q/aLcrrUKphMwf1H3rG
bz6ETOCJq9c5/jqRVAQtgPE5ZCXhWUxqxdbh4K19QftGhlTfotTzNk3DUNgF44dFrOo6mvgIKSbZ
TYqh5mglnE3La7QBbaUCfu6eM+hodzbpUHNis78NW8x/aCGH1N2OYcvcE/r+bsgkOYTVFsGUccn6
NsO46KJfb7wtp4m1aVsYA/JXRvf5EWqDFXve0WpxA9YJjidnUqdOd7g8Y5XsY2oVqx6Bc+NjeO0G
tIDwTUNdk5Q8bLwysl/rDoMudLAcBslHMA96B5ng1eowS8VzsOkG/LS8HfgwflGDBFDJWzeZf9Qg
VVbB5CXPNcrHrpnsb31vzGQC5HoniIlfE7gD3K7t9TlDD/0K2APWVAfrVLTJTTYea1M7Tw5GNJKy
uDzsCCiDNMkRhztwjlrmqN4Fl9Ll+TE1/G1fDfKqimg4a+n2q2ySAREVUO+Q6eZfRBQ84sDtf9le
c6T2cFW1hioE2nld54U8W4i4cRd33dbsLQiigguEZ+JhkGdloaWrZmALSRaDQbr/RN//qtNnIugh
Qy2QpqyIh0vdhXrTmWD3irwlvcGbQuS0bJOc2uKhEfz0hYWAftDmLnbzrzUbsnMfxuHlfu9+42FJ
3AymB+o5LMkNrkzHOPsJTFWrd073X2mwjY4VZLFx9v/wWive9OZ0M9yE4qAhrd83RcbRq/qKfGZM
D7A5KRjj404AapfZg5rjTxOn784wb2I0gO1Vj2Mm5aPhMvuUgX42M8s9VFRwVkY/6ef7c507khtW
92rfaNtgKW0A5pyi+rlMI9TimM7uj8AeiJNU2HTuD8ODW2B44TQu8Irm8VYqV285ZeynVMLxm9IY
WlMGzTqaSb6oqbYcKxvd8ijFeCNf64KytHoJ+R9MG8+eUOGpnKr84Di8nboW1UX56ZuAhHIRrToq
Z0C7bQLhJvlJPLepMJ8jKQgv5A0Gre/sysFkB2aFW0pTw8rqlstHFVvk0Ae2G+VFMf6uXd9FfmwY
D6LxzdM0m+aJLFDc0vfHnsathakOKjeAlYQN0tmgxby28mxaNxTRTo4RPtudqvezjeIREfJw6lnY
YTKaT/ebMlNd/g+PowncugJ6vrX4npkyJ/krFs2E9vuAUhR5e+U+ZZoYbI+L6My6HEYZwOg81z4N
0To5L4l4+7GpblYwE/gRu18ME5BZ5pkFkSzDEYNQssW6l227MIfNnH2pS/kdvVR4NrL6YPrEN+R5
fOkxWHNgwydzSG7+HN9qEMeytV5Z4R0S0eE+5K1OwuG1c8EQSbhbyyyg3MFYJdP4tcoioLpW8oHI
eSVm014nSfwqC7ZetX20WaP1gXTWtG9jLkH/B2Lcb97sHQbVv+E379b9DApWzhtZxNAAXyNNpkrf
JuUeRys7QAXDcgAzIprhkDjtE4uTj2iZYTJn2OPAbUwgjbo6WCLBvX+06uiRBjU5xCB0TIvYErHI
pIMBzkc2hRfDmY5YqHBt9CezMb+V3TPr/GAbAGpZzcQfIvX3xDHB57R2+/HQOw40X1y1h0xyTVUi
PscmTERTdb8cw+t2NO++jemsV4DiP6xStkekamPACh3ymTxSakOXm8HyFcXJW4bL+03ubmQdyYNI
/F/NzOdMumaPmPwoVGtuHcd9knBlVi3AYqvE2m4UWmEYM3dDjwc2tQ0oMwkRKdJ4NmySFcuq9/Aq
Zt9HH/pmtZR3crWuUvVuWr6xDaQCy9aMAEeBmK1cWCMYW8GsMHXih2I7VObij4CvWg8BiF9iDDC0
shBo0+pb+mknOn/UJpEJYYVbf6kgF3pufzJwPDAMIb1DPfqgDIA0xeBVBzsv/xjo2wPica2dGH33
PZT2za+wfsetTwVUilORRQ77q8h+k74GgRZnpxjXysUB/baOfOhaVgU3vdIeltZl9VXUX+Oi1B8c
kquRBe911QPQrKtvKM3BJclq3jeDi8W8z8DoRHA2XcYQNu3pGVf8CCbHpmDm2dHNyPwNzoX61sJz
2jWt8d4z/BQxu/Zk6tVWa6YvFeh6Q7A7/Ms6iA5tZqDoNvGR3jodl/vG0/opjqkYYsnKu1RiHfM8
NuUSiIqYUIYE+aXPNHCu7s0UrXkxB5vQaafFolxUfInWn6JEjc9/42Z1tRDU+qPvtl8LCkcrrDWL
AjXaMe4xfrnmg50J7zGiQF0YkkzjY+/A5NImWM459Jxzkvk0K83ia8Vaag9B58mcye4JrBiGLJBT
JSKxynofZ/oASyF7HSgqH4w46TdUqcm6qeIXz0k3xhyoC0cNn4pLPSkgzGyrUkrKCTA1r5vl2Um5
+o/emFbQPUmTuc8bGITf/Mm1jywULmUagpJuePeZkzwpOQRvZVLsSj29kzg2ADG20OZNEPZUVJck
tCYFpoD0SRiEDxUjYgqBr0Fo8uKtgaCjJgjWWNbggofVQ182t9QASBUl/DydWNPGZhCwLaoOQ1NZ
66BAW0ptYmhTXKrlPGxCPdrEDgDokblX7gJvfvstgaJ0/Wfq+W+tVINxJG71VzhLZOCYr2Xh74x0
cODhN3RxdZ5Zp0izp9SeQ+DPdzVn35GvK8CgAaav3nLV6f6YAGpo7HF0/EsjUf+zeMIRi/Lgv/1x
sHRJ/5JGDB7hJdMQvSir2AtNOkovP7206tYN2SByC5Nkl09FeuirHO/p8guLPGhGtcFsMoHBqLPN
XbBzv+kTGpbTz4g9uI0Rm8XaJci6+JgZpBzJh07Treni/qnADwycS51gxWTrTOffphz8oGE3itO+
M04EizS537HTNNTWSxceuIyGXYiL4zmoIAEgWSJBdgifvEV9mb/EXv9Wmwpy4CKEM5c27xj6q7GG
4DiJeWMTEDd4L11NW8Xv1YeJVfLVJ9rhdfZQSIOexaxzRORHFJOtJtJm42rjelBb01JDr4HcW/XZ
iXhG8xDiROfAdVQypuI4OwECornNLeySRn5SKH0prjovIwOX1unJL+efHGyPIdtwj5hVIE9bCYJL
PX2xhta/DdFs7zNINWwUoXXOzMZ1U7IDnJxNXyrKuhmVlS4Lywc3aa6qLEm+AWficyZvDLPw+S2M
V/aIBYiYSkvN6ReZQ7wJCooNQdwUm4Z+2SXNiptNwvi7hlq681gjHLM27J98ctqW9kP7Y0yhL84t
mPPWefG8qNxzCRSHIIqK97IIzkWRGN9I0tRrR4n+NuZRdmOKZqOEM1WzGP8Wamo8HQFc3uh89mH0
hErW+4UBctODWbUYYx6ywO4vBf6WVW1Oh8pp5Pe8gObttFghPZNCOj6RZ3+kodN3FHnZUMPHw852
tIwBW1mOZx4T7AzbgKFjQuPC3NLC0aMwWeoBbmk17ilx0HMvgHyg+Za3sILaTDFBbAzZGRevNsLN
1BB+xGb/DxtRGBtKecS7DTvUKx5S0YtXim1I69CBZbk/nV12cJNdRi91GxAiwyPYZMQI5K13ay1b
rMCVEhPjdFhGp+I1Yo+wTjp2wWENaDpRfbl3zBab2pRgGC6NpzG8TolLRE8Nmcc0CPBSzXR0vxYj
ECHw8WIcYSW6pnXWNmEuni+c45AA5Kh1712HOr+qpIgvwB4z2oPjme5keWTMvPYi6Z6sXH5LweYA
xc03JRXfx8QkP8yKmKTEuISmd89dw2TchCaoGjX/bKq8P+CPg8BIcRWJc1SgHaKBW0MzSGocbd4Y
N1fglcMmGdBWG3CXhxT/MeyKzyhqWaIPtbjdy1K+a+9pG8lnYX6rbAfzblkyhbXqi9Sp3kQ6skli
mfGKa73rLKCZwVjT9Qzn93iqioM1DS8crWnxPLMHSvsZJERHIIkiXcLHKrBPQ3PeCU4whoiMOBG4
tCnVYfxxMIvt+sNvsZj3tJGqyezOfdaSH165ZMl9el3+ULhN/RTNMPwKGbZXI4fx4zCl1UMz7t3p
c/KHm1/4xIOnJHvw9Z6muPhCcNhwxnF7TqxE3opp+AjxnQHMDi5ehHnSHiTZTSMtm3SSD74Glp1a
ECjnsHkgRZxTi46NM3RY5coqOrdx9zxL+EvK/VnZI7Aj0PBDaLDYTqD2N3ax7NRbKpOGYn2cb7vB
9vZSuqThDO0Pc5iiM9IMCE/9WB5wvddtvM/LsbtGFWlHGRk8W2O+DpVy9zbZTxtTa4I2l8pBkxNJ
HLQVmIEQi6A3FMc+hZoZK1xdU8rX4TjOLc6V91m/gUbN3aB9mKwefVGfvoSjFd+gNljntBUbWTnm
FiWPi2BSl3g/18JnF+lbljwYC9ZxYuMZUdAbus7czw3bf0rF+oPRnlW4mZABkBRf2/k4xfGpw2pz
kwa9ZhZJpEaRd064S8hKyKPz9Bg1DId23RqXpDZ4USt8HFyKAWM9X5UTEIuBkxDlELvEkK7EWs58
fyxs5TkqAYZ0pf8GopOoDqsOyJcsSO8lr5CBhz8CXQCsvfN7OiqJdR6D5FdvZ3IHFJkQrO4Z41n3
pZ/ML13LDOsVuMQjwSF2MkfASJgj8OPwIyP68wiypieRSHtfojMEEmD2JMfTAyb2Kkha5zKHmtzR
sXx3RBJdiDNbSEuWD2YisEEJNSEnoZE+KV5iE6txBpWZBHsTB84cQrLxDjH7/3PTRuS0+JM8l6wZ
g5bCUdpb7Z4dbnV1kfacxoiqqVuKaxzJdzN3Okz/9jutCoPieVk1gAhYWoiahq+lGupLFmefpYi2
8qeBgC/oIEuKp9HSNEkpnASCUKJlc7qIh7WT9nsnni6CBcXFXm5iixG5DjuCD1gRahOcPknayHkl
zWYdi9eB5GFg+GDJjOpMJTU/g+oV62Yw/sgCaGFNF+hXG3zAgwGAyVWfd/RDAybudabo3w7pZ2z2
7dXLBD7+Ljh4A+hsgFLBiW8Eghn7xHbS7q2qZvp5WNBRguX5Oc+c/BxhwlwXNbjESlTFeTSAPhSk
phgJS77IXEhFrsTmbIXxL5lUGcwI1zlJM1NEy71j86FzIBLkrl4KXEUysVNutbhbZ+F8ilNNZgwl
i5VsGDB4g+OpaOgKQLyH+NCHFP28BA+PZYT9MaEuVA9VUB9011SboHdHkjBGC7oN88tsBZhhnVYP
twjY3i7JaMT3Rftm2WBuCmhCEx1tWkxZYQ/XEKerz5CcNt5DXdXNQ7vc3IedjCsYHUp68MYHmpas
1atWFTdvaVM7ULqu7kjmgxsdVMIIjzk5o38m0odouefFYJpKNt1FO8gDWAl6o36/6euM54LiKsu+
uThJtlcsY8819A6Ei2l2jKDIpX0U0WX12IH6JLHUGdOkY5pbwwnIiy1CeR1aXME4ma8p6Ei/KfKz
P0BLr8wMAkkAO8rGPEgxNidPtZy/RZ4dskPO/Rc05Neirc3PwCbdLhpkQfqNeOwaNv553pGLyRdJ
tkNV7J26hK1hZl8HYUUYV/2zLtxi6Zp77z7+M9b7J8+0w9e6FRTsxukcuqjlosQDG2qrH5Db6z3q
vmFrRNY5om/0iRd2M0s8uTVL0pvQYXB1xiRkOdxvHQoop56lnvBK8T0dKkxxOd0DFqGFovqHgrym
t2lR2dn3tgWXp2r81wSfsE8mKyn18WXMqCf04EaEqEFRmOUDJfptmloa2LD5yw07SKBFeQj8ZnrV
lKcpLbzG2o4PQ0tx6X4+3M8MKGh7hyXHVgNL2FiEKR6zEGoFJzdnfJO+OTXSTkU5Y98UTv0EeHgD
AAcinA04p6JURh/qax+R2CSYN1Y04+tLmIhXGuDmJsNkQgD9whOc+R8Z7c51FzfPwP6dYwVlb0E5
pKseJuN74bu/jGbmqSwjVWNuyTPrWLUWszVDH2cQBpcHggKq2N4d2x8DspRrXjcm1LuqJCCOzmad
WMa+Mzz3iuPvPSrL9rUwfeca2dZ7Wj1J+v8vMnXjV78WVKiLWECL85EJLNpT5y5VRbzxpzzWRtb0
W7R6l53eHyKxRGYVx0B13JYpIU78o+34xOeli5XlflMUwwd4q2wzIsFwfETgnafp3JuZ+fe7KW3t
4zBdKTaXYE24cRdtvL9su+73zLtAvmwpgHPJkwqyyPsxtZKiRiMUV9Tv+0DRsXDXduIiUciOd4fn
XW95v/FVjKRVVmfRVuaxsbufaZtX2+RuYRkWCehdEXq/J9JySWKWH4m3iLj7xfPw++5dUHr3b1Ye
o1HUuGDNF+8AKDoN242b+8O/blwvirdVSq/27hO9v8D9BX+/1GIbvd+rHX8ze2F5yNmA4XNLsyWF
dHi//zC9P3d/gdQseUv3t/AvL5hqxFnAT9/vHtBSDhwII4n+tIOWizE0jAyyWxBlbIreBkOQEWRy
d9jSuytP93t/PQwig4Uqea//8vz96/+X5/56+Nff23d/x1+vnIUuZjEg0CztOYDRX0fx/tgwNIcy
bsITJ79J4zLGsOLgWsmGiPjJ1s0RZPjpfhiUT+nw5f4LBHP6VqOPozfq5nz3+N5f15sLzo77XZgt
f5qB7/dEpJqtmbQ/7r98f+p+czcO3+81vmrwrpbHv17u/vzv1yxHCn+ORj935/dSwWvBQ2H9ud+7
39x/0MXswLO0c9axfvFpfh4JpqSC28tsezdVZwDgT6yLVlZoZ8f7YY7up9tfh5X8in65qO5X0rh4
v+43/XLPkdB6qjmOtkY4jKdKF+PJojxPUY+Hf93cn8ujmZ0hfM4kbcHCtFlebu8f5C5Pvt/A2CTo
J61H5CKqeCORAKkTegGY1sUCYapXi64Jroed1jtPkh0wxZT7fHPaqtzbQ15CsaVesRnXK9rN+yQv
RqZouQNA8jOPozdRFM92Sgl2GLcTrfwVpXNjNYcC2cG0Z4FmnRUIiFikhIOxw1vROnzLYushtxK1
s6b0p/LZ79AIf5Ml/zBvl84i17RRlB9qso990TjEzEThvrHtK4QPtkoVQr0QFgJV0Herch9aKwkv
oYN/cl6KzXFwCVIZnTze4Io0tan5Ti2OXjmN0RUCMLAVHBleEE3GClLNtG0Dqv/QDKluwlzNshxR
S0rUkLSvgQPMzu6u49Ib7loYrzJ5MD2feO8mWFOt69uKHmkHJLHpPpysfqRitgevI8xQgEhTP7T7
0UKeWJetj6cs/cFovaEJyOcJ431iKPRa1fSDtOAV0TEcbhqzavLVKtTumzV43wyT5Js8WY8ezLSW
Psvke7iuBP2CoME8m090cCKLzQLTeIzROXIJn4g76PxGgIeUGtA1DOKvVVxlbD1gYglrPEIGI80q
BInE3jIIHmNFPxFKxD4qAAN7GrAm8fMZmap0cyjIQDTYDRRQnZbsTPQoQFFL0SJ1UEAuCbW1+eYa
dmLQAfoj1ljQcs0U7XSU0T/3xWcp9/AGlugolvi6JtC4D57i9laQkrAtcyCFfgfJjnXNpgW0yZ42
a3BEsfyiEUhYkmOLfYDYBuJPBYPToSppWfHVr+2XqbX8dSDB3qKNeKZEdeWzNys9xSiKwfHsPFjA
Y+2LVeJCVdKyeOfq/EO0m3amTpo0NLhZ4B+dkJNLCOsQzMSPN3a0n/t4CSkxv7OBAKNxtES94dxO
NqwPYTBR4BrBj+iPqSUUSpcxoPNhgjBlblBIBlu4SsRi5eJ58tyfAXxn0kx0Sqp7TejrqqtNaxtY
+UQTJQ/29egcnIXFZi5UNnPhs7ULqc1amG3gWCbc9HDcioXoVi9st2ShvDkL720E/IYBkYx5Hxac
Wqhw850PByhuXohx96egmGDwH8SzuXDl3BHCXANqzlqYc6TYeEdv4dAlC5FuXth04UKpMzpgXfZC
rqOviKATmN2IuvjoL3y7ciHdgZchrWuh3zkLBy/gEzQLGc9ZGHkRTJ1yoeYZE8gxajjzzl+YetVC
17Npo1GZgLg3Luw90iXemCj61/tNO57GhdNH7l28cPsSAH7VQvID8Ti8eg6gGvgFTIXzryzG627F
Q/wY24bCGLyzdWAxVmX+wfOIXQkag6jIyDtFjn0pacyq3u3P1ezSI2iJ28i9Z7u1vedRxLspm/tH
jCIvVVH/wNfp86OJWvVkFw/SaWs26mI4KpFCHwpqxDalIIMmJ48r9+t96TRkULCz68uiPSP8/sZ6
J90llBGp+42E2BfOcPGS91wnxBsWQ70NiBYNrOEVoQfBqj1JOEL5LJ00y8LMvFZSOVfXmhzYCMgV
R3QNOwlmkSs5AQYEjZqyv7eOw0hcHOE8VT3IH0OG45ZyFQGYxgfRxfJqt+oyors6zHMVb/J84W5S
Nt3Ucbuo1fOI5MX215RZLygropeW8nwUtPmbHM7T3Phw1CTjSvqRi2m4BP6kr4kBl3BR3VQ1VUkS
vU/hXB96yb//98pisVgp/slqoVBdeTbgN0tIkO//YrWYeyvxY8/Wh1So9DD0NL3bnERPNINvCtHi
y5g3Nci3aecu4o5RtvH/8Bas/+L2wNTMgGoKV0B2Me3FIvDj23NchM3/+V/if/tB1HZ4nvQhN5A7
BZ314JElsDEG0iyYyD4zi/U5ggC988s+ujmEn/hWDlRFE1rSVHaOMi6MzovY1OwFQHMVvrY0l49s
V83bogK9V6P+/RdnLYLrf/niyKI2cU+gw3dQvf/zu8bNkNlJOfLF+a3cZq5Qx7APbsKGxYF4wdm7
PaiQsRfHXpKpzbYp/ZzxyDokNhCTFDSO/23caqGi79Iy30uKORR/3F8IVFyH8YslMNWYx6YE6JaT
MPTb9PRj/M/wV/n4+43+R9HljyWAEr7HxcfzX97/QuOXypd8jLvg/B++9alJ8MwIWTLUFSzdHdBW
cdvwIdyaJttkHlFlFGskT/1uzrwvvYwZHpxrQg4bKcels0XbfxnUd5fI7MMs1Rd/qYBUif7kyntM
Rq33BO9B4s8jSHqJc3ParFvfD8L/v9EMUvx75xbF0+g/1t/qMouLb//s37r/6d/9W+7fHBdwBXFo
rkeFc3GA/OnfUg68IyEpcghHOsqxcWr8nZIk/4YTkK6gq0zb4s/4q79Tkuy/8auMfRarTlNQOP9/
oSTZwlqsMf94ddAnsGzb91xpkYFue/Y/Xx1eOlZ5nTXJITZdZy9H/eYqlm5m0m8LbXVPie1FT2Ey
0JsT2d5sWc7Z2rSfOaPJwcrn7uTSJE2HQj5ro8LK0ljFLoa8dxkmygTD7LiPfYBQQfePsgvp2cGj
RImEnDce8kuzlH7t+uoLopBjc/4adAXxs/6A6qQt9DkFrAP8rEHoFwvvqfJn2OouHT4v7TZpKMP1
JAL7WSHc37WWsM5uGftnFrDdTsB82lgRbDQ90uYrp2b80frGNVLC4J3L7OwUMjvMY5Av3fThi1nX
G+SY42esUENUKIR1zSQGsqH8mCZrJFrFQ1eXLebOsHsbcayvIoNJoGvn9o0In25VLlVjrbRcSVNE
b1TNNrmboSOeKc+O5W2an6Ygco69qr75nl+Q4AWRsRqBbMeuuiRyjvZ1Z6DpInS5FTcb3pmP2Gfr
SUJt57y/+HT8VTqdm4BVBl/Wu9kS6alRayb+/FrK3N4aLhROKZ1fBiL2suTfmc1M53Ku4DNm47Cq
oDrTczkU8/CMTs7fetbL4FlMn06+K0zR7AynQWdZXpKm89/Nc/JkAiZ9DDuiYId82OUjXKApT9BK
1115gJFO9tKuGVCv+PhwRwbTR2fsn++2irxLRqBzWbQn1Xa25MUgTIi4xIpkblaBVO5yRNvKIpGQ
ckvn1Mk7KUgbVIcYYhQJvU4lSgAcP7mOqkOa5M6B+DXaAD45gSD5X5sU9v7Wa4BeRM2DsnKLjMpA
szrrWeu51rjXVkv0EQdn1/oRjbdpCUsz62M2VsY6TCAzFfmUbQzAfYc2RapiaDc6C6rQZWN+1waN
ySms7CcTukYf2LCf8YS4nc/mnBddZwEsydaU4cm2aNUpthgLb9DYGUHiE4ON+yIhKPCRxp2i3Zw3
QC5ItbZN8peXG3qsZ7IU40NUoAI0U9KzUKehnbdPgLEJWPWfGdmtq4pH64oXM980GRqK2Ele0ljv
Ys6skwpg5w/JRHZqkCxLQLhUSj6NNtnCIoL3KBuap3VO1iRvg326GUMhrJphpe/twBA5aW54gNB7
k8OPpMgoY48sLTxebTm9F5NFAZ2vnKrYXO2TYDmmOJySAH6SldvQ1SbZ7zwCVYVOutXrMBbdeayj
73bQZse6Ymfnypb48yTblCaCNFUZexID6sM0P0MdP1fIcB49MweNIpaPP5HwiV4cVa1BFknrqHYP
d9zf6oCVTYm+eNMITcxlnypqtemHSXH20S8t9ObpKQ7YJ1uheo+MoDxTZkFDuxQgZVh+yUsSZesG
rSwj8JVr58NtQxRqDchekc1P82hNR9ODK1zH0B4DHe1sFFDbqCgR0XQUADpSBzZJEnmrziQD3Jwy
tQmylAvNYZioS40DEd/VzY7j6pqwhUrq4qvjgCstCZNBkbxuxjfDz7atE3fX0krEaqrpv/tdsjVM
u6WAFLOV9kkLGQtI++RPegIBczOMSMpm/4vy6e3NhZezmcs/BYSzUjrBrlJG+Rkj+Z3IH+8qPCIh
8Nub9MfxmXZLvs48HV28aZYrcNSAYhXxE8QEkEZn5N1D69XWk5OaDxZmxQdFFNw806ijI81mIZT9
rYJah8re+07Y5rYq3WOok/dwAPWrcq22xabsk+RIScBdAd2Jj723yOBy6Jbsm7CpRUup0DKSQ6KN
725SDi9JYD2UmbtzIqoL0pRLmk9dbpmHyotE0llM3Yc5MfKLX6YXWQ+as38bmcT7NEtVpljQK+HY
d/vQn8n17HAAxr2DoLwhVrfyvoGg9d/tYApuTi1OdYosaNQBEvaEJtaQ5ONF5oa1m7A3g3BNFi/P
+DhHqvyauIPzAL/tDSPTOa9l91Z6W9DtDjncnkK1lfQ71Al/JLHfoXu1ulXalDTvCsop6CTjQ546
07lS6ZcsxsmPvfGsgmgDJSB9racfug8eushSb4lhfMm97qy1l2zmpWIDSLpZwsWstYVTYJvnSFIY
vOubFREMNmEnxnfwdUaENf1fxs6rN25lzaK/iABDkSy+NtlZWbLSC2FbdjGnYv71s6gzcy9wMRjM
w2nYx5IttbqrvrD32h4fOdLHHIauDagIqyBUaiH1Ju3TU8ArPurjoEPSwfDa+VJ1Ery2qiWU11TM
OoomHCAIPGdLbofTkj7NZt4eq47/UHbclokTlcRDRFYTjFeh7eTEEuU9Ttw2nPISsl+ejOEo1xLp
sJEdx7hBq8ho/ugl9omQ2vplKAYnrHQ5H7+9WNIZTybJVAe/gxHujq5JACYrWUwx8ihXb9r76CbO
qjKnSCbCIvClUtjUmOwztv60LQJyR8/+QTzODKDYemCfosJOeO4TCF6hpungka9wYTGJlMu13SM3
NQB8dHURY4O/9rL8REdnvS7W1Ryr4HUppicKo58rA4UQeWawF7n+ocYAeWxvDvpmbQ1iGeTPRCzT
pTam90ZfDMtB5Ng2dUjmE9ZEYV3/uUj8JTtjf+FWzHyISi3kwE5zJ2LGsakBWI7nHeFGidAlBqui
wzTx025N9zGnnT4XZuvc2LmTHrKWmzoRBIUIXclT1w8m66WkfqnTDCKR5Fof7I3wWiO3KMCjXzsW
wmc4uxbZlcvFjAt54u2+q+Lpt1c8AVzCgcoG+9hbKLW6Nree8kJFfj8GV6cFV0gA70W7U3fxCa8c
hPmE6GTWDcHZVnrpFpArDXIKkMcIzGdyEK3EI2deN/pRBzGz6Ti+gYY8hAmo3qNmU38D5fHitUhc
soZxlV8Uf9q1pSpAj4tz6LEteWXjmZuflDk899pwXzpi7YveM0McDOZB9upo4G6/KbPPwsFIL/vl
qzPdmjlazHiSPdRmPLidV1JQeo07eOfmCrqGWQ+7URZMH3OLpA5VfgK0YMhqrmEzkb3t5bZ5lxa8
9uumq7CLzuaBn7SDEuJDBiQJ7dp60HvyRdR5WjOLgONNUSWH+9FDSiEzOv8FWUQ8gQPWnSsiIVsC
XkY7ufHc+g9pIFhDiJ8gUbjAMiKInp1k94Ds4G2qk02Q+dz7Rv28ha5TRrD08DAzPDFUtg5m2+bR
lA/V+9juQdmr2VgfLDf/7WeUHcLWEQsQ/1ZSF0bYfrpjsjJN9IOPyn3CbTrdo9j56YLwPpbriXU7
gGYr04/4Ppnt9f5VFgQkO551Y5IfRCLglZTQvw7Q55s+Jr2iUiuXgp86YYDrk/1vmV975iNDGi/7
ymoSqrWsfyAnZp7FxEw9Gx6oWQlm51lkD44yQQhVnBJolyGosmU3Oso6FL73WtqaNK98NU9l7a6h
7RMoxAazv+ZsTkYH5bYoakUY5vJD6CE9Onb84htdemKllR7dbLrHKE9B0K2Inwdmzj3vedYO8JyN
l4zJVyy7dx9OPmVQM2btfSOqvaOmx4DcGIbdCDOz+mTmIo4CazEvrn1ha2jdtRnR5hQy0PI7dFWx
N85PpWheExHs8sFtznIsuTub9SknZthMk+W2TrvdrOb5oUbXPzipdSaFxzkTdrqHTkDcFymKjClr
vR91bh6SovqqKq7c2HDSm7xaWHEtJN0nvS/ueklkrDd765GuC/6y4RD4lhgohuVK5Ox2o2gMZiWW
m/N3McTXy4x1lvuxb551OjRbF2DfoyAhu3UNbvyc2dlQNOmxsxtyXSCCp1aaHdqkeGQZm93y55fC
kwh1cuzXQIXKMHWxd1nTSNwsUfPhd1E2+ROc3AQ3XezZ7a7ps+BqTuUn8x8EDkZV3LRD1rKYwAzg
Gxs/Ho52RU+0D/ylgRPTLvsAMsZpmPFmeSOOl5bEmnQu3OfOwann1az0TG7LPTjDvR1a9fTkBCA7
Op/uafvDdJQJX1azW8tmYWlGCE/gloy2Dd67HMekdPXnWgWgHcZm2JEBHxwGgm4pMdqCqjI4Gw6F
75BSUxudE8q0rE+IFHHgIEQ6sis+YaK+rQJiCPmbiQwwR5YOWDfq4RPhDC87+oCd55r7TMx/fdnI
SDNcj4o+/y1skzek04xsCbBYZkDlCeT2CIXSzhpNKyyMIIDbz3XPLgchaBGMZ1stcPp1b99hICeu
AtlXDMKAQBluzDYqVPae5QQBxVqypNiOAX50e128ZijP7/VquwzrZXfu2zxcE5XRQU3TyessEdm2
ugvwVb9YTfUedFTA9Ric2JeNhJdw1sfLnFzFPD9jhBiPdW/K46a8pLnipptpWMxi86sMKY79fEHx
3NUH1/cQ7AT43fznBk8vSxCgck0+kKaHY49qOu6OvmGMxyJb3oKste5QHaHgJTEHHh0vyw4YjLU5
DAmeuG2W5i0l4oCXH0o7WTkp8ovlQ5fjGo6bhR7svHeQmjX4tMb8QAmVGwIpdjAJ0igfVn0YpccY
2Kgu7lTzRomBthZepi5izq9Qc9uz1bpfluzG/Yw+O6yVh+02JbVqVjF05VY70TLWeDR19N1wp3LJ
UUqVz8uS84yP1l/m9DZKhiTbJ2r8vbgNP+4CO0MrEN3RfIaJxjQflC0B89ukDacchW0Jnn9aDPJL
Wt+MmpxMwhxxfFQnpXMAM6HDpJMnrZvqJKwgiVIfVXze2BR2lkcuWFrfGgLduE+1IlL2DBbOyGSn
3d8p6XOx2dZ7LLfk18Q9VmekvizukpzrvufcPhDW+NNzl99bZDV952nVc3DbjOTR1FUV3LaxcW7m
XJ8ItnCib/Mmuy+Pn+HCXBtrfMSsowAeiQjMXuPbOR4/6Vz5gGKML6vs36Q/eufGdvuHrn7Amnbk
Fu/vY+6jo2CUE7UoxBKGVsfBwRlUBDfrhO20Z/cBRaovDmaXW5HJpiZK9fpHZqsVze2MD7ehCcsW
eVPYhvXiYeC4SRG74yZsWqgRE0p8q3pK8HU6rt3fA5Gt8e2o5OjJPApkqc9ddYfAUtywIizOaRVr
coIrVoCWj3ZcM7TfWwSegt4DiFbG6DQMUeAq1iULRLey7sy+OYAZifoyiV/Zvx4Hs8kPKkNsbjlU
O7CVcWOuN2tQHlF05Xd0BP0RZzkbtEKZezLKCfXAMR56jo1vf7sC58422Q5kP7yun2+IJZ3HJT+t
S0fOX7+gPZtCBGr6Bcd3qZ0+9JPAvaXvOGak2zz0s/mEVHSb57wihSLE05Me4IKYJEAQ1nuM0gW6
trx9q2MoMjGT9QE8cBu7w77WBMmlnT2efNrMEgfj2Vjlo1Vq66GWn6PGh29O9UNjoZbXgGcwoLmR
wXVwxo0bdoO4irUyTgtiVlAZ3nzIG4ZUvjAC3sbpebFuEeQlt8SkvBe9oV/hsDIwqH71hpE+iyJ9
j7NNwxcnn983VobaLdYABIifwJixGj9GBjErCc7PSc754nQOsBmEw8nQj0cOOfvMsULJ/uiovnhN
HCeJSE6ZHCzc8F3IiFDlsUxH+57YE6LUdKyONS/ynqUsYhCv1ic4UUBH0A/QiJingPj47a6+I50O
ZJrhoDitBOCHbIK8lPjtOV2O/ky9pyZrOU0x+zyCEBFEZzazJkv99VZ/eWC3ezJBzTzNlIA2MQTu
0HxkDOJlnzE7cnJ1kHPBbErUV/J2/maiM2/JDNq7JZJMMFH2ObMg8AYzcsxem8mdt2fTK8/tTHqO
lxEx1h5RxRMZk675NZ3JM2VR2R/U3Pq3iKWNEwF3zzVrEgKnc0b+ZXfC718dxySIGSJmNWncSXpb
TK59bBDY7NQyL2EwC/FrIJm9FefGnfS7pYOdsJhq7jjJ71m0J6ciiynxtY/z0AhuzfpLzv1xntsl
7HSPa90MPhKDZ0synwkp9sh/4nZ70Cx0zTVPUQXQzVDZTA/tpxRrfZicro06VDBEfdU3ZWm4T0mS
RJk235Kxdz6V8R7HxnBNHReqgRefPZvIiEwWF76Z6d7Tgg2zTdAFUZenIuWc5xY3IsMwGMaU5qOR
ubjBcHjcEU+HcBKbUI4M/bkisyrABMCp2cxQhHjN1tuw1pn0k5t2DDPJ4qWmTfz9mtlVWIuKw8Ks
XnX+OONZY5Ti/badBGOlgehfCPSdw/SC2ti/F9MZcoh7E3Av29YUn1w9l6Em1ofimwzC1TPwvJcz
waRSxswb0R6Qps4/khVszWMosZivSQtVyjil+NN3FSGBB9JNZNiMU7yze60OxFRau++JxYgijmW2
Xx6NFIouA/0tl9YoD23X5Qe8YcHR562+woRgCJQ8EFT0VDt04+Rk3Q3zML5Ce1yRNICrF/L3CDT5
Oc+s4LkRTAhmZhNSPExsUKHu4Dlj5EyCcumdDbyxoSHj9jmBTWVQ3N1OKn+DYaMvHJcp2alt8Mh8
JKznOt9P61wSmee1jPXJsUHEgEt/igwWBJfFwq5ssFPdpW2JJNT+sJmaY0L09kPRp2+eT6ZV3r22
7u9xhMj0HU0LTO6vhxWIkSXjD6monJM5OPte3l7qpr1D2EdhSw7lYzbXzx77+iPV13wuFnFHqaPO
ysyTU5AgAEhwcGE3MsAP12R1xq3tIRNCIzEM1gUzdMcsuNsysNiKGRhJpV9RH3FXZDa7CLwiv8Ym
3bJeCQuCJPcwl5DkpFH9lAaKwjVXx5SoA24chLsGR/I3OrqfYaAUnY0BmfvI8xgqKH86Zsq/881W
X8YuJB/T2emMsXFePBns5Z08mC/W9mB+zRB6dZkvp28MbZ+6zyYjlAPO/k+j3ZzfNcfkQNgpxT0J
kR0TV4MPMqrMvMghOS2lNMOunfDhj+Y9FYhz+AY++1q0oURuGiJcq08unjiv5/ryNT5LJFs20JCA
yt8bgOBQVc+JhA0WLIyN0v3s1NNlUGq6zEi6JE8bs9su3/n4YGkr0GGQQ+WU4o7wTfdg4oXQg4eY
bW0fRbw5EAvYmwZ66f3315mP3sr369JjF30Rmg7Pf1D/8If6NhOg2wl7iYpRzidKag7XGt6dlbp1
pEygIr+/jWXfiOxsQT5ULpDV2lXDEeEBsdAur33zvLQMB6cp1/sScU8Dh5c4o7e6K76auk45i4je
3YRtVUrr6LjFX78eVmzMg6Ytlujmu6qPEpypWDf84zS3v7FvcYsajKpyzAbBxxq/Jxu22l59caoR
sriGr7FS86A2ELlKFjv6ZgabhsQRBfUgElsKwPcDI1+MHOxfIiNYxgtkqfwYD+NNvgHAl9me9nUy
/eqTAJS2nT+jdbZCyj1SPzF5WBPWHmHKUFXlRNMw0hGytj9MVf5ULejIvLRyI52aOw8qN9PB+gA5
GuZqWd5shDUiUEJnsz9Wyz6nydrNdj7tYTDUB7KgfqFM+arFeuwb/2XNij8x8aJmPSqWNywyuCWh
QwXnZaORW45KDsSOvcamPyLRQ9m2jMuni8djh4ucKrA4kor9oGdpnZdm2q0SxRbhPMZlMedhF6tZ
M3bjB9FWP4isFdFgmvofwrqcH+CVcwXW7u03Tt0TGQntOr7WExA9K2vWI/MJXjxKvY5itH8QI25t
vIyTyyFw9luc0wqL7GFtlh9B4TjR945k1XV3dart37q7sdIFCpoc8g/i9+BYUX24vkYjbrkviTHb
KJB854JU6NWeZm9vpiQezkhyWWOoY26QNOwOSrwvHnJyC+2HFYvI2QSxTKwWM2xYn9DLkEIokqDn
RUAileXOWHdq5exa5vSb3PEfMromE51W8+mf16WNCH5hzogazvsh0vG2W/yXMvhy+9cuTZ6MJYmJ
fWx/4gObmFwEOJcq716WRGOtQ/53NsHPBAiXPcPgFA7Q/dlCbs5oY9P6ESiWxwi/auGcmsq3Lwaf
nNhkkQm9ocKq3t8u49BB23maeFESzcIM8eAN9O2/KVMCz9kHWltRaoibqRBPTBz/wbwbqCWk3Xya
6cibt7qOOQWw9zzrh1VBEAoIpTJ8gBWMG95xnL/p3zK5Ky1vII33xtQo58dha6pt/Jv6WfjexZgY
yyzjUyOHTZeKGA5xecwsyBuGyLTQZGJG/ZHDuI0N+YPYGogGibWfnCw/uZsqe4Z5fppWIyxnnH+t
s6EYh0uZ2DzFXoVUUA9shAYq3pUJWdsi/mOizZI59PpU7xBP9LSDrbXgrlnqR5kT92uzSSoj1y6D
iIbV3JU5skulmN2BKqhT9ZTbLdOIysKDoPM7gVSRkPtxSZ8V4yfKF1wnAdeOItc8SpyR1THJkttI
w8TCj4xu8UpST+evbFNRE36d9JFEPM35A9sIIWjULE557lZxSjo3OCoaIsJhppOzIEROlDihSQVA
vMXxmJm4DC0EMxfV/Mk3nFCBDcEjV53GafPjty1tkhN8kXaEX1St1MyljYDMZ/TFfCA0vIymMghu
U89/pyDGcIaVW3JgXIYGy+Rudq2T6hQYDMvRlyLGMefx+VZG6I+7KN4bsZnhCBnUXsOno1KaBCL4
tiQxwrwZY6xF1JPM8HCEKacmvAjiVdlSVs8AhnbePCO5CgjRkctrs31arDQXXstPRxuPVAgDE+b4
3uT8+Xe+QbOd7WILCcpc+dCayXW2E76/uNa7blOMw5B8bl1UNCp2KIhxw0QjLCjOupZexaYvLMZL
zYZ6+2rR2BAQq1be2lWJdZkGFfVVuasHdWeSaBsHCgfUcN/0kKm8nDd6Xi8/5dSQRMoera86mubt
lt6+8u9fTcXPMY3tnU/CZzjXxjsLTCLXqvJ1fiQMKfR4YpsGHOJC4dtQzjCelXFoVxhg2i5swGVk
aPa4rwgd6NunoM4E7jSsR645sASwLHxApX8bzNYcjtn4Zvvlz0F5c5iSqhYasL3p8WxBh+z8Crbq
xCUuj+PZqViqSTT7BuXpJSc/6hL7Y3XuCBIR0AqOgzW9ui53Bsd5vVtjTJEQEDp8T1jYy6YV+0LK
LHSLTEVFEHN1FfCxwPSQmmDZf1uB79lljjljdP6+txlgDWdD/3RM44VsrXvQnVBtnfiqlHdqLfGk
0eEcfe3HYdPnK9Mytgj+uNwPupjxjx1m02M52XhH0iRflzFTvLy7u7yfrw4TIcywyX5xOvHkdAAm
MmJ8KXbnG36SPUKA6UWN0z2V7SPdmoyk23XIGD2sfGn117U4IOiVI+LGcISsxZvkndQOoKdi3LXw
rE79W45U8rzqxQ8r4CWhp0Y4TuYfIoepnmqwk5x08TFF8L6f4vi5owVEUK67eyaiHWhyzmR5ioGl
74KimYnVmI9FgbQbDHkROX6tDvlLmxlDWCXJI+dEzFiRMYbLZlsy2W4sTkZL6fOwxYlrJM9Z75Nm
rmpUZ6VJOKRnHDunjY9urouTsggQZmK3Wc+Mw1C65tmU+oDKj3FBKT/SQoLgsihi/OV+ZCVy7VKC
pysUN0M63fcKEQCFSdENP+Os+mXyI955cllC1xpIAe/YP09j+1l59qdBrr3Tu1ezcfAQZ78qCwlL
vfSoBaQxnWeXuC0adh1WdNYhuI7QGJ9qkr/oeCxuyV0WmCPIOcfecz9WUZDjggYGNQKQcF4DwHYn
a/gyLeOkLTs+O5iWCvTdSK3dhwzLXtRDCzha5J3vVJu9fNvJ9TKc8jG2LpP7J65RUCZCnV16ybDz
ij4M6r9dHRfvQcV4RZdnWyf5Z3Bsg0KFGRXkaRKVwKTq/gka7e0zrf1dT+RnXMbXFFrkzltnGY5p
c3a0Ve/5BiAHeQzIhEsYj6zsiAVoHhIEC7xuBi0YC++VF0Eo1g0BqBub/ghhgIKttG3m46AEbVmo
k90/mSPSHQN6DpAjCrwtLpOps6l+YlyotnXKb4/E0MjkN1MGtTJVMAx7XJdjjKw8NzvvgHuCN3gJ
AsSb2BBZBIktk2LS9NyRdHJGgrVg0CE1ncjVB+XrQ5PbJK9aX4zv3Qc5+CWt1G2/ohsfVUP+bMq4
btAM3Yvi3qLBdksw1lqpIwdUdpJ144a00u/lcG4K8yvuSK5RzgwxLAjQJCEWPcZudYwZDHFaUaWQ
ywLmDo4IEEcfBhx01nkmB0b4YOC6juRkgWoLE/mbYwtgyR0wGVd6a9i7fn+yHf/PeLvu8aazkysJ
m1+EsMLay1iWr9G8N1mgHeJMfNrdi+PD4x0mNArpDBqB/RXKH9Qfe1N7gJkYctUOMpe8ekRcIQ8+
VCkWykgYSnnKhcF1lKOwFHRQ7jqEbGVo48Fkjf0ysW+cWHdV4jqbW7eGQodo2cwv1NUz63d/xmND
8sGOU9BvQVtRU2NIZI3LzIJDwyDnZqfz8lcwdQvYH74wtwmgdi1wWqtYnFINOJHE4S/JPLg1r4Y7
V3uV5C9F01rXpSYQqDXo70Ygdi1eJ4NrDrh3hBys2y34/jLovRBS2ie6PC5ps8CPkK57C/9zkQ7L
WRTogDpt7V1j2iXlhJeC3Gwci1nkpOMvv3Of174bQ8b8UdNk5/ieZMeSoSlrI+aOYREMZxNUgISq
dam1vfcWMz/1A0a/uLAPWTyxPXSbXSEcbMc5z52ypiejU0GY8OpocvfCYrQI27g5ZsLA9gDf3Z1N
QAuwUiPl28tOaes3q18o4w0BwzoDBLLa84MJ7DGan+hwOkx2a4jGJD0IueL9GHFzx23P0Gt+9+pb
FeiO/Y34VUykEMvJN+GR8D4v6/ED8U+57ehifIrBlUWwcSwAZUs+5VAAse2qeaDSm5EhbX/L5Jni
0AIHaQUqp74ufEZBMJ4AbXoldOcCJhH7Gy8S8fK3NpP55FQI0mVQgSVlHUGvGjl2wsWb1+Jgq+Qe
v+gujnsBbtF+LovxRlXS2jlibIl+EmHTNlNkGjWLZvYWEbJzdtCIkZqp3CtDfXT2Y9VX64+mJCQ2
3YuJ0nqybesAIrEJNW4QppMms15/MoHQBDfoxhyIGd28L/GHAHB8r4plCMmmQOgyk0WR0dy7NiA1
iHGhWW6vBu2zhSe6yIWi2uE43Ztm9jJ41ptkfUR6O/MVZKLSqhPecz8KdIgHJBq06bw+EJE5+tFJ
ZHJlTXU7ITwkbxDMeGBbV+nFb0lQx9HQ+wc8HunVE8SXlFiTtyl+T4r7vhwUJDDq/9XAkGKxMSqX
CcisSHL8PuND2xT3sQ+T0bJ42UjRxYj7AC62ZXopO9DEXbN8ZHfzIH47BW/Xpal+NH3LlncMPlPg
6YckaHdATUiiXq1tDFlei5XWohp73hOowUbic3FdKCfbN+114yekNvdywCqMej59jV0IaYtjq42+
cPZMl1iyansnztTQnH3/43ZszWHsgQ3+kL7fnwmyxoa8VdffD//81qdx8hbhRd+2UWNpCcomHGwq
S0U85jZY+H6w/vWr/+//K5li7HoazzUoRPRvW+GYmZBDZ/rMxRusg+zks0lLmNfxgtoI136XE2eW
9dPl+1fJv371/dv/7f99f8i/P+N/+xAhZpqF1B0iLayck6YlJ3OjhyfggfbKWjEG1T3KvCWGdaMZ
zyQrLKek+yEm8aWgid7Di56AkeX+TrQSnzWWjcYzq4NAjhx6fJQYkZn2xEFTK6Ehai7SHhkILqxd
h55p4TRmN7zyjhyxWI4WapIhSOb7yWiBx4CWrNzFJMeqZ1PJmMNlVbsTQ3pV/Dkw/+GAjiUcYNIY
Xfz5ieMvwK/3lzNzJq2TYw6Cpbv32v7oigBaoPVTZc4QLTFA9GpiimRlnJKOTwk1kDMODRx8MMRm
4KyxF1Wz89nY8cMCzOPo08JvS2xjmH7ZjWdd47SHeckS1POZCy2YsPLkvgsyh5mhg/hxRFFke5II
LypKLzZeh/KvSRDq82R99Nbyh+FqEq1m/EO1eBhzZzk6um8udZ7DG5rR1aydLcJOHvMGjn880dlP
c/21LtkttQvXoKlf0UMzl145ChZZ3FEu7CUdEdZGP9+n1vBUxqEcjSdURHB6bPfHBBSbLj3lI0yI
QHb6WzOgAPuXkosdYNWxO/lSGYnDW41IeGtIexjL4z3ujQ85TLheKBxMN6XiKUHf1I1g2KLUVSaD
c0zXFe6s07qXcZDuRdTyhUiegZqXjm4u534bF5FjPy/ygA35rhiATbUAZcJ48CYWw1+tyxu3b/kL
6y1br54zBlmPigls6xP2WoNLYFe949AkEb3goonSEojiUgcVhtLyEQTlc4LplvW6PUbdxs40rNmH
EEY6tlxwaWu3Eme8j8jfGadidj+SBe/x1TFLL8vlGHQmB0pgn+HYF9clqPd9Xk4E0tPjjXWTsz/o
YzCaaCWCmufCUqUNjG59o1GEQ0Xgkgqm5NTE3QX8FJrvGSzK9v1b3b3j+YxQZvOObTmTzMWj8y7f
/Dx/cGfnIZvQvSWvmAzzqzTJVIpZL6LDd5+GjHrHZvz0/RcFLrQPvidjYuSceMahZ2YwJp13Qrex
7IqVWWzgWwo1n4yxotvHcg6mU5uMQHIXYDSuubC0stmq19c8dTnO7rIqu9TlwL87MtMnxVD5Xmi4
8cVvDV441MNoXOn+8+BAkffRJfSCG82/lNMYLg3lWwGWLUtvpWu99bNbhU4Q/9SNdeNk3rEvfMwv
xfvcjWgaoeX4U/zhxEnMFjsbnkcn2ZmrmVyGpKSrYWUmHIHkufgGkrxb7WAefCg1YZsuH2A+Fjb+
zKNGgrj2cUbQtIQL9ly77R8T+3CX5NkTyVdyZxJjnk3FcQLF9FQlbLaGtXj1pR8AG6Rep33Y+2yk
WE3L7L7Ms5NpxMnBqEWCnccLIG4C3QtKpi6TuKnnwDhhxWbj2OH8xOiAxjsB2GzRzvz07CK/qVYS
B4b90vpPM6McxcaxQdRxwJP6WGxd1OTXpMFB9+wkmwf2jpg6i+lFFsw5iiHzcW2xdaib4FeG+wA1
10DksiyWi729/HqXUX2gedpVteqQ9fI1sYl2VKRLhSYVaRhTZ2BY1XeJ8thbNdlb1jQO2VCg+HBT
tGAFiGbg3lYrpx82VOxPuC8VOmAI+hOjcFgSgR8CZghoaVyQH2hm2O1MH2OQzhdngIP6/RA0JPlM
NnODJu1uK2scoSB7d9JBFFS0JAOt2SXubZM1QvM4Wi5RMSw0vh+GBoGKaxoAjGX8Ouezt8N3QBi0
mw57Z5y/SrP2QxkgdW4HwKynpcZE2jt5H4FWfqlKCkWcE9NuZGB9wSjL2Gl7WOuREWHPZvE7Y9uy
09cVRAd7hJFbzbOHq11tTU/3Zac5dK3tc1AA0FhtZxoewL9k8cABScWrAAAJfpmFduuw8xy7W4m+
6aNp2OA1CM0q2NDdtsGGD7dBvvMv5FLJeZSNeT9q1O/+AGxApcYresVyjdMHRMZ9OBMAQXeRi8Ok
Pc2tObMHMDGqNrIaIsZxG1Hq78K8nk5CXD2dwrHaKEPVanV/ZLOvwsIdVSgmi1vFeZ8GFsWmiRjL
nWR6n4v2hvl5cUSRUVGXDbfQ+89dUNVPse/+IsTlWYlk/TDq+hr40/yndPAyg3Bakw/IfDUgNzdl
g9OgTpYZMZ2qfrVhKmWrOx3GjAn+gmVgJeQbn2GTvttD8OFMbve16DdodVCUzQfVC49uaXIjUTl/
Yx8xalYruLKdzPbxaNMbVgi2HLwokZWohJl3/CdfBTrqHgoQSWs7Va/V7eIjEe2sNXj2Nwl4UHfy
Ewts3+iH3nSfvDYd4PSp/KwJhpVl+4MZFYurYnMLlODK5uWnmz2IOU1eqs5ijJ6SWMtSn3cGJ5vf
Zj/tolNXF5DhTd87w4Equzm7ClFJXtfPNRq5JjY1+mJt0s62IJRR7QfO+I8bHq9899IkDQGzHe+i
6slbBmiL1rpvF6iwWWrFaAUQdi1to3DAWJii+Dl6id+clWQGay9/Ari7gPiONSjKv3abnGWH5Jvm
3TukE09UAFH8fsAheuYoHI4ChcUzni/6XDxNf1x1slajOa1UuJGv1uGqEhfHzGA9dIDuH+aOtaLv
eYCCa6C6U3v7HfQxeENyzO2EETDjtlvpmY89cmnky7q6VW3OdjVjmDpCc+RMH6wPbZOJnubk2fjb
muL7oaQnvORvU9I3t1WeNeBiUm8v8T/v/vktg/yj7sVCXkl2u4h1epB98p4seLyAmjkcqPZTJknR
coIRPVWbNvuC+JSj3wVA25I+BOroc97NOZZxyIU5Rvtz7+t3nNX5jXK357xhciNyS9y0ufHDHcB3
MQeo9n3y1/K97YpcXlkHjfSoK3pIgVraZR08YMvmx4PKUTc5ItdivejEje9G9ABOMV3SZMkf5PPk
5UiI4FUQkDEgkAigmXWVtQVZgOwwSkpiWzBLajDN1BzGJ6Os5F7GwPD+bzut+58+ZAyDLn5GG9ug
7WMe/I8csCGJIZfDwzl5tsbEs2r7duxNEnr74JGn6zAwm7rkwqn6HXObvQchgluczf9aYUqhlELM
XixpgaIlex033mm98U7TPDVOyFfKMpReScZ94/y3FcopEjusO78AsKpP3pxmUOdSaue88F76ItB4
Pwbr6uTo8GvLNhkkmOueeVJyspv44xuBpIM2O9uDc9+Asr7994MsK30q1PCirJa9Fvj/ZkQBZy6+
BwNz0P/F3XksN66lW/pVOmqOE/AbiOjqAQ3oRIryKU0QUmYK3gMb5un7A7I6dCpPx6l7p3eQDNAo
RVLANv+/1rfKbalq951w/f/wNZq/u3r5Gh1Do99lCsfgq/zNlQz3RaPH0AYwzMSPUgbaa1fHcp0Y
sQOGW7GpcMjo2/StHAEfTViYN5TxjXvUjhAH0rQ4dGZq3NN/bW4FqRxoFjCwmBn2F4rdD1y4mHE6
8aiOjXJIXBh7lOSuQxLbG777ZlvY9neQZM0RcXB4p2NDRHIRvqV1iqZomDJCXoZ8A8uAwqkZijXy
T/8itO7gED91QhJ6bXV8emZTHVr6zqzPGu3ZMemf//3pZvzuOecLgqzFElC3scmK36PdcqPzixBd
wL7T/c0A8ntr+82u7As+bqyPLCWtGARg1Z6kipQ1lF7MObDrDTizlIcv/oxtDOlQiBEm+WJgi622
2lsB5IeMfuP6h1Vmwa2zrYZpfMqG6DKoGXiXBC2j4mev0ODkg9KbJzQ8f//Z+L1/Nd/y4ez5H3Jh
zfzN05+PuFhzOSF7t9P0gLyU8qnXF0b0FpYNFsigADVl8oege2V6gEmHValEygdYRuaugkVwnZZ7
M7bSbe7QbKV/Cp1t7NSn2rWIXagzSt2cViRWg+aidNXcBoZI/3SUWCH0N6O9jB0JNYqetN8lQ6St
jvmLDdrBA84/tyRw5WqXqYAdGwSqePXL7JCZdOPyQX1W2/g10mX0xOqm26U4YPYmTM77FCH4Ci0S
QsweAOYUKC9UfewHrBLJqosj8obYc6yLwoWmS99kPwIzh3DIlaOd9PBaOyC5q0BziD1qCGmnQ9CD
gr8pXUhrbGYZEHy8lHU8+DC88xfZ2PKnpNlFKu5b0Y0jGnekoLp130p0DImwKlJyQNmSRUt5Ohsg
bbGhhkKOkTSrkPOJTtrfqqG41erJ+snQuqf66Z9sYI1M2L6/ajuQBbFvgrzXLPuCzQ7HhZLtMV0C
wMZkGIce83btTQoWld5rprJ5xfaGcLw5cO3i3+3d9kaPcbmYkumor8tvubDJu0ekgBbLPMahle1b
ox53VosUU8Y6SXtFa2xTlhmhX2ivf38WGn8diSwhNEsYQAZUof1+hdHgiRSIIenepWC6V5EuG5Q2
z0K+pFK/RjOEzAxqe0sxUT+l8MMo+cGBRULPjt/pW1KjZtyhqn9kFnVeEpmCnVDpk6ujRad3HEnc
w96hNzgFullVP7XOSrRNBrOHGiSpMFujcKnf++ErwjZEG1RH12Y2ndWWV6ZOb+3Bff+Hi2+21/9m
fEdNgesNKIQwNFX7LTNSsSpl6nQR7idR3EbJqN/qYxSs7VSJLlD/TlmukzkT5I8FkMOVKdXukR3N
rdJ3bDDrprs2Jh5LKXS6P1ZwVvzUnouVBjIZPMulRP0dZBLl4CyEnIZ3DfffylBwAAZx/MRFVG5c
emJJ3VxsIzzqhbWnHJ146eDTnxaVtUn1zPIqa9fQ/9pMtLP+w1eg2X/900MkMC3Xxu9B9fF3tISQ
aokjuAr3Ui/l7ZgGzrmrDfpl+jdbtO3dBCHwWAXRd2Gi3TCj8qWP/E0tgsGzhUpBLnPL1zS5baX2
kI4JKuZMNx4zEZirCpyiwyRysqpavrjRq49M4Sp7+VENqrrXqxGfm2Kqz0ZMvk1rc6U1MX6Vsbht
DR/5Pm3ssEifcxpvtyQYvyhBG60jP4mP4D+7B1eQWpSXjx0VoU2VgffouuKaQqq/rWkh3wzB+Oao
jURmmnlNOaIOt+znBsbybQs37Jbx8hvJNurG1jVO0zZq79EPGSANm4tedRZbwwx7SK+cO1xFsIBM
AsP6qbxtaNVs2lE/L9oSxuxDk7LllyoYZWuspvvS0u6drixOXVXfG8aMnEEQdZ+xGSzdCcUxeskd
vdaTUpR4Tto82jmdhZticuC5uqdWrWgV9GrEkOfcWVqX7BS7VWeSrLntFQSp2BSD0kSBLkrnRrca
BdES8pcBaZlH/eOHAHO4xU2drLCA5TByUv9KssYtFYd0F0tYVKWDkrjJA9KP2L5vVS0jOssRiO80
JfEiPcmvatTtkZwi34vYl/sTxW5LC5LVFPbxCU13s7IViuZW6PhbrdL0ndkmDAXPLK5Y/0EjIoYL
43PzYWlkcMKlQco1yVdVGM1uChGh4Ixk7ddhcCyhLlM9Yd8ANveTZKorus2zhmTrts8ojpo4TEkV
w/DBtutap527tYVlbAeguNsIPimt9RwtoEBtMUbqIz7z4i4Nh2jd2/xk6Nus1SfnGaXYyhDs+1CY
2jdZN9LgKX3l6e8HVCCnfx1ahC5MW3NMzbTd36NyQ02hMCSFAi6dgvVsIrxNBeECKLr11TiZPySb
6Pu8jP3NqDXpFsw/ueSh9iZzEUBPoHCnwFM+F647XBtFDw/kpg/rjMQqUpijfQ2ywJOgbveGYb+0
OWz9cszOVmHBeh0VpHuVbFZGmLYXF/6yazkFG7wr9N/wOrf77liQ4q3QdLGNclS/Ps15yJ/xzpFt
uwI+x88FlFMGkafMQkYC2hXxg7T6bgNwxjpbILpWYaFpdIaLd9rmVKqd4twBukLdz/kYWZq46GlL
lKgdNV7Y1zEBL1i3s7F9yXpdXPsk2hq4zWafnpeFx0zpmu9A6g4ROUoILa+6/kH5Qu6Vgm55ARaa
RcRFsMJlJun7PfAQ9Cc2hGwG5G0v+S2Bblv0pfxpb9jBtc1jJDdswWjNjQe4F8ShzD54S5wMm7Je
ClN2n1GxIdajd5+x0Z6TsYJOYd7lE5orFt7GMbRc7IAteSPY56HjBa6xNbFhryagX7dJztIcYdIN
Osy1ppQzei471inKmB5r0snOA9VDxj6L2mYlBOJq9C7WY4zzhsoXkDfpo8WMk2Lau05SXSL0IBPY
CtLaMeOhkoyDOPvuJggD3FgnNsbXTzrpGL/ATv9j6TxzovafrsnNe/v+v37mDNHj5T37+c9/3Cbp
e1hk/87l+fVD/+LyuOYfUHQ0gUcCdZNhuWy//sXlAYLzh6raDCBCV3XWmjz1/7g8Yn6GJRLTpeOg
Pfw3Lo+tWRZCAzbG8886/x0uD8b138YQHjAE/kiEKgJJ1V8yzWuZsDa1teqoROKUFqOOv4yuoEDe
kfrhcw9HtRzQNJZAoglbe0jgCa2LDgxbmGD8zggMYxaw1zmGp/UwJkhsqRQgBTQPjAmk4rFXO5rm
Ef51bWyRL4V9Hp3omZSqBVMdTd66r9uPocIpjGS2B201rckx2ZijhsDeTTxGPhJJjAznuBPITRwi
gyScSBxL23ouLWCGdQOotCbM4Cgb+gPL0deNYq4Bx4PSn8NUBbXs5SkdlXP+64eqnrzdJAuIHlKS
ZzcddS7K4F83AUIZOo8+kHKWtkgBuJtkGeZDKhLrrxcvTyw30fyS5Wj5X5ajMceV7FoUtQf0Nln9
GTazNM6BKjCpaXZabtCYZqd68lmj4A20R2pNLqPy8ddRW2yyhMi2ccLoGWj0b/0OzcE0pSfo1Ig/
XFe5I7hCeIV/gwoBkWFj2yvHCPLT102sSVKF7MRB2uPHuKYiaW3AEADDs/TyBP73pvLltG0umW0R
u9IwWudJEVHHzK5673y3S0w/spr6LYByogmydBNGRMw4iEvcUdz5fVxvyMTGQRc7+akBoEI+La4f
R3ntHOithkw9WSkJuP5h2gMSuoGOQpO07og/Gyr9HLS6dh56YmZXkFb52gJb9eKaJgUlqoNCtqEg
C4sdaqeFNwq28lzLz9JNMVBO2Rk2EEIG84Q6rMNA323jVv/ASUQW7EBsYK6q+pkVuQTD3/obwyqM
c1lbdMtk76Atkg9jUW6GxB1v7IH5v55XPYFihWdSCDg724kgPGpBqLOMPTbL7ILiuka4UsudAZyI
3LBEkmhb9+POBDwzmFR3adPQEM36G0KSTQp0gCj6gWrVUFg3ahrZO+FAYJmfc8uebw9BTQbYc7W8
wI5xzem1stP46Gd868ZZm99125B3qeijh07bW54jtMY421FGYoIFUUednuyAuak1W/T8ST7dIKwc
b3o74vuw0p2rK98hAgVoYytEasDsof8DR+lmdnJjMjXFQLk8Cvb/9lhf0wVLLvj2Z8JymJ3wuqh7
wis9dN0gfGkOUllUp3S1HC4Pft3MriiqiMCrVeQry9JWM/nNMYbF5Z4+1OUxQdWOahP8iY2VGc6q
v63qu8kKnoYIYxjnhn4qWDcsypuBiwXWwDWdkWFzuyjC1uglgbwsjpfOItDMbWusyxWqiRVKbI3q
0jWZddll7ODCdbK3xWPR6yNxFq69Zv3kAMbutez465CV06ZmS7onlT6d1t9TB8muOTeF9PkGia1p
8ZdzXAS++aypX9T1tQT8zIpgvzzk1hV+I9LntrWh1VuGBIgdSm+vonLOTrRpXKoFAddgMwA6uBWw
8MWmwXb+ezJIuaUHXx3j+WaR8y9Hy2ODg1snSdnBaSiFG9+xkKnQFW3tiDqjO23NEgmD8N13o3ZT
r5l5y8tbmrLgXYtqjbDOWcPUkb1QOIOyXmwcKNY3uIL7PQTcaqNbk4aKwKyJQKSlDJdhprVTMVXR
IK2NoACGpQCdoc0DwHsxpLDBoM7iI6sktYFduXpsYyMj47b3VKr4UV7tWGKHXqbYI22W9smYO8OV
4wyeXuSPts+XHsmKlaLSA5jwtR6wqZoj7e74M7bAUfoII4U+Gu5aNHTH5/xwWYWeFSk/ckO6bMXW
WpdbqNKUlZwTmkBJMVUsh4vXo1Gq/Lgc9ZgxDSfChFUoBF642ZAdlxNgtAh1Wo6aorgH1oKsT8vy
Y+RgPbQtQIxIOcFj+908ebFFw5Ee0yAWuCKiWayizAIWtJwAsdJ62AStQVtT6t91+mxbME8U3Kbm
bvFAV31jsL8k8vLVan4Gs8gdgAkgh4lV61HA6eFKzV0WqoMWEtDq2J+wSWoEK7wyxWWB09lFKT2/
OrHRE+GMbFZ+3G1FFmOD6/VobxmtV4+HKh+dQ4T1L0W3B1dpHLE+TuaLnt731SAPv3325a6M6OHN
uTLnscG4tXwNVALXuspaeLm33Cjz12ENNm7r8aOfrQkTgSJHU5IsY5U6iLzZgqBnkGzjinRMlbMj
mU/QBPfVNE5ER+sYcf2KrcEi5p4ugzCKva1oXjNbKhwiAfrZyoSdm4QAwuC3nRtrG58N0S9TTx2s
RETbN57TMJDNl4MVgd5nFaDK8EElAA9tBu0e/LnEowyi26uW3HwZvKahZgArcnIghZWieJijfspD
KOEDcnEcM6AKcRL5JCkyF5TgcctZevmVcLYcLY81U3enBnXrLcPbcmPMbpGvu+o85GWR0q2CQNSb
sAiYWzs4orNJK1A1RoPlcLlxXMvFESCslWW2N6zbnRWtA6LnyWk8Ljct6uid3mBsmJ1nkBPPdthC
NMndaNXoJJyUaNpaU31bfu8y3i7v5be7E36sHVnMmIXQfgt3rfmklPpJaXMBVaOJxyp9aSxMqajU
1ONy0yhIu5qMb6RQA/NGE5hc9Nb6zFh/bYdQCU+6qWymvBz2ev6ooJ6iPjmfmUijUbhKrqXl2nSb
cK4G2jVNGpbj9Pi5Bnu/gi9grWIZah6Ugte0AvbBD5IeRAVU6AzMlZGQttMku2EkjWCxSmZLOsFy
uFjilme+ntayfdN1IDZmQdvXw8sRBdjyIOQbqj2+AWQBGLcZ6+Z7IDXpgXZENHzd/XVk2MnBwErU
VTZc9uUxAgRxJi7fY0kKoTzFsJDMXCBJ4RPndOePxJmoNzGynRn3d5Cl4uwCgQs/qvOfBEdrR00x
NAj1BUwk170b5ziFxXSzHMWz/SaPapwcy+Hy4Ndr/n+P4QbB2K4EyfrrxcsRduJ6r6H//nr8t59f
nrBn3eBy1A3ADRXFMH9degROIt6PbLM7VrVNyI4z0CvTi4WpTit9KLzKV9P94vb8mkK/7i5HcjLZ
/S5PL/eXafbrboaMFpwH0pChjla5pg7bZcpZ7Ky1HEnHWO7383VkmQ5ShwZBeKi59XG5cVRw15xc
nbOXVb/ujbK7WW4GIcj+YEbG4hw1m1Ir6XbqAvGdyxB9HEeCbP2p8Jt9JBN/NwbNtqv2JmEtRxuH
8LReDlGUMRWiASuOvz/1p1dFXdyTYZUhw1xelSMnLcrDREbetF0SN5p50lqOlpsuQ9n665kysaf6
tDzKrqWihDyvVqb5QgGaVYCeng9HY+By/fpf9MYKSXscZHoC0pZsioq9wEqTNeP6r//8z498/ZdL
EMjyPy6PDY3uHDpByB/O1N9eFY6hM/565tfh8tt/vZHlpcv9qBK8arn/6zd+/VdqTBFed+02PwmB
ufG3///rXfx6219Pf/3v/4XHiuwUi0qtpcdG6DD549iwH53tcrq9QS1XGtNe7cfHITcHIj17nb5o
dTFjFUQk+BuqqPlzHEFhKtzyOUHZw2J2sry8Vs2d5otrkwzlN7bCnyzR31sB130KyVkjHgpAhc7L
tQJbRaZbsIqa8AnlmLrp4sQ/2qQiAtaC2eFbiM3x/m/TCERDS/YM+CpmGge8xsSMQndfPk49qe9d
pb5QOptWLbYqIcUJ+O1JCeFHASBASzt/THNgF9B3jZcqTHw2LfJ+TLYV69P10MZYrdu2wbCM4UnW
Zbor8/anb4cRl2+PXE2Vr3o7RFvb/uZg+kHMHoPEFHJt1rU3DtqboaBak54s8B/rFX48UAXGQczG
YC6XfdIkx1Dhe0sb80SbqWPoi15DB2pkGP7oxw/MPei08cKgbpNekIcvrUShRsTtwazYkOaQ+ALD
2BlteauVAZHxQYXHNOh+2HTVSrixO92nIhHbuRfU7NzQDr8owv5hKZvangsY2cjcyo/O6Lr7BHia
kXgWzDkEEQQSmqlNFoXxkfjpnUtp4llmH6iltx1LrtuxS98z3PYqdvSNEanXahQjqcNEEnBUo+XN
2XGYZEAF9tvkkkhg5m5zKBKK2WqK7Sc2MCCzy94NdcVfFooDfXeUFalJBpPTvqtTE26GOniGqBOf
Egwdawon7aZk+7hFZAZOJsHHllnbgYRdLyrBCMJ1fo85048xMzXeF8IK1RCs0qA9+YImdqkryGVZ
gGasVnH4aLuh9Y8EF0ATJkF23wfag9PX5g54xSHMKvM+Mp0Hp0wvvYvuNA7o1bdagPcNnl819Mho
la1LOWNDuAJmHNvdKT1YrSDrbvC3+z8U2ZAhBRmnTog2aHqycMOIAQ6JdQNGimEywjwP9m4TF8Bc
LZNszEm9daNaPSRBWx9VEQNsH8dbl4L7IVPSS1nNlk3OV03zi7WJ8U4CN9UKlAVmj5/E6SaDMDkg
j53bX3XsCmZg4rhs2w99XmQ5WFqA+78omJInIZFqGVi3YrS7VkbzKM9b6wwATSdKGJWS7ibxydQl
bkEp7pFyxiOM2hRJU24l3yrD+rAa6950VBU8Y/FSMkSBBCOc2UGpue6Hqd7peNHPqnqOGkRAYmAX
aepEbI8yYzogG4EQgwswDZqXCO4S7c4uuuY65p+APNFeNfaJkXWFGp6x71HcVKqb3NcEhFfBYFLA
Un5MmvacR76XhuAnytmcHAN9ygK7xW0PNWFMmmidy+aHH6bWxjfdB1Ixmn116uLG3KGxQlBsV1jf
OyKtCyXtV1iOuNys40RVi2WeQ+uH2NdM+jdNiuuy97ufLHJjPGQwTck/JS9KNts2xVnVCRXXsXvM
nHDwCiu+VL7WbsHivhWJyhwA76gJ03ptgCHYiIpFaEvdRy9zgPKh/4KgNsYLFyc4OPdhrz6UQvGP
QM+8UCCaaCvzlKiiulOg3q1iEpVxRjU/+hYljs8YBbk367YzgLQ0kVLCqr/kcX+lom17nb3rEWH3
HYpyF5v5xtHVH5GtnyxcEmu9j96nPgVLG6prHw/MquH88nJXnuFIPBu1hUkDZYIHv5kt7rOU6WcZ
NTAp3FrsC6QPlsLpW75TpuAzSZVvR0teXX/YT3bxqIVY7poi+dEVIlgXU0gzzJw14KaRPWQwIpFZ
b5C3dddU3DRGZu+wnd7D/kD0gDZl28Mk2rbAVzx3NDYlCI9tqE3lNhqw1fZvg1NBiuqf2iAFKcHC
cmjSBzeSTwoyDwzVyXZowtOoDLe5bn/I3EOFnK4jER9diZ2+QkVTiN7ZDOpnH5bqBkfipwNNG8gq
YClXSI+MyZOISoTCTTldtPkLwt9Ay5j0eUzQxMGDN9wqWoZ6NilzollwG7qsjzZDF32U/dZJC2LB
OokCuSPDsapR7rL1dJiqgJS73RnSpkPQHgmCZQQxRM21HxBYS4TU38AXY7QrcLIXjfzoGgCcqlty
XSB3j0INzi+ICP1Nijkbu4TCQB1qyX2wO/MSNNHWVwPszSPxofhk7bYmHCIjIHVSwleTHLfMvwyl
Q/m6xyhn+t2raSS4r1Hm17116kh3uGh5eK7VIieA2ZRekjoX6s2OF89y2SAAVAVTB5LJWN5VqbZn
Fq62bmt6sQDPrcfTC0Ii/FkoqbfS1okKZNGIzQLPFvjoOzsqLIhh1EjC4d3Eh0i8zbxES5/rcCLs
R9F/6sU1oJm+NqEPbgZzZCh8Bid6at7LMH4iefa9dSOCrPyuXmuTTA5sVy+jn+ssC8JbQ2pnM9Ty
nVXeZrl2daa6hXQfV55Uhu3kzslD4PUPyBMbYkeIxpbGE56iYtWFzMsUEO5NxXgSPgMk2G/1rgzy
blfnsUGZR7k3C8SeWedi8yiDOaOJtN8Cj/gAfZ2cXzpVbXMlAwv3RzSfENNNpGbXoYCLGvMny4Q4
jAEmXsQtWMKFOCl5EB4K/Jt7s06xb2H1o9XPyq9dB0I8lUl96vLwKqKqORXS/DDzcKWVmP3MiEY9
HXKa+NQCQ4w7doeiz9fUfB+1/nctHB5pdKPnjzExpj6ufeaxkLokkaNuxQpW6veaZWDKiS8Tjgld
MdqtGopuWyLY2pCRujGBjqVFD0Osgt4YInGi+CtXhuXgSZawF/UZxOk2t+pYZ6uhJEyJsFwIUNvA
KoKf7Dmo4iOId19gWd67ZSBXGtmllIRLOt+4tIpdn4v0qMcRyydVdbeJbnhl19+zy2Wi5qqrcR2X
pkXUzoiPazADFTTU+Mhm7wHgUHLTR0AoUjJBIDYwmrvncN6GTNk9MuYU95fcEOQynUejvNMiVTsp
LdCUXDk1cQttrS67tSoQSk1TVd65sqbW7GjbKTCgx5E0v66r4kRJPKz8hNWtYM+nfFMEFbiGvdc6
gae4LhLHo9oEuD9yxS2Ci6Et3DeGI7xsLOa9stUgc3eDdpF1cqpV9ei6zOCRFuBwlzmeljSiAwOV
ebSMQwH4rJxZ8cJQSU5RSIGiBh7NfE3IZrN2yLTj2NO6vY6uADZNcRqb5FNYeAk65qSN2uXfYRT8
iBTWWqkg5iBgabXqUxV3FcrzpEcaDQlVh5++tdPuUPZqiDxbo6HL0MCA6Kp3xIQi56sgnjrWAU/g
xkmJnmSZpCCnTWr8osx9VnNJzLBm70XaQSEpULoC4qqiNtEOqccG7Vl96LU63hl2na7bGZeKD8hO
DXPd6pHtFXRumDs+Ojujo50yKkeoXTdW49/ExAOw0Ao/o+Ycg+zNmF9ZRoIEy8p7w36AyKI9+rVG
dHPfeK5DhJiRbKyqem0khXO0zc+mzuLeFcZdFlgvpdFsKODdache2ffl7XbQJggbgJU3ajHhhids
BzcQWiG+8TFUWio+gbqKS5LRh5PsEtT2AsWrOdxjWsLsX/QZlqaj6MIYGZV+bWl0rlt1+G7lzkgI
bh/RiuYhxVeI96ynZ0fM+wJfh5mSR5Be4Nf0SvMGCSraECrfbkSpsoShL0aWWNaRDpyPzDZ9mz6O
GelPIsp+GLmAo5sJm/0Ydictwk5RVPqxqn7SL2/RMflQFpPuSFgS0dQ2Wg9ByTcJi3Kv+Xj2Y0Fe
burGW3Y5AAy6OQg6O6c2vzktLHLYGnLQeuNWRWPKqivB5zHFm2Ruy8dR90bqeLBG9DnBxbRf6zbu
GPCcrV+Ygoupe7eH9jHp3DvCJLZDNVFj0Opw7U9bPM4wPcbhfcwzPp3uvsgMF78q1NVUVjYWHZJa
43AEZ9L1WwppJwS9CLwwZ60aCkAZkY1JrcyfUl8FVnyLYVlIFKhNBj3kJKPow4pA2soaU5+lP/dx
/wm2xYvJHsMKK3+a43TJkvkPaJcH/mZs20x8FVk9ej1cLBQ8iEYy9yWZyJUW8meXEYcWBpBvzR3L
+nc/CUfodCyWc9e+V5HNQy56TGKgDKnSIlrvdnlhjQRpeVaiZivL4YIsUNtvpDGcC1wwhe9XBOu9
A//M8A8HpLiUOjnrcByfyYVoCGIvtJtO1cnStavh1JoXWkPBxp7AN4RT9qQmBLlNCEj5k0FYTcdb
9i5Ugizl1LImZRR2Kdeobfc8ATG+sEvRE6z5zcRXVo5+D9bZ9DBPfqdv+xl20/wUhcdA59S2zSdG
iR8VzTOvzBCnyaDiwgjR3bmM2r4Fo3AaghupSCbRwNnEdNZXQUtrwSWD11WqZzsAIgHdKXDuuXp6
mK7sUnx88A4NvTT6oU7htBKZ9VqMa5ih0J0SeIhuNLvcKfpxTjaCvL+BdvUqkoL6yERgtUYxsamL
TxDcyToMx30YjR9a3uprDP0H35/fAJD5vRaiMYHZgPX4WxdAvWJyxXDXvZC2hlBbXsEb3iGVu3Vj
/kpZTPxenPXfDeJvq5b5iY181UGBjaLwKRC+BqnG9YwgcY74FyAHKCE75DC4unpBym2G8JtdKCsA
zBJb6eKJj1qTCjOj2qgBmskdKqUuoSA6q/duyPlCfKZIU203fWHhCQro3YQjxlt1xPIZoXG6Sagw
RJaSMGr378iQcV5CU5psTEllE67SPn4etfdQ115xiWMRhMCIDJnZuSUiVGrNBXuQSBUaJYN9BtFg
nWYfFIYgwIcmIt9aPVF9Ao+B2G+fNmp1kSkS0K57igj7OdcQqxHNrSSaINwPNWBuSeYC23iO+vux
JLejJUxaJsknTD8ak5UKsiYPPOILg20IdWHtGj0ghRFVIhx+KolgRVN8R15n3cPeeer6Tzek6m1r
T71VdWsANm+K9SSEzSxnSOgdhdj7KbtF+kQr0TECiIDfX6dxtKb5dQhLcbFKFYZeEWg3Oc5ggHY5
q02TlQMk3qEoo7XWMIKorVhnTnMNFZqCVWIyPMRXl4hAnBEfWgBSeeQtrEuNkY/3HBpOsa3omWss
R2tXPc97VPR4/krztYoLko8ERuSl6whltTH2xIpOEkYAZL20QYyVzjVqVZASfbrp3IB4lglaVlN/
tlnxOWtKrCy6lXkBt+KJGYElbxU9h71LxEXkYEpNWZ0r34wohIbZWONZRN/NNLuSrm4dkLqaq4x1
p5yMcaVXxlltlKcG9ONqsMlxkj5h7M+Z3yFQKySDMQHdWht+V2QQeVWyH9jdg1cqH5k0z0Y53QkY
B+tsa8x/Jy2JXZDMBp8x5QuUlY7TP+BswVwJQyzS4V2UrM3IJsS/DGjT9VDJbQxIxTFI1dAQD3iK
B0hG58RCYpDicSUg8Eo9Dtlin1yFRfsUmUXV9LB448dITvfDEN0F0XiI2vKCRNnDFGwl+mvBR/Ax
uonqe0lObNDDtLMmTi/lZohK9DaT8OaN6QSyhguXBW2g3YKFfdd942nSgYIYU7fr4uqT0Jh6ZbJL
wOQHY1F5ctxxX1rqWaLxW9W/CBV8XKyVb+Yk73T+WoZvboFN4AF4cKbpsSJgfK+B6aFxyQKRXela
xDLz2owzpjbzYg3CCFA4BHW1fpuEeMNtTAlBO6Pz/Owa983ouo88/+gbH+Y/DY4MzzdtpLtKAQll
5586bzadyk+AIg8pMR4kKoPsz12gKLkglTjBTZV0rzkLbCAzDEn4l5MVHrr3NK4PdS0e8ogWkZlS
KBgO5pijZS4fLAsGGBRYoTUPvci8cKBVXDj+nTNMVJZl/Zk4yZ0bPPdwtPRGuQnb+NCp6XdEvfAs
hHJKlc5DMgKXIMAPUcsqW1tkcGx0rXpRoms5Ra9J2/zMgosBFmRXljjUAxDvhT4A6gpviQXZ4h9G
224BdsI7EJhzsUo3sBPoxZoeGlUkVtoh2Yoiwi/6YpjNPgy+1UOgHLJ2vFPIPUoFPuc0up+i3aJS
+5+rw6M4+bc6vPpnUOT/lo5nLj/yLxWeptl/mDZJWwYIa6R45p9UeLr5h2VbFjJyzWbUmoPz/qXC
M+0/dGTrFro9XUfm6/IekBa04T//YWp/UKPBJYShxkSAi6ru//zvf0tabH67/+fkRe1XNiRoKd71
4cc//2GplmnwFiwd+xFbR3Ux8PwpezFpuinpOze65j5qchBp+YwZtVNkvchRMaxgFiw6QNUVoHQK
xpTdkydniH4EakgGecRCzp1FCV83zqJJiI2bwba0TToY1yUTe7mp6ZK2VUFZagnLtuZW3gCG09MG
5YxLTae1yE0hyBWeslgH4IjsQ9bVwdZATbUhqt44tW1i/CYHsWqISiiRRMmBlN13hjz5hvk9ThX/
WoHg9VBqPM9xXKvJWpOVJ662u6mDfrx2VRXdJU52gD5z0QYHkXmDvLhL6gMjwUeEKQCVt3IKTFQy
FXxGr9IcalxLC6iepRvL0eJ6tvXhuexnemhhUwLJy52VWpdEqgmNECz0sqEmOvjf1dAAepA6I27z
gqz0zEac4QwQJmRkA0nrvFyjDlTON64cDPq7730W1KeKzdCmNllgBXwaJQb5Q967Md8see3L3eUI
IuLjkFDGXCLP88BW9q0YVlAxAnIGQbxN+IlXOTCdrz4V1gl7z5Jw1ZLLMK2XD6fy20BRlelW9m20
ZTf/2BsxYRkqfIZRB+ZROPpKrxNxdLrQ2rBwvmXDucHd4yWz8EFTkHOqgY7riDostnpV/l/uzmy5
bSzbtr9yfgDnottoXkmCrUhRNNXYLwhZttD3Pb7+jo2sSme6KqreT0UUkpTDFhsAe+215hyzYdhn
QQFSSPCRmp+otQ6B7zR0uHPgV1rLVl90FlHLg12f/NnQN3ZS0VYMiLbJAnun2r12MNy/fvS/fRO/
vp0iSkwPE8WnYeY7lQJ8z/wVDZQzlpAEEXIsB6REZHAXguCtAqlLN0C2haq36ypRHy15MSyPfh1G
iYTVU9Ap5iS2Br/+uByWN/TbU0Y01RFNJTgRXSOPXIof1ksW/B8PoXBdBzjmhJfoX005MqCXxjhW
Pvr1VJM/m+3a3DsoP5dvmlt98ccpsDz9dTIsj+ZpZEwh6BQtV+RyMdpzzkZ0Ad8sP1zODkQFb0ZG
33CZii4f3a/Dr5+BkGdGEh8HKWsIJKozXWQNC3xnYfEsf5KSyL5xSugZkVQEJH8eRqkXWK7zbFEJ
NJIdK+ww8vTeLI+1QXwz+wWUW395niZba2qfzAatKgEEjHpDJvDsZNP3ABLhse0LBFqKM0Ilbeej
4Wh4aeRhebocdBcplAm/bcWuJ0ZrQZ99V/Z5skeDBih3ZB5BCw2tzSIdluRR9Eg5wej52J6gDL46
Be2hAp6CHcFMcQzjPhEEth0Whd7yokyvjaIUiheqo+UHmrwTLgfjz0fLU7dh5wLnZKfZaLcm+Rd0
vwETAr+DBQKkX64dkjYoTlbGBExRlcBTjGLmfXNQSQU/utUQbWdzfIsyoqwirCdHc37mk000FnkE
AiQu9pJp22Eerrhrh4JZURucatu8O7FEe8sPspJz/TCjahwtHYiYnNUvf9BHcVa92apbHaahsrSL
NsT3aWpnrmhVZms+YTGGBjqYpdf1zSWex+9tjcTZUMjjUfuHKKjrlVzpYNz4PyI4uAcaexowqhbQ
Qv0lddRoHyTdi2pWmAEGQ9Zb7xkg4s08ZE/4qt06PRI08jBkUbrNMUyCH2npshfzphtil951ei4d
O9854/h1BCurjcnXwCzcA7g9JtaZQzRFOVOKyVNhHB+NmnGm1qlf/Ym6qMD1BZy8u4A1D7ZF7CRH
Pe+Y3/QRDmveHTVtiWWT1NNNjlwpCfOHtJzh+xR99GDCrkQglokgO3fQ5+gVzCe2jEh2iVuYWv1M
yukX8jk19t8+akRCAQF6dLo3daxvwhn3lRjArA3dsXTQkNZj2JzcZHohQpJpXgziywnzHwmOPgjM
3YeCkOk4l5rtGU4Kwpp4R/bdT76jhB6GveeIXfmujKdHJXbaQzAN/RZHM5tnuEhr9syPhhEbJ7sR
2SFPHIBDaMiBeyF7yixP+KSYCcZtsW4CCSaaRqld0Hx5hZxgbKpd0zFJNRqCyGCE6JtgeCwC5K7C
rNq1YSIDrCM4R+McY5qJmEsY7JfTmNAl0RXkbJiGsTUMovGcLPk5aTPUW3ciLG96TGtruMPE073Z
AKRTGDYA0dZgczHD4aJn7Go6DdbYL7dVyT86Nem1hQuw4osf4YkkymWcQv5y8CPETntxUiXdwNCj
B+Rnz2PZjl5ix9oWlcO3ArAC5bRyBIBRrUKA8NeJ6FEca+p2ZjyjKLVygeSOo35gmNllPUY5ASkS
KXmzFWY34XBE4ul02tkpRQmDtAlYRdTqe4qaZjVrvK7I6NKtHg7Q/B3jdXDWYXcqXJVQp1w/FGG/
UdXoRxKETGIQJKxCG8NdTxrUBBGpZz3ftyMXEGlyMieo3KjzYG96GIcHJWdzTCfD0xNLOfNiftjm
FNMj0BRgxgil5x9ablztzH/KS/ucpHymoBe/Mab8ijBt5Y/ueSiyo2lz3UJrRoAUkzUIj26vpza9
bC5VrBQgtkJyPoXfPYAoFs+z7SvbiegVshmVg5WXzwmpf51QjgS/weIzyUtN1Xir49fcDIAQaViE
L4XlfqR6zHKiooZ2VKFcwEF3WRHvbMmlTLUM2Migpp7A+4pYuruSZ6nQvxEWlcHwEUhOdZL68X5O
0cO0B/gBr0Oj6ptSMb+y2T4O2ElQGz63UQrnUjE/k9oWT3l9rydpmQ7IEA7a5FBjJoIRkOvHvCAF
14z9fUOaHH20JMMWuK8VfbzqifuFF3qNoqBbN6gJzjHs/WgKDnBzf8aT8TaXgU7CrPpgqL4D6xaS
RWCUmygkfkKjtmTABiIHXCQQTpUoSX8ApJ1GJ9WoPksgNau6V8NtkVqQWDQlX5H0QkmrVx6bx++w
tx9jxa22o1qdIx/CG3Hy1npMtIe2Gy/GxCy9y5Mn3WYKr6b4xfr2bnYbA/wRw/b6FMJ/qiXqhWEP
OoOEWI1EQ6HFxlWsawcYDLf+YOVLH31V0v3qx+Z1SGZQlo9RASWFrgoQL2l1sZp0ZySdAkjKeBfi
mzFF/qn2oQSKEPKJylUPMpApT5JcB5tSRjURwZAkuyRIdEm6tZkLzjkmuC5/C4OISnym95qiE9Zs
9zV0UG13EbLQmWi6Mhy6fVfC8xwTOpCma3uJUv3ImQ4e+CDIa4sfS0F0QKnU11kSUZR1aMek2DKI
seaS5Qi/EODRalwNxThtjDRwj/0YQecpQfSwYp8mDV505HdQ14tgXXb47Gl4aX6kbPRc54OdZnyT
Gjk8agQZC9LHlBKMliAQ9GNSdmjC050Rsj5Zni+PgoQ/WZ4ODXE2k0JJJrcvy4HaFMnHn09ZEnOA
Q/nLaNIV7rM89jiIlSqpUAvvfDkMsjb67WnRjYTOjqjkqfcMVhOEW9MXw6hhN8XE99VDE53sjjlL
WTG4WxTPwDWIO+5pVTd4KHahiVshT5+NQp1AfDeTV9HkWlWMLrddGn4smu2FY77ItZdDPI5UwA5l
0D7nW8qqDNU3COuN3siJiHQs5MQcH1N50JhD7aIwelgg43QC35NAmTxDzw7RAJZq+XFNlkpgE9RE
HNvKKKrpaAXIJtlj4JNQRbsRBkApRUUX6Tj6jwlXk+egVacajEpx6NVjpw31Xw6trMr1IEM/Zri4
Tdj+LIdF65wRPL12LVdAQbbYHMkqujXhGJIAzXMXYvs2yezHRT2bLarY5eGikl3UtMtTTQZe4BuQ
lf2QtBEDT/mQexd6DZXCsBt26VjMF5glwAhN7Yswihemxv2eVYQG46gG56CvzrOZmXcz8Nex4VyV
rODkLjTlkUH9j47syJ10fjE87Ii8KhGb+W08Xhx58MP255xa6TYV9gRwLlM9rWZ/hIrJRcPQA2kN
ffVblFM+adZHFBBFaE59uUbULtZCniIhiUJ0WDMLWvG090ELwo+03jscrg8VeWdpGAWX3CWZrM/Q
kSWgq6jbGOU1tf4+suWyh6a4MYPMyi9KVawzpX7V2ji4W44CCbqE68RuXFmZ0Jufe6TUR4uxAfaS
zwkTwrnV8ACD1IAPL/eLKmQYzxRYkyDk1Y+hJFgOlqD+JMd0V8fixJnH9DHklmlFWs5VWczWJrJE
sDGVcDzr7vQ0ps25tIoLXwSztVRyprSfdMDIHagOcT7D4w6JpDZwxNJRTtFAzOjHs8Yuto07Yasu
o+kxxti9JY5p3SfgxJtiHOG7GiiER0hNYEYx/YqJvikTlLLSq3VnA1NWybVXgqw+jKTA+blZX7AX
w44uoK6W9FORpUTxubFwJahD/VNMNA3cwN8RDlfNLV4p1JzjZF6byClORjqgE1TYyWQyMkEYgMUI
hASLwLlMfb8uG3U+cVc4NL2j3icbH4JIydYi9+tHpeMAi3WsQBA7tkofmh6kuAjaDRE5RC5cB9d+
sx3zGjLvPkwoOpRBCGKEwnBLosN77QbflHwyru1U9ZfcLNfENylnEBL+zu0YWuMw2xUmxoOJPdaT
oUqMvhgZefoz/ComFlqennLRU885MLnbAhkm6YODMRAYnXCnIoWAvGV49I8ZckQ7ekRB/4Czy7zE
unJSUT/uzTH7aPF0e5Ob4rFw4viiOwwv8i4dn5IqILCBRXrgwK55erBH/ahSUXh93qLkqzXtUKdv
kxOzPSn4XlNBxl7YmXAGB1/fhA0MNUivxgqYGlzCuOx3oEncVVbxanCC0wuem10zT8aaiR7vFKcY
04viqNN02HdV/FpYbGTnpH0Aqko6wBOih1tFl2bPP5t7sJ0qVnlkdEptM3QkPofvzdOSMXnUo8YL
Qag8OP5oeFNmHmkDP9EeHh7q3B4elkdsUYhOUmKoDFad71J21AQAxSX7HhC6A5Njdn1nJQxShow3
ssYRg/gkS8AwUTdKAcyHxQioAPows4i6M+IaNCmWTfTjBJlx6MF/M7jWLfdoZpBokqQLb6gdVq9V
InYocKSBTN0lco+jBPFj5z6OmCjom/fP4eirNzX/2rVcX2C0t1WfqZfeKgCz5U6yzuvvGnLRNe6I
FsmaiiVUJ8uaMbC70ns82+OgpY8NWq1Hp8SolzbfBzWQIl+jPsCZDu7lHBxR6zqHquafSOPix6A9
kIRkEfQDgimrW2RvQV1cVFPsYnRpq1Byj4q2fbdTzXggPR7PU4ejLtYE3yoOd49eR7cXhfKjK224
vSaKMzW3XpK66NHfx1860pwuWigkTwrZgrzHNnNzC1AUHJRADBctztjeTzg3bJAcbV5DYMymo6mm
nAhdiOra0a5mNATnTuhbg6DFa2ioF1ajr42v1cfcGZ9sQvnOUcEZ2AJp7kry2wShGt5k0oVA4q6s
pnQst7btPnOjSQ/apB/YAn+Uok7PUyDjGS173PopcV+HGZ+bh1iAcM1BP+pwXrep05RUK47NNxtp
nDFvCUZbSswWvaeuQXdxNYx4vbGha0wYZIZhSbESxEYh5sBSrx/Heehusps67iX28qO1hh2MaY9r
CkOBJUHLRSTP4WIX5N/NAYJJV/V7tPracdS+U2IMe5J98SEKcqLiMD/MlhNt8o74jjxhuK5E4w5/
3t5N7Z8xZfuzSXXfVewiGQNaOEePYZlVMnjxHUi8WPtE7aAjn5iCMo9jWdH95+ScueIQR1Z66ZNC
PFFe95i0kxgwCQhYRR2Z/OjuZzMDHMittqXURSgOfM5eB4rvrPyCArvT8ntlgE+dJ2XthAMqz1F3
GB6hcBwjsioanQJ2tqjmF2dMNdRES9X6ZSnFGF7OyCzBRGDneWkZy27CutCOrjCeoXMcTQjvqAQ7
m1ZDMKyqLkgQNIKfCKKAiOARviv5PD7FetvStxa+UyAjQP6nC5n/oiDoAPYRdOnHWE/uJpv6m41i
JrX09mQo5smNu/YYpjpc7hl0u50S0Cxi/w47U0oH381hDk9Dim6jnEh0UBNst/1cbjQkg2c3I6fB
1B1qzhA7r5bMTMVOuVrUZ2bUZQ/lc7D8fiucfvoCKGuXNPGwpxVlrnT0lx55k4jqojS8pILaG+5a
snXZvlZEbZHPTtRwmX3WKuYvFKnDu6jLW5SUmSeqpMeE4yPQHP074ZQGbU2FiFgzDs8uM2ZPAClD
u+J7qg22c6b8YdzvsmvVv7CT+uxndXywG3TE7BgbiFn6p9vqtE10g4zy3FMnJdoExDuzZhSYm1oa
HZ0OIaUEhXPqUFq5NUorMAP5MzKv8bEz4PWb720cd69mF7OyzcTRtw5pTEkawmF324sC6HPv5kKc
8mbaGqrZP1U18mEFGRF3GFOmidTKxixr2p+NdiP6hPIycx+CPnydIH0dh0oayGF44nEtqlOmIujt
TQVjUDrLgWfCejimhRciZ2E+lyqQFFVSbdym3mfasC/JXtnm8oQ1an0DCM3LrXI8m26j7JK8fFMr
p34ohjg82bz6kbj4NYItHVNRqe3T2X8HHVo+T1yIpJxxk5UwD3iVu7lUgi+xn++HRnCO5cw/tBgd
0dw4xU44eBXdFtJJNpiblK2tl6mBAE+lkgmMTpyRBZlECZPp/eDm/SmssTewzCsbvzX0cyR/C9NH
PO3azEKKpmLjMB1PshiHcSu0u8EUemONzbB2GNawfahQRcW3wspdD5KICSC70VGTUKEmVXFxgsuY
1uJUJ0S7QcuVoLj0SVOw67oDX4DttgKxmcTXdi4LAFvstTMp3SEC1g3RND3TmNgNJoQFZujNCRNc
uzUbojp6khYYBdnaobWKD5zE0KN7B7Q7oOWL5dKSSCst2FMVbfHQ84nMyHij2aF1rPfASQuH/VpR
A98v5n5jD5CZw1zJd8sHrRGEZWjadFEqlEiGr57skjqY7RkKmu2cE8kQE6LcAhrwI7t+0lQoryWE
x2gQtLq+ESRWEbNW3NU0nsH1GZKGgrp10ttzkcH/TWeNuyxSZX806ShmHZFN1Mo0SJvkzYTmt0Oj
YDz4WUZ6y5R9bwmLQwHi2nu3V1P6kTmTEyN/iCyKC5/2KpiDOiZdrtj+wXIZmVgeErRvBwaFJ7eI
H1mTg5PT+unZykykRUlxadV2a/DOduUYsTEUwc2nt3nOUVxEw1tEWPKDkxBca/lG5ZlOS/q17bJJ
K5SbiGP7tBycuo/55+p4DbEsexSAurfmkHE7Dyghq8ypd9Fg22ekifmZt+10kfJoxtZXIXAl+vJZ
a8dfoWrXJzb1PQ187gUDcKDMVvILLogCjaJ+wwhXn+KohWDGntWzk9Er9Wm45fIwuo2X5t3N7dmp
5mNcP1bmS2m73Yl4wmrD5kGH5ovYYK5QSidpXJ3mSIsPhUvkZ55qVx3d2Re0VJzrE9K8aJxRa5ka
Jg6+OHKzS5t80dhZRyo5VYKBZS9T0iOH2tXl3rWuOj+G4TE/4izR9kUxfifrItrrfKkXkkrWSjaB
BwZiTZoe6KE07j6GUZhP8Cw2JOOqX3ofAGRKoB9ytQt73sOsktlaITLHhENxnh5MiUhyIVhv6xKB
X950jzQIq9OA5oP+tpnA7KFsFDRu0wk9PAHu6AVYDNiarlKywPNE1Icy4yacIa4jW4sdCx0ncLKc
RAYyWsrMh67Oq7NN6zAS+NPS0rgPQj+VdeXslDiIAO6is9OrluFJ5SaPydQ/EqrW4xSPd00C2dQE
mHfAHkSfBmczcY9oHJmvNhr2XgaYLimLHU3mjBEPGM7I02AYe9LByv3D5bru8Z/H9U+iOInEzZ3v
4WQfh6bPLkWLG2yIiXKv/KrzRD1faqMIgQ4hKw5pTq9K5sO7aRzbnZmy1Mdsm7ZAuGTDrSq3kVIS
BIzSM9SD7iUT9UOnWMbBgK61mie73E0Zako1HcKTSNub6nSQ4IuW1zpSppdOdy9913mggQtxlbUE
TQ6z3ggZstXZB2LHiqYqD5aUG7Pn5uQge0SZUDBmgt6uNlc16xqusLZynrC9FftBYD8gGtjEFitk
qi4dpUprfhrBWJzyyvYCVRR7GQJnSNhH0zWvuVV8RdoG03ca3jvoaqMzxt7yPjoH3J4x25CEc07g
KCDtSeueQweIOjxpeAjt4+y/WKMZINqvZm6BFg1il8ktGlik7615L5MToM/xDWV4tBlqM9sqovtj
xrdM+5bh36+536+fBX53D6s839LNpdmbyV5SKaexXVN4HfD5YxGa69nBAsvwKSc5tEu5E+BxWfgO
Wq5m69SWGoTlOcFUa4ZWwYHmoYrHHrWiAdFzow0h5btpjkd05qkXmRFAEzV4ChCHEXARR5tlbt/K
MT411LBHJ4t0O0KaoGbvmeGApiY2xq0f4xqpQiCtu4MEG5ADZpPoWbrrxtKGY6Dn2aYypDgoxuy2
HMI0vvgtCEiFVs2xmWBumCMnd8YU6+QnNTtloT9xsUDDs6oXMQ86e5YImRd7meIUp1qwZuifbVSC
mLmnamV5InB0ZUO2PqRGN9KEnot1LA36tqLWR3fRpc24o+iDPmuxQoJ4jKAVbna68iXKIwqxlrIF
gVIh38lycOVfTWWT79fPFEOPtwS7Pv82h/YNqqSE3YiQRv/lnS+PihL3+K+nyyO7nOJNbTBJYntI
FSwBFMsj589Hy9NQfmCFrt/ntrqEVWass3IEexD0qTfJaMRBHtw8Z4tvKHCCoJgdl4Ng9TrMGCoc
aYqeYVjhb5cPS9w9fxyWp7NOMRrHJFyTAf7QO8l0aoJZpQ7gw5CvDVMsZx9hFsgwkkWkkHB3pqvO
0JhpBQVvbNTs+5xw15TqmzYZAE8l7UJROSRLv5QapDm6tngBAhFuaybLx0wyWJZHiXwU5qkAHRE/
Lj9ikDgeQvullW+niEhvXA7tgmHpcen1siO8KGUCyzlmxUTItlK6pG9XsOJomsERxAiC9QS32j8P
vVE8dLpWS/w5qhHRk9C2dIQZDmoEHpISqvQWbUQ6maQ5XU0n0bb/t3VdgM1QYv2/f0ql/oWvdguL
Hz//B67le/7jb+quP/7iP9Rdtva/EI9psxqWa+kOsLE/GWv8keOaJuk1tms5NljSf2q79P/lbwBd
g7Bmmaql80e/tF2Qx1WNnaTGj//54q5/yLX+k64LicBvgEaH/7FhMXgNvC7jd+RtVQddnbkuvUIb
2A8+um+TjF5FwtDqO9UvrsgUW5kY2TODBJs2uCOekDwmu0DTmBLYl3jdBdnVqfq7UzDo1sUbpRoQ
rejBaaRxUiOaJHnP/ORsF+oWsjg9t3OY0bosLoaInqrcvjC0L9fsiXc9wxbXpQdcFY5DrM98g4nl
HLXyqR3MLd31hAp7gAfgB/sgSy+MYwjvdQo6WUaarasEQStwwZduPtu1g/ZjxPZaKeYxMVL2azEM
F9VgyKWJz5asuFzBBxqiYwzVF4WMDDdv4SzPEJLkvjFGh130KFBzPf6MJww0TmNfyrRPaAVrV4In
961p/+gRUNduxr62YbZrNebeNbKzbB0kOhnIyrCr6u7e0r0gwGnj2tnPYZrYfdX47YOfExEB7FKZ
OpKp2w1AYZQvNqsTSIf+nPjFKaBnTPylssnz/om56Dlq03ORE4aWE5vCrNmsaFChVYtq+6JE6gnU
ppwrX11ffQkVQbradKXEIRJkW2faS60wsU5q5DwTDmm2RG30qWEJcpXolQj3W0RpoqMJ6ZLAy46N
33h24VxsYwQwDv4yid81MZ+mgbeZ5OdB62+h6h/04OAmbKaiboun59xN89WMp1NM98itk+PgRsc6
BnE0x+eIYHahRedSw9KOYxYBe2tSISIr19MBymbCHMW9DPhyCtt6q6ZmayvTVZ2tczu9qikZSq4Z
fjIVQvFrFSeYsgRCkflUmfshD7yJpZ6waLWFlkTAD7+ZbgXL3khGc0v/ozXekh6BkEgfgsFzadqV
odiXbXiMwY3iJT2qdXKW37DmDy9dw+RjTr6bSfopApisLYF3fIylMr9UDie1Od+1alcn6sekEiGv
wd1Tx90koXKoHNKcVPakYzUebm5OGmVdoO2wyF0NyCdoDJem2XAdZ2vfTdExM5jOiksxi4se8gmW
40kLzX0QTARqpp9OQLeJtHAZT7NVzeRsCCxLnJNzJfYq6aYmDCFfjB9OqZ8dxyPA5W4B3B1K841h
EihdIm3L5FyTsbH8jqlLkDUZDB0qqeQmL7kKPv3GsVZpPu6CMX231ZG8ucYDaXvENLxJenDdnH/t
dO3RWEZq9Ca6+LMmX34C20S86FFFfQMMALVVfGafsvcLKB418hWkzRks6DGer9GcnJMBL1TMuarU
XxK2QPG4q6v+ZqbdvVYyJi3cDpzvYzi/uHN3o6VSBONN5yuBsvre9F/dCUvPML/Y1fwiv8FOnU5K
muAszd7lByPPRy0YbnZEtnwxQzzuNj16/H5AHcBb8uHpjtCGDdvcU2fBfK/mK0KCa6sPO4Q/+pgd
AqPm36uZPyfHhBE0BNPVMIi3Zmw8YBp7eATfYbbPIfcEWnlfOqjW8txOkvEkXxuR9LjDmMlHUGvj
Wd/FcX6OyVPDyTqfLNFtZp9rvcs6hlDp52iaXhS9DdjXAUbfdY3mNycTpLUtZLgXv8VXnL3Qmt4Z
vf02lpgasEshlDo0ivslKJstASNHJa63BbkppF9c7Xq8hmK8Z6rYtLkH6v2qdNOLHQ87gm24yxTR
uwOOnrnB00MziotZqx8h1vXIDza9HkRrg0Bhwx4/XOE/59jOXRF/tvl0Qsq/rjiZlSDy2ulYBLiS
gTErV38oHoyi31iDtqVFsa/mRJpWGGPBAqnUKx5J8F08FJC+5pPxHX/9k1rEx7Y29pWenrOK1z5y
eUwhpwSftJWq6/pbY9SPHalDbtne0ThhRoTO5Y+nmQtB/l+Joi0pAYrB6TVCDxGBdqpE99H443WU
SDGzu1f0OVaxSdJqiErQxtDLzSoCxoBEp8vZ96ZHNIZ3ecOmBbIJ6HS4rGxtPL/Q/n9vq+pZ91/w
nd0p53F7m+OHHv5sIpdRvMU0IjnLe4Lq2hcq1628iBqda0zTMAL3gfPWdSXk/ZyVxjXfYGvvWROJ
y1LbG3ByPNyNv0r6K2r/95bfkebc3dh7h6TFyB4Gl1r2HrsD10f4UIcX+bsy3b4sV5w24oNHq+Qr
5rdWUbCI+9KbGj72EYpWK5ZwoUlaMGhCBjDOjqOCfwc0Hd5J5s9M2l+duHrHzsg8JNY+iJ4KDhWD
crv1ywckWiNUAusYc4t9wGfHfmliao7xyUiIpme5e06jedrHfbOhj9dgrEze0NZdXVQkxLBmp1Zr
vlGjmyvDd1ovSdC6+CiXctZZwgZzMVKCI8g7pOp9HML+qEkF3EJpWh4tP5vmaNoNWQvax3oiJEzf
LuC2jBH7cXm0HBSz/sdT5GW87JWas4NxHYrwkXQgKvHgtce/u+mN9gFzqH9UIcGiIEn9NXrzyCDU
eaaTLw+DRE9msdlu/Vm8arRECbLzj77D7rRIX8NIb7ygZcPjYJ0+ZH2C3YzU9EmNXjRbCw8T0x0n
nLmFdOqeMMGt5ijenPebfk683FQ8gDcr1gCgfm9O82kRTJxAi5uITIqndsMeHrThZPOTlqYTqhhG
wkBqqk5pTiV79z8OHXuIEy9uhuHfXOywHrcURfjPwNWE2J1TJbzmhVl41F8vzspNxfss3H3IKuBV
ofNOgA6xH13vHKO8+xYR25wrcegB8iKegoZPZ42sxqnJht+G+VISggsTEee3wNbUIsMJck7sOdY/
UiU59rm4OGYJTwJeQ1I7+6Kc3sgWo6/MZR7X3Dy4BPKpu2XufAvqac3F5k3AfNAKOF9TNWsfaTHT
/gHzgtqD29+o0zudEgbXinUR2XDX6+memMUltfxV5Tu7WUTvkcnIG0w7SoO/FPX/qJv/5n/41zLZ
1SGLWKazII1/jweIYmBh8cBIvbOTTwJHGWDemdXefWe8YJ6dlelUUUeNduX9l9/8e+qL47g6SkbV
EEzUcT7/FozimkOXW5Od7/1Au+KQJxKPbJB0Y+EkTil0IhpwY+qvFJfcd0ql//Lr2e38LRuCXw8U
Gt69DnbWtdXffj2t1tFAYlns9ZYinntNHrZbpSp3rnpLtOFmGdF7Uxza8SkSoIFN7moUtmE8/WEI
+psj5W/fwO8hFcsLcXTbomhz5X95oX/xnwRG7pJ9wqRCfvli7G+CyiRVTg4WpKmkMKDJZkM1oW+1
7rTay9Pulk8VaCJWn5SC1SUqOje90n79zx+R3KP960fkEqFh2xow998Z92UCuzcmznzvdmyh1Pxk
hMaT0mD7Qq9JESoswrC678vpjW7jFKXTB5XYPWiuEGneVXf8MEJuAEt56Ij5Gux0S3mF4vrSsnSB
+FlbE2UItR209p1djTtZgljusEsA/oVcALJKV/EXO+l4y8L46GTqdTbEvua7GAJngwUZX25/i4nm
1Mw3RgPbisXPdxDDdtOudppbNQ37lDxZuCnUsISQ9uBmrHqrgo+rDMbBWUBqwPSRzOorXT/ULcaa
0PCrQ5IpGTifldvxz8fvNcZ91rC1btoYPzlrVqkKkjBl/5cVIwy3ob8zJ83/SzrSvzs9TAYjQrM0
Vei/25N0AGQZAeT5PtQbFA/qtXPTY5Z+Xyrr8UVr68N//tq1f0mLkWekqRly1+5gjnJ+i/9ySfpj
b8qVGVj0jNL4SwyJMjZe4mK4NSx8BH4n79PITW2WdIGuv7PdPVZmdjSo69NeHLT5S9jkh7yA+dLf
XBdzqJ4/GrY8GWRyfdpPV2MgU9XRHxv9FLWM8q0cf2HH0jHkDzP3Q0SKJ/nvDk65hYwgemtvUoDK
XUHKmeCG0Pb08cRUYI1M6KVnV0WzGqwonO7sm4UKndDcHfv7HYDHc45GKGq+MwynTEm6jWsRzjKS
P6zb5T6adMsbB2gTqCrkuBPuNA1LHZ0/SRScRf7Zd2T2tJ98aG0nObt3HfwW6dSPeTK+DLZ/j6Ju
3bMFowI33vSU6rguvFQYX2u2o0UavcuitS2HHUlOl2xqXutu+uh1yrE8Ysse3qr6QKAGQeGHns8Y
ysA5UbNz6JhvMjdm6I+ZOT2MSvyp6OVeD8TGCbrtVKbvBBAebYxixhUGyj6cBETo6dS3zpvVM7Fh
u0fFcpo8hcsVmcCyTyqsvd7N3HbJfsmfRp1Fi/cBEfniWlIhXSBc7Ta21p8GR/3wHZNgMNoE//lM
+41/by7nGcIQW0O3oeO9+/udb7aVogJ3k5MnSCoJWzoEsW/ai+2Xr/ItMwje5//lbvvv7vpCpeR0
HKQm4vdItpr8HzvFrLoXCRuyho1p8d+X1H9zydoW3nqEJgSH6I58EX+5o0ehpEirkHBMhyjAQZB1
DCD1Xo+oHpmSIQJcoYqqbvNMbeA0wEDwxofJp6yya3c+xdCLIsP1XKHJTsveVfRLwran1803mxsh
kR1ESPF3oJs1cfzdsfg1VZ+c0TofTfib8kacZONLFwDQirlV13UCBX32ZIRIQxLVaHc3g++/85N3
1IWntkVjRJqf3JfZxvwSuuYlKU1AoZTk0CaEfZuHcS/Y6MgXKahDoFdeJsO6Y+TjlPF6p/z/3J3Z
bvNImm1f5bwACxyC061EzaMlWx5uCE8/g/M8Pn0vJqobjezqOji3p4BKIJG2bEtkMGJ/e6/9AlCC
zSJpYQjfRnRy+/ZZs823IB0OjhWdsso4MVNaKfV4mI9NjQxP6mQD96+OXB6HiYY2H+mjRi/QabfD
Zk0OpMtfNep5Fr4E0Um4YaHq4R+Tx4UyciYJ41M3kGLBiZ7wSTqJAYsBXzI/Tq1YaDoyXpnVPqd1
tYpL+w0S9nI+lMzdigq/i+8TxWAFF5zX/v3Fran/YoPDJUY1DKciVQjzb+1TmU4SIx9T6BAJj09q
7ZZ5iTszbDg3EUmigTZWDzkjxqUm+YyUIQQoAuh4UO66u0yoxOnOFcc8jGWHVljnVjjQ9R5mTgqG
E/p8dOu6a50ON6kEx9rRj9QtvrsMogFIIsmpzIPD19GJPyOKYHlk8Zb2WbsTMOxyhL/MxKhF53hU
IgF03PnsRudNBSGHW+ub53lVLafuG+AqLuX6EPo9JVFslljMYEKfRMFPGp29Qm0SXNONhriAeucr
w811upvWtl5rDus0/5gPqTYRukoZNubUrAvEkdqYJ37sdtBfcHw8SqleOeANeCMwiW7m3Zgfd17A
YQ6L/xk/Q6BRulvVt5SsxNjitWITZNazZGG8uRCwLIP/05kODPxBgQL2pYBbwvCfCiS6xvmKTQha
RdN4//6D/herGBu3+X+a4aJs/+1j7oPSTpoeCEjPjLqee8QKG12zxyfNRW40w1VYe78I/i/XF1ae
/7k9c9g+84TWNB1z9t+Wz1IYAPVEm20baT5SbHTzcw7jRpe0q17lw0jSk983pG84q0SdRzJ4W7Hh
KUaEFxROClm3Rm1CddFxsSFZscmOkTUrUjHzXkyzviyEFJFXi3m/5CCU2sN1VjdIU711br3uy2g/
Lxl9eGoVZVN31gb/kk3ABlQXu7B0/A586yx1A99Fy7GvwoecnMxUfczrbsRFF2VIiFlPhMTEK7eq
o/TEUN5jWHYL2PSwn8jLCV47D6OMTzMSR4tEZNfEpwyoEizw25CMB2qhoD1yDwdG/Dn/zcakPiZN
fUSYkErsanX8pdgYDQXHPr43DuH62dVKpxF5IHM3b3TsQT00XPY1J9cJWHKZnBsCaab/hh44h1mc
t1mhCDqVEarkcSvOROP+zHKI0wH8Y2f+k5fupkuHE1lehrB/IIeAek1PlmDXMU7TN152w2clipWl
lS0xDBIR4q6ct3UEvD4nDPRkzi8BdVasfoxzZaktJqgXNcddagb2I+Zk6ainIkGJjexzO8Sf7Wif
Z9VaQ6+b1aaR7KMyitUswnH2+p7/aIahz3qsXUsl3Ks2alrU3uYnfMi90XfmOfDH6/zvWEWwKRNh
TfZVG54y5OQOnousaWudEXlhjDXNp5+5ScR2Xn1nZQ2k4bNouguhk78OsWP77Iz9t5ZH9wlxhvjh
XdnPqy78oJPqRyed0QGdF58C47iWtRw25acQ/FaKyQqN+prSmzj6kUmVxIFGnrdZaaPGdV1x92aq
SasbCnzC44PdZSHvUWlhK+O1kvEB2u4tCuQqh3WF+++7kzzq2E10WbpXumgvXXREl8YMwsiBTZVA
sJ61tqZJkBdLkt4UPcb7ohhpbuGCZ+gxbyPxWW2HnveT1UugCogsg+XEAQwkjJs0HhoiVuB+Nz98
MtFwgjSp9+28LPhWFXT9+YKb1deIh2oxcHaoCaPhLGEEgbxQ290jmZjwSJBIXcniP3XQVlGdWY5n
nXAq/N9/v2pphv2vlg/bxHZoWiwi6t92+clowAQUFFHW9vid1byRU78z/Bd0LgQPEm2L+TDqtOkR
GZMZDWW83Eiz9jxfWDWOiAVWJxic5G4IxSa3BH/1vGz/9QK2/lVGbHCr8E/ujt+RozDSGc48vO8u
/Uaq5QQwheLqiB7Ur3CJK5SuqHRIDiG1O6LjmZORrV2pCbGJoR23RlkQx2zba2pzSA90daGaBVtm
Zzplech0GhXJmrhNBiut1ppefhaVK70gKtSFjahR5WihTY62qRpFvzhnDB2XFpnEQYcDCG7QReWm
CuXhkpPsuj9qZRQARNM/8/oiJ9h4UYR5TQUbZJ0t0RxWOovTvObc8eWdwRMv8kp+qmRqna5/EB64
DZHYNgW5c23f4Tuen+FJ2LAO03aEp6Ts2erNz902OblckfP9V9vuXTPuHXONJFKv86vN26RAn4/G
dO5dcN2vcmYC81UR2+I8v4iL3l8hL8/KgMI4gbn7fj5pYAB81mILb/j4Pab8Auj26UiQzdXW26pg
F5S3N/UYluSvtbHfdPHEsgRVuKz/JE37bFiAAFGlGvs/t/7/v2JQ6O3VeLz+7+Py+wwn+T9LRIAk
zD7/+8D8n9/6nwNz5x8mL8UQ/S/gyTz7/mcnmWP8wzBthDgDOc7RqfL6r4m5Yf5DV00C0jq5EKHz
Vf81MTcYprPBNLmPrdkKDF7l/2Fqrhv/s9fQxuioCsQe1TI04++yWDv3QlYRrivulwCaemdzfbB/
FrqztIfXignOjQUC0PTQdZ4UmnlkGtqBdl20puVs8Nq5+VrgfjuDD/ahCnsu3pxNrmh7gzmXJ6Tv
r/zxPFYFXc2q+x1FjDtYIyP8sgpTGQzT2MVYg3pryL3gDPYhYs1QVwgHxsvoE5VKB4LT2tTSFm0R
z8ZsvWkgz3pm4DjLpGJJF5Cb8dIBL1dttERK1aOtnvMgLQZ3DTUMr6c5D8tKbhZNW0GNJ8XayHzl
VngKcz/ck7AfvErtqTesAneTFeEq5km6ZlTFiJODcg2ftq6L5M7qQmQL9PGWKf02VLrcK0ONZvMB
WGnZO7uUFNFGl8MLQh84X/hJR8XctIMTHgqO3kuMW/W7YgwDrDljQ3WsC/k6FNio5pYwrpe91Wc/
VcxEIWM+6XW5rmEibM2Fog054ReTSt6wfkvy8Dh2isSzn22jKJy9CqXBkM3d6VxVtHPY2j7pja8K
ENvSoU95pwU7O9TMZ/b+hKnCcpfpYPqyVKbHAN5lC6F5T66N4csKkWv8nOCMp8aLybkHrz4+9Mjv
bwa1AWSWeWLQS+ZAXloEnR0isaQ3vyGNGyu1uFAcle5qNyDiLEGC+IGtHsxWOZBVTvaSpOE56lzi
Zm7x0lGasjbasfSmUJoQCHIQaRKKKWBsv65wS4ITBNDYryviaE9Trr1mxVQe1cp+DDlAcsNE4Rl9
1b4RYSQyqORLfAIjITILTGiLERfAgwRQnFMv4JsPv+XRAMYL/mpwAxdlrMskWjplIVdlSk0qLNCD
YZU8nPQwhs9pobrGVFsNjflU2QYJ5RpYoGshZMAZKxQ3WdYu7hIlATqYdJHlTQUVZ3GcU6MUBwaU
/B+NP3eBGmxfBRC0RW68F6lWfNIXHR0Tv8ueyLfNyL66A5/SWcxjEIEixJ2soGQ5t5OLDfeVyG4R
cN1bGPzK8ZRKG2pZ9wwNsTjIIb05mb4K2+YuXHqgRgpkHdziEHaso1v7BhCN3tyWtkF3HK7sQsdK
qGXBljhZdQwHVn2jEcZOYkeOErykjYPDATcjqQyzrQ+NMj2VeRdvJzfGKPwTMYze26HKMTJN79A4
qQcNx6c88H/SliZMHRWezzVz5u6AbC1Ll01tas2OcWaXpP/guOmDpxRZv1U4bx90/6ApH1TdPpdh
VV5iYrkR7k0+KDLUjjdGzpF0bw/XoqbdFOrZPq7iFxWfsWK67nFMsoua0fDhGO1l0Ifkkm2CM1mM
Q24N0WEwHIUqA6CCItKJ2TooLkrdbeD09Wszz/f+AFMh7hgX1QMBoh4ilNuUa9fI5HOlPwDZLlMa
s9iRavRJB1TrRi58DU2xr35uPbME2VeqSykcNIqFnfmYNfM0X6F1W8e5CgDYgbFy25bAiSqsTVQC
OHLiHGCHVZ6HILSPeUM1Q+JQSz+GpAXbhpC6cJguFSV2SyBNnsOccYlx31ixe4XLWbgh74/+gZwv
sPbH7kaV7U/NRCugs2ajBEm8jQz0iEZUv3bLtHOAhe81zFNXfeSkVw+qvnMgdPCSRL6+Do24wZqY
E3SysP3mY07gM1CuE5OQ1TTIuRrN+SNc/1EZMl0W8BgWoWKJTf6KNzA8jw4h/Kj0fX7v4cJbS7hm
TG9l9puyxXipWm3mlFILwHlRFbRlzZQRjczU4PTLJoi6XaXp6UrxoeD1TEY8gPDk3nkIUGCRePb4
6xe0K9cllCfyOdO6qcvXyNToE+kqy6NuysNE+UawgtiiDZ0cst5LRne5Nw50adSmfwRsTixBzb4n
p9y3udZ4cCe+U42iVj1mIFsR6rBHQLt5kqwMjVbkNNE2SPawNaneWIYE8X2twVkbjGsERm5KXFec
sjkqGXMqaMK/HABDWvOrbwdX7hhv20chlIEhg1QW/US21iLubeOTzSYWDjD4DCaCPmWZpyyALPW4
qpVXEQYvYw2o0yxcYze69bIY+y9zSIcl0yVO9Vad7gB9vOvBhNSd+E9VtWOm0d2wiDBkNClsFyGo
aE3zmIaT8bAiE5QVfwQF5E+VZJg/jNyaVWoEXkvBfRaLk+EPQEEy211rcVAsadBbKtT77ROtAQpN
Umc1JRjhVfXkdOY0pxTgdBWZunWy6GuaSDH3qOqLCR4VK90mVx3MYKThg9rMzqmAQd+k6cSgNaI7
2NL1vU0Wlkd2ZK5G8Kd7aypXPuAPbFlgVyajejU4d2z1hhygloXZKuqzT8iyxCzdaDdNsbloyJt5
ujlwlXCBJSXyYG7X7i4vrpYVAQdIlW06zL0wwbStJ/Ez2rY8TZE0cNuaLD7NnzF1tOes3hKFfNNo
nUZ2Cl5nLQIKQLACtA5PfaTVdE4blCBnaFyJYJLPvataW707VlxuyyToPZcwr+eTAVnatW1tXHtK
75re7GJfoQuC9XvmJlOHzR9gYKx6ci1rFWVK+EbjZjTU/tbR6RXQEdHXIhv8vWkFzWvcwYkMh6c6
0+QbPBRcBtBci6g1nx3arlmWkOZk82prQGJEVy+tOGZ8HjImc9nBQKHP1W0MGMCLmza5E+7MoWwD
qy9V1jy1NNJlJGv/bbDGD31smrPGiNFzo6MV6OKzUxm99XbvHxowSQ7ZuIOUvQp8obE/Tem8+YX/
SQ9lv1NnCgCOfbJfAY0LsprEc2dXmBTonG20oFtT+h3cTGZ+i0pKqpPGRAMqBVUJSREt0hxuIu26
E7mLzNMnpdhaGCQnX/4CsoTxaVXRnd6YFkcV0Wi/NcxL1PN+mCK3SMTpkoOj3BVxL/6A72FpTI69
Pv6ioRxtaRc7oPQcTEGqTmURbHpM5vBQAWVVVELsFbCn9tgShc5ucVqRdZTF3sVo8ew2XMTgC7vv
IbdmCCvuQkqtIJPXO2BrqyTP77xVjKbqEOJzg3pv+RN9q0lFugiXWhjY1pJwVMuHYuIi00rc5aF8
tgges8/q0mmtJ761sSV+CTctX3j2rq0qiHd2GSKsquatLWpqYXd+Xjkfjo9WXoN9vWOTMAgyTNkp
nIUfGVCCmkyUs4Q+/OpALgW5JK+AB+Qp84WDi4Gy9DxQFspMUzEz409U9yY5XkGNZaZeHVIRU/0q
erP6MVr33deL8E2VvrPsoPJe+0iAxjL7tYEqZAX5YyB5ju5RUNlDLHBVp1GOG22S7/41M8KTb/fD
b4DTXwo5vY+1cVds86t2s/xGbyTNCO2J9YgVxDHoqxAlep8TXjQuy8XQ9s3G6t9MBpRgqNiV5ku3
WOWTVv36DZ+jXROoczpxmGSqYBH6Y/itPJT4wbxIjeZwBwj6oUb00+wYGrUiMNWijQN79sOrJbw0
CJWH0wqSND29oJApLrlPWpMClJ/CiWOv7rVxm/vDa4l9oyyUcemOk/sed9XJL/n1I9tWtyYNDEMo
Hr5DUsNW9T/4eoYF+x4o6y3wNiOMM/AF+Y9Ba0Bs6S3pyw4vzwxM1vXw8VcPH0cPMLh5l8KT4nv+
+sZ+ds1LATUkT/laduj3oldqnMPkhThjRdgBalU+iLva5KGGH9p9aeHVqb9IcOgseodgizqnCAuj
27cBXPC//sH6vJNq8aQ0wN7yZEIlC3eOzRWn4x3ONYgmbMBOg94yMSlAMsCiA904/wP/67APu/5d
A8UA9Jb0hqGSTGcuYi/HakV4nnRBYKFpdTrN5wEqVzYGk6fa5By5522YMnPUJS4KA3U4etVoWV63
pCKU2g43mjlkMJoIcIR6QUS7bg+B3dZLU4qaE2cJ8gKUEhnxZNz37C1XuGfnbbP11ZSDwoQ2smmK
hobe+c1zORDOqJ2QM90UrIEz5ot0tDuvGeVTadoWzrrWwdh0m0r7lhMIsuWXFXfxsfmR+Ag5P0SX
1GwJioa9u/Q1SjGGJNiRpRTHgYK6LAQs0Fh45gohT5riS5Lh4JxMJ7pg58AQJqNVkEY2nBnbPRFY
e+QSr/MMULvFfbLRSmtJwpMNsoyjm5bam8Isf11oyHcl8mkEipSYAB+qGw3SMJ6m7l3pFQi5U6ai
lTpvmY7hNcdSvsHf1hIDYkBYz/5fdLreaO5T5LpLIOnv0ZBvx6qTWzVL3nC7vxM13DSFdrR7+UW4
E5Z5Kl6V6iQFTq0GLLBfErbWIx5anT9d2mZ8J6W2ntR6ofZJwPGDaGhg+fBtWNmkSp292u04mBzi
LGIqifRlLnwKI8pE9wgB4HbjVFwhtW0zQo3bVtE39ehgQOOZRfLbZLvLGXBB9h0LcVksE2nNbRLq
RWDVwgx87MjR7o22/OyiqaWiwrwpNfhFwGN0u/ppjLP4EfcOtQDGlXv3mrXxq28U1t5tsA4M6llY
KG5s7P96oZzyrm1ZxNvSr/aiLnhwFIZGo021MO3pFeyOfvBz7mNJ4n5VdqTx+7wgBjBffm2c9pyC
kA+kmxx819V3PryiPGVOOaYYEcvE2le9m2yQ/i8YgJeNmYmdO6blyk6hQyHw2bBMSeNpid55oUu/
gjq2dxaep7ClvDVK2UTSTA3RH4f7sDJ66OB9CnSUjpYgyhfjpRgibVfUhGgxO0M9NAN/pzQ/Co0R
y8q122VKSpxDYHV2Bip3wpg6jDGlHOmvvx9gQsupZy5ucsy9MEpzT8G5ic+CwniT1ysKqrsE5vKl
Olcdj/Oa5rb9XUzpe2I1F72lLbTt+9HLFfZR7GWwj1OGSGcupcMBk1tfBt/shir29QEdFNLcYHt5
6Qff8NxOuWWwgvDcaI4Wr+KGkUtnpyuaTs/qRBNbMBXRksfrQ7UoflIseaLF7Sd1Em3BlF2sFXUD
HYEKwTghEYBDZMGskjprBoWiKxinwL+2+1B6rTb+9tl7XQ7pXdd/rcl9pEOIKzqm5gVuJDK3Aeh6
dPRNIi/pCIIO6xxlQAoAjaT2fDlo9Bc2X1qpbdG7wVPp9qbRnWsUaB+t5tVZa+5Eq743aID7HPCg
OU72omnbaJv3i8mvA09GaLaG9umiSCzMsoFEMZoraPOcYsaSjJv+Wyilezq3o+t+6Chl0PnK2U3d
o4wFTnCw6rkXswZCX+oNDWCjih8yEHQcY8GOjf7SgL0hh4uTFALDZgjT6Kiz1V82VR0gq+NA7eqC
Jp8VcPgFHZh0NpnaTz8k1G9W8xkAZYTr0jr4SkAdVUSvTj6TbXq+KjLzF7VoohWGf7LL5uTVA0RI
KGzDMqHHaqUI2pDsmu4Hh+GZ17Ugc/0Yf0ucA0dUwpF8Hifgkst6WyVElKfkGmcldrv8t+SsS6cQ
LdV25yyVZLgUL9JuNv2AzV5WDxcXLMGW5FrPTTZ1+KFLqqNVMwGVO8Ukwu0X2bCg5Ughk37mvgYN
U4DDTH+LhstBN8qD8GEPmlVPj0YHQ9WHYKGP3tSBABNF9qliNy6Bx5RqlCwl853YnzFJAmgoTERq
RIZtZ/CUc436rPMsWaQc44BwrJSGfI5t8lzI2bMYNLZx/gjFjxPJH3RDV0b3gdK+VWwYfEDVW2zF
7701S8Q7UfHJaQRwhd1uTN98oksImZUJHAQSXA6MLzKiyInfe7FUdpiXt4Ga/TggNoZ8yFZ43PZ+
Rlk3aJIVRVUzLsUi3NSoOzEbnTlUHdRIuRaADVF7LkEVPYddAbCTzD4r/Dpif8Pm6MY9Agb0CcfU
r6WnEdtK6zXo6M6zeHOQKIAK3RCY9qGufIW+YS0Yua0LxvtEgWnUYZmn42rrUz6olemaRU1ZMH+6
Vo1FCHxgxe0EuZb8dXIr7ILiN5rql1QAYoFfGDn9o/YtmBTDd+jHgHyrEf+78aUMJcPEdNlF4U+n
ajd76kmIdjvqScAEaES0c/QjMwbESWHkoDD1cfvhh0EseaOG24fPgYPKWejIphwTdm5o5Quc9C+G
Ze7GIt4FIVGhmvhj0bznpfnccwro82idsJjjLdnWHc6EwIBDpmwowfGknaO6YlPE4GzwgUL1jQst
gtFi/DjSJZmhUQpKFTayTfIguc3v6Nc3m1OI2pX8J0ZigFprb3SKL2Tgq9yJlAmyAXe6OhkVNEVV
jWkU7yHEMPAkmlJ+Nbo4+OZIRThJ6GjIHoMZ0ESgAemP2Zc16kymTn5HscsUnys8mU83TrodxWbQ
nJ/K799FZ1JVrLF/zDNqu4rsUk7FQTGudIKRCH5k/O153FxdrqmApoYy9PyS3NoEsyGIfR1O5lrM
HQ0NnQUg/elvqYEoW5T3UveRyAWVcyB/WvbW0lTumeQU5EfiERsvMYUmLqGmMufbJzToJgPTE1TD
n0LEHKNi94WZ37iAEfUuHYJnpm9MOyNSlxHVXHyg8k+dGefGpJ+lRNVunXalN23kGTJjzp//juhg
8wQrxKmKARS0qNXeyikVO0pxJBoH3ZPxuBLUGj3M9lbPNqDE6fxd48qTH9eSUzngucnPVoQuLjQx
sjFFzMnKcA7Gs/RilAXml+GS6FSDcS9QzMkfvmAjfhCep9wBUImcixF8RBUthf8xVjPxqcXyxBZm
K4qS0a7qZ5wVA4+cMkHpCllKFNx1SktBohpRMevyxHNqzpiVJLAfAtDFCpuPR4XbSocfRWoX7Fui
mcvaLsQONyfY8LRl40nyWcmiT0sG/W5Qqa1J3ZBWJwBD5kD5CZ5PQJGhaR1xoxkDkX5dURDMUwR+
myZ0hz1Qiy2+M18CjXe5P1um9pkl36XfGS+OZEJQ0YGrQ0o5UAJCQsg2+x3MjAxulYqpKmGQ2XbV
wg8hDsFYhOIsVjJjp5V1kbGudUoVojZHLhcwe0vEzxJrplsFhIt9SUOcWWyrrmrP5mVqv9WCuq5+
yh2eciPbRkn9uDLmXt91z6OuunABblMBDaW2kSRU25VYtKHuZO482GFkneQ4yYuYzBedllt9aLF3
NjFpRXMu7fKzB2WN1yoInguiAwui8a9xA2zQ7MWlY9FytVInTOhe1VJQLolDVYe3dLIqSQlhkBjL
pjNvRU0jxigFx5a4+6pk8NxQHrYQdcC6gxWhz/Vqpdb13Ukah9XAtT2aaXATc5jcNZQvUubBfRUV
PCEKhPp1NXF3Oq4LzlKo7EUM6V4F9gdTY7c20o3UcB0csQpSddfo25jUEr+X8yeL3HQJk21rTVqG
kcDayjIfV2H0Wo1KcRUBoNmKy7AhTNgm0NrII6wk1ayhqz7Y4FZLu7Bx06GJsANJvttc0Re5/hLE
drmLXQ5hpptSzxVMH0CVLa5rmp46Wa3TpHxJfXwlBuDnpTnSbZr1haek/mfRTgkCIC6XzsAcVYwU
Q1G0iJOa83bZPVD7oc60ELPG/WCkdIx2Xq3jKpwU611Y2WUKgpWVF7TVGTTjdtNbVsfku93sPtj8
UuqTY0MyJ0jEjpfyc/Gh2/3dyZAwXI0G3MJEUAjIuirZVK45VZTgMcjaW55gHk5kndqYalSLhRqu
I5ElW22ot4ziufEVCI8NCLbRX9bV3UfSCakVW9gwXXAhknTvfcpC7HsNaYltAdI/fSzImPFCBcZt
c4+7td5z1gS4AEAFsd5ob2MlYrKyaOm1mnxKvjgWwZ90/DGxwtsqDD+tYOxHucFNh/rhRmy+xSYd
o3ORVh9V33DFJu8m211rGI6gDWB7obsrxYgYZoMRM7prPJ8NDGxSBBab9NUamBxSmcaeSy1ha9KY
JVNOKchdxmYmHepD/8p0kQCOgZHAxh/T/pl4SzpT/DpDAker4FX6YJty7YXGp4ErX4/Tn1TzhsB9
ykdrWGp6sbTd/qirFtNXqNlpZz1VZPOmOl66QbyyrQC/Zv1R2/GqAizGLk+sw9bBw2SfFCvygopT
60LFq9G1zVth+vv5tSoTq1cuDuxYNwRcS7cifTCPnIa9xrM1FP3GD7MDyL3Szt5cHQqkat1ILHiN
v7Gm7k3X7SOfpEs3kg7cHpKYV5s2+xRWHyiFmbbRWSJp/sJEkZurhEWqaubziQp9LJ846hQjxUUs
lWFKa/M4PYd19jYgdDRG5A12d0wtiNp9/pKIZ941YpLDjlaeVcs8pBrci9m3l/nzahUE3TS68CPP
aoxVy3rym/qjL1C1pqjrFlbLWXvA/TTXiSv+1u/7LSziCPdwxaMF//dCoK0XRgVtbiyfrKR9BY/F
213zBNBvuuUslIZqMWu60uKwAvuyZpz9HplGvcijEn79U6bNaRq5q5xxbclkk7EtXgDxeoStviYK
svfb7ERKkFKpWKGBvcJ+0z8R7gSmSb3QIpc0KiZJ9BiU4Yep4jJJa2ihcMWNNgYGQzqYHPl2aEgr
JcwNarAtcgZNFp24lDpmq1b+5AkDV1lCKx7CB9ozvlSt+itUQcycJg3r7IsPhK1DMnZ4E4lQuV20
Vd1gk/X6NueUnE5ez/Io2mtgDauGa0TRxlMotE0YyV0byWc9YuOtGOupGWG8FVsfpjfpcKh7TF2K
DEfmwFRJ8zD240Qy27uPCNxQAceyuxkETcMsikc9D1dpmN3nC79RCBcnqB480/Lu3NO+2RklsA/7
LYnloVLcMxaoVd04Lwza3whVeRQAHjhhs1yV6qtGwGChjn8yA+/TkNZPI7f8QrMCPpyuV5a9lh3Y
ekCoFTtdrTZprWFq9J911IeC/Uue6mfofTQtF5+Mr9/rwdlqOJYWUk83dv+diYyuWfcolMmr2Ljg
s947jfI1afVPm4qXUXdeaonujhjxkzXW8xhbK0WBrdqUD+aYHxDizdb/UE2gn1P9Jy7lS5bF69iM
n5g573pgYfHIoBV/hZtFF5Vq9Lwkh916DKnWoZt86SpzYMu4Z0RnQ6zLyDBbuiVJY39Winqrkvo9
5a5XsuLYyuhNL/r3vqEzLhCG19EnTA/2dWIEC68IeVOnFS/mATRDslKXlHbk8YzZOVbwohvaNecz
MRznh991UfYS+lS1ySkqZJJm8fwstfQaDc/Ml3790TmXgX6uk/gjKRjG2dE2kcExnGAOQ9U2FJBb
hjhg+foNCTpWcXcwlfbN4KayLCZQo5Z6ITPTWH1K6vCdFsl9UunoeRxwWxYTbrBXUzGPZhiCr6dZ
2cZEFhZnaYMz7RimqE1/Mabi0uvVvpmMs5ISIYZXwKUAiSA+Qnp+Rly6VzxTFhMTkVyjhm6cVk3O
pc3qaWrq3GW49yn7bAvOTzd8c8qCnt4UKdJqmwN15py+qmpFH8dkX8wRgGJH1ToH7VEu54vF19Or
HxD+r9aSGuZFiH7FOgOl0K6pSPUzRCuw335qjLgnijXYN3qYL6JLtm6TPYP0WHUG1eq5aeCkK1eN
WlyAsKxa+25E/Y5+b8wJKPyB/maOmQFWAQnIHu+2NasxfYuSVl2mTpyiUb9S2vhlDHIbVMVGptPR
Z4paT3NNZv2RtuEtT59dKX1C7DYe9g/fHXcDAIBcKZikaDrNbfGN/oVpeOm18rMnHVHVYOHqNynG
d5texDR2H9LhlsvEIhF18z3q4UmggjMW2RRqzhRTZztlVPluaHTKVIJtbNtwexsmG/hiIPgdehct
LmUYHeenSE4bP2aPxIqxAnbHwYxWOJtA9gLPjT5DN7FQK0CFxZ32H0LmtvbCdOvkZpSGYjXljLMN
RfIQHbd9PwW8+nRQkR+oh91mWsXlh/Bkiit73t+R/+4TXXXdcT1oF6tMn/Ok2gTG0zCFr3Vf3S3T
pAyPrbraIpdToltQURwVa0WRCNSUuFua+DP/XFC3T6rhHmQpTxL2yqLSserMPzAF300nJuxE6R6H
AC6cpMel5kqR4Yue6uumyx/2stKmk6mB1oLCxzlEdhvYmFQ7MX+ev2hIy9fWhgQqw1+9liQNUmIh
evHUyjWEXKrrkzy7O1hKBIjcOHW/9Nov2dWaN3Ui10sj+8QBjsR+hDI81IwRp8fcpReZEKYVaMWU
FFoCUUShvJ6pfAHLREdgrmMFTEeazyw6jxrgbWV3F9e3kAnFzu/ry6jYpzEwdoFsNhEWTvHWtYjY
43NHuecQjlvHaS8ifA9mKbPPf6Pe+UJtpfKBGSgNhFZgf5XuCyOabeAnv75wTr6kJXu0yp2j1p+T
b938NFr1rdw5GQoOdR/8AH2h1NCLJ5bIIo03SHhLPNofGdM0z2RCniT5Xot73sq4FauJp9bSzmwo
j4xVl1GTYl3ANsAEKltSkP4f3J3HcuTKlmW/CNfcoTENrahlcgJjMjOhAXdo4Ot7IfJ25Xu3nnVb
TWsCC8UIBgm4OGfvtVnbFua3ZciMmvGdmL9yTfeHZO3mzvVbHN2p0CcMvIHJ8Ihq4saZYswhfX8q
jd+Grf+1qk2L+vH/S7X5/LMsfzbNT7TTP8uWvPIlEc76/VN/CzZ9+RfsXHhYpsRo4dgu9o+/FZuB
+MuSjuUBPpKk0XH8o9h0/3J9iYjZNvE2C+lg6v2bcWTZfwU+uKQAmafjWwHusP+JYlP8N8UmuN/A
lYEtcGyKAO3ov7vNvKm2jHhwiCeVnrG+osuumVmDbbXHFmLQkhpQWSwh1jPSizVAe+Qey4PXZ64H
AwhvThlpiRtYnrnGfP15+vrE9bGyY3ocO2zZnkdd+78S2EQEhPT3/d83fYjXZh60+9KlnJfjvb0G
rnmSfKjrreuhS4SH6bNLJ6zX1l3qkw0lm4aE0uvNIayCmZogj+o+IlTLTlmDSEuxKFgGAyR59EMH
46htN1qbI/MkaK9XJ4eaptnjsSOi7zWfByvbjgW9U5S5eU8FfhiQfZeSPUl5TmbJhrDRtNOQfiNE
MndZHH2y1caRPqqXWmJIaDPvy7izbPEN8VZ8O0GZcDBq7TJ7Dg+xAUq+6DAwKJXftaK/H+yYPh3p
uGtil1DekGyE9AKAU2St4z4S+EqpAgIhOTg2fLpoTDAgeLBekbSKMn5XtXWexihFSGtJ7CEUlSOS
VQyreyAIYJ/Y+Jmp6OkZlcDwksV9TEa5ouE32nTj1M6kdyfc/LkZqCO5YYCgNkevUo4eNaniAVEC
gSpMy3AElbPzgyc/kv0OjEu3niVdxBktiapH2mhsZCeBlK4X8BAKCmpgFYFRI3xdV6SZQo1emEQ6
3bYMsZWYX4z4cWjTbznVwzKZZ4rDrM5YW28yq5c7gDcDNFsbdQmrzcE3gBhDhsfO+lR40j6IpKaS
kSD16+wdwlqMuCjmcxx0G/BjSwPVv6E5Nx5sW/4ySsPdlIkZnHSu7i0kXg9mdnJ6JPLTYqubaE5E
wrN3fjHUrKaAVpVSdmyW50cPAPEOj/LWmHxjn+TBOWo9zAM1K0eIIN/MREXrrEoks68PGTV0vwML
rlfudJOl43tJSfRA+gEKX3/+SOjLgb+Y19cLZX5q8qrYTITsiBKsQcIGfhMnhHnZsf0VtS6kHsvL
NrnHaROm6oiGyaRNWO8bEJDr1nSR3Gb7ushp1QroSmLRE+hw8Vv5hBdG07JR341xG2xc4lQPUW9t
/datT6JPdjQ1QOYOa1W7lAcMZJfhA2muR4DXm9Lv+7VbO09m0n/POyNlkqoe2lYgOcTcQ/mR6wed
kcIne4xRiEhk1zJU9MsNE8p40jyWNS6YaUzWWN5JSHQcMrcbLsQWuy6QKYJEyF6nFZQpLSHoZM+1
oHuZGPIs5oO2CVkwO9o4WeEc3EpckM1di1wxO8F+ollUfefsYNXZDclWJK5FuauKN6UGDWqgl7Wm
gC6IB7ezfu+dLmKTuSdXkPm0UKswK+2zFAMltomci5aSP4TZFeSBDtIZax7Tz5DRRfuEDI2cQCSj
YsuAZjlA76seQDmx1Z/emyFYIIgWuWU2DBtN9WHdWRHZkXHUHNEzFdL9yHAp7+QuccRm0IvdHPMV
Wiz87WHvr6zdcGNZ3k/2Bu3B9bEaqWVHZpt2hbWtecs5zQ6ehS4LxAIjFHo3oyRPBVg9ghn2D8EN
gFH+PcUq6JfFiVPuU0ERLA6CZsO6NQU+hrXKGySp6ceooJMUoUuQymKfXMYIZ7g00FOhWCrv3OVD
Kl3sZ7aZ+xgI2yZcAg8QDlhj7dx3wv6RI4evMJR3mHfHPmlvJ1oO676uyYMKngjSil4bz6E+OSXj
gerikRCztegmF1oRiZqxib9nIotl31Mcm9k3OAE2n6EXX2bGPfDan5GxrhM7YjFNR2GRuhY5wrj4
cYpCA3k8I2cvaAI4SMfbfBs1irMxhqqtIbIHtvtqEYHNaQJdZ4yWUAW0zdSMyOyJuoLqnhch7Kcn
Mw9kpdKOxUAG7SHRqNQo1vYl6y1nmNxtP/g/cSPaux7l+WECbrNWx27q2Rq65VGFzFR+Xbw79i+j
IOpNGk6P2y2hY5UgOFK//IpgLaLtD0Ytu0M05M9jEaagyet6X8Jf26QoFe4dij9Q1zAeGuFxloyb
3Q+lURuGs/UaLKIToq6MVdYMiLnLwNxyVvc7oKhIR6BN5dPR8x5TPyaOlFxqtG3NGg4uIEPEwMdy
oq1VyKK/zCgsFXSEzGqdMytT9JMffa8/rDq1VrakCkau/AQjn/5kkJbfUVp8jtNOIR9ad8ZIh0PR
hxYBfnINNjy4Ex7pi1OZ5UfPDL/VlRiOS/yCOcSo64p47+CpR0JWeuvcmvODkU9o5ehrDDgNKfPN
xb2hDJ9urL0Khbk0FarmGE9uh6BscbydG8klaY1uuKnj9GEa037dvNaIK/Es8sdTc9tTu5z2YzCO
qDx0gUaXTXTKMh/WR4b8865ctIbgDZ81qPztbA5opAVJz1nJoDFkv5yop5Y5WDnqu8lbp6Izjw2S
QwUVfLpRHaVSf5ooDuZv6GEdsm7Ic1swquT4/SoD11gHDvvoMqbPUjKpRM10h97/uXabFodsOl16
uBcsGzSMf8t+jGSyTY3ZOWegzxinbxOX1D3H0q91oNz9BGfMSHd9g2fTaMQd2OaYvoGetxhijDUh
Ysnetd1Hw3AOATkCmDxMMiPVSMhJuHGj4pxKceuVzhNXzrtYlE5aKQBiWQzwCfDr9ZCxkMia1N96
MMAdfwOoDklhPLB86MGm6rhqNhj+CIIBH0uIkDhVy8GKzY+CKX0jfP9m7Epv62QM6jP4+Vgpzrw4
+MCIQCQNW4wxcqw9WbwjY52tl4Ko8yx6oE1xOH0TPr6Kwabx6cd0GKlYkd7ul59qobx2i3KtzwyL
VWZRPAr8yLuJFLEohcVF2tVBI5OYvUrvwuBHODU4uyUWQDI0USQPqFlZTxwGw/jOmN/sqB3cRXRe
dtESbeUatrV2hyBeZ67NnBXkqIa0T09tQvyFy68zYWuxmaSlnW3CwoCuv6qF089rsYzfKToe9sRk
ypolgCvd1I/X9KwhMwlORnyKciXxrM1g1ehJrEc000THuJ7FJKH0CSkkAGY+swEucCraCv0ZWppm
7y7tCIJDPSuXh2xZxGJGeLZS6SKwSG6uyjnPMvv92KQ4kGNnN4zx3WghmCPBoiYfsQVuk+ZUPJE/
tYtSjnAwjS7UfyyblsZo8jTFr/TxKTp1dHGuv44bIITOkvjoBQV4rJ6dNrGcG6JtMFzX5rpcFNZU
hBI4V5I1YWDmO6NVz2mQ8W0nVtK7bjRu5iBzjkV31Zfa2DtlcYoU7TkxFdmWJIWf2jFgnRUu3Vys
zNrT+Le0DNEnUGFok15vRNLQJQ87xcTQkSmHAv5UhB92g8d0ZrHc2EW04SIRlv9YtFZ9GOi0Wliy
d2jp+5hMoqEhgaabOsIbPbs9oA7azn0b79rahcXaiFMDqgo2t92v6jyaT5UQ7tbziw+Sdpv9nJOU
vPCJPdZRLUorJyo/dP9UpP7PIWG8iEHml0QT7iszJ13WehkjtSJx+TnRhrn+rZFsFi1Q6n4GiUHL
+spk9vnPiymkEzIo1uZcTjLKX+ego35Mi4y8zHfWgfGODfmlKt1kl4GHRdX1s0fyDSHtFEYZhg4R
/2rH/Cy7yjop8axw/x2j1gLcvWwiUK/sYrdxaE+ret0Rd8RqVHjrMkAvyGlEvynalmKJO1DKo0ae
PRja0ahf+i2oAH245sqFeUVEeU84miLg41gEj2S7UolaDkP0BUp8Os7oknemLl8t/IDFSswy2CO4
xMgGBcaI4hojlNPsLTZuNg2jHXks31hRIPEsGGw8e9NiJUG5KUjjKWYfYkP5QgmbMh1REWrqz0mi
n/qBXkPVef3Z8Mf1NPvkc3UHb86NU5O0n6weXnONycRwmzPhGpi0Uqi4GYlikMzJchKrLFB6Q9S2
ferQDSYaK0XjdMSFLEnpqsjNE1EN8OWrN+wnI+Qd6rXXi5qQhQdTmzTjRrj5RCRo6CKAoF27gguf
exNA80ruvP7Dw4N0BPkEi1sYhF12+SUfaR+krhEwrJjI9IqRq9tHns+OEI0Llu4VaWhEagbRpugK
jCh44gFlJKfpvnDybj20vJ1nRc/VFLm7Nm3jc1fM7pGosaVPT0HXha4UxN5r5GGsiL15sWBwkjia
nAKUuJR7ypy8XjKVSCjvCCKNQvbMVRO84jJkvbAQua+n+RSjMGXgybaB+81LzI84U7QoJnVJTXl2
LavDVzKfSdxiIeTQHVHA+64av1qwpPacsV6p4aKzvD/G9kdRIioxq6LfaP/XVTp4PQgRL3xDx3qg
H8A5uuxd7aj6+5Cr7rWvmnG3RML8fly79C6suFfb6yF0PXgShNxf4LJdF+kk2coHJtLmJHXUnkji
lOio9CcMTRRWCaUuek2Yw2dSVgrieX+jEwnyRQCXueQDUJIgq6PdxTnKudzQ/a59SxiMTuEs7FOC
Pu33rWwgZivTjNbMQ7C8HKAwESkeq9JAZEEx2kD4NHSHRqOEGWq2lba+R6YW74WrvcOM2NjTQXDq
l+f+HK6P5SncncggXR27JT9ZFeHJTdNH+m3ebpygXVjJg7n4eKIynL5siivraVFaplXGBEp47K02
omgfu4KZOfDCTatN0togHpzsGuStnVXvg8xa5oYAVGtF9AqI9p/qoEKsgx21giIjPXmV12gkkG4/
/Ml0pA6lTuEyS8qY1W6qSQy/HgTt9ENJuLHVuEQYLZnM1wiw62Ex91mGe7xOa38eNun2OVxDU0Gz
UCyHuVPPZWsH28zvIDom9mfYZNFOhiZAYI+TKp0ZfGfOUcjWoOvnbDiXbl9Uu64ktAHsvWarntNT
Qi+MGCU0gx1jgGB2idHaxIV9fz0UhvguuurJab1m3QbyRWN8Z+IMt0lNXEaWJueqdmBgm63a1415
GlmU7huSjzwAuDcwNRDFy6jcWJm0LyL1GvJFXrPJir6N5SNdECAo7rL6Qp5Jf/7T7mmoNLnTnMM5
fIjL2ntSiqWB8NcKzdweJodzHwYJ42qc/2hrYx8GC2dSkVGg7ZnQqxGPHMabCoMTepUuts6Oh8Yj
Q8uB3pCcmdr8mEVx9LOg+1Y2aU8jcFWp1HprVGoCDQ3FarSS6pwJzR8rytbkegzrzhfjkajGn1h3
nmNRBAcsArQJLG8fD2zPwrgaH+ckOc5l+Uk2jvwiluxEUeBtMguLLhzRd06Kn8cE1Xwa/H7F5mm8
VYn+QejCjKycrSU5Fx61whQCGPHiTmt6NyA8qh0BWwgm/SG4JOq7HHLrrO7GvLAf2YGYdNALXLlJ
gM2bEbGaZnVMTXa+kZKL+L9DsBJVpA66JczuAaEju9tNrUvyFcK6vgzhGF4iO310hs9pjLMP0yb+
RMDDSkfrGQb9p/+WE9hwy6wYberWkc9ozFZFi0ZvxAe4UnE5XVoiDnezETgELzfBJa4yG0B5K9fY
2jYB+ankBIwgPhy56VUGeND6RQD5fHQd4MEzyxE2ILBM8yZ8ruaJVSy5WISz2OONhi1O9JaL890f
vudG0tw5ZfMWVz4xTEu2RLjESpCy4W2oWrIOFDxmsKI8TUlWoNdsdsCZ5TpEmrKmhyoW8NJ88mvw
O5WRPl8fYi00ne71kuZwPUxT10OntUiCMGexoVVYn/qlStsuB6PyN0HjcPEB5LHwTqwryQmYS1Gh
Z4leskX0Xfco7CMr3l3TcoOqL0+TWd+zqx9+P2Rei67KdF/aEXyM6ZHmez2I5Zbv6h3qQ6yOy4yj
Y7Da1XS8Pm8x058atmf5qoxZKxRiVGvXbFhcu0saMKbTvw/miNQx5PQVAudh58ZkMl/F89dFT9jw
pa+3cpnmu6yUr9edTsW2xitiuR9HWR5GThRXyh9S+/EeuwxYWjc4GK4Kzma0hKb1FAwDyip0CCm3
TLj+VcQ/rx9zl1Vu0B34ehRFuj0XDJmvYcz4YdyPkrg2DCISwzmmMnt0fxLLJ8+T7Z99P5WU/+bF
fNLh63qMI+wxEh4f794h6cye3ZkksNmjepwselkAytlGVfou1XxWr21ScbVzH5lRuCUsFu/KNIQ3
nK2kbBA7z66H1ES8kcm29uf4DoSwGsp+XyFTjvyc3jc5v5SPFifhMtRE953l3ae9nW0h2aMjM82j
l3qPWZT+oqhFv8lYwjl2KkaDgvMFHKLqX7IUJb6tgcj7C7bZoWZQ8y9Y1WDUAB5jE/eJHoILBOzY
+tlNZcnmiN7TEME0McO7Lhr3WZBR6WlCiNNBujYpLjI89rtRM0V7zQhec09Rw4JXJzBvGNhmkYON
v81CkGAZy/2p3KiEP7Y362LjEYSEXgmyvuWs7MG/ZPh2sJ1638ssQJKZXwrgnbQ0+PrB/OYM3inN
ttokalQHOTU6kBgb1SBxxc6rKPJu+GQWNxkOnLZbxrAZctoks73XzU+jDAn2zVW6BVOu1g35iLm2
1AUhE6VNI5V31SQ3hWlwgvrJxeKPQweVodw1hx3tDMSvgb5xqZXmRvpzFNR0h0BfRvoBa6suPrAE
OQezCCeykfINloVb2RjnyfKxNbXGE4X+p60O6b8o+d43lH2XZWw5fAp216vUFM1jMSfv2NHNx0bx
tRsQ8ujPCgrOLAeTPHpiI5BaRAXg/4qS+Kkh425th8x4s+OsS1U8u2Z047Em7ps2vhmXf7SecNB5
6XqEYo7b1/zytD/vvPa1DHJY+Ejlaf28OnYjt3Fn23uyv24GIhdh+qGJp9yMbsIH7YHJiClDEjUb
escmluahDOUNoV9UywiJXXdi59fjW5cm3hElzrNP/JZ0SXdUjFnMajWqFmeDt5gMTWtsKeZLtesk
og18TYfccR9Nk4ZA0gfkIxJeMEv3xqUU1zT4b/JC1aeiQVNI3ulDFt50WMsRrtZyS1blToQYbCcX
9ctkaAoBAzJ88I7YVMhJimj1FIEVbEzrpxG0PywzvjXLSpGWWeUsjL9FMXHBOGUmYmWoGkYrwfJg
CX6ngIWyw3fcac1nXyRJ0WsJbMArEJqzkNb8sQSDCo4no/5wavvX+FXSJSSGqLwxJuFciih+K9Mv
dqoxxbs227YZZzeOdEJR2LKpe0gT6MkDqla2QRu9Uc+NzQnizU/aET77JbhpUNDOXfJRdSTDjgPZ
zbP7nsphoDxgYXafICdkUb3pMBipDMO7qqZdP1ASIEANAbewkDhRZlns705BNJH5Dsio36TIse3W
/J5YyKU16Ruwp6rXsqBULgmCWiUSRVNXV7t2HFkqU00sJ/k8L+ruaReFXHOqs5/DJKgP4SKBqzKg
1Z1NN3ouNy4IFLcI/F2cIj0xIeZEkhR45bhUpOoZBGnSr6V+JNIWpgWt7tYadm6JHQ+De2bTHkrU
YS5B7fue8Yhzp32KbfOtmoJvZaZIZZZxsG8Z0pvYvTXD5FeU2nTlB9T5SLuWDVpKz4gc24Kk8FUa
NfmqWeTkXs7ao5niU5PTU0DCaBy7gbpxMKVy61rQp4yK3IRBEpPFxJau8sT43qBAcMJwo2SDei1R
auuN0t76tQ3qjnRlx/jiYt/ENXGAGLQX75vJ5pqoUM+8s4pzL7nSdPqC6g5FAVAIHPA0K5oI0mlO
ThZ75uPs090vcQ0BKKeAh3IM6t4lC2ZcL/mONQ2UXH9b5xAnhBU3vM0NiTFkGcjsSSvrl1mjo6Bl
wrmDosoDbBDGQXcsdH4TP2cZ+8aBTAbY7KV2+TMEvEUfK30TGsOqMfIPkZFvaSTtG00EZ60tk6jw
QCDrNggaQL5mzzhxLGg5ed7e4SuCrQPyB4tg5e2gijpYJ5RtGljId3Udu+vWI6xuBAVhaF2BPQi+
2hCfdDwr9yZK52O/XFANNaLQQNkYwBPRiu2Ao7hEmCcal1JvyXy5cswIJN7IHnTqyOrIhLf1Xbzn
ZYiv1aXnQIY77sUPqptfuirRQiZgWYajJwPxTPAK7SDoQtaySIysr2Rqz+R7iSNjzWYmBcMV9IiA
5m/9H95elgV0r9KDRpQuJaOeGjt+wliIu9xMP+mw6V3Sorejeu9sbCN9qqvMxR2YPfYTp5gYadiV
XNJoXhHT5orcu6yEROM2yNC86lQUdbrzNVwhsj8evViJDeLJmqsrZlD1/GrnTOBB/fVM3+gU1d4u
98IabxbrSsFyXY/FgdXvuyb+nbUgwmXdE7pMg3PIy0/7C7KwdWsqPKFdnSCkr+yjA+ZmHkifRZLg
ruKSmDmoCO6qg8jPGOOttfBA4o/9uY3oLoyMGXu5wNfiudsiuvuOwfXszbSC06Gm2oOOLkSUK5fS
YdXbVe7vW+w8+2vO2p/DNZjtGtH2j8f+3DVm2cIGjFC/67KR62vmV9laEfhaJyMDTFQoCqgiaEwI
oYLpXPAUM1t1snKfCXF50e/X16FJ/7vIX9T1x6+v+Zebv99ueXm1FBNck8tDLm+xYGHkLGe6eMsH
Lofrz/65+/uX+PN5//LW/3j578+bAMRtIzkzVBNFDsiUTxmWak60vPngpCgbrh8t3VgeihnUIpjp
FzFbyd7DzYWxpv2iKDYdOsBxe7KiqkPJ6nqrUvfLnbJD378lumI2JK0xnuIKms0SY4fGF5vQR0yA
Whl73sXH5XQwzJmK1bIrCQbUz//tZrmk32mfDQ7WxI9w2aqwfvr7kPouipDrfVQHASlqy1OxGWja
PMvNRpCIUzjUe5GrEoLxz+ev7+eVVKx/v8s1a+/6ouvBNdP/+06/H7ThKcUuiTqKOfjP6/78Wr/f
68/9//Sa//SYbbT+0Wv2eimgO81EZjGlRtyhk7W53o2XKMHmv5693ro+dn32evd6uL7Bn7v/6Wf/
01sVHdSnlMxC2gU0R2i0UVeibxDxbTnBl/v/8UFL1ew5/jxfLT+U/Pmh6/3r065m94NxfVhaBxB1
Zkm/mpth5U1/37w+dT2g9qNEZhz//Pg/PuJ61xKD9b9dPCbt/494bPxs/l04dv2Jv4VjgfUXazSA
WGxC4PJZS7rC38IxhGF/uRa+A+FL8wr7+1fhmB24NtlceJX+XThmOn/5iwLNt9l/QE0na+9/IByj
HPQPPrUkYs9GNOOZKNRcy74Ky/4FUy7I0ul1xWxop3V/cJv+SfcNVJaI1Qn5ZDdugMjVDCHfRMxC
wTxhIQ0oDjn4SniJmROeExLF6bDQc3yaZk7xibeYuCnhHVQ172LRPwc2InYriB/oST4NrbzgsaDz
Sxx32APfLGf7JTPcap0Js7k4Vv1ZYmE0WGlo8G9jghdAMn8n8iRTGh+dCg81iwwIEG8zOb2YyMtL
psiuCrVDubK5hb3hr6tyYEsSjCg8NL7GDuBH2cz7wc92DnEyZkfcVDTP9Na/4CFEOzczvdVQe9h4
zRWkHXMzVGQBYyvdzt4RTx8IUYh+Wz+b953sXgtqxjMKTr5YuTeM5LkJ2AQOHnnMWA9WswY+TSGO
nMFoWquu2Plh86F9YgVr+9JdjZJmfMRUTk3KGojilCj0iMxml6eLczUY/AJmhC6hj8wbGALkapOp
fL1nj9q8ud6SNam8YOZvfM+WtzPbXEqXCXwlAHN8C7u5CJwo58awXAQ7s9zQRjHuSqeK7nFVRveV
NvZlNcyXGRIsa0sKcXSfxX00O3gPGbV+3+2qUN8vmcQiCXaWOcUI+xP72espsFZeb9MG6uObvgrf
orA07jBpsLGLWN97hh/eXQ94TYw7ZVZPvfW9CEYPDYTX4gzPXeTeUQX+pDD3yi54TNQaVwb/5TQx
Uvy2Bc79OWuqjeVUFstvk22JKj0KCJze69bI/MvAiu1ST5j3qL6fnX70Lmh5a0a5kHDTvI/vx9pL
bpMhB9jU5T705q5b18Ic9/lQ3gcAUW7cDNYC3Pl4P0VJs+k8p30qa3Knabz3Ad0QWb8Io+IgPoif
DZ+ud0yH9eZQ9fdEK63I63Vf+sJfXdlNrDrzsyWogmG7St9nhS+ILSF1zMZ6H6tmeg6t9rUPq/57
OhQQQGbbfugRtp9IGRlxQooBmaXoqB+AbTIi46d2DU7gUd32Wtowvv1qK0RUngJoA8+maxHckLa3
rhggtdXmE7SC6YevCXobaA5g9aU6AzThWzVwiecB4gG6ryt/dB/jIUs/ZIgYZZCV/zSlrMJRzcW7
ZnCDlV/2BFelGLo1/+cHnLH9Osl858Ofo6Oio/mdcjvRXLDdxnZ4abxqPsSLMtJvrOY9m8nACF3z
jjoQsRkDeMuR4PlNwF7tFTcwvnHMTlt/kRcVmYW/wIkE2zGeDQZzLzuAX6nt+YdMddOb18i3KTOq
+8ameDPWTXb0QwcDXNP0P4pPQ6rwMZsbC2mQPudFH9w2I2KqSLrBPh8TH9IbKjaK7+o5dpGTp3x0
3khjS6Wlh5tVNye3N18C04Ztn0efhZHoVR3Z830lxXQTZyC6zAKJpc/Fdmbf5Z1GH5NYngfjU2UM
41NpmofOAf84NCV6yuVxAr9wcSTk0F5fgdMiwN+KkxhVxRrCxfSQ1d744NjtQEhJcvrzEP/LbB+J
5Jy4Lo2IsVRvQlmouPzKAAHC3QmNISXvBT1d0EwY+vwN8t0duYTNA6K37GWCnOlmw4dL1ecGz1D5
3JT5bVI20d313hgNBO/FOdYHrolxwrDBCMTSspiiCyVr8YZwa+PXjvNMSmh3XzvBK7AslOpujkXF
zB/aqsSU1aAJcgFYgEsobux6JCeRAgxRfex3QEhkK0Ub4xyaz7ZpEXuc+N6u8kLnSdluTexTqH+y
oe9oNlx6TZSJa5AwPecw6ktq53f8/9i+9X1MPZ+cJBFUr5FtNE9GKQuSEQTbqBB/tqdUclCudReh
g/zh+/LOz4XxNVJnIlfKi6Y3wy4dqvOE7l3vbqo+tjd1p81j3di4uJaSYCyzNxvYP7sehF/sOvx3
fBpgFTi9VnT8LUTDUfUOqNDy6ncYZ+E5T1ACSdX+6g2uJ9OVd2oo+lfXgFIrElkc6z7EqxE0gJMi
I8SD5yyoAdrrYet5G7/X9n09NSXJFFzCuvRp9gZFuem7Ojy4dqxePRT/68Jrk/OYlLdhpQJolKje
4siLTvzK6YvnEJYd59O7GS4oaTtKngpRdQ9+X+CRFPGTHmzG6pBMFdCW+cVM20um/f4eSArCSj/t
3mrHoL5RlQhquuRlbOphbXtlc1Q6wQ1Sa+rEgm90fZZWC4HarAiK+RhFgpgA2rrzveN2DzKaYTRd
H1vu4vquSGcUr4Cj2ht/OVxvDSW/z9A78bYdsVuNnskedLkFAwXl7ayoxcYhoJuI2XcsGZ5E3bgb
PwFrm5imooJF3bQICn2fk2DuZc0vKYTcBz159LmNVxjFONOgm5P8FtKORG6IZcdGYxz4BwuVxpoT
H6iA/maRZX7MkugQ54KiSZVgzUqZ2Ack1WbthRcVslMt2/TWpMZW3xeoSR4MRtklYULuDPennFkQ
2UwK+0LME9bzRp/7TOVrNxFPQ5ika5mG8jBbIS1kvw52VaaOlqW/RUGxh4Jnbsc+Gw7OUH9nEJ6R
4RjBXTSBuMLV9abJzrjp7fHTBg1vd6iygDjTBsxoaKrpKenx3Js9HkurbflY1MLAP2mke1/elD7P
KcjSidahEVNKqccHUm4jbuhfYcLuoKvFhhZ9SxFO3lPNpBFu9j+skbB1GOMrVNnJrjXI8K3sVB98
2mCw9Zr3GY0spAKHiTQ3d547alIgCH+N43SjAvUVNRlqIvz1GFJnHE6E2Vjo6aNiGyTBq6XNL1kY
N60nbg0RjuvO/uareD9I/6Gr4IKl+fDT68jRoIVCKmzivkRd85p5zr7BT7DXHSgDNf3MVEMBJjfW
XTu+OaH66iuQJwHeKZYanjXIjZjEBtDKaojjBxLogVXsxCD6bdiHHxW411X5o0tcTua2IxtRNfuo
Cykd1xKiD4S4gfqlQwt43SfRomRNV7S8H8gjpxv2hZDvfbYRy+U9YSQ12KGkuIQyP+nFGTY78q1q
xRNqjUek8sGucLmexK8BDtswvYaTtVUm292IoAzTOEV9exfOtOoIXeZsgoYSref+fmz8NXLUiZPV
eOwt4zMbmgcRiSPeIaTX7mHyqkPGSLzyzfEZDREaVUNBA+lIIou7BibzvIa7jd8+f1yC/cxkLjbo
b+KNleoNVz/qYp/iAmiknW9ySdbpUZtOs1qwG6hduLItF1EIcC9bY2yFlBww18MOVvpOL821Om4u
rJ8g77CrRgm4GuVIjX0IEFUOzYaA7ThEXRyIUKNf9u6aQFE/t9YlSNyzqbm1LLsTWBXbInrHgVre
5kH/DS7WGYzhV9kKtW+M6VlwPW7aekj5M1qHwpwvgyI70dFciAGZJWzEFn0UQRYT+lArzcp1S6DQ
4keGM9Y9TVlxLgR0iNIX9XpaEgfDWu441WPqYbB050i8isq6pcpIKSywkq120m+ztnBqEUPQNn60
DhIUp4FJPazpX5vC+gbbF9WNdL4hRb61Oho8JO4kJLz+1DbXiGXor14llFk75I7ui1cEH54vv6f+
D2aAe5re/KoKZg59x7Lxf/nF9J0+zcVssVWT7lnDy+3us8YZlnhEXIqwIS3/dZL2zx5u0JToi63w
OKG+LariYpfx0cE/t5BfvmInIV2c8m/lqE9ZuRXIy4npC722YC7qE/XhppzLzAN73xkPVRzfsGB+
p7m5FIIfm/9D2JkttQ5sW/aLFKE2Jb26b7BpDRteFLTq+0x1X19D3nEvJ3adinohwIBtjJy5cq05
xxTi7FX+fYapHmzTzPwaXnUPnkLdHuxaO1IaoRpvoq/IYDo9X4B41JEAlu2mU0mzoN1726TiqCZk
L85CaDTH3GxVeu1dUCBd65uCi2Qih8hivtZr/Z1mJHdJZb85Opha9l+hQa4rh4kmcqswwBE60lnw
mAHVIo9Pmvyu64Jqy8wQdQHe1SbPb0OhWLIiOtEg0zQVhSQtRLSV3uwUARiemW/l9RBqYFa3KHPx
70VJQE5sF0NDmUS6s/r4ts1MWJNGd+dBzsV5iQFV7UvNxZLTGfUya4FcD/FJ1R32c2kYWxGHK8Ou
9d1Y4wHXSvLeBFlLzAoWBSDMM+d9untVQ71RmlRLnI8Nj9fAB6JMcg8ZoH4b3bkNSXJl85OOLXTh
DoCUlW0C2/Y+w4fk0VPWo/CL+CktrZcgYGtHJa+ttKA/dE6bb6iy2r3jc0kVvkKmT+aeXcsXQkmg
nkIRR8c64ueGgdms4KlETGr7E3NG/UHLnmKcLAvTqexVZkU4HjrQlzU8sZHVJOyGcVX78cEeIzDA
wguWdZc4W21Aoa7Q5kcyprPsFbduOiJ19hGe64F7TPmvHTX+UgaS+9HqwnWlZ7ea1pur2vFu+95r
EUXM6YJ+QtHSMC/UmaV4LP1LSxveROOqPefEvYMVGBYcJCN4EK9xUpqHJucUX7Q6jKcG4VqmMRbw
gSxVJAhQEI8b+MT1nzZvNrLx1iMH/0cmvbP7S7ybltUvw5K1783RELR7kT3tpMe5WfDPX9QWYsYy
du+jMWDYVXjLuvEexDz4CxvrWTcF22WT4fNsBLAr7xaS8f0YsMC7mX5qldatiyTw6IkC0tZX9NEl
Gg+bA3o1apcWMJPW+fGq8ckYzzJmJk5/6gv9hxhjksplTO5Rmodro7Y5WIek/yhEFo1AiYG3AJ3Z
79fXGy1fvKTm5K6vt/c5xHPRjv/3z12/nejxgdMYwe7z/TXA8sqYZsQ/d3n9ph5QEdqDfnO9y+tN
fY1xoQbAMNEfXgZWWBx1RDYY4UuW5X7bWs6+b8pzMtJIKvrvKKeYlaP+h9TrU0yYN7hIU5P7spW3
NtGVHm0fRh4okJT44+BKSqvp203G79rC2aHQv7eQrq2+/55SkDplGT2xiR3zaFn7EooiEy5mRLYO
Xdr8HmH3ooFbNZVxKscY7ePXNDGhymCmYYU3buoK6kuMtIHJqr50gT4tW68yWDlR2aXzh25EYXf9
bMog4nV97S5N5aqd6vXV9ZvXD5GU+WbqnUudAhntzPgdCZg4QBvfdb2NmKlyUawjwxlM6YMmg26s
2yEpK3Ncc22qge3aQ5l8/brijH+oFBif7L50DB3JGno5RjX9IqCbNGKDP6QiA23qUJ1NZv6S2VO0
mdzZFokVh5Z/8jZ5GK87KzSPemdhtpo/mP/7maD/RykV8iYeAGN6HYYwZhWLwkwes5k/2VpnzXW+
TEEPTn+UZvic9eGxTfMVlO0TdohPdB8XF3EZmDPHHM65WPVpftNb8Kg0lMEGUq5kOllGXxKrYd6E
Wr22mbqZSl/FZbeFnMN5ZpUBEw64Njik4BaZiZrMf2anDxzwFIPZ/VV1PRI1INy19LW32gjZGdzi
HA/+F2lz+5gk8blEcGBBLZoAM2F2rwzn6BazIOoeFzvSGuCxEB39mKaHrr0RYr2i90eJjwYchV2t
ojdj0k9WzQSqncKOHh2yA72RNBsAHhd+vYoeitQMdpbqzz5W0YVmU0hlm6m1jzCrBaD2VKtu8GhB
OUDIpGqDfd+8NYPkNp25fUOixKKBE9ZxoGa0mvJnulzBRZ09lSDoGJ0dHE5RXvY0jkya0fq9GFq3
hcbA+WI4+Oat7TaAMzP5EXiMjZokcIjryu7MZG/pEluHVf2kFQBiNNQeMZJHUyrg4HQEvILDz+CX
54qFfzFQtSDt3JvFMC6yqqv2sJvWg1chslU3dR5cykroK91OESy5JRan29EuvG1jv45B8EiGxcwx
ig5lcqccBKayrdxl5EQOdaOB+FNu8wLzIN6TTV/mL4HyCLS0EK7HER3WKH6q7K3K3VkJxSmAgoNL
H4JY1cDzg+Ps+dJcNoLRfWuPF/TdrCNdg8Gifo1oO3gT7HePfJWm/bRL9yCxtSDgST6TMvewP1Kx
pmO/MvuTnWZvQ6Cag9VycRZhA+at2kGKj8gvwH9MbNnXOFrqHNtUjyQyDCnbWOb5L0nK0D9Q6imB
ROYKNdEj6pmyxstEZt+9aF8MGxU4YWIScS/KppRJremyMgQ9VprHzGzMla8r1DgDzD1du3gu5jc7
Kg/RqExYeM5Rj6HmxA85oc6ohBeFHO+7sNL2hvxD8tlOky/KjXHjVOte1Xs9sx+SAsCM7hrnHkEG
UQ7xrOR3fhrNgnUTrMmSvC1rslDy4JQFLTFxxAHSQwFy0n3XE1CD5M4y6hckDxVaEyAWeiHwJQpW
NMeRaESiG78LwldVlZ+GSPdWq90MtroNwmePN6LVUYV4kNUqL7g30M6vQkoRYbSPdau/2E5yhMz8
GJr5qs3wiGXpcUIg2DYu/opmb8vyPa3BpelxgAvTQkouU/Ua2T66vcn+CBIBOwOY0jJ3yqcoSh/z
qfqJWCjMqf6p0PEg+rgnYPniusbN0AYuLcwPkkU/AhYFw8h/PN84SVUdIPe/jUn1pmBvsU6tWrso
l1VJ778zynyDZHrppiSwwR41Xxt7SHb+ND21nvGI7NgO7DXvrgs2t/vM894qGKXLdrb19sw8eYLT
iRygnT9eVC69TTgycp5LVTInfqQmsXCjH7AC69KwBajQuLV95nyIlBfGWGzKyd2MMUfBZApPbH0b
um33GUoYzfk02cIqnH1cwa+WcVZUb2IszuXUw0AN7xFmPwibomyiU6xoezj1SvTpHXaTnj9Fux1g
GLcOukPfPsUGxsjYch/rRCTLZtw7MDfo+Hp0p43XXvcfoggntBeba5faUJ/hjX2N19DN+HPhffNq
k8ywBI+VLbK1CCl4pnK4n19ilVdPfuaj6WRFSEW0MWX0Sc4LYquqpMzhT4gYPhOy4LfFCloaPqjE
v5iDceoFXxQg9JupYfUE6bx3svzOiz+71hlPNtCRheNof7I4e7VAfHC08lfelD43IU6k/tIXpcGv
xbfXN5LMuPSrH4qPSx5j8wwHnJYSzU3t3dUCamY/+nTbNdMEuW5w/mi0xagPL1j8M6ZY1OwaVDQ6
UmyT6XQyDc5FIr1hPMZ9dcQ+cMWwo9dLZCfNNlL6RxBVGKCju7g3PnDKsMj79V1oSN73yMDGsuJd
afICNgkd7Pm4jUkHJWJo3IhKpyGY+mf++3v8cfHSA+1Lwit24tCmbTRbrUKPoGb2jqVwRUNAxAWY
+dvg1HR3jEsQ0eDo+h9q3GeVPTrYuzbx6K2CnsgGri0oPRZgYsZO7Cuxp60UwFzqyPEQNGDCOPT9
OL3QUXZ5m3QYH8KKxydASW2QbbGhmuZHjqoXyMiBTKHg5Ch16bMBpZtenyfUlTuJkwVL25HkYjKM
BAftWUOQY76h5Upd2tJ80r1F1BkM3SZylBD6RJnJ6LAIEzp0xutkvKOfeR4ZwSzyFCGoP6+QNVFX
Q/cuLC9deH1EGk5n3HgZdWjmQVPiUmkWQ+lI1lG5GgL21m4o6LubBBzAox7Zf1CtkLXD2GsjFACc
Bi07AxFcIzS4QzpteN4riWQYOB75dRFhyqOcW6/QR2XkIZZxjQXpWITPWAMrVgPvzX+ZIJJbvfxU
tWfDMZ1G3nPhrZv5961Jl1Raj7IeXirLP3chs4ys1v7QsXX0glyCqCx2uOm0hYCbbxZsaHE8fsTR
uIsnCJwc834msgnJEOXMypxvORIkBRuWjaD3E6Rkjr8P4g/a9i5voTmsgUgCy3xt524K28bX4BFS
lLv846I0JQ1y2YWG+7AQLaJAjHLPka3WpeQJdJEOjqihq4wfbW3kZUjUmLdCkd4tjHKebnZQs+rc
2tbYQjfS8D8pby7hxCm3nbRVqCaSpLLxZ4jkZ04UmIxdalc/Nom4QToWBBsCOssz5vpnw+f8pNpb
Uiz59x4B2+L+KPtbrYyslepmY78ilplEJhdK7yJaUSwpgsRFPRw7HVxghu/qBvUrxwcUhc96ZcIm
60N/zYQN43v7bk8CEGVH+kHQnYrBRtToQdeSJFstkPizPI8rB3oeUxsOWC2YC2140tMKWgZrnl9y
QEsjnNR+9W6bjJOicC/zgSZW9020A1xPzk1GYi5wN16ACo6buEbe20XJxhFgGVJ9IlpqPI9l+13g
rttoYBds+vxG9WxI5tIidmnmxfFHdRzavCP4EQg5Jn0nuRU55LJ09L5V69H/Z65HJha00nkFyG1G
0D0pQWO+yeu8WXRdLpCKIVWsAA8Wpg+ykVe8Cbv3Qo3xApqib8ymYUvpiNwhK7fuPQfapyjo3+GW
u4tRemuLgImt1K3XJnfHbSBVuOyG5q3N6G8ZMZTcaEAzjkGMzcmASkh4TaCTx+Sx8lkamLEq3nRD
ZNNUJxGEacraDNjSKdkrMkJ9hjiNoATNvF01tYdROcMq72b4g/jqbZ0TjAsiRJHKC+1DrBJ0+it0
zl81I7NlXyRPLpT4hUknYNmA/V0gB294ZJOJwAokCkAmrX1zIE9heaEwhoS59l0vXhrN9IwtKGDt
gSTce6gcReGNK6UPn8rlJgckmgdObukNeFT7fEVjjFuHB+ko8lsiZAZReSSveDfLyBcB1KSlYTTA
FRDBV6aGFLWcHnCKBKvRmMJVVRdybXoiX/WxPosKKCadl8C17u0B7kAQ0yX0DFwXbvFahrAJ1LNK
4IVGBJ3uMNwaR6tBTOjWG2DT1LZPboXct2OBOeRTRpI1qVqM9YEcZryTmTxZu8TVCPMLbR17SGdh
wGWTqUQzsv8Y3zGHv2VEfnLkO5umRNgDC6PPs306jjdR3/a7PJuydWaLfU+iGqths6eWvi8Vw56k
j06kNVX7OBv2ceozo8v0fZgZCEY9yhBBTJhrTsuBPLitplJU3la8KVpKBLsZSDZWJRuMRHkuOJBP
rfanbFw8dUEK7GbV1uURtP+w1EMaKlbjGWtM1+ahyzpM0+nEWlRiSxnl+AF7YzpleoehvUQBnT9A
vSHIHEJXoNKBIS1vDMA4ZZmkN0UQPwaqp/CAqUJ7lq6d7WA2AKMQR+kmYTq5kI164By7UbruY0hm
UktEVXboinI7xYfWLO6cgsFCxTl7oXnZQ9+F/ksgD/RwysrRvujOkeIktsSSIKVmm7H99jYwoaRg
XIi3PN47nkVWTQDXEs33crCRqFpd8QFgfVW2SQgPxGWN1Sy5Jiqd/SU5O6Ah2EIfKlfsO7dAMy8V
aBMbQG0iqDcDfP5Lfotmm/uJ/qfYOSqfo5Xx7RvsUaJszXVpBgwd6Pj0zCND1/gotLA9qkq7rcl6
QN538UadmXuQEQebLJ0m21T8SbuwDCNMOe5Rs0F5TyHtEKQR+7Q2l0iOJjgI+d2ophvLjbMVw52F
Ltu7vEkZdZCcbmDnYXcg5NDtCIhSKSemxp3WhJc9Wl5hLesQKloWVwB3g5BRomZdar986CKJmwa8
AKuYdYmDejPNQEaboeO+MzCgNj5yfnr+G70lJSwoprtMOyPKK7Zcdycr1c6IClB+DM3ZnDr6Epzh
EO/EiPUm7b2Okov3h4b+MdOee3vcWyXHvT50xNL02Xr0b6sHoSfb7Bmt7bUXxMRB4aoADFChEELe
cN91OPz9lP/kZA1Url4u1rYgNIBp9EtneozfCmuDWa1G3DLtSAu478bQXEShDwY4B8BilcKjj+Sd
Z7P5ptWp9swiOpG67p611CWBw0EEZUEfCtQrYVrxdoSwyGUe0Kg4Ea73SneQk4gkWECYy9RU3oIT
BYA3MhmZfNjnrMMsTIxJ64mdm+c48xkua7hPOki2Jp1sttsj+lNjWbXdhyhtbeHYNWbG7g9re8V8
EltU69XLxE3iRW7p3jr31SnfekG36ptoF2jweYaU+jdV3dbPADjWlLEq5khFU762wKkws8SrZzIb
JWstID+bFdtBwdl0NL4J6WJ/DshutQpE1QlgiqECG5UqlJxITXa22/6ERkKbK/1Bv+6tZgW01wmY
7HV8QKaNLqIACWh/jHF/6zvawTQSsmCxM3txd5HkhSc2bcuoTzDs9peRv8bs5NsYv0tHVmuws+Cq
ddxSwkUqWxTZuiQQHSYAEJU0Tx6klYttjv4HyhPOTH9V8F/juJ8/pjaox2rChN6VLuTeMv0yI6Y8
uiifgmDYIZt4VYzfQfKxEPk1bL8k2lFJ6+7kIrrumHeX5Q+DqmfEvSzlPD5dW6zj6tk1htOcXLMJ
Rtp1fYeKvCjBq8TZuxgxjSTCPPqm/hWIgoqW2p/61nvqxDbqLLEpk/5uHOuz70vQlHG0Q1ij1gFN
XPJlzHbrpe1XSgwMh08q4EwnVVfV9jF2ITzmMt3UrhYQxWc+SlIOmKowKNQTNu3ghcFUs6FZwf9G
QiMv4QOmLR6inM3TpqOxjAfARZ4rSdBiW/KigXUfEgz7OJr6ZFvlXbvW2DGdgfNkRXDeoszbb0Zx
ZCpYCK/CgiESfbpi9LNDaFgHQbguMQyMqiwUIaLjguOuWRmS1t42R+HWdDps/1GLMjLPuvYLaReH
KFwQC1OMcjtaFu64FmibY0JliCk2DeN50rWvJhzsQ1uV+0b30wfvBrDoEBXHNsSrWSaCfmf4KKxv
kSXtXZlM96EC3QNPIBii4TxMC94inLha+L8WGB38pxNQHPwPU96dSgkFyrPg4xEGry9qIeFZtOUL
GAX9DwiGh8ZyPkon/RPmRELYyahvWNU698Ghwbq14GYckUbVTHIoOMtCOieRs0CmNuEJiHhXugub
I3Q8HKovaTsNIAagluhO/VFigTjkFdDIQN3JypIsDJSY5RwJWjUaBGdZrcLQ2UYSieTYVuG6ru1F
oWXnYIQmbXTjeGu4BMaGwHWCuNH3YtJvaRzQw06mbQOBuGYxJgK03kkbhlAc9/rsbWdTx/IBfaql
wO7bmzJOgq8oZ8Q21BXOCn+riSCD9dJWK93U1qoe+jnAZTs4wVmD6zUzekre3Ml5HMWjUQbWg52V
e78H4j2ExmPMLGo3zCmnIw6p0hEGqOni0DHYP5C0etLAC60AyVwMOoSO3U2bNNC1GeFjHEzLe09w
8i5hpWcbjOYMDzFakEPGqQWgnWErEllyrB/ou9Kjr8fPxtRGoJzle5tBd41YaQqBZW1s6JCRrLjF
dNYujcxGswbegJQ7v92jA9FZSt4yJBXLvC+0DbP3ZlnFjIH4DNh2rN+1dQ4zpifngFiRzqmNW9IN
1n3+EehO+pwF2X2cWR9OJtayygEHZbhGmmCd1v5GRf1DxqWAolY25B3Mp18NgrHAKy5ftFr561gU
m8AF05WVpkPGGoVR1XyB/KEw9XG52xJksDTZKbtDX1YQ3aEXsE5xmiqiF9LAWH0tpH05MbHDfOL8
ij1ZnO04fq1K9uWcdjXALKgAbXrIuah3lmcfdJRJe6umtu7LmXq+di3KJ0LZ3iwOw3ColqLCaKmX
TDFi+Scwm3jtp/K1NZtgGdDCw7Ehv/umIs6qLSJCcSWBCjFNu7qgQFY9llLX3eQa1+vUK3ILEJJk
esOTNQt/GQJv4/knjCHcY8Vi4868867WX3Sq+5WLVV4P4Y7Xc5vYLrHJqlI+5bEv8buJkZ6Tg3I/
UiNGJn4vSYPD6IBWJejsUpgOqa0llLHKtEhOnrRio6PKR9IZ1evQGt8bmf9IUjcRSrl3ZaPbW+FP
ziar+HGEK89pTAnYT8Wz6nndbAtkbeaScqDX9HhNIoC9qn/SO8AJ9Qr+/UgGhIcMoXWIJk2DPbb3
gT/Ujo4+ZHXe5U5+uH5GPwWx5v//NpPTe7r4/cFxvoffu6kohZaijmRxNJKiJhqSR7n+TFULhHbX
r+nje+Py9xGDtOJb16/jMeJb11/4j09/7//vd2BTYDjb/z+fxd8n+fcR2e/aaf2ft4R2kKzcGuvH
UTQW18f8HK+P/veJXB/NxMmQ734fuNJSSojrj9apmJq/r9/fO7/e+nsv1890d2h4P3CR7v3uLYQP
fPDyttwDtDf3klx0lpm4Olw/w3tW/v3s9zZvmoiZ+v06QWRFV+1/f/L6WTiv1L+3teAZMfbYu+vt
f+/h+t2/v/z7WL+/98/dODA+QGyGxtIQ9NHJ5jYM6obw9veJ1KbGBOJ6X//xadlyra5/761oCmz6
g3MheY6jeZcCgPAUcDGtxhs1f0hm31E0f/jntt8vr58V0r1xCUwh3+Z/fvX62fX3r59d7+T3y4kq
lLNPIWm3/M/j/P7cP7ddv8xoZNGBn3/6n/u63vbffsWXNeCq1omWdEC2vw/+98/9/dvIlk2m5T93
8/eH/tvdXh8+nfyD36pqK0ohYUhRlhm2Rv7C/KUbwJR15g//fKkPEnrZP9/udaip3ibx546LDuPs
+ku/H/65jTxPiOYDzLnfR/jnYX5/95+H+m8/Z/gE2qLq/J9ni76wPjSH6Xrz9RfsqmcG+M+d/sf3
/3mQ65f/flvz82o3ks39X1+C//a8/uvdXH/w97lef+Z6W4SCbN27YAdiHMTofJERGozQFkUvGX3g
vG7kXSj7ePN3ueitZ80BDQbTxawu19WgnAFlUVKWe4jZLqixufuQ4/BNNVqKHNmEpc2bGMwEw3iX
uA62TH+b44gM6Uj+XnOkW9fYHLFFte6M1NnyN5/NlNaZ7uVPOmmOO8LbtunQPZFZRMtRo6XpEi6/
GMgrQL0Qbqqgu22N8kQYJ8oyRc3c5uPdWHVfNvbhlMRcRGmSswdzWHqAJARk4wh3r0aRZurBNjf0
Lz8bnozKTzdRjSgiH0rERY2zgCIcr82cKilMT/mctNpgTcQ9U0U3JH3kp3Cew5TEfPRjfs4NtAAM
sUnAgbNy1CmFmaJX2GdlcF/Vaj/oows7dNLvbQ+2+dTzzATH1cF9oTThaCNTAwk7hY7pYXom15FK
jBl4l3PU5zVdlZxVOOnd2iYwO2Y+2jrAZUc5iBQU7wvRtRfLzvZFVZ1Q6eJTbu3Xuq8PZTnCBVBd
vHbY26lQbqKQiRQw4HDFib0kO3E/RuqGrgRnjIQ2oKbDLQwTA1s+U4BA2vGmr3ntHGntAi+KnghJ
WE6ViW0+IDOz4mDeeuMtQYQ/rcsL43X+KzN1xqOdfxMCCVrGGfczo1eMCogis7Mbs9MjRE8J55Ym
eqm7nySggNR1KoKB7NZtQOaPVsmdNBl/a40Hf1nwStu006u2t9fUxs/UksOmrfVymcn2y43v8nD2
eqK1JReQVvLW0sbxwdTwsAJToDLPpqUbpG9tR2QV4/t8V2k0CCpFmpI3Gf3WltnGQ6OxNm3+8BBd
IwzB+2E23EPq0G+GCc1niBUAqiD/6Ir8ZUzLzCDxwIeeztiA95I0OdlH2o8MCExphtN8BZmJkKcs
mr4ZYVMmt4wHavuNFI7gXJrqs87NYWny9lsiA+wWw4hULooIy7J1kp4D3DWMKfpVgzfEbtthBXlz
Y9mptp1S4r+EHBmK5MwWUb68BHGKmJ/YQDRrHepBgyfMYwmUZKtCTt1SDd2IY9FBR6dt8rAN7kcD
DmTtfVQZsQ0h1Nix0zZE5c3xKNRlhnWinxAdI3JJHD/6wocM5gNS0NoYpj9+TQqmsHeG9u36MNrM
2Ir3lqHnMyT/fpJkVltjBnOW8DADOgFga+VRfZcanVcynBe1ln6mNUGoU01hTOOx2mjeM8AzeLYJ
EWlNRliV3RX0QrTyZppDsHtJ0lRsGLfhQHciZ/qq9Hentil78IkD+n5s0/qCmD5b+nQqhV+9GrI7
M0MjJM6Sm0x2z6UeAIduEzrjAbA0VPCcN0ioXfghYY1yZNyRuNHOsefo5tqAQGk/w6uqbWxrWcYZ
qc1rfUUuzMHyDMI94dIaFoLLLBtfwOG8B2HdMDUuv5Lpz2QCH3RRh+pxxOzevHh1dMG/XhyLWMLz
PgL11kXnv8tBeSvaVUA7YKiWFOQiMH+KDD21Ll6T3jmjy3zB238DrDJc5gbIYx39nZzsZD3DE2TV
3gToQ2hNEcETRWIRT0W0Gz8ECXhB9pQW6s1QBXMhOd7ZiUYKGJ5BQScRkwRrt80grIZUZBSKBmvT
r0KuiWVTKtRxyTsRCeh/KoQw2Cz21YAFC5tWvZScESOdmt3F79OWR6vaNDmJNqhR5LoPANfMI2Qx
5CurUCwEGh2HLPvTQ/tbGT5Bxm1DO6Jt85fKMaylI8dVBk9zBbNxWolGpyFDRBPgxWENOeFZJOZ9
N8zN6ZdOMPWtY9LXWgQRsflVaulXHpufbY1bm4brUumkNio3xzGjKNeIHYXggJDGmwOqSW/9Y6BS
GHJ0nYQLPepJfa5b6CMgrSpFo7OlYWX2POHI3Pgt1jtdms160AR9TaJYmFsR6UKqmuWGnFvDYU/G
ScR/pEgFYS41UWOOhJOfGPuGqbrbupiHspLEFRpblruva/HexuSpD/YdbL18ZevZLjJc8mYDKVeq
JxpReP0B0tkiFDOPgF13rawEXTsMvpXQmN0g7hvRNxTDKrC0T69mwBd0w9YiIdIeezRKLkDcoXmy
jQl+Sm5vS9vcOlN/SqPiUgz6xjYyhOgR8pCxzl5jh8tMK//4epkcumUYeQunqh/QAD+BV3weZ5qK
3bRPUEU+y0G8mCW6GlrDOawGEQ4neJQu8R2AW5CyGkKcygoZTdkySS0Zygi7JfERhUostn0MvyJG
qfbK1P7ND7MnUambQZCnpfcIXLNda2ev6cA1kch2YypqA6u7iSZERGDU13pDUyutzLsY2r/V8P4k
LNDJdpy6UR9mzPriXiCxL0diRJ23UQ5vYctM0M2QhHrEFMqYiW+efvZufLHq4RVC8HfCkLYLLcjd
8V7Z+RPzVSZyevlQ4SpVscZ0PDX4YEXkMCNIKae4W8NgUpAlpq3th++t1+5DhS2H7ua68HKkH9L9
bu12IiCNwbmSSBgKm/GTjtxCI7WzLvRiFcweIVncp4Q6LgyEEWtMUdsBstJr3hJCVjPWLAfG9JjU
wqU22iXxL+zNmknAt+K8HMwgLdfczTrqugoKMpHSo3Q+9Rzjkd7/UTypvV69EM4Iv2nMnv1GO7Ly
PcZNQJKBcnnpw7NRUSY45lYm/W4og027A5i9gZRHFikdlGWM5WrRMyZ8i0YGg8qtzrE3qxck4Ybt
KFaDf0Pk8GOm4LgyFMKkwru394LvLIOvnPaAk4bmBVXIjenLO+VlS1f195UM35wcMYEiEWeZ9Nmr
6/voDzB7LtuJppZl0xueuDZmZNWCReylboyeimaAtKHf8Jbc2mqc9qAagzI/4w1AbYMZCM8Mbxf1
IiRtuSkjhKkNy9ssoUGCy4dX00bPaeXgQkX2Xc3GlVxmPdJrdYlpxO+aiKkKgh4X1wIeA3TnRdgd
kW5F8HiCN2wwK5ZcktzyeuO23clq/JMk5mlVB2jpsxjPF6N1i2xYJvcveYo61QtdbWFNxAJ1Fi+y
y8voujgIclRWK2W6/qLFw06fhclq/oiemlzAFDETGuqF0zbxg+zWMhDyiQ2OSvLe/9IHpW6gFy+B
dTg7L5BPmj1ymvPVG5rfxThqMXZZ9da0/ibsPKYa8ch3kcwRVwsEDcJWWZK5oGu8eSjCajSBdcj4
jFkfgtQ8hZzReXsPfrdLUV+xg6uuQgdObQw4C18noJskJgit3HZhfzv4CZdLHT8YLD+rVvFeC4KU
MWF9Q+jvj9vGtMcNxuWpdQla74zg5MMYUKVMTUvpjUkoiL0N496TCqGyUiyGNNk6PzxTgiySxjmZ
cfpMrf3sCataOgBAkOkOn3SlGLZ4RCd7PluNGFcQMt9D4pYTV9xrYUJ7XNRIt4kCrXqCGejdOl3O
tEmQZW171GCCtLQkjH9ISLXl0SmNZsHcXVsYQ39xyn5tmLC9x1xjb3U5Bwt1hw2VYa+W3ln0xpm5
ftASK7aM2W5rInwpaIlvQpdrQfxcGV5xQUH0wUm5XjppjezVYOLvctFoP2Zgvsdlug8E08E4ksfK
PueVDuIpQkyc5RSikwN5qk29pY8pJ5mcU6P8p1xT34x2LN++iYdgjeSdKAwElliN1rILZ3KdjYik
fh2a5KCK6WGyaM501Vtta6hVfURjoF8ulY1kdKiCi0e+wqLWQ+pOTPloZTGAe2g5dBACiFMYr0w7
UP6LuHDeE5WTM9qPcL+EubGt8cnUMS8lvAMjXuHUjsNZcvbtIChZZXBgOCNGhkAJQvrdAAO6vWQu
79I87+t1bvA62b19Dof8BP8dZ5zwTMqx9tSmzosGY8DGRoZclZDJ9qgZG6EPjAEIPbZL4gVsjmMs
UiXGQA8f6Pjszd7dPgClnrKwadYRlNNrF1kfptDGTWB2j2Cl16MkRHoMM2iLDRWh43P1l9rorylM
wP1FKQUV+Wsxkr4ytX4sxhULMahvhtrXdZPIA8dcjqZ+H6OuJ2bRXaU+s3vN5ypxHfPd8bzvmPkS
VsFyb5n9rhtNn8mD8VA7PtIpw0dUDDaM8Gln/oV1HEPeRYC1G7z0/1B2XkuuY1t2/ZWOehZuwxuF
bj8QAEFPpmVmviDSwnuPr9cAT6lO9VVLIeUDgz5JENjYe605x6QxLk+2hCjSkHqTeUBc2pKFhAdx
B1yyakv0515AoAilBtZWWj7FaX4MRX3X1zCXiiXstSVuE/NwtdLTxfIXO6uimU+UAl5K9WtCklRm
cwwBCzGZ0nR3Rj68Gs3wGWXtZqaprcvSG/pO0H9Ey9ukupJLVmPrmwcaAuw8pfpAluBdRzN0NcXZ
scexJNCjJALTeo019Cfonx799r5TiTC0WLqD2YUlLALdpal0TDX1oEp0PpOgdfV5xKghGueSVUcP
WIIkF/FiqcOT3AtPotXl6yCc7nG49Q5og7uMsJ2+j33IlPOLad2b1NoRmWQG8LrFsNDGTLCZYOoG
vqRYLpxp0HbIxlZEHnutEaIfwvWcPlU4QHcibDz2SbsuQ8UdY4mVWI/gDb8BuTWyTuV51wSYLqUG
n18Qza7V4T2F4T9U4ouQpjvAorLnj5NXjP666FNML5XRIalqP8MKHKembJlf4AlngrHkYzCrZPU1
nMVky0xa2wqL8qSPLBQyPdnBDekZqQWhV7Fe8kpBg2fGX5MRvoRt6IIpJYajJwIttmREV9O1UKPU
9WXCSGRzlfeA2RpcLXpMa0/tXpKcDrtPt9PxY341S6/RwlgEZtdEtFnGhqfFi/hKT57GcQnGKxC0
lnD07F5vbctsSih9XY5IyNqpxVfpG8EqCctTG4RrJdEiTK/jvkxkMK1EqYZxx6INPXLVfkbD9JSg
YgN9almkYS4nEQEMlkLKId7M5pRPawtA9ESgCVrPFkxZEtAKLXxYVb6rpn0JT1anMeBTC4mir8JP
D6KBpoklmMayXitJN2824Vi0K5N59qou5K9BwdSRPsGDzj2Eb28GahZjhhc3Wdk2Ucqvgh7Q2ijS
rzjF6jv0w7oCVjgHCFUrLpagiNUozuc6tDYG7NbujUORZIn8PZL9taz1PyBZTr6FzytijJKM2s16
49mSxv1UCyg5KlbxBfkZfa2iK6P7Z9C9SizZE5ZSeFhOhxTRpZtGebeOEDDqNJvJgRqeOUZRg0gl
IpdB1d2amBdeRwhrFzjAy7ZSKj7hQRWciO7fsyqjHRkq/64Nv6zxWpnKFf3Mo5F1zDahrmjoLOzG
96MVog4USWgpDVYLTHg5NtHsFpVX1fpaeRUJM6kk5XnMOoENWt8XbDyKgsqdkCaT06rKSw/3Qwrg
P85otfhlrOCAheAxmPWNtOje1CBsmAqTfYJgxGQNi0kRf1dHJGdb4HrsCaIMg7vym4HXB5E5VMph
DPu7VGWlptdg1+MB6psqvoQQpVeTXJy0dHgc0SmsyVC4xLAPFQsdmUlPVqUN67AIBGPMxHNSHqR3
pNTvBs7lRmTHTLRnI9QfZB00bRAdQ2v2khYLCoEeTc3REmCdNsHaK+JL12ofgoEkhO+1xVS1xo1L
MSbm/A8hnvwBud9W3Smp9GPDAGCp5LnUrfTqL4tXUwgOc41WQyoOiayTJdw3n2U1LlqB57Sr0DKE
yLUGgDqiSBx85rO3MIvp8sLazCJuKo0OcuG3H7na35VhN8MH0FjTdA9Gqu4RWRD8KGBiCZDam3Qs
+WACuepZ/M0EQKIpI7ckFRefYRZuYi3Z1XiLxUT7Cs2aOlVdl46aSsF6jDx5Kk+Jnox2XaXbsh/x
k4jwKAvtPZGaXS3TibU00lUS/Ldxq3yEfn5XR5rLR9h34dmAhtDMwyEXoN8kOtKNCPzFoNz7rYA7
w/+Zc+FRXjxrOHYeheStR+OgzTK5BmLJnEtG25mVjtJKn0bXbmUreoCIE2yLPPlq/WVjh+nbJPVX
eMQMYQpO46bgO0fDaUqGYxFHD1go3plCvIuLzNko+rVWTm9dGQwrU+RELmRWAveQCKlZNpA3d7dK
5eiNDJmOMlGaFSN5h2qdakL4Rs5TtPRUD1ka7FFB3wPaVleGKLzOwXAQK0JwrfwoM4QDRfHaokBi
MMioalo3GqKXKK1V+6fSyk9NST/8siQ9Qy7uMqFaIWFjcNFxx/iYPyCGzfng+thedSp6aSKVeyXN
HhBDrnIDDUmO+mUasDCFkn+NY1SxWgf5BZQgeXmE9YolYnqhCDy9yiE62+08EvFqRMl6Dow9eZ/v
ulq9IR0/95lvuhH7KUfIFbeD4QqdY+XFkejvwJPr2DYGoiwMIbeVeD4JPvmAaT97laa4Wgfph1Oe
4GqpbcocXago+43WozBf9NSjicVu+VKlYt2PBsUbME2sypnRsRfnRyV9hiDjhGlxqcP2JezRvi67
4DxV8ipnerQOdHYUavkn7H5kKM8vvtGeqNye/cYXWSWQ75BWkqvF5T5Vs4c2lF+zUScQpQ2Z1g6l
ZxJQGKoAyvs8ekC9wHlYpChD8bjcsBp7gNb7UrbxJ6vfx8Fs262BH0TJ54Xvn75o5aEu/VemB902
DJmi+BTqD4KpujU6KlJDtQQUk7ypBZWyXgyxLpar4JBNwqEwSuHEWvM6ZtR2585Y12VElpSmL/ln
CHEw1FAZV9Nkk9ckqAs0CHgDGFbCJ+ve1dT1j2rkm5txFk4lq3JSxBKKmAQS99HAopF8RWVqBLuM
Ed2XwIqnJpN2QoqWuSKhmE6EwULNDEUv8yVvmqxqqwkmcvzJMm0cYNm9MDVoaiBzeLebv+4jETrm
uFySXYyUGMI6L2XOVa3GMj4rvDQkQSQfX0w1OtL46da6gaeqsqZtYWSEppvGm04dWcJAvTKUTtjw
fdazxES1U30qfWDmWdo8z2ndeD0z9HrgHNbXFCCj9qEci/euBQEV6Zx9ZpK0VKm3PMP/MQwCVqaU
1lBF3Xhuqh65JCqCBm+K0E0tFiam9vogfeMG5qBhhp35/ocSq2BzdEroUJVUC4s8GRx8J51hyYTW
NyxTtlBAtGluDN/4DC0Z8ws0+olB2O/8rTJHB+jyEFMt+Wolpw4pAh7hY7X8u2jpwCg68ZRD+DZY
5rOpQsQw8w2BkMjUp/gwi/p9Vp7LGAwDyhpyt3G4Y2Ta1qVKSdM442Fc1Yb5VY+wjNUAkpeW3pHz
uEAZM8qGY71X4S3jglA4IqycMGex3XU9uscqIJG5mJCsIXTjsFa2ea9+WyR7rUX4KejEqySkEqr7
3UoyyoY9SzFW8oTxDoTUuY77F5DGTIfGGFujkv0M0dwc26T1AsrbosZKWQksTrAgjC1cVa4Vii/R
ZByt4AcVVLwX68WLwIKzjMyc4TF+yIZnX8GW0pus0cIAeWyB9XtsC1TCBcoMK2btbCDLgyHjxZEo
XROL0TppgdQllFigQWmeRC5JR/VF79UTa+xHXcyuTWamrgDR1+klEBSBACvMlL1okcLFKDL5EQMW
7eJGpXJIkQqdJmVPjL9zSq8ES3NJoMws6KdRSxIPZRCvkvcKvbC1aOrvM4bEbKBU6fc0V/qAVzUL
460dWcMJCoSlPDXtRNcl15/7RyktmKgqFc5iSD8rhYKVVn4lcXWprXzYpNPiLkrxjMjqts1a8kUD
GlPNTPHJMJL3jiIfZ5tCwGxKxSwtwm0Q98sEWn7VdPyvVCsDj2fXFzFDszTIyNuW1pP/VlFhwbgk
MHdtDxgHMA1iqAxSaHpMRu58MC9A5ih2dqJgef2pJwbLLrOO1JNcq5nz0/bQ+8HcdhUVv2juBvpl
7DCWEhBoGRI3w/RuNdZJd1dlNIEareGnGQqSD+NjoMFVgCB+GFPkyANlTeZS5Ef0WGhYTXlhpYId
IDL22NJ2x1HKIGbIBh6b6Jir4tkqVcVTxa5a9xMxI1WMQSPJ3VAm+XEOODkEgdrsB+rtiYmlIU7G
Zz3HByq2T3TN+P3zGdgcFVk/IpArLSirs27NML7qRHP361xUanuo8ujQGvRPq3oJeldGYV+zF8MA
AxbYIvdkAfFiWaSfasv8s2i1/dxvtYSRNI0gbBMWsMFzFjOEFdNObZaeUC0Kq07K8G0ZSc28NtVW
C++b+EN2C2FQ5T39xqzlQGOZpWvPWYptzJBy3yZ3IpehRGhDiW+WQ7QpCd/T/XM68i+SiUNYSWvC
YlVVQUVXHfDXXludbetLrQ5lL0FDw2HvZONzrfONK41/KScYzMYA0HJDS0Y3+6tmaRJS8OxgUpTc
B8WdSAmFPYpGN7+KGyYNlEeQCK7P/5bKaa1UDKHSMssy6PW4OiEGdhz0G5WF+0oUMsGVOzX3aBYD
Z87XFjLMMOz5f9W7qKvtfUZ2YB9PV3AMh7I3eqgJcYGeEmsF4WXY4AEIjNHMk4QfNSObS9OCj1Ih
Z9AwCYWhh0rh0JKtGoAFZXO9/JLblE00xZd+ceqavvmchr25wadEKAmBeqsWDaojV9Wmy/d1zp6s
+bimOJAgs5RHdSKVrBhzwhZknJ1MKzT2ObWUvkjFexfln36cv7q8urNIGNC06jI3OgFlEcbyxn9H
u8erVVnH0P3oQ5ZyxpIhM2XGowtDfxroMev4p+Kwd5tQeLVq1USqUIs24x2SAlUwyHIwP8NEpadD
2wu6PTMd1jmEqTBjZV3ryQVjZTZOicNpexsr/rTTseKsIpY+at4xmQ2KcU08o5eW0UMrpOK6Ni+y
KjAxFKfnfgRQ1YhUhcf6qe3piOgDvrsgb8AAkW6qj+nMpw+OYdO+gjRvGrjjfXQxWe2zCOas2Pfj
VZVZDnT41VahJTBn39SFFp4DSNxCodA2YK4yNOh5i/4VeASabv+YdKSdq93XYFLQL2NK8H0gPLYU
Bchls1aBnOsUP5QnAjqotqZt5qIFeRdYutehMUEOi9RtFsd3pDAvkHvoNsZckhZpUb+WetZ8UOMo
/pf5t6gMH20vMmPRh43E2OMleQHrM/3AUe7zWswlgsnKWDbqe75RzF6Fr6gutdQLFTCeYMMTId5k
Imyh2lcuVWPFuwJdsq1U8JHwAk4lUSQ4ecHb47UJ22E4lViz1Bohywg6K+zep6k4c4aNmQWT0VkW
EUzUHB1IuZ7ioiESl3UHFqzyIs7lV9ygBWnD+EEWLd8OK0qvYaFB6KsonGCg6865bkeZ8EmtfXgT
gg3dV2TsgnrqG9ps85h/GgZ8UENlaVQ3p2px5pAnOXsBVLtztFxoVN8ywQI5vtzCp/LZa1QeljgB
TgXmI+CCcZMhEF8lSCAoECVrU7AgC9b95JQV47BfSo9xF8XsB+K1KcPBkWTZsANlY+p4xtTZupJY
AVSmpqZdNNng1j4LmWyYmQut6rGottXYPPZGOXsyBiS3B6Y0JmpA75juHCyQyuPgwUVsYlFqTby/
Ep04pnCMsToqe1ZeSeEqddOd+tK8T3M2aD7jVy2l+tRaLbl+EUhKXo8AXmhpb1RDfK79iSI/ZUYc
hR9DJ8EkNWjLx530rOiVgbrjraxy3wtHDNYF6LLaOGd0xEgpVZETo5z3S2Hd02KVUqFxCqBlMaYt
X++xhhNXXncjXPIKeJh/Akp2DHTWKizL0MGW8GIFCP6FhB7aKgnoi8ZvhlxgbIZ5kZT6ruoSyjA6
JI6J/qfKeSlIW1YCeDP9/hL7uMYjTemdNs/ITk3Bv1WS+WNoPd7D9nlsUZqpBODZxoTCtpkYn5X5
Sx3JqlOgs8Y/hs4OOmfpZwX1neJny9xPQPWfTwGB6eVTnSCmaNm55OZxTJq9VaPwwafpojN/khK4
BiQ1f6p9jU9ekUDLWbJCdpdBmHe5Sum/uH2gby0kP7syHp+kGQtfQGKJlhZsAEP9ghvgdcQk4BRJ
4aWbsTPE6SOECPqmBk5+ZOTI6aZzr9A90FT/NbygQGFUsf1hdju5dYS+PgIeSz1kGdup989lQ4PY
oBaRSKRWUNOLGf6na5Zr3/U8HlXwBsxSCTEJ9xiS8xV7p4AgqFknKj6tZJmd0Uc563GIpTtpMGz2
yqbS2q0EManLxgdhmqVjhxZILjVOA9EGLoXG5F35lhMFnDGsCKFoZ+pcCScDtptM2HWF6Kk2w31L
L42a27ustu0B/SejvUnwfdtaTgNH2VIXin10l5I6bgeM9QWJ4Kq01fuUUzmAZDeVSkKKI6x1I3Yl
WfgOtO49UZOPFqIye7/sDRW/ixoNNkycZK3PDbhaipBxnLmCENNBU/DzyQVIEBUXGxUGOrYam7lH
s4zwiRF2F7fxE7//vfFR45d0AuoFlGkp+jeWiO+QZZUWfI/NeN/IxneZtldzah7oQkAhjQWy4I2W
vjPusspnOaBKi3qHPqqA51pXwRuJoWWuiECsWPIT1oPsSNmXlfQh+QOYpRyd2NLNylvCH1ipAQvL
y20/6vueDC1igQ2OoBz1XsbA7evCi9JFP7WMExuW9UiyBrI2H/d8/Z0bzZVsZ6rReXGuVOLoOHMy
phNAa20ytT+OACXwzg40T9zOjJDUiYRWBkxUq9JIXW2xuTD4fBnyNw1N0w1n6zgiSXNySf1Ms+AO
s3C4gyG0G7X5Zig/lgDCmLhnBx1QYJKTuN1OmugimyMSlcJPl+ueNIzBoWnLah001T0+MFfUiKMp
E3VXsygN2oqk5g70QGZVLSM8RrL4O4S4hmmh3Sq5wPcGp6jqVHGY3rII0wNXmAYsEKG1p7Jhj02+
nAcjgtiN/DEs64tCkMwI1IGPETkDPlrHpFpu19T8dIC5q4p2uR1NMPQMJTnEenUXwLpdyWNJx2qk
iTGSHINyyiPICEBJeW5nUYLa3K9xTYBXS5iUlc2myEF9dNSEoxzyTjvmrhnOxwh+tU1gTO6KZbsL
zHhLgjBCdRRHEgBGF37NNWKxmI74XfqGKUAbwIFj0g8A4iugoVfFgBWsQIgcYZLf9bY6q2K7ycj5
dVuJ+W7a4g5hXi2QlFnA2h4ubaB8lOo+UBg1x2gwaIf9WGgcClWDWNlb38bUvlP8UivzmQ6KN+YB
vZJkr7AoDQOmEWMgn414PJM0fY4G8q87aVsGabaWKA/omX4ZZcxwlKdqr6zEHVwZ0Ga1fG1GeDcV
BVMtA7PS9rFt5fopn5UHX4nvVcaUtUnqXVLPnlUSUMmZXDVjuytokBFn4sYx1UgscDEWCbkaFQcZ
JbfMgMlOiS5mCYcX22wbFaCqe4Ie25ZZCcVGKx+RAAjpQR3rLz/uv5KGXgUJUlJ1n1Zdx0EzYYUp
XtDdf0Wj9t31hUtKmqOIaemJwki/jEQ0qWLVrocflGRp2GMgo3gmnJViJmfPeI6NcSMSU4sps3KE
Vj5E5EKBl0Wj03FC1Bq8tocftNRuJZacMJra7i11rVWcYcXhA8n6JU0+VGUBHCRbirp3WMJkfr/i
OvuWU4M+wOokPVlFjRrJeg07pO10Og8CmIQVQrsO4ex40DLzAa8VBe7MfBLr/tD5xfmPf/v3//gf
//45/vfgu7gU6RQUeXPj538W5VRHQdj+y83/8L6L03v23dxe9dezfr3JXzd50Z9v6ry37//phpu3
ERif7rue7r+bLm3/F65/eeb/64P/9n17l8ep/P7nH+/IxXInIhMm+mz/U/QASEj99g1/fcHlP/z5
yuUr/POPp/Y9/C9e8GdWgSRa/xA18Xdagfo7q0BS/yHqosz6TiSWQFSNv7IKVPkfoiTruqnTnJMs
SSVgoGFdGv7zD8X4h8ifImqSoYGzlLX/n6wCWTOVP/6t/PUjbb/++QcfjeKZIiqIaZagAl3hy5af
7/dRHjT//EP6bwXZwGExmdNRl5C6pAkeclrTZrn721Xd6Fi29lFX7X5d/dcnqKlHhc7o1kODONwu
jPkShYt0zypajxxhm2WB9dwXlLu6QkUtXEUsNoVLaAAYrjvzUNfCsIMZZLqCNP+MhRBd8mlekron
4kDHJF4XtaDbAng2zioBDMNaxrxgBKcMH9QOm/drKMwv8JrRbRISvClVRMLJMHpyRtkiY0LFLEBq
vLTSEycDcrtqogG6yu2bgBHkVHa7KkBqnx9uV1WYAv3enIvBYYFEuVEomd3eHopIC/9zU/ztbW4P
/W0r3Z51u1OE8RM1s+QRYtCLrrHkN0q0mPqX21Uc+elaVcNHbXngdtftIgmIeCTavPwv71OHFl/N
7YkpvqA/r6pCD5Dm9srbQ7eX/755u+/3v8lvL7zd/t+u/t//++8PeLsWRKW2naJ63LZDXe7Em0No
udYvF7f7fj/QJOKf9/1+XqCVjMe35/x+ye+Hby+53QTTGNLaATX+Xz1Z0nQaobdH/vaOv+69vVxj
nogiYfl8ERCFuQp/fdh/+Uy//9/tvf7lX91uhstOAeOS2spf36cEBAL5brmNhJlM+JLFQjkty+T8
dhkttqEBTS6uneUqzvd8h6aMOM+68G53/XoidUv8RX895dd73J7960nLw79v/u3h5GYJojvDMul2
9fasf3m7283/88O3f/G3Txm0fkDZIaJgQ/u+WsWL4ShZPtztmVUgwByyBqF0aJWCAbzdLhZf3u1J
t6ffbs5CGO+G+9u9tzt+v9Ost7zJ7TYxOris/rq4PTG/ubF+v8YU6KF1mcwiN+Q8upSJW4Lp8Oz8
vgrNkEAn9DC72+NjjuO01JhsD4tZDGe64vSdoTqDIPROot5lmqZtb+RIf2FI5lFzoHshMBcgNwpE
ml3OOedNM/Kz3a+rKPkIFGdrUlZesl9/Xb3dG7bGXo2JuL7dul3cXnh73u+bf3vL2523h29P/P26
232+vID/4zxcV8GMqIaY549+qoAr+/V+XrLuxTxlHa8ZNEDS9s1cBvHbhdKMDOqkl3BJR6XcSUgN
od3UpDh247AbrGjcqYavb3JScCltnma1eiy0lKJd/5dnUtcOddZMW5C+2Q7rEI6z5drvi9t9kPBK
pwA3QQ+T7THXdORYp0HhEGrlqsYV6aKGpG/CulK8IBzGnR9wkdKLWUez9Bj9yoEPGvLbe581q3ZH
pY+p6xLX3Ua1QlJAFTm3mxnRi8geKaX1HcKuMSF8Wx5a5k2mRO5NHwOBi5aIVxnPolFXFpWZDu5S
NWyl7pkV/rtidtI6a9AeosxgXtXUiQ0ugDOEqPjrUZoffIq2qJXFDRq/ZmeJ8Jk1wfjzWmPWKiXn
zlaWMdqMIE5oeoOUjpLRr3xeisYIQG5Rvb/vjHrxrAzhTHo5R9DtIlxSzH7fvF2rJ4RvSrbUmziQ
bhcJWgnPyKUtXImJlpguijshOFdiK3h6rZeOUA4cAlPWUFUMmsYWwMLkdXeRrX74tSMqyy/3e/e7
XbvdV6U1vt9ehWBiiNQUi9SD8NLsbhBVDdbIn2TV2+3bI79wq5NVTxtTSR1UFeMOPuvyCyslAx70
VDe63Q6Rau7GyudXGeQeUbTRqm7jL6HmFJNWUKMFGlezOu5+XW2rDaBjeRvO89ofapXIPhOxfIki
mGXkijR2Cx++ZP66wHelDhMn5C6GQ1Y3aLeUWXXobdW0k5fcu3GGNUQcpUDLmuADDuSR2hgzmo00
3YHXnB4wfiuweh/GN/KPCV0wSczM7fk53Qg/rAgCBbSXjeiPXTH5iliDXhC0l8ELJc2SnG3g1N2L
+6mQ6krFtdnIeC9Ctx9l2zXwZMmNqwXEBRsb1orRfArEizS5lfrV+e99trx1DD8BMRjhhqPTPkPV
rgVXDN8z5dDBrUJvNu47c5MGRFY6wPz04gX8VjZ/I2+IacuVIS3RtRZsaXguZn/gDYndmywj1Sds
O6pGJsK+D67Gt77E4z6BuCg6WuGbOj4WQKahlqUHKlCoMLNprwIKCo8wD0pxY6JDhWPR22QRwqub
AQSUitewOWUBFaK6UvlYdJSpgFhbAanXbAs/I2RrA7br0L3UowOokHf0yzNy4izHHGQL3WEy7xHH
Dd01QwXcBZey/cK9Uu/MvYGmGpQpYtoIqy1dTidPt6GgoYnb4EUGzxgk9wZuL9X2xVPQ73Rz02Q2
DXflfQhm2mie2BEnsZWTQ9Zs+8ouROgyNgq8kO2rgAiii70C2UMJANmJRUVx1SLxssWX+tkUdiNd
2J8YVR7ztbN0zBpHSDe+5uokNKHWIvJmtvvneD9a7nAOIkd6ao+RQ8ZOAGYCNaBCNXc76dtR8cqQ
AvpKq7/BTs0p7Z2jmdhStEFwr8+ECX7EM/NIhskFEncQrbtCcArdM+EkzrvauCTdPia5Zua4UFYj
1ao4+SmCZ7U5BuxHe8Jc2N6sRcXAi/lu+kr4QUNvaA5jmMBuOoa7MqBa7MKUVntvJsbpB0SyimII
dcXoYL032530U9R3ebJF1qCggq9sthMB9dDRduydNAIrcxsLLqRTqKWw6niz9o10KY2i3rgucjBU
BNojcrTzGPWJC4pgAH5l7ikmSKMjHsp7TQAuAXZqN9PqDZ1mi+TUpxIJa67Yp7M7gG9vD+hEcAlB
RAGrsFIPczKt3PFtfApr+h2S5abaXStvhxAcX39AbQMRHaNhjFgW9XGKLGQ7zHudxfZ3/Eb9UYdf
RFlNFgn9uh+yg0GT6BExnSq8omGJjHP0gshbmcHc7SSdGbidvVoKGbYHP8A0eimXVIronjxTKNiY
p8QLEQ5iRMRxiK95rXY0QGzsPAP2m8DBOUFFvU52XJcgAQAfAXAlHOL6o828JKAgLz125pludU2n
w1pBStG/EK1YT3DTNFc5gWcBZLxoCS0CFJhBuiUJpK9oSnQDpzZuiPVSN6rt4gVzBoiGDh0vycSV
w7s0qDqxxqUO2/zEzky7/6TscURtChSW7RrXL0UEkBlgRIlstUfD5pNECNYLt2+fWDjR9S/33Yum
vFTdhkJdu+nu5S9fcZN6w0eDxFVSCwfVVJcen8kHoZMdZGWlIzOwg6fySsFWjeC27NO9CGkHmov8
QCu1JdiSoVgaDv1w0MV1+NFFp9lysKkI7yk/V9WKq0nwmuhENQolGLHa0VN+zY7VLjyrj4Lbzvdh
BJebys2bopxD1FdFt9LRThFUHTt95SnpURoPgnqs/X1Q0Z0goWldmZRC92CsEZCNtLrvIvoJ6gav
H1aLCS/LxbpSx7I+i2ekVaiwN8iDHshFKNVtcDfvE3U1U+u7WjibJg/vzpC4SLMpQAF0jF9EuDyz
G4HY6q1Nk3KuQzePiN9JFmHgilpXeCiFR40QlflRnall3Q0sSpt3Szy0sEGI7yDTXuNHpsaKDXId
EJ6BErR4eOzCx2nemSbVzdaOUPOnpEtghn4gin6YXomoR8MCfCe8Zg2Jw+1RDnCpQYvjhghLzRYp
3Zv3wPZTmOn+QR83PSNLtCuBhlfvQ3mQBCDkHlsIRFxtrmACRMCTKfmFKyK0LLyiXJdW/Re0tnh1
Dl8idc+7J3sWNKGCPwtV4Cp81O3KG+4LyIcyyezA+WGhErfhpQ6iXHrk7YdkrAovrD1SVR5FlD62
vkMluIrXBtoY51OL7fKKk0G/JC504zsFods6dvL9dNFrV3nzNy0qfcQuLnua4WKxFL9ohMbPAVBp
W3wwTkPs8sklm4MhvEJT9pF24w94Ui/mV7mhN3T8rq/oXLVTjMA/ACJj00UU2GO5IbiCDYnrvnFG
299kNtt0FdrSKlxr95+r79LtPuEwOttQXMkX5ZRv5MvEoMAE4AlDF0dMfo2vorKi719ftXtMC9Tm
M5UmtOtjc8Nn4YbpkacOxbrptzp4HU+h0HzxDUQuTym9s9ijRqz5mHtJPF4Fox06xJsYhQOClMD2
Laoq1J4h1KW3xivPkTsS+CZ6QXPPcmmppM92UK8nN9qpTm/jKZOpxOKSyE/zTjFwGzkfaLFt6Gsy
vZ21dN2qWAXekFwrB9JDNgaQ+pPwKT5L8KQwaL4HHAaIM+60TXYnPgW75Ii3Ex0MKQx+fKLLWTwV
Xsyn8qI785XOBI9JWJ5Ql9rzh8GndlFW44ALiy18pgAQJtM2EgTYtjQy71A00Pkg70a7ihxhlIlY
PT1JjzJYzQf5GZW4k6/7i4ZeeNVfkr1uK7RxVuuOjCY2mq0dlENz6i/11vfeYM3Nh/lQnZQ1ULNg
g8bsgPH7yOGNIy/BC3YYSdJ5bH3OGSvUVmRA5Q88o1gBMDjNB20dvrZbjaz098k1d/7urXkfD9lp
dEjdMT1mHwd5lx+wpM9rCvp2Ygtu6qDRXnWr+Ojb1MEd1IHHdG2tQZJd2q1u2uVjciofhZfofnS6
9/iRqIJHGhg/1fPgllttVQJYX7WvwRUNMR7zR3DTCLC12OEya1e1I605a1wZydh12MKYflNMy+g+
KKAvY/hwme/rAxkh5TY5CRvNMQ7aY+kg97Zzz7rkdrQ2XskgF1onPGIAmF87W7YBZNuMUDA80WC/
CsoGDRcnl1cCx20v8JiUbNM9u8Nz/Ngehp/kZHr9oXpPmfVQ+XoRf16yU3Q/uf5P+Jp/AZlhSzDG
aHvQxUfsCwuJ9yF/6I65bK+7N/EpugOvBQ2Z3YqDKlo9it85jUZbHO3packfXz1aH90bXF/VJfjv
LtuY7+pT/Yo7AXs/c5b3+jX+VO3hBBVyfEj2yV5+0u3+Ut0Rb+rSf12Jnnzk0p4dgX/wUSLn9/Bt
2zkklZV2MDa6DS3+ZdnpNsKV1iTDW0e1AgzSG7iD7oiwkjvHVXYnbfIzp8Rd9c2+WjxhVNjO+3jd
PM37gDGmvRaJWxw5OyXft/2+vcbnEHc0ZxeOImfcZ/xesdOSaKQjB7YJyihRnkL5Z036TfxKe+Ux
Dqaoc3Rpb7JGYdOAheWExWYSVujGx4/5I34QfDtO6MauoABK4kqdPI2WMQKkJ+FDPDIu67a2Hrc0
fjlaLvou2IzbkR9kOo1f9SvuHFKm1uzvOdJYW/lEfz/ZxbNwJjBmHWwKzkjx/+TuPJbbxtpufSun
zhxfARtpY3AmzFESlaUJynZbyDnj6v8HUHfLVvtz15n+5SqaSiRIAju871rP0nYo7tTHTn9GV7f3
9sG+XzMXt2Am1/pBOesoVYO1fZt8x2FoVivf+SNCL+otEsGU2d9ET9BxLWfjX4ZbdWtfj6eGxMVz
CRYLrl3EtaK+0Hpdtzv35ntw6XiroWBDbkCnwlL5EF4Hl/GpnwfAeZRAFMKgAoWtesi+ezS6iZhY
mF8b/hCVNRBwxg+mwa/d2WIgeKz36arfa2zVvtTXxcH5miA0Q3N3iyxcfuFe+eI/myea9v101OPJ
C5fVbVsjlaA7tWjv7Cf1obxGKUD2bHKZ1gev2tfilUOkVYQJqvjeDqfxiQmx/TryMaL9SKfBmIGN
JQLxPgxLwxoWAsbLw7D+igQLEc2iv9WvUNouaKIs/aW3Lq8ZS5kmX8fk3A1bfHDXDHnxdXfmfY12
6pJc1mODHuNaHHyuUJZAS+1V3eNrtU7OWu658A0gm0vU+6t01zPcWFvnWt2qVxlu3JV57z2VG0JQ
qVfhYuLi9XZf/VW+NpHCM6f1F+vULjImvPCa4+6LtcYgSQLZht3YE1oM76v9x/hSY+/8Q3sxryVz
d7hxrtKn/Gjt66NfLZ1bEYKRWTfhmilN3LAcpA7DSfvQ73SG53LfLeGwHbU7uS22rFB55O2NXJm3
rCm673J69YifjwBkd833lnFil+zooi21XbgJ74JLdDGPOIhvNyWG8ifBKRAtemUlHlquzAvXrPtI
bZEP0Piu0yYO1urj8GX4kt+U99FtclWfUkZBuK/X/r19p12X8XLcuweIlVfyoq5Bg798DVfKLXRs
Lmd9N/2zemiYi6BcWo/iS3yjmOswX3STqXxRt0vlGYe+HiwillBLTLXP0j8z06iPlXuS9YZ18cE6
ENu4BQuc79kvXEhZumKZyVkrHgg4QHeBLK3b9/fewdg7I7bZjZDr0f6uDhO0/hJZA58ihGb7vr4H
qOkdLM6jkis2u3WeOIivKEkXTRi2m2aqhJIyx4pX2Dp7I/ZHc9lNmQqRM6Bnvnn/HikuuhQWtQKa
B3JqKMz3tKlENd97r0ZJWBxZF17YhVCEMqZy8nwzV6I+vpzveUMnF6KjuzhXoebjkWp8aHwnX3W2
dgfBod/7NEsLtyN+EUOoBkx+jxUZd1pwrJTXlmKONgE+43ZdYLPbIVelM8xVjRwVjhaqMTvKdgTv
Xgtq8tsy9tgATzdsXQgStvZeATEM2U12mO8hksMmCwpI9DQYqnCq6uOWoq9QVuRRzncjUgyYBTqG
y3gCmAHKEIGkgikfPFmiKvUQnwKju81G1Jm4UNjwjiH9pEFHEWxQGwwsKg7a9K2euNmD72swY4fo
KxJPqi9iAuywos57jwZV30+L8mTZR/F5yC2WQdMRU9WiI6CGKl3rKCDe0M1hPY7ZldB1BtxCuaZG
uyvxsTNwcky6p6PJyZ76lhiUJkIobDoTbc2e2iPz3aa3KGkEBmjFuaQ713jnuu58z56bdV1RHBPX
S7ahTvl7vhmm/p0oKZR/fC9XmgDrO56DdGgpqWjdlPVjlod2upm/nG9UnMGkJrADm+ug802uKIUA
m0ld1HLxpDWoFua67HutVkxaeFEE3Ha+BV86J0dVnaKV+qkyPPx9z2w8ap/T9+abT1/Ovzf/GbFA
tFFgdrxqMqPQXX2P1AoFicTbbzMARMDdFJV5ptayo1YLcXDKq7jOeV09RcrD4KjlAdcbAvYMWZ67
xx0TrkQDGbUwqIrnU9emr+jszfciiegj9aNVOPY3qAhSJOREpwN7RLF9BARx3UAm2CDURqAu8uIA
bz6nRmo92kI2+/ev5h84eCtWgUfN/odvzn/3/vV8t+1RetuYhUZqrjCqmVYoItdeSf24QixJb2y+
P397vsGaxbU93Xx8+fHTonKpuLbxdv61j++/P4relOW4/PiR1aUX2dg1MBOMQS3ZurggVPMcII8j
uw6RG1UGQgp6w+Lt5RqceXmKQb4qLsiXLDbLbeYgmv/7Z/O9zzQ/tH+g+eYfzTfFTOQzUNKDDm8F
bAyumPmPqF7X4/KD3YcHiY/3M1rw/esPJuD8oL9EBr7/5vzzjwedn27+3vvDfzz9+6/3ppcSdtje
ffqT+Qk7u0S0XlLT/niYj9/7fGQ/fD0/4een+vi6MJHdCQeI5wdH8f3u51f3A1jRnX93fpAfnun9
7vzd9xfoNOwzLcBGP+AY/+t7Mr8YEA6cgPND/PC+frzOTy/m10fw8RTj61gbD7TpXqqpqQGTNjmM
E4dzvvn0vU9f/upX6AHMNLufHkabm1Yfvz7f+3iq+WGzmen58TsfP/7V9z4/zfwQnx72/Xdsfbyt
6bdtmun1ybkB64VDti1wPtTTRA68hJvpp5++xHZBc5Hx+c+fyLmLOv/6+9359zNqTUKa4OJ+8RDz
b8w3Hw/z/iwfR/Nf/+7Tgf3Xh5l/7+OZ5sf7+F4/dcH+d0uGTFWI30mGHr+XCbTqn1RD73/zp2rI
1v5D0C7hkvokA3JMHf1P972q/9//VWz9P6i4bNW2ACWo6BbQ86R0apEGGSaqIb4tDdNW9UkZ9Jdo
CD2RLRzN4Sem1FQTqdFfiqmfBFsfAq7/g0v9JgvSGhHQpAj6QTGEYMnUHMfmAAliNwwVSdOPiiFJ
bsMYZGQseZbzjUljobORQ3wJt77QFz+8MX8+94/PpU8P9sOTQUnUdF4pAindQaKkyp+fzG3aQuiZ
5+6GUotYQU/i6BZSlFZMIcLE4Kl/VJW6byg+qcPZSeVzofT7OIGtFLTJK16mQxZD2yg70Hpd3a3I
bPJWRoTsT6bBA07V+xxL+tKy9GOA82uVi6JbNSVoCAP8St/bbPjM4JR5ctdVKIUVLFBYY8qb379Q
G7XXP16oaalSxTqjgQH69K76jMqwGKSzGzwK0TWKej2U0aoJCIwmYiLSwJaYIM9Ah73Fgb7LJ5NZ
kOK2dzF7BHlNnGqy89XkLTGSUxy33UpGUHWt0lxHqUiWg0VIo0ACILKqI84XC1/js3agMBsbeyF1
eodIDUfPICij1kn6ic5xmOOI14m2QV6gCDWD1RM+zovieIRkRuWP/A4YGurSiCE9lvB5FNvhSA0O
u25xnHS2SuEqUmB6evXzUOC38r1i50vtIUUYi9PdB9fnhLsQIOYCrZrJnwRvWjjs0ry7gYJPFFal
RytBuM74vYiLm0j13vA7U9qLgru8QaXQ9S3a60quBiN6yYoJQwScjzVsiPIMytO/fFbTSff5pLRR
y2loRUyu0E8npVoauZ7Uo7PDgSpRdrr3oR69OjX1U0BrUOEAh5dpAw7EwN0Pf3sRZVD2oFrtKoVy
q9vUW2BsOy/SJRl6vrorbWvtkh22EkF3ANBurc1CPvcVlBCBPWOhtgNbjZAup+VtUY9Ts49rvFjD
RXtqVfBoApSRGdKoyAO8HSzifGrDnPdFq6zLrnPWo+F8jX067HpZPJM8eSI6RRKfSc1RBtjfzOiY
iHxic98kGSeezW4mGtpToIHSNNMbtxrAjR+yttsPwloJLb4KXeUas8DJtJcxHGpdregLtjmkCcHu
mtTFNyNVyQmRzkXVOioow2TaDcNrxxlWNhl8fRW9IQ6eNhu3icMZ8y+f0y8+JonZQkN+adiWUH8e
O4j/aZrB7pxdwI6UHj1NX+mZA3HI9HvFHYGXz79/Qu1XF7GUqm4abLVM4F0/P6NJZBu+GJ5R79He
W9bNKMFHGNPFYKXNEzbyK/KgYClIKC0DZzBUQTp1mYCem+ItDry3SsMz5+3a5uX3x/arc9ZRbcnZ
YjDE6MxQP47aQoPGnCgxgBNxciokDbbPoTGT4X80bROhNF3dlMrN//fTGqpm6GhVqTogM/35aenm
CRl3itwBFXzrTXmv5owHMgvfqoJoWK+PoDLI+98/qaZOD/vpCjUF37ataZr6xxwVeppwOi7cnYoe
bRl414iMQON3VGpytV3auUYTvAULZ8Als+8jqCOLokeaktnqm6Y55E6MuByZlrjskrMVZsciZJBx
1QhCCw8Ta852cADjpOHA9l4F+JrHSEuJJbgxWDNDLgye0lK5pIZ1oAbC+Gt78SqyMsofESiYnmIE
wVKbMO9qzs0bS0dnaluo9KM42TsWE4CnH1M1I57h1RvYRdupRwPeJwIXxeWiyOBTW7L8VkOIySMy
JBqSX1zSBMmgJk+qsF/rjjaVyZF1EZqKiBUow2JE7VQab31jHjUkZaswoNyVJ9D1IgpMcK4s1vvD
NPDE/XgyPCYD1QDXO/CxYa1QLOnRKbTMpR4P93qbPTTa9LtMrQsHDq9dM+cUSqsumsC5J5adA3N4
c81Cf7ao6UfFNDsMNpTfgowd4WDj9qNdSckGg4NKopOH5RcT7r+cEWLSTP98SkgV5yYnorCl5Tjm
dO3+IHR2hRs3/lj2O88RpJDqmzBtr1m3jlvFxSvdOhdAwwNYjvys66D80O+dx25U6KB6+6E3nFW7
jltkGIAISnw76k6T1LfiBP5RAq6EzNEWxzX0l4YSsqI2cNWE9tCEaLFEEuHA3jQM6Ku6CUk0M1oH
EzldSRJLAxsC34C1HA4E3S3ZeaskpiWe2SZGAtqkOgXjiAyqjZ8Mb3VqHWwRqCvDdL5m6r4kDMPJ
JpZOq2F6r+qtiIzyjJH2DzyGoNzc4R7aG8A1aRIChr0UslI+3umqD5UovZUFVTirL4FpZaQ65Zp4
dpq42wjD3kBqRE+NV2BdQ5E1qSaS1sESy9OSfT1qmNc1bFYpVCO/VZ4sqI196Q/IAvQHfFcvLnnM
oKfMp3KgKpnEwV2IqhN5KOFLLh101yafkgK8VSlXxQg9O3HhBNT2heetlq7t7LymxIgvh0Xhd3d6
mO/wxa6lmgT0z7pzCTp9JXmH7Ji3ipZAF2OpLdrbtDDf0JhjZoJJkuYlHIUcW6hlc9wkf198FtYo
uWuqSJG2iRxQa/Eo+Ft/IIYA1y34qBXv1QqHIGgMxeTdw3O/Bs+1V/Be5qiL+j7hTOZvl7hSv7A0
k4uRPk9YD/G0OtU2hkbsHYYRNASgN6RfHBrPAmReTWmAI+qyKCxXRahn+952fM4GTgnkitSQwSVs
ulBnCaiD+I4iKtNeJLBOm0iypslZR8ggY79eSyNHbqAlz7ihFmFf+I/48e9CE0FjiMHf8sWyiMh0
I5RzhxB+Fxc6cNJ809lE3xicDAO0WdVGTBHSs+G02xUq9htXZrQLB+fieBZlRqW9w1JFB0IrHxIu
VwKA9Yvf2cq+raKjRqQd1KuDFfEwTCXWFpnIo1mYVxb5W+tK8xWGIX2bqswuRV8wCgpPbFUfIplJ
zGSG1iPqj6HWVpCTVH2RwbbrBeiq0YlxMfUIqpJG29rAr3dGxFzqR7SiAYv1G0r4ROYAZkrpeHUD
idTtaF+TbHIcff16aJs1VcovCZG7LFrprUfkruhiEv/Rc9Pc9qUV6a2n8vknpaoezbI/VLa6Fy0r
VJPVSmbmySZtlDvdZWSG7HPtGF66g2u5jMPgEsqU60l2txV4tmXT4KAwFAEiCmqcpXFVQxzcDVGA
KXbRY8tGJdBHCTIadGdKF56jMGSITrZFkb2UOiqKKkDQbEGhIVQb+lQf61+c+uD6zR9YULt92XEd
O321rQgLioviLpXm/rLpHP+MLBOTrZKeiXvbWCEqPdt/jJL2e2FDRGlVd8fIdlUhI7SKl7po7p1K
vGKNi4rxUAwiWARORjjlYGMHKtNwOdrdU2yaq6Z2WXTXWyCWV2NPTW5MSUsNgfIAuskQHiYPZdyi
zImdL5Gk0QYP5C7Gk7tIqCRaIK0mdlO7iRnqU4Ug97qMx9XQ+mLtRajKo17bIqKPQGOjKYzjU5u6
95ifll1PlbatABLlIn7Ba8jnbjzmKjqupAzo3pMFDISme3IEs4kSqtElV5yURuykX9FoEHuWssnY
HQBS2yl9DXN1WLrsG+GNDHRQBL2s2CAbkMd8kB06Gkdvbwsa/eGE1cszgWzCqB8Anl8U4oIivUaX
QoYN7QDq+FKuYajCWxvtB5v9zX5ME2OR9wFj5FjlkC4hoeLb2svaj9eaA+afnIMvbnBfVk697AYG
TV+/pB5gEILJUFFt6x6RpeYjFSgYScOSFtOUXRbkbr3LycBc1xHV07bIVqZtoB9pdNpwEsFv1z3k
DsC2SjQ0m8eGyv2erDymW2RVQc9nFTnDVyV45Sqv1m7YhSvTcR6byrn04IsXnhM9VHm5NXqNj58m
zOKilom3tyqEa0Vgr3V/yFZ+XhDiRNKxmqgnVbLzYx2JIb7BQTnqz7ljvEhjIaCWsMBj3gxaJIJW
esh175tOBF7sfUsMnUZ7AQWG1dRDnScBIrQcOpvZHYRbPamK881Ngp2Vw3saXOWRwJoOwXi2Yq/f
Fuusj3aNajzDHbpPGF5QcclrzHMpGK5457TOKurYRkb0phz7LQzp0Jiy5EDb7KlzdAVUsLbuUv8q
0/1n13uGJROnGDLVyICioTtbLe9p9PtiN/9tB6cQz2WzqchAH3roIbrD0qDTzGHpm0v8+rjAve7J
tzp4aooktS2EIl7aiGLLZnxQmhg2devvUieOVz0/T1XG3Dp6M1sLWFwc0fcatKdshFlZqOZaFAaK
NqM6jIxx1CJU6PJSHvvSIZ+bJxtlxqXmxY9+Du+3yAkBK7wHX7Bd00MCmruXWskwhdrPwtPMZ6W8
AOu5hQZQrrEP06tWxkmbyRCflknyEmXKlgCMVTeEISJI2a9x4dDndrTvfki3pBm+pLV103UKsUNU
EfZK3j/XtneqfZdAUNi5qeKjzlIehkEzSL8gsLPLwemx4EHviQibaSBe4bG4iXIQ5enemPpPCjvX
yti4lkkXW/Gr924Tu8CSZEqkQUaW4L5H+s9ydURPi2BbTp2wZlSo62CZhdIHFOujLzff+7jxpq5d
EqI4U5u2W/S2Ox5amGike8vt3CnTp06hVbD+rmnFzdYBckHwDyQBxtJ4JEVoavrJWtjbBuRRYSKK
oiHkyYTefVxf+RodpahIH0uZkOo6uRMCVzBzdHAcfNuntR8iH9bFOTfVM8nOq7QTCNRqcQ4FyKMo
eeAUZ9o1Ip3ODvLKBoGoZaKuKhRsKqqojyP67aKCvwc27XtTBjfdmOhoJNLvphafbf+SB+w9xsG7
IWjxzDKph+7p33RZ9ZBW0V0RBcekyb6XXX8MBJB2Kb7Ixno10BWy/WxRwDRJ9l3E3o1AoqmJbnLu
EXURQkJllXFuG4t5vXnoG4jZZXNsi2mZgno3VEemPophIAqhkqFCUoaIwbTmWcaAVLncSV7Z9w0H
U20G0laBibZ0EoAya+gtTZPLVaTGvoV5dsgxCc8l8anwbQnAxmaTPc7GDaDGmJj4oKPKPBLsgogh
IHpwioQ8zDdpF5PSEURXrLtJiVQ4ZceGYSzuzC1FGhJ71Ijs+iAprUVRZvdhVIPzYK0yf7rzvflc
CUZTWwWDyzpb9xp/6/5tb5nvSaNB4VdYII0nHXnp3FuCEE4zGb+KLNHgS/n7oFRfvJDqT9emj650
t+lU0FDRa4f4WNgw7Ujxw4SYmidRew8O9vrtYDkTltHcBT2zWwoqbgEs+yAH6jte3bFxbWvw1g6O
3imYF2tyDV2DzbpBoKFCOsnaFJAnhm4/1zDrcKKJo7nxKjA8GeqZPDA3aMuf2bWxPFIVFeru2XJB
g/EDnXFz3VlsT1zenrIO31qDgtxEce7bEFt0yQuoUfmbeU++yIhf3GCJebDZXpa2O3VVB/q/1ls0
TetT6W/eJLrwknILTIyBxJtGrQbDhC33SD+RsGxw0klb7+H2ylU/PV3g6g8aZghHktAwlfDmMhdw
x/tCjV+LEeVNSCLhQo3Db5UbvRk9ydN1vLd6Xl9YXvmqoi87D7CVULFcBLV6GwrcGy5UMLBZ10pL
bqCTMbtavpaie4Jmir+DSG7yXntv3DTkgbY1qiTNQrpriRsXRA/TM0u4MMi/yNq9M8uU6FrDXpZ6
hDC6+ZJYiEADNA0xJfKTCE5xE8tV4qIElkjffAv2s009ldTEjB3UdMaAB7dWxVTHtEaxTvxNq1E9
KOsEoQ5530aJLMRTpUkZgXI0VntIIqka73uTa7yZyopd5iML7/pLbWNEt6gIpN1wzDWP9XpLocIK
qydX5luwJGxE1exRA8aG1MmlhhF1x9IgFxLGDxvU0lhnOosmau7pKiltYnMVDspS6pu+3WcAQDUu
7vnj8RlpAp+cIssNX2s+iHU7po9CZSoLqQx2ZnYdOiiiSHTvVorb3Y5GjzR8zLk8Iv1K0RHgmBRO
goLVtHTkrTJxJHv8S8uad8UOqWIA3ngJmuCiuNR657Mu6n0g4erUcGZ10vUqKlb1bRxZP6Bwmgsh
UcnJM0I64vSCnDPVF3Fc3sehQej99DN2bQUn1F6aeDx4Kt2fttRTJQZg56UsQU3kEw+ZTAQKSd8D
Rb1KjTu/he41+M5mfkuDkCBfIkamQiW+94kUEaBa5NGy6Atr24yFT+uf7GSq4ypjhChBRfvUkodS
R3dJ31+FUDbW7ZQflQQGeA41FivgnTV2e+0c5yAkKTYsTCYKKMLT5Fbzuc7F7ZRiHJXtDkMtOueI
Co9iJek6gw+DsjVhvYDwWRDzQ+vcwMhUk74UDwhevcTcN3VHJtQQvnoGVRhNObUaRYkyRDCQGLeu
BDRE+Z7p2LePRaf5a+gXJJG3wPiToFpVJCPtHPfOp9G59d2Rixb7PNuvtMmI3g6zaBN37BRGBwVe
MOxLxXz2aD2wK0CllrroFqKvnRe1eyKMka7K8S1RiSHmBDZ9CmuKE70GHVEJpcv2OOVJIupmQLku
XW5vE53qnEqs93I0MXewq6ymE4/6BZkS0XHuycRK+EZ5hY+5k/dBLK7iEaegy2nLAqqKk3ptE3CB
vCDCTcA5NhoAxmFdQSshuDRoS7GGZ3epKgQNfha9qSMjbVOedYZKPB8JWoTBpBqmiaMQhItSsFcT
SGACZHffxhgEK+pqCmaqCACg6vPROVn1De7reariutGpLoZbH8uVmnBR9xa2k9jJl05bTXU0VsEe
QQuWa/qrgeuZV1h9L3JSdIfAP5rwIdiV6MjjDAqkDhEdCmPK0vdHjfoDrbbEa6tF6eTuugtuI6v/
UhbtgSl25RLkzYb/5HQQ5AiJTZDcsErs2eaQXO9uRa1ce2BasmCfFbtSFQWsGiA93dbLCQGmU/AU
GPVFrbpdRkVKEyHSSRkg12bbsdWw9C2YnGusQA2h8qvOeim1mEZHPDxY5Dlrif2llco3tCvBstQU
A+LduCn0vaWxLAzCgFKUqS9L9je5CJ9yoPvgUfpX0JK4ycgob/X4FCUa+5oUIzGhr6gvrWpib+/M
WtwXZYoIJLhSi/hKH4ILeI9gHSfBaXQwbLlxuXNK1TsWmfVVa+Ln2mOzGECgdKaMljDmfLSnCBYV
f6oWmM+aO3owC4orxTGKLSXb8Agg31kpKnNd3WBidaLs2A8sU6z6EhjUMwk83g1jMqyFqX93R1Eg
P3KLEVELh+rC8zjMN55aNKAA//56JhkS63NQqkwey0Irt7ri3ZYcAXbcGJubwRjS9spwrEbgPWNU
rMjXoiA64vHMfH0gtgec4WH+2vFhAeowtCOQlFQX9fTk0pAdO3CeWmOvVYoFpMYIb5126tbqYh1/
ja4d6iiC08CMqR1y0xOH+d58Q5wfHVPm7nVcD+Iw37hN7LPHBYVT+5H+/r35B6MfnKj592svpE5Y
ZsQ0evqd1+gQBVde0RUJV16UIeqmLLJLXfqTlEzZGlcTvlKaR9XhiTJmbcTRIU7fv29MhwwP3Wj6
NWCe9KgY5WEuBP+vxY+YcipkA1j5L/iRpy+VD6ujztKf5QTzn/0FIdGs/zhUvqm/Skc3p/b/X3IC
TRj/QTKqi5kk8reSAGiJKgxpsyWwNG5pJv3JH0FkQO9Wg7yuCZr/E5rkr2O7eW/AvMNefi0l0H7W
EjBi08iYACeqpcGc14xPDbMR4WWjVI11icCl41SOhn1Ve/vaUwlUaJjuEvrBhoRIUztaxJmc0RKh
DT2rRjFXFxundHZh3KhnyPVvP7yTfx7tj+ID8TMbZT46B9kEHWrHsBBUfOqZeWZvxLZfGxcLa0wB
avxMRgP6QqmY+yDWLpnh3poaVdQ0oxA9ZJQ1qC9ou8arsD8mMlhHHssed6T1JM1wymxzSGQCNaxr
nX/duAFYMiSwI603PXO//svh/9zy+/PwdVUFP2PZFp//zx2P0qujrsw048I0nb+UYxZSZQdVFtkT
FW80xMrTfOfGp1ejdy+Dp9Y3NfNdQoLGSfeNAN5cfChqmV6RnbCUCl0AWWsPTl5CSVLkKk1cordE
Ue7btroVNlEtrqdRuZyYVrlqn+g3Xv7lNU1v+Udjb3pNNg1vTWWpSC4UZfqfX5PQAy91wli/cKKn
27JCVovay9uoHfHdAkykTW2fYKpO2+QRhmE3K5SDqfnDqTfcbhvI4kH2Q3FkybZxwkIDVHwvgoBq
dxgZt1ZcYvMEttU7JJT8/tDn5u8/Dp1rx+CK4qr63IFN89RtvNwRF8haS9VSwttB23ZJUdJDomho
e61/JHOF7vAw7b3j/pVEtVpi6zaVFqAs/leEQIiHvbHfQJujDhV1wRZd8rLgJRyVUJyV1gvoNFYO
8tHUv5aKvoZeqR59w6G6CqxwCZjWQb1pxxvODaqOhj9OenEcfVrVr+tEOOsiGLG4dD6kCSsLtkqX
ZztbvzY9KkuxkUHCdEeKD0SvFm7NGoly0b4YvKvAtxw2C9xElItaK9malt8sy0g9D30R7M0ALbdG
ZoTh4vvqvGx4ZWNGckQXPLVK1pxDxYjXDBX9tiK3kWgELdwAJGuv53tdhBksrHH96Ep1qwuRsQxw
ieJztrIgQrzrSJmwontrNAg86SMNlpBRE1RTFvu+UkswH/kfg9U7e5a4zyJFrj720qAZlO/MpCp3
v/+8J83XP05VS7dN0xIgnv7R+pad1Jve9sVFEc2ptRsKR7Ist24FnmeS3EhbXKGpJ+1tqB78ACp/
lMhxkXkZQdbC1c5+lm8bzFIaUDN2mNqlUwhLpDagOwNgerKkSDVwnv7lsH9unb9fYWjOHIQ1DMn8
//MVZikqeDaz1C4jxlUGbv/Wi6xr3aYeKaxEboqU0PfCnQRUtkzPBuU7QrHuKueL6qiCEK/gTXpZ
uesk1OQKm7Ni+Mjai5Sqv0/R4/eHq/3iXdY1tAU2rCyGhc9jdAsQOqIyqpEPJIsbdZisutPmIj75
eIRhBqTQIFOJ1cA4aWManTQvfAgiWe9/fyCflGrz+6ZrKCwM9B8SqtOnqcwd7JqpiU+pSVtqb5px
KvEOhdYpC6aesdI8Ji0FV/aYwRidPdE7YIqEuJ7fSuAgm2Do4qsyramhDayoKfCEYg8llRJbpZGE
GionPhzWdWm6a/vE3ougvW0pXF+lBUU2VyPzzdWm6nNBTp6SDgcljJ/DCBDo71/qLJz5NJLpumqw
pNBsU//HSMZ+KHMK1VUvVR98M5ouPHZTIBawF3sVh+btwHbZyuQFg0C4zpEjvIaWftaG1lqLQB83
eVg324EQuL1vs7+qE3b6o9JvR8rJq0KBYPD7A7b+OZHbNosL5gz+2ab4JK7T8lANFL0Vl7Kq5Uok
sDsYpLej3XzL2X5hwTB04opAVTZ2ZK6B02fHpAwNAmLEqonMG42d19rI+m+mbOVJ80knMmX2ivQF
q7XKh6JLPdr7IrzuoCUuhNXqe2k8WTWyQdXXKRVnfg7HgzZsU+lkjRAmmsBU3ZSqjhdNs5NTkwzJ
iXqqTjTt0Rb9LVxSeaqp065lCKlD6e1kEQFLpyx8VciWTIiW3kePhUhNxU1aeeabAvKGLbh2URr7
oIfUErNQu9McT39IegULvsiMg1mRt5Ym/Zn8OeWQ+CU7a16UmEjsv3/fjWms+HSi2IJLAgWQqTsM
KD+PJWFMerYcHO3iOPkUyzy2twORLccR7fzOUqz+VgFMswxYX5yGYUSG1g17yLS4BpWkhAZN8kRT
GYdRalsjVa6ahsKnaSCBCVWv3YfQjwhqpgjmPTR0j11dOpu8aHDXUl4FX8HaMB2MOy/Fp9giPKNN
Z91LCTCe9O5Rb8RZZrm6KAa3O6Oa2IxdtMtlFt+1xagvndrYJD7QhZ55cNGFdr5OaPjvRYag4Pfv
lIY49x/vFEIliVSJ98ucBU0/qFOUXjStBUj10ufpk1F4tLQb/zkikPRYFZqxIu1soPhXFiAGkuRo
DvXCb+BDR0afHwcXXIaeD+dUt4d/ETvOYsYfP0NLpZko2TigNlZRD3/6DJPaE/RWh4rSjJ4dwy6q
blAI08yMHtxCAd1nK6deobtJSRXfshWnW/bDRO9aIInn0zfXI6JlhnJCtSr6uZTo74KmVU+D65yn
OIWl51rxFsC5sgFfGWyiaoRF3fjDOtWRgBjqbac/dRbzotIBhB1zkDaRXX9R0hiUk7tIidnaJrFJ
f9AgWrSHuzkUo7PwixyZF1EpZjWd/DrACLXN9WUS5KuepvqiDhx/o9mUvlKEBQBKp7TvRO1XnQkg
lLL0VRR9CaOhOUE1gciLVkJXQJJngta6hvlHYtZqczQCjteVSx9xwLLyEJKYmYGLNsi8lZ0G8b+N
v+jMPp0ubJdULiidUQ0djiU/DWijjBza+oN3UaKOnGEFZx0Zj1jMUh8MuHICk/9H4PZQP8ZB7msY
Mo6e+vf1qODVxGCy9O2vkrSIK3MgLxsq9Diu6JewbNTUvW3DVCZ+e6ghCiEJDq2vceWxt6GTsR6c
DuNpFWyIt41uVO2lrgvtFubzQ91a6rnJbkInulZb6LW8YerWD8tvQYMVk4S1Hniu6d92rbDuklo5
RDRbFiIU7To11n0LS0ZySS/0LMBBPvCSWgOSaxZOabEUm5hxwiOOSJzg8a0d0FEdfVZJreXsUKUt
Q4kRMPdBsVlySLdqiTMv6Q1BvJvdnXTAq6f3e6K59IlxgL1OckPwP3SdWXOjQJdtfxERzMOr5lny
WK56IVwTMyQkkMCvvwuqu93xxe0XhZBl2ZIYTp6z99pheDESudWzIbs7tHuLithcS2u8vZeXGxFh
PpaOXm4JEDNQ7JrPZLGSpr4mEeFSumqOG0q/GbiB4CvgY6PRQ5wDnJRmggBT5JPcI5JGROYld0KW
kRSkot97qfQQcSB2iWSKpVCFLMY6bMmZM6QbvcIazLTYACr/gfDdOHYo9deT1An5G0zGpdp4gXJb
bBu5lQH1QDPPBWj+R8wtu/Q2IrBcDWHgwroqfk3YCIkqinmfjn0b7O6iAYm7k8TSRc3dSuKa/rI0
Nr2lgAx5mMALva22g0EGltP/gakGz4XwvqLPaSb5IbwrlBTupHVPpNaBv+84ekXh/TZSLSSMhJSd
SRF7Gur9Le0D69G36Q9EbJ+lD70OOK37NJbk0rJWOva++7Cb8KNJY5ihldox+002jcEOkdoamQqy
OtSZm++cSv62c9NELDXB/OsR7tNkZFihT2e+tmSt+RXRqKNxsBwrWucyuyUas6JUoDrSs5yYqdF9
CA6VwyCC9opxtanCfVDGF8ROfyDG0ftuZIq5Hpmi6VpyF4eSzuOYyFsOrnsq0KL5hl+cTZQYtDNQ
9IVcbwMilAjNUMU1FPLaJR49adsfnjxJZIYwtXVf8rZcgLZ3PyeaEwGVIAQwLncVeGqo2gWR2WPn
AhllFRZNR083spvK/1Y5B9iQo4Iz9PoGlu4aUnJVkRyuoxVGm86x3U1i4g5Z1VTgnJCZSWqWe27d
vturJgARlDXNPZ4iebdzZg6TZfKx0qs+N7mIthU2Q5SILruaPrzb/NZF0wkkE5Pmfxs03n8/HQRi
lVU22fojb1v9MU6jeqRHp2QIn7R8SDKlV90ViI+KQKBpi5PoBvTy1Fa2cyli97MLs2TreNMhaQf3
buTAevJKMrZxQHpF/oT8z7PE1myCXyNBBnlv/QBZr+37VIa07NtuBpviGsReC89kijjXxu0fr02H
WzDfeAJ2W+3TFGJt553DGNlNP+S/xyKKHlOr2qNmho+KFA2tnuxX4MXXpgmja+JaxqoLmv5gxM17
UWfmixuZ5xgQ/S0BaEDvYdVbJlJOdtufyTT9Ro/ikQPOIMVog/4yCWIpJ86UhtGQh+m8xYK1UIZy
Y10w9bSDyXsstUyUJnc5aMkt9BrickOE/6II93PMF8AAi/qur+01JwJ3GyNUOSmcvwgkvUdXDT9q
tz3lBAm82Jm9DcELbntr+nDiEaptDfbe6Gp4ab1XvSr7LlJgO1lt3DlPxZtOpAdpgvrwYhnCf+o3
lkvjvnVdfq0fmgOizT9Qoa1j14QPq0LMI4POZhxrvmnxNGwHn1HxmDgojPDo4qD9usvqne09Qg+s
6TMNd+HeLrDbZdNcmJPLXT/Fl+8zBrBnI7NT+pO+nQbO1f+2dYTQ5AIRdSwwf9azwXu5iQeNPD7p
7YZZIdItfuT/uWkCxv7COXqlzf5Bforcej6sKh1Vhm1RF7leCGrH8cZTMt940TSSD+GhGjP7Q20k
WH6RB8Sq75npFMc00sZtMfaf/x6mv828JduLWSvQzDfF7A3vmAvRMcEykdeFPBU2SWss6RnfMyKg
w45zd7mJDUueNJ2bNo9/uYVCkZdj3w4Dydyg0sedIq80sqO3xkWu4Pe02IMSfkXqY4/Ox5wLEEqD
jUUm7dkrOVimhjmomMYXM+ZEDYEjpxQ6ld3gIMHEJ5zM/Mjl5j82J4XaeNKYt3iBBOJgCwgTkgmu
Rtr7Qu5dbiav/9+QYdCT9qGXSGFSZKvafMO1WJyWzeVepCyQ0Mt2ygCJUQ84DK+8N4PxkuZ2dNTm
cAJ0udpecbLfmDHDvtgE+gUXf4/N99WYI9f6qJObPhuxMiGG1fyW0UilbT3jjy7cq1LII0FhQ5jw
SDbLfBL4WiLyCKGuSRS2XdRwtdI3OaprX6XVLQ9e27ZJdpEXZlvNzD9VIPcEfTqkXMyWlJ7gFQgF
Ow/58SoW6JdjZ1zJETu5JJwVTXrBB0W/4qQa/S+5zp8BEvlE8zg8Y1a4GZqCJiVjpQW4IjN7E/Vq
61HiXNAnlUeHQDC/5tqf20Z9SMrPUkPI65PMTCg9hDYn6tZgUS/mkC9rdYTCufbiOglYyrClnRkJ
Z1MYHoF5ljzTGjosnN58MYYms0hmAedy+ToGESTQ5SEU1XOwI/yG5d7y2Ndz//3u//njr1dwYpqD
bY+c6z//ZrGYWL/+jKj1ZD9HAP+v1/6HEjZr/OZG6cEMnYnHXy9O3AVM/Lj+00hhgkyb30rF6Qlf
W9/yjUys9Za/svzk6/eWf2XZzCJhUvND1otGlOhNivK+HHYpWqUzXsR5vsUCya/a32ka7rXBwnSG
eh+DQTj7JMIEffJ8M5lmgwhEtwizbznhj8bOHIHCkEJKvkNgmGiS0eqnWCzPupv5JHz3rDhsk2aY
MH/FaeIeEz128HTUzilTzkyDwSa209r4Rfk+R/Ly4+WmYx108j2ANGYN5I1UosReLz/hKuicEN2d
mzSd9svzloeWm2WzcEpIdQhw5fwiy+MEiP3XPZEjfWSkGWy+foFKHvgIq+V1IUb/4KBTTH2tPRYZ
ujan4eKJPkqaCN0RBxWTc0g/IoW2pXD8Le0nLP2Rg7x3uYtTSE5rucBrlweWG+XqAprKzBUhdSsF
y2NBW5ulUstNMCMcvjYXGonn2Hiavx5cGMFfm1+/tzz7a3O5N0RA9QI5K+eVjpaw80yaCOa8q2dM
S6e5Zn9FJ5XszMXxHRS40L5uysXi/bU9zj7z/3Nz+UE726S/nhKNxMgAb/rvl/2PV1h+QDmAIgWY
+ybu6HX8e3ZRoNb9d3eyBlBfX78pE3IaHS45DvhIKzZJ0PZJ8lwtL/b1tK8/ukBevjb/f89bpmFf
v/u/3vjyk//4FRWQfzhZ18CCn0P7tLX//fGB0A1DrJfXESExcC/6/ImFRVYUh+WTERlR44dJR9FU
eM5h+c6+vtFlM2hNFmBFNROx/91fHv566nJv+XqTirxGmizzL/S9oY3r0iumvZUmh143qfvVFIit
7ND+shBfoDMNme7TdtkDhslM5ceiHAyWUwfD8WhrIIpZDUi5Hdxux0xSPJXm8F83jfRn0dT/bIfE
Ua41SWyhMFwBld9hhcHOtbzowsHBYxbRlwjPuUY8iENwa6L7ar18qsv30lD47sy6ehWs6o7hXMGY
8xc8taD92u3yAf7Hx7889r++IrHspv8+9a+7YSbYbZKu++F30S9PS5hiOUl1HqtpAMLrA4SqvfKp
G8LzQOodmiJneK6yLIPhyYpL93c+AWM7XCDeHjrLnKXKDNPOIFgCiIm3om3JGwqQi1eUkqvUnJor
I4jrUJv1N+ehuaF18cun0IApjHb8GOmELpBuSTRLbPycDGnf6kp/dVSfHM321mV6cw4K+6n2G/NA
o+VnskukM95sL8u3pBOtuOYxJZJ1s63M2oUSG79OjTZbd+zXVNXIj2v/Z8XJatXlKbJAVNNbLeFa
PyTBD2QfBkkoylsPthUe9VE756GgNebqP4LYd3e9mU6H1odflUUTGuRk1ZkEcFbRrNuf6l3TEaYc
6iEh1YoFvWaPn8k0/Ci1vsIpQwdK11k8MWEyqQ0Cd9dIWGdW5pmrwaqGI4yTXxMD4J0izW0fRjJ6
6HIbextZ2kiso/Gd+E/vOJbe7zIsxp0uuwBisEK6rgfPdRklz56c6r3o07e+sBEnEYsKJFZEhP9U
/jYtlPNp9jTMLGOK9jJKjoqDgXQ/ulVJnKMDTioojPo3Z7QJWi3DAFHrQEa83tzK0e/WSVP+0kqo
tr0YEFyV6YE+6IMTUn22J+SpeYJfN3X7IybFJzvQi9eujyzKIvvnYI76e5MfsLVWZ3KWvF2g6dWG
YKp9hyac2qUnWciPtmrMuBSmZGVLi54B38evybNufSCcc0IqaRmCfWM69Leo6FNmOiYdXQLmdGqE
HqeCOdCl6PzyHV/6WrNw/zb+Zx6Bi4tMNG1GFeV7r16LdugumctJAQNO/YA9g6tIGvtcGsGlxrPs
t9pAnR1O8Cb7ez9ia/KMYXxO4ubgYCHUPKd7MltidgZrZEZZ+Nk5ahPJrpay0ONCp/keiPswOpYp
Q8y0jEh+zPddC8MoxXLf2/4l78V71HvG0UYpVRO0uetGeoi6g7CxCTMs6/3onAel/egOeWY/ISEP
LnmM9UEv4v6cGD81TVNwXRknjDIa8fC3Ae7tGhK360BoxOw1mcCmzUTcAprY27Dy5e8iiJJbGhjv
zG+oYFmh7wxDEVDpVLehZscaEWlbRUPCU+O9xMIyL8XnxMj5vQ1+mmJ8HpMyfDIS+4dV28MjGkIs
2+N4ZYRX3Bwv5SQW6P2xqZBUjpV8b4ggfjFrnP7khV+kPvwqG3pUaKDd66gVkBAUc6RAbzcTw/VX
ksa3Sk+HLUkKiAFl9a4sH/5ZTeyHr+n7xBouiIiZXyT9UTA3cauyOfcG7gnTTPnv+IDR/NkaUbvT
Wypy+G3DKg1NcILWDoqzfEJOv24q94QzPadVzFTUyD1KpBy25jQO+yax9T1DG6B+GEoIZYl0MJhu
ta9y5gf1nLEXJO66dJDYmVxXm6x1NhbSkzOG/W9DbxLkJIkI6c1ugl1Jj3DEGL6xQts6U3gN65JM
iQMGvjVSxHVolN3aKdIPItsxb0w+auim/dAqhQ2jJ2JT88o/Y1t+xMLb8ZRyZ5mkX+H+FOd66Lpn
pAcvZmPST2Bzgy6WgDGqMmbxP2ebwa0U/q2LM3kcPaDUrIpvrWixVmHcE5abnLJ8IvSs8H+ZevWK
8+u1jUZ/FwnvUDnTNS3EB3HiN9dphr0eMmsNhu96mxmbCinNNg2acDOPHw3rj54eFZ6FT+PDDMvp
qsVwAZqj8DoyF8YfiWdZx6q3fyizcw9d2j+3TvrXwaF4GHLmJk5FN7eINz1r2VfJhHrFpKE5FuOz
T1jblhg5klDdcnpRZD8PFsmZpeUSVcCqNXdT7c0w9YOHUjpPzdfYQvrNOODiECCwYvIAo1aDcTr6
vX4eI/1Yxc2ud8ZvpFDIrYhke3P6Er1YVQfbwHvRld1cInLssGsOaDp7HwcvK8BR86Cg04/CzYq/
JVEX9NPa1ek2SPnEiyl9WloWFPpOFTAPjO6Cfr9SY/Pk067rTPVCKeduFdODIVfjhyUznMD5RVpp
/IIRcrFmgfmSjUCsr+I3zQr7Jw8WcDIFyH8mt3vqx19YLZqfmiSEUNTkGLcZOy3dyJJlNCYhzxvG
ddNHih5QJp7Glmuan0sB6o1BHwdEc+imp77FwLI8ElpRc7aG8k+WBvnBJRS9GAHE60N5gfaikStL
DWVOCUj1kANGVOk+EfwdO+3FFT8CkUyO4rjAk0xrOEvfRgxlTVQRRuAX6Z3kY5CDU8HEg2TBjRrK
+4BT/wR1DEC1Za2la547yYXBc4XciHb87TrtbawMHAFj8onjwjtG5XzaJq9xi5uU45uiktKrCXZ5
O9C6HxE9dO1hooZ6eG67BxRROcfBJ3hX72vydnVbe8mhSfu2/bccO/UunPSU6Rik7DBPniVhrBgj
IzD96fSIg+xzdqNdZV8S4sSc+tQ+AdUYzy5ZhCkn+j1jF5bytrevxzKi343VoKUrarrHvnLVG60V
dl+NLMkGKWplRRhiyOKiVlKfNOf1fZ6yhPdrFVztNEA8NJl4LrPh1qinSHznT05HxaewGw0Sp9yG
nGA9xqar9ZLJvYXH0KZlGvLJrEXpoXrOKC80YjeLJvRWRpZ9I240ZKJnTutYmXLXuCOtOZ3Zrghj
VLsyxudl5h+2nb/1yqaCpcWKtb/djIkiNjQeXjOnNBGXYZtUKroPDd1PzL5inWoQnxG8HpQ1wuJM
NJoreGh095PhnXHTScjjgyS8T323SlATLomTEZL7FQnK9tMw4C6tWwTtwWOIeigfZf5SRezKfYLv
URqc/ilh2CvG6W5MVnoKWCur1pP3yXDk1o2G94RVMx3kKXkN3e4aEXK5rp1x2k9jgKvBPlhp8Dup
h3yv9xyuLQKiberJm5a1pAGM1jaVNmBW+y9VHYY+U3mb0inZXTrxh2HOs9OZ+m9LS2gkB+43rl5i
9qxuDJgXTyL33uKpmD7jyA1BZ0IjllZNzdhnPpkWLhJUs9b2gYcDQXNUcJTRiUuo/q7X5U9PELWe
SHUKE5wsow3hnaTs7jJFcXARbnE3XPI3J9Qj2yQHmigzVhoNtfSFpTgOee9Jk3PlFRJDEHZQLQz/
aarL5tDO7RJ9AvNrGqLa5XmN/XpwN3FEZqokEnAVFwoBRApzOMxS93sQ5YSQzD6p3K0vyujJFxgi
shRGglQzpR9aIApYXqyHXxb+wynVPvToYOQqOTMSPNDKpq9iT9/roABbwclAMo7ZGB1tuApNMYGP
bXiqO+s5RTOzzh23PdQalqHKzQjaKJF9ZwMDu5xiP87x3oEsuiBKoF9sY0NJ34QHd7jVWxICPB0h
UuA/xBCMp8zUv2OKF5vc4ILiMVQth/5CqdDyHwhc897wu3aM+zDuhIJjkxZeeK6z4IEK9G4aNFuM
Go7j5GXrltANjGTeo06r78LIzkkntL1umDh9J/LRU6Zve4kxZEVZlaKJaHv4osVzOmr9MZijjAfN
/0vBY521BvZAE9jTcTDU0eXadoe5dWxqRVWBXYcW7vDpSgYwNjDMN0fP7gUGzGEIKZtcOe2SBhd7
1np0lyyHg95u8awSPUlu9crPfjhi9P6UJJHb1ffE0odnN9XveWd9JyY7uHuB+EZmFNJr0y62ppAj
9aYC35E64KiN7lxlCkR8gtQvLg1IIzUrYC4syC374oYW6xTPr1k4LSSgtVsHxmufi4OlhQWTtom8
m9hh9KX7z2RQb/MRrEdetVg5RrRziAuLvQ5YcW8QT7xFbfuX3vhzHJd8WJXH1wcSxBUu4VaR8b1S
4ZXySJ58y903aTTd9AS1QTM8+uziRcX32lbGw4T5ujLqWmDcr6Y7lgp3Jawm3PqEy4ZWt6qM1tqH
Y/sYW8zPmROeKvvFrXP7arQtTojIqK5m3D/lCPazyk2uQYj8XaCa2pHCS1K2ERMdQgrPIs+M8HZs
bS3Od5xfoZ+YkiGH0zANwp1RxT2JY3MxnmnD7WdvMb/pZsOCx2W0iIGbA2a5YeX6BTGUZMweErKv
Drovp2PnVtWaTwECfjKVvHKyWfZxZLKbLCrEUSXqLzLEfWyAtWf4wrSfYc1qMBlXJwM1pW6fa5yR
dQTYGxmOTnFUZSc4obQbC+M5XkXvsa9dmNJUt2j4oQmEmj5NyAeCaNKTwT1A+uEmQ+x6rYvxG5gW
vAWxWVymAva+X7M+m+lYdooSKScjJLbH4sDy5lVicGuzD9nYSCUDoPChK0LyS2oWaaTQrpaxU2X2
p1SF1jUN6/f/ag3kmnWMMu1c8eCQXXhevxuRm06OCC4l65FVysJ5k3GxOWSB/5uJ/4GTQXfGBvBU
Z5lxjlIX5246nkfL4wvXHe1qB2rCWA8Vyhi0Z6KY/rC+lgdtdH6aQwlNWivjg4orY8Wa6AxU4IMB
n3/0szhAkKv/riaAwd5UajsdUtK56zBkc9wcRA9vPZaanEcr4UY3SfpK7W5rlTZ9oYoevN3k4GxU
na3yoKiPtIDNY92yGYvBRkcwEo/lBfgKScPbypIUo5TBx54VMUHwHFxr2jb5uawwh8Bfebh5oW1m
oU3XMLspk7paGQEpP+gTUF9tJWYGBhHWN6f6reOo9sZKXVpWY9gzxTf2GXmW1nNLV+Mpy4KbJujS
YKYvdl2sD48RY3DbxsDrLdQ9UWTbT06gnekv4MxJy2veWjv8OpCpdVDjLAnj3SQwr8YhGVMmndeT
mWrdus8l9TyyLpC9RYtTK/mGSSu74lEkQiKCL0+DC09M7AX7eNTJ+vUx92gedaZA9XvmxUY75BAb
6/HgShe1W2Pih5wbJHkrf4ukD6+DiB5m1N/jJAzeh9ZAolySS8x1l8RrgZc0YbWoIww8lbZBSZrb
xSFAKLi1vBydnNNhsYQXUeRVvW8znOnaKMjJtlKoKqTbE3D7bI/pn0oxY41kOeyz0OkuQZEFB4dB
2bpsjb+a1IHQSSjNXVPflVJy4ybJaWIvXQ+Nj6/EZXyezcPtOMyNm1YcMngEF8HICyEkPjzmQ8Op
8gL1iKeUmKXjqMXqrqT7JoR2dfEP7WzPaDddoB8Rd4zXNg3sVVtEHfC7/K7Vjb525wVJBEiOoNHu
29TFO6/PzN8K4kVRBOSB2Z35pjglAmpIXvumZfDbe7daklQTAERu7PyXaQYR63HzpXa0hDQWVBQA
upJVYXXFU+dSkWB0xr2Mm6sKsGyOPrlOiE8eyC+tY9hwNOQi3lKMYW1s3ZTkmBGfaA3RBi3lvGRQ
HanGridNBHRefzWJWsOTYG7J9AsPDTgWelkMzlVD2Fqrj6zW56IkNYwU2i5rBMaXTNpFc6hjxJdT
gthRWOrVcuCUhIz5GRiEGEJTvBhtdgqHWO7M0N/YZhfu084ARkqW6Vq2dsL8Tv8MqKCcuuEzzsRH
j7Xo1Dlm+mxYDEMEzJpmXC+WBN9n8aLbxFbFIio3fRT9tJ2sZ8z4HHG6uMVa+bcYQSJZLMn9bEDK
EwfFduwRXMoO9qE/EQPasNRbM0fRdn2enKJUZmuvVOnFx/w7kmRVVWO4wvw77X35pqUlZ1w/0Y6M
4C3UTJMHkttsT4tTWRa2d8paooNybJY7TGwGAyd7xxFdIpTkQG2Y5YG9M8uB0RU+2ijVu7Oe+fga
UTflj6gdYtzYnGbVSJ5U68ViX/X1S5Z7PiLwq8UI/4DOmwiF0t7966/p8jkNqKgbGB73cWK50Gh5
upvK8NsoGrGNTJ8EkFxIUgMfXI2Siya9j6UFk3sEbTmxaRyy71aVGwTFIgiq1i2H22QPDBF7fSOj
rNtrzZ+kcXLaqcp+lH3/2ylcopFCtZWpjlIfyzxRa86LI0ttXVcOsokak7NbBU99YGAqFA1rVmsI
6ZKKv7ztJ6tO3ooyMjeSlunachpWksKhOOrpoqhZwhGH+g8IOBAGo0xHdguCpbCI/DIBHN7NTic9
1N4NU5PsBSLujTuV006Lw/pgeoQ9MIJjDm6J/BnY4JvfJ8/BEBHMFCXD1u4pQFy9L3Z6UNm7qnBu
g/S6s2CIoN/sKgQ9IKw/HRKLi1E4G7gm7SYIUE8kesPuFrhqnRaEaOFRDVGm+B3gAm9gnWxkxNXM
BUaPxlEK5xpnfXFOs/CuSp2I8cr5VOJqQr+8WAV9pCLFfeKkE7CtJloXOjzUtpnqY5ckITV39WcR
w4eD/7MUrvxGdqGbQlsEEAB2icsbB/zdVWCQzDdnGNTfyarWIysmxHF2f+iNnxRcCbHwEDytZsiv
ll89ejeh2VjlMMwq5KkZR/OabvO6UDhYK+VfnMgon+nbkqaQuN6GauqtTclcZtyMeiBx/AuCo++2
EM25jvBIdJ6dbJs8BH0jcxgetUTx4A+MPhr34obuetQLNElQ8MKeLMykDJjtBxEhVYwkkOrODvXK
WKe162xQFXcHqRuXKRf2NUQWTXyasseXMY+JvombaEdbCS7Y3HoEGQsxtH2Y2UCXHorEDiDPR81i
+JK62nsfMn/x0Xyeo0zcZTKLFwNyISympxCbo5MKnoWXeuflJtds9jlZPOdeaKHctP/ErFERDqOe
Wymt/BzTG1VydSlxzH7LEg/dKc5nI8beUGbBq7CDl5wD4RzJYOvKYD6qM5pxQ06LK4vbO0o4eTeF
T+qDnnOO3+o+bVcNkw3M07910BPtLCYuZBKGXFboZ4YsJAFODQUJ7IaTg+bfyLRLDS7gLRnS7Kn5
acp6XyZV9sbV2biUY0wcTb2HIpW+6CjrscGPjGwMe7wGRrPGFyr3MOrhPEiS7pfegtE8s0TRDroS
yX4iYgBWGln2fpMc9N9DrMXnGqD7PrO0l7Jly+wcPMdGcB2L7KhViYfkviE90zB/JHXnb42C9KjK
x7etfLq8yWCuFEWtZ5ek3LSkneFpsdaZWa9p2CSHMSW7xomN8IBCBLnQWNBbKnzMrG5ZbliMuHAB
6hddAt5XRrxrY8t7Lr1xb7Vo9SrfuBVl9qOdZgVNL+RzCaOrVAocD2u1s6gcsgdLGoVGUrXnWov3
1WDq97is3vkIcIVPlOCjZTysmLdfMqEkjbUodrWfuuuuJN3XoiLeo9FtTvBURDwAyKhd8zLm2k9N
9aSq+WIihbAhXC95xzE8HOJQjSTOuD2N1eQalhk5LnnfXnIf/284dMWtyX4GFYHyvll8whHsgfU2
Gxw/0VVkrdqWppXuHBi269JNoDUNmDg0ZVgfDgFhtDq+ZVUennKpvVqihcoVcd7y4MXtSRQgoTSY
npqhh7k6kObotNs+nnN5nZJItDhM78Sh4+ouPxpdyFOFZQxpno6MJpl6NLJlewVpYW57kIsrOFaG
6p0rpiPn6gbZryKq82Plj9qdYf9LkDP6oF3X3Aa18vVwNdEMeuGaE8AVKryzNLehJHpAw6V56INn
+t7Zi6b9zceWBDBSftf2vNRRIrsMdEauuZ6jxIkS9jaIcxc3s+4pnNk7xOPilsu3fxtmz36BJBua
C4I91y69s2YhWNVKZW//maxZnL0mpmInMaL+YrVAgfpuJKClwWS+GC5MRQVlSlaUjIqqva8jb0xd
/1L3jKzMSKsuQI2+dYpOnm7oj4qBlYw7F/Bmra09YTR0oszDslLkLaD6TbWDJ1u+35Tzve+0CGxd
b28mU7f29DFkjU7zbkiHhxOx4ozCpyY2hjv/ARW6P8JDMPNtFlbDFs3vvuLLWlPTGBvUod7VnerP
qSDKZeiQcIBPdHd2k32P5vOJ5xEQVbfaUyT7FH36OJBN4xFSSQDIgYBnoIPdU15a6srcQNvXilS0
eh47CsllXwVo9mxBKNFcsZaUxUhiQJp1XBxodvkrDf/FqmwzylJZnQlSofnEdRgcB5osr9ymoTzX
ThdspUA21/f4zXhPaBLbfu93NOSiwXjvZyZIrX7RwMwOoz3GpPIW/toQjQcYETm/ZbbWRSjjLPQp
vbNOFiwFEjgmMWAdEBgVZlGS15rWMV5p6Pd0uumxHhxPja92aqdPEaesaBwRtXjji5IOz9ATH10Z
QRRiLs8S4jcm80JzAaNRSiTPWI3+Jmw6dDlYaEYjNl89i3eKhLewAREVFm1e5Ys/rpXZR426+FYq
saYRt8m0xP1h4VH0yIbyOqvlxNT5Z2M+eRae3h10vjfCTdaNGF2KPyMjsTNpDmbl0b8rzj1qPly0
sYNGerZPJrQIGWKdqqhOHz39jLU70OqVbdqeBHILZpruTfgtYTQsuC6Na34L3R9D5LbvfFlvifIV
84pGrRyrQ13gDqw79djexTYJSFb10zZrdQv9vVkEkvUzCyARBtQfbvE8xRiSh2ZfOp34bnraVhXJ
S2EqAlw7t31MVXG06zlAMc7Xy2QuyznUYRT7h9YY+fbMBApNbRo3007P3vja2QjQxyoPOEHm472K
BwRarvruAIu5pEG4MSvroLFSuuT2Tw057j7q4JWOVc1ls/M2TDCj9Zi78bmtgGJoRha+FzOpMsY9
UhrkeJX1pLZJk9ANiVAw55MdgXSyxL4E8hG06tyNvXq8RoiVzo4dr4r0ndKp3iBmJko3a+D3uNPB
Dy1GJZprHc2yeEMqPZwD0DPnkUnRIB3r1KmsvjYIVvaBTyohpJizblrFebkH17E8q8x4j2oIof+I
DfZ/sxuGycIZComhS3N59TQa2y5G29ZBJwCwYVybJrIxP4lQTnfVs8I+xCSZr7nsSSYd0mBGt5b4
FTICzUeifda1h429iaDjDWU8kFEarBd7Wcl49WVKfyHEutd26H6XrFfiwPguBq97tnI4lp6Cqdgq
sRKu5p2tbDYVJDQDZTVdzb5VT1b6A1mi8wLOem+PAagdvYOXc66E7DZGZQL3af9WSfERU/nvGT/Q
1UW9zkV58nbUtidGZtRfRXJKouHD1gtOc7E/bCDys4gs0s9FHzFEI+1pldTXyVaEB0ZANAMF57z2
QQ75cf8aB6l50WLOlLShPjv+kRSt3go1xV+jBcXjOBzGje7OepX23Nv2e2EMz8jzyL5Kq19pMhWw
6LTNaDrGjIG72lBIN7LFvRsQWJn+P+7OpDlSpM3Wf6Wt95SBAw4sehNBzJrn1AaTlCrmwQFn+vX3
Iav6Vn117XZbb3tRsqxUppSKANz9Pec8J505GPrDpUUuukDhu2p0nIdjQ4zXqdl1270mrhHQeeXa
zzG5d3p8fRn2qNxMT1kdegps/7DItuImhZe5T1fjMlDKBjlwpefoEn46Obod/m5/35VMT9LRNqgL
TdCSmydd+GoX+zwlKjMieI46BaSJ8uNcl/GmmxiYtwHV88nYR8TS82zXlUCBdV6792kqC/yp7im7
xgMZPdsdWE6Xp/02kDhSYAAzG63mD6zh6mi659gw5DWjLLb9wtilnSme/cL7LhW+KNbNw0oULnWn
cL37KalLZrqL67IOzPURY9V4HLEgVAmDZzUc7dE0j0b5SdClPgx1epswkKVtzOqOXSd3nRwPuc68
r/HY1e1uXEb9UIv21k/WWmbXKMJRM/8ELAGMMh/sMMkDi522sG4V3bOZQ2y5rN9KRmq0cjsez5eG
AqOGPqEx4pTnYZqYg0rtjkHRk3uRkFunOKAa0yuL66nSX1NmMZeM8pM9e8/KQiJRMDWhQWekxWFW
7frGZaCKXMlOWoTSD+jlRrVtI6sFZdL+iG3zRtRdede7Ym+nY3zd+dbdrJOFQW0RhTwI53MSE6g3
KxM9DP2J89/qeRxvDMcDo7x0D7/yBL1jPWHwrE99z77IcbLHrK2H41LJl95ZsVWNN5NSMX66IytF
meT0981BQNxmJKaH6rSVhWVfVX3/Ebeqv6TDvBpI3T+Cz/9rQSYSJtjfMpHhR//xb99VT+zl5qP8
/o9/f/3u+n97Sds4rdKPf2GZ/PE3/7MaxaPKhEIUn9IsyP7kz/8vy8QXv0nXdiCpQusQ/AE+9Z/V
KOZvdIdYpofZVtrQMEiR/wk0sb3frMCXCAEyMB0RyOB/AjThWQRM5W9JTtdBHYGYQgeLZ6E62r+Q
J39LcsazM2K/ipPTaFDp7Iv6uxxUtxUjIRCvby8jnoJd0dTETrX+6AH4MJe8ytmB3DCLJ45zGvWA
1yQ+pBoOQ1XlUeg6JXikMd6zJeV5HN3qiUQaGwX6P+M42OaqiZCt8diPcXSdSuYgi8TYchY2smsb
s6nTos2pmFhexw8SDA1TVQDLmnVUg2j34uaIBsmGh/QIJF5G3r0dLkqdWn+qT45jlOEwG/1GVOOH
FyfllQOXIpOELa1ougxxsVyNCzEoL+dpnqhb8PkGs3MiUhb1HTQejIWwTkHSJYcqqqhStFSIRUHu
LPGoExJfdq4Hxv8DRwh7uZskIYByls5OEYhZN1LEN2fQ9ZyWgt1kB+0WY015cHwaU+sYrmGR5tDr
BRWx2vX3sGTagX3yXKl0K/RHO1N55awRLBZnnpYCI3kD501P407OzTWITMghKbtuqTh+WgZKLiK9
QqWh9UxpXPypzuD1gqoVTbxPcCI92YP/UPodK3EBwttlUy3c7ho/7MY6lo14anrqzs3EeLKEtZv7
7kUm470Lm2IYJWQNZKJ2BsOqcOi8Lr8AzPNOmcZlbIJbyeo+6OAZeNeHwyo7NLjgcrvdYychJ9H7
p/WzdoHRoU+o8Ky69zFj7udW7L76Mhg2puXc9Oue0pR9x5S4xkUyWdvUqkBmJ8wLqagd455VwB7O
ce0WF99kcjyYb2nd5VfLLDhGTVaNZQa+jUKgToUBQLBuaLBFDTtkw9KEto+9JrJwdcDd29dDgve3
QyAD4Y1CBVVjayqPcuC0UG8kqonSXHqUYS64GFsvh7awsZYRfgno0VnEh6KEX+JPXwzhn0xRNntr
nbhCkrsWLeixyLQfGktcIRfcA5y+rfMElvz47sSFt2stJkdN0lL/CTYrXYCm2bAPc/YGbor8qVeH
itEFCLoWOzd6OK44Z6xY+oQ8jnUgb7/wSqpzNzS0sI/BwZ4plyF9mOxiG9lIx9Gu1PpVcAY4xeRS
dzppwfB73GZTg8cDpGLTRlcRtQ+DcFXoKdJ3HNyirj1YHY08tWNjtShrkGUeg5Y0ecw7Byfewm6p
76yNaryb3inVNf65/dD343PyRCya+c6DXwrjQLzZ3ZjN8jPr4QYx4f/p+uoGwj8gXpN70elKnHLU
nxLn0RsGT+OuBj/9Nrp3UYHMH0yrI2TpoMJEHvGvLbfNW5Y9AOnFMTs24UCzwA7szo3XZjQKxMm2
nV8ra/pGV/cOyeDeKDmdtNXik7WwgLqcfJccPHMyDXfznMD65ei7HXxBibUG8T/qI04NhQc5vm/7
ZB+Y0X033EaiW3ZtsLKDixuvqpFTc2lvRQMj13OwEw34mcO4tsttwOEUlpl5NLsPpuTu1qKfmxlM
6JleiDrzYeJv3cXxQhBPOHsv0gcPujiKQEcbuF/BwozbL2wjQPtKxzkU7XJSAktDMcJONO3oYVJB
9JyUsI6KxzJR9a4nusPWwcEukcTnroJR09bJd0P6wQpG+zZdGdOF7d3acTScp2R88QK7PIMnj2Sm
sJ8Vm2H0T2me+PcDPsS8GagFHRYEi6CNV525QaDj+Dg2/RV4wG+Z/Z4a8oWMJqrQHFDqm4vvUeNi
KpE6ZsnB2HDNJ68su93YfcWpPd7g1s23dQEiDt0Z26G0woBQdyWZQoPkDQNGUAnSjU0uOvSJpvqq
Xg5UbGLhJqB1L0FgMC7uDcDKTYpNPGnT8hBB5JdUqG4G0k8bB5JI7nE4ze3L1OAtYBa9bRPnuWyw
vTFxU2GXMeBEd4mAjENOEDucVaj4lgEy0jL3Cegu0/Y0Anf8rMxj56PlDeNhaoAgIcbE4cAqGbWR
uC/pJc8drE6KScS5A28RWhBu1wiMgdI2CHhzI8MdAPNAJhmvgtiXIVHvx7ZAUSqCODssefAuA284
lr+z1XzLfAcxqIDzODeQKo/Tgk2ZqNZtgUhQSAxO0yroNJoYLCJo22NNRCCAPhnD55MNfUsBjIm0
AClInPmuYE6SuZhuixQCNyitKDfzg2fEa/evfRpaljVMF3c2nTZ3kLcwNtKt4TCrm4STXOR6WF+8
9KT7CpcM+eWrVDbXHRBQadw61LpnCUNHz9GskJghHTN4TDvDpnXJyO8MbfKhGMuTkclj0nRHN/M4
qujHxVPPBG2e8ogLJc5fk7ryCfWCxre4LK1J7cdGz6caDyrBUvtQxgYl3HRZKIpAyPmdeK5ykDAg
+eDE8SFK3eOYatbqcEVkNRiRAesFNdv3+HPtEuxn6lIAncz3kVYkLuflpwZCQTGM8vfcau+IRQ+6
nw0sVlz/gRoIJXFhsucYj3Cy+y1GuTOkfVFrxptlfeuOLoUbeRPqCgpvPXJ+cJpv/M96r6b6W+lZ
4n5h4mNRfdEODkkMF8YXYscZq351HrrkRznZT6328z2Hy4eYDUha0L6hg0DvElijga7hbpXmCXPK
VQf+fGuzHKWtMYcDJz0WheHaG95SyokjwFBhCShUlvHRncrylngAE0ARvyvP6/apZdDcPcAqgNz+
PNSY3OZSvCcROK4lYIEnORl006tsc5LNqnyycu/V1dOeL7yVZ4hc0dFuwK4q5ulHGfR6v8S8odgq
mRGmH66xjIx3468aZvGh9fODLeyLVCPnNZ9XbEU2MnML6MfWoZf68kpIR6wQCouSk4BlzBUvZcG+
S8riI+sZjkL+3XgK3oILHHNrGMNDOfcvhR6WsFbQ52ssiR661RwH/VU8kVYlE/qsAhs9OOPJ1Y1G
fl1neJ48b2mu6wnOLu5d0XyCv7Rv7ApnNO7OcELXOC8zubM0uU8togF54340Q9rurHa5Tw0Imm4M
PSB+m8GEb331LluDBibgGnYSRRsqh6A3T0Z3BJR33TkQbZNiuS9SFxurnblgDqzfy5LhHol1TpoL
vVlsn6iC8LJT0yW7wl9tBtEr1KyAQvFs7/E+n9itFFe+NbFF4lkHfLbdlx1+mb7Df0UtWL3lZDvv
1Yxa1bbXcQQhbfE+s7wBIL96gkdAxblA7ZkGzOM4VujD+wT28e6IWp46LIloR+nFKgNmj0tDyOSW
9qZ8W41LwwmxeoiUurU84Duuzh6yhfxMch85ebnDOcCWsmCKW0HB3lpLS0VIXT55DFrqzgGW0IrQ
pLZ+VqZNNMV8qFEHbnr2PoDmT23gs46NUJBdsT7cM1CmgK6iEPe5OVrbqW7vmT9d+SUEAZL8QJAn
QgsGnIcxQuVxjI6Kd3exw2ka6GmWjd4t3dL+KB31ypaXvR3Ol609oPBVTXeHj3CtQDBw3pB3bRxb
PeV972+qIdPX5PupoLcNn7ub19sj49vwdzjsoyYOsOQ9sK78QMQk/SnaL305IyBmaejY9iafbNiP
y0RnVCY03caooTQPSNzL7+5w8hQ0EFu/tGa3NzKPTaojbobYt3FIgc4Yl5qOQOCE82APIYjpadO5
bURehAS8FbA3MxamOjMVTr3h5bcZGFg21lq9q2Zyaf9u9Eq2Y10z4mQnSzL5QzS+OKkHKKq6phkF
9i2ziDcoqV+Dz240y6fbLhm+td3Z28yRMJlL987ksHHlap4oaRZOZQxTPpKMN9ZPcf3VkdOdmCd+
dvZwMX2uUZypRpgU4jMprgxynyQv6pRqG/U6u/M36YwHJPpm3bGS75zEVXftGO6hUtV1ZeG3roEY
h26GyNgx7/fM5BO9fwEHrt6h2p187H3TcscA+9zp5oNT1L0c5peRMJtpAGUTEB8L9d4bY39AsGAU
tQQP5RAf3IgmQaxYiZmBJEMA2y4Psgke3Cn+wLnBK9zuWhdrENGEsI0/IkOfgpa4D6OimOON56xQ
pQIHiaXDAK4BocCzWXintETkFChvTHdDLEhHGSWfgfU8Lctu4fQ2QKtsCJ8DZH92vCndrCVAwVM0
B1/sPn94A88QEIJbg4m3dR04TOdlQanLePRN6MFRBfaBx58X3S0YAqukeUkN9AQD3p/f3TlBPGz6
wntAtA+LZAHSb1VI8hnYlynb+rQ4dvFwXr9UVpT3jdOHg7TP8LPnlfC+om2nW1diNBrbu2wRb1Vb
HzPyB+5AzjDiCW1EuwLHPPTlm9oFI29NYD94Lky8mlyOUjH8Eve1ab3Yqj2SFS9YtN1P+AxRXV8D
3yD+pvKnwMG617S3JEPuKC9jSvdDN/UOsO5VDM3C64ywwYGyNE169damVba3bPMpqUzyGzyVrVNU
C8nD28Ef7ryrunlion5Ncp603k4YBptCD3UHB2sA6H9Q7qcugyv2v0yMkwnh0GEup+QeExn+rGRL
Zx4lchNLARsB0vSKrZ3MgIMKvSO9/RW4030RTUwEMo59wrtzGb/azfCUprRQlQwN1removjKDcp9
2R4DWjJqRCdDqMesZphrjdC6J6AWgpBlY5QUwotzH9hHYhvkssWrv6CPZDzbacLYrq+5MfpPbe0c
Vi9C1FwPY/PhEUOqBLCsQVKd59IiNQd3pDuIc0E97YZdEBERmastY5BnthUvTC/o5+k5PeM9ucvl
sAfYUaGXOe7jQyOT9kJPut5NfQ7rsszvclAeJxtQWc3E5drITfMqdTvSCUt36gceGg0tVOPCOaoG
F+HzNhWmPMUEvjLZNRyUDbW1/eHA2q/Psd1fp7F5O2kmACxcYLobXMCj8ZjWAjMMqpMRYdjpO/ID
ggu/JlSB5T26VPF0teQQ8yssUW2tvmvJPyCacclyDy0Uft92ynvFhDYca04RdNTQ0KC7VScNNLy9
5YagwyY3oqPQAGFpT/ho2dalNKZERV3uTAuJKW4OTK7YxsX2jZtQdefdSP+6VWwLskRwmE+u2Tt+
4opETD91Ldu4bGS1kNiyqWKTN/OMJ3jiiIaNIj0uTf2Jw9A/lU4zbBnwjVurHPdJ0N01sUq2vVG/
SpldJkbGm6gzP1sDhdBMb5VPV1QQVbSt9+6TE/v0n6i7wc6MjTRBNc3GkxyoI7XHF9Exgqk7plVm
E+yNVNx6LkkxXS/vxLRXSxHSWu/P3G36yHUJwdpc8yuU4oxVfk3C179JY+uSRyLZ+xjvWuI1ZyMv
9gOp3G0NcWJXcN0RT9SHpBHvkFPYRDdfzsDYf2plmNUFMT/T22WCZtw6rz9o86KlqUfs8q7yYCWX
xmn/VKX5KQoyWkXa/lIw8QxdMznHy8EcE3+TDnLZeN2KL8jjEEkV+SwKDnigOLdb488yIzYEYIOq
QvgJhPXp12DUuStzaFfjYO2mFa7ocuSop8csGRBHymhbVv072GdqntjYjAVUVMeYTxDn6y1Wg8uc
MGDrdfSGNLfBwkcTRm7uq6Aj29ICpLfa8QZXXMp5lOFkutQNJ4rfy4EbVHuKk6Q7vMk+57wwPhYk
frYYCjTNJSQPO9qZ+Y6efQnaRe6hvd2T6qtC/jQ+qDXjguH/MNl9fhQi4nS3uEfWVAoIfbwmA/L1
LVtxmCMstuNaAZK77nGe5LlNChBIpbdznAjkXMd4A9fM8DDpn7U9kmpC1GDlHplW2ddKO/7Jgi8d
Bk5HFlmzLyinq75hUInFDpNTe+dNoO4ZxW7GaZh2ytjnlvpyI0aBmcx+LpP0SEgIZ8tO9MuL3O/S
s6r9WMAU0b6XXYbGfGyD7mhCrwodHd/1ZnxvpwYS7sBVHXhYuslcN5xy2AtOemtBYt3kcXZH98dX
2uHr9DOad+v4mo7FfS7a9Ra1y7D1Vim3QYbEw32qxFO0VLsFu2lEhIyKTgQmc3XPZP19UdtPmiqo
DWNbYs7CDhG2z/2ARI77BT+LaeDNYmdiAKMyYVnJlH2baecHtxzMrXdoo/6l7mLmsbGkzycrd06O
3UPYHQlJJqMY/86aDDScqZ8G4pRcmEjJLAZ+5A7LgYHqMRrKI8mUcmOkxbzx2qk6r/GsBrmPDVmp
dkScd6R9/W0yBCBvTyqiV5XOmVZ9tQY11KAHxvXIdB8UMOm99UOMeHZOssLdS6u7s/EmH9PMwlOT
sbeopXcek+7PXyG8LtjhMbQGkWGcuVE4EXLWCV2f2eevD2VSyPPsCHkWs+IC/PWbfZAi8drc6h3P
TEobU723GVidMluoc6ytGwYy7r5WIICaykxCRjNggahuPDvrBzuOscxg6a3PczXxSzvGgs4UhsNG
Zh2dOZ0PjJPVuVmG41iWmFyqqjnbK2Dn16/Gnk2NP5+KhgUMJf2k6/vSUilyYt5eojHgKPLruydr
CVUDhUhWdVCEzOR93Jd837/akxiJ17zt//J77EJRqRtxBEgDTA5JcTMGHsbOdvG32A2NDWNorN1S
/PkhqTi2oqy82ivsY1qpEMkvwsWvX3q/+BVqRWf4aVSe0571pxLulUpNArid416QHLMDd15z7qHN
EboaIvxc2tlaFS/irw+au2Y3CvPjr98Srn9ml9scyIkyUvvrE2i3f/6tX7+XzaWFo41H+1+fGKkw
D23FZq5ueLyttByOkvX5rw9BaxNL//X/KagG1QosZwF3gb8Sz0qhjYOnjTNc1T6EgZmHfqkevSIq
r+uY/fBgsJqODLBVGV1K5H54r+mmMIdlZ2nLCvGm2mFLEgdV2UcwhVMNMQXFdgsCGOBCYBg8eHJC
TXF6X1Ys/EDgzIciatGm2SNlrKWETRbBejqmVx55nE25MOSFS4UZaZDfizCoBayGE2cC90rP6aHt
/XLXMJUypkcRE60s2d0yhcRkD+Yc2RjmAEZ/kF7l85x1BCFmCAVclJfMsdfgKj2/LhOIfM6erKho
rowmZ0DvJRQPivMcT+siQHjBpeVsV0f6zikwpJhLsrPqud03VbVf4B+x3tjZEa2WVdWLz4sd4MTD
KbFdBk2UUpvTtszNY2XO+lzTwUnh2bM54TXLmAdB0CCfe8850d4mbuOdikhzXCJMyUPSRg86ALnl
Q80mTsSfnH2Lu8aw0r2MigDRBs+fQ9l31fxUor7tzJvYEUdlc1Sx50PhMfcs3Zfc6odN3trfpSEf
Ww7VhPIu2F0K9GdK3A0nos8+I/0rnsnazXgXNmXun4jftogn4KTiYXrqZu+c5U80iDJvscfbSDsP
QUtwKMhITs3Ef+sXhvGc9ytU/iGqnmcowzYprO2gh/ekDO7Wb9v4gDnIu1FNSBg9SbOfVU1hJxN8
hLj5LcJ7ilOdxKJZPqLAvzrY5Pj0uCkS863SPFnrpf05tvZbz0/oZgxGVmYecNvuRzIzw67FY9tf
1TqVdKVaWH7m7nX96bYO44brXMrlECz9hzfEd4HB5ryGpsRoF+YOnLvhJot9Tm4OTEj3qYnY/yzc
HkWzYl4b81n102EQsAWTVP/sxp7tFedcJuCsldCrV69G1z+JbK11W/vNOAOeBE7kVGCxThBqpFr5
h2n5nRN3RTEZsIrRdZ/CZE1iepY5VVAE2eKysuanRgRfMnaXS9cwg7Jwz2wh0/b4/CGDBSO9I3UP
ZdZIWiYOB1czpidmTFd17g9kG1J5h9mTQ8GKhETLKOqKhomW5p9qrWSqUPbWlw6hyP6gNhfSnvF+
U9acUkmCBhtPuzSpjWHcy0dLZwdUSudaIMFlQ29sI8HMO7IY+Eb4jiTuxPX9aOu02rdJSzS/7kBg
+69Da37wrKQQsLZ/DHXrc5blZ1btsCmIj9NrhVe0wPTfEo8dC9wtUfsknZwBwizZ2Ni3cdUQIR1V
u2deAyQmcyGbM/OWXm3S0pJ9zhXePNHRedv97uUMQheqqeayHpgLAqVIgwX7GkKEybsY2lO8Icv4
vmBQ29SBDxkvoE5HPUTa/jmWA6kHkMNsqKkk6mG+OSu7kU+lqQeuNO9+ChqNat95kSk3aZQO3I71
S+tZtwE+rj15DnhpGLML9cIhi6AA2j12WgdgwNhmpyACmZtzpCxL9wlF3eEiZfgbAEEMF1Danqd2
NsH1TdoNbJ3TNFQ/TL2o0KUsmuuEt8RvL65Xv5KxvnHSEios1M9kee0GdRLOeNtb8T7t14iC8J1t
nmrMgK51HGTylCWu2vuyXbepax+a4RzimNRDbygenNm6d+e0FYgDhegMRoi7bPwj0+w3I7FJ7Pgs
5pcc23bbynfFFqxzK5u1NA+jxn9Qgfz0PZQbLpvK1t+iXu4bdeeJejc7jAEJwTHx4xOZmyMEq+ht
veAJde50GuwMGHq2Y5ynDmdsoh0iZV5ozNlHN8THQFKBAtcr1JJZHETeuzliEsNmQYTuPD3THEAE
NDceyry4aoZPI47ajU/v3uKap1llzla2sb2BUncTgf+y125jV8fkU/1iA1UyjGzjmMv5hjnVvfTk
nV3099Qgb6pKhuQObn9937mnK5RmsoTTXrFvvfoh6cx6Q4XjxlrYcjs0M27IH9BvZgJeQrreayLt
HgZnVNe4w01AVDDoD7UvElae9YzoMmRzhdpl+qHzuJfwgxLjbKvroIoeJEZMex7bQ+l8UH0A6MF1
vxqeW+OMatuq5wyOUNcmFxdWuB0M5zThqTgFdz7TJBuDHLcuIXlU2I+Ockpj9t573//dLz7NGl4d
2tkTpHACMSB4K88inorq3ppHHq4jQ2EmrJNJyVL7zhh39ZZmHCP7Q8WD1qjURxaXD5gpbtvA3RJ9
gEeEQYxQKJEc9iBXiRmf6Zl5ck3nlZbvLWVu1HpzNaazV4S4hN/nGDcDrssV9LhpkGE2BuNT9uQ7
1Ndz5sKmKJE7NSNjXTTP2TBB3Xww3f7LjNnjCGLTYwdrAjTpoA8FvRkmi4GVINk481ocDnMXFvDW
hxy8VSQrihbsRjajiTWZOLRkGoHCwERP091sOm9qMVf1KrrUsDQroLfao9s8dtFSTMJCqvmR6eG1
yykPpX/k1k5a8o5Zej/21U+QGkjvjn7zC7Xr+u5Tzc57SV9qVbAtIGet5PADOBTorwpycdFUe86P
HgtAOm2LMf9IiEMGqBMk7BAaqvbT5f2MfMIICYL+VFs7v7Dyoz8/xpnR32e1edVMoTCV2qL12bdF
ZJGYVtTWcW5bti63Um2Hqcc72ugJgs2YciW4LUDelJCaaOj5TU0Erx5d0so/eoUjIGKhQBaz97JX
12aJXuzwwmAnyEBXjui3Iv7RYak2Z3WpenY+js9KiYXkwuT1zl1rxLzklE3OxzjkDi/1kz9bHwzN
ID+Ow8GgEJr1svpa7+8I9zAROrllxEYduYDFNznyCVz8aUgGnj4SFW605yt37d70W1lupPBmHqX6
GHu9e9vpnAOoML5qxVdxjZdqzQl0ijgw6GK4Nc4r1oCjU8l2LVmZTwkj41/bfa//KSTzqT4GcRQY
1ro031ZDtFYu88gE1mhRnGoQumLEbH12BJ0WmGNLgOsxq3YSI89WtG6ArcM6EahajsYZxupzDjNo
H9c5+E3/ziQSQPk4lQoUidbLgiJDH2pZR09BKt/MBF0gpsZ2xi/cm8NFdj4VwopKIZ0Qe6ya71lV
PDLEcl+BTPTSHKBmmV9qjkNMFZBCel9tPDvD1eR92F1K+bXnhh7OQgZJ2Q7897HC6O+g8G9hTUnC
377YoB6Mh9pwX2G1jPDJ6CvJLPRJL31VYrnVbCIPkS+AJoj8ni0QHoXZe8N4c2wpYAEimbRwxSAz
1DYat17B0PgcC30zM1wdtJp4ZGD1ZlxB/J7nCm+uQw968qBUrHZWVEcUC+xB2+O07t7EklFPPdlL
aGBM6oI1wAElw7Kh66OenCE39GfUG9K7y0/EoEvTcaqoO/eGLnvvYPvTM5cCOTy4WS7Vkdh+YKNk
z6MJGhL7TrxNKxYyant22TTWIfYwYneQ2dg185PziDpVeIeimblP1xXcKtwrREFyNnmegWFKBgBl
skodm/i0AFalbLI6mwpP/oANmv2iMzInkHfBjDGkJjxTMLc6oDmbh8HKH8jkfTZxTnbYPQX5Tcsh
+15by2VKYvuEZNabsFbivmRnw4JFYIIUIIjok9PQAt6Y7mZpMrxSTPMaXbKPTMwNmOvnnrHQKEi8
kcdWwOWxQLcvfUdVpe2+Bc2XBHQQGl0abUyRPpTp8lDZjOlaNEvYXONDlN/7dXxZmIl4BmMxwNwX
qYtxDyvz93ahp2QFr/BYJr9Fqv7kuvp3EZR416P54GTms2O8A7D5Np1lO1aiutgVzhl7oJbQAkcX
xIJGP9PepWN1I5biZU25RxVtkAbDtmzpQmhw1d6QidzrJj6OXX8zWJMZOrNgONj3+yix0h3zaH8j
cgJzi23yTJyrMLFZQ3jX2Ntkpw4oO0NR0lcFFfR1cJATBFn6Zw/+9MJ4hhkhFvI9wY7PSiDLlE30
OE7emyWgtmj1rCsS6nhh2oNRyhtcucyi559Wy0S2AKgRtag2MV2t21JHisfEaWlMfch9PZIxil2o
9SwkRtHdQQgAakKgis7wYd9Db1EBs/rYzz7IBG6ELt/GAvtTpN/J8+6rvkWXbyLFhmq8RhCnLQrl
wFSxvEeb9ezqW1aDv81pVd5qTTxh5PgZL+WxW6huSSHFlQt4YOh71pFy3VtKC9hoMep07X3SpYdh
hOJNh/EnJGK82gURyDg7svbFh9p61oFTbpGJMZ8UJfwuIyHHW95lbkLZtT3cB5V4HLyfXVYSIIX2
zW79s+n1m8y2UdOW14WbsbfhvwXL0oZi2+IQRcuVbWqOuQIUZSWcM3L3MU/lrg8WZumdScuIRbGT
D20qu26nnazL5zTF3Fzay6ZxWjsMzGUK+2Qb6ep3VYEvCHRs4VOXn848kXsvoYUPqfWQOGZ/msaK
R/Ms3/SnX4vkmCvUJEaM2gP3QoEw456eI1fVwHTnSJuPz76rrhMh04Pvy02/gIZx1XMaEUYMyuVR
CiM/p9y/bPiKbNeLBvrqmvpuCy12uGToEe1R1qqjZffjFn3rcYlJj7rxrdsyWadT/kP6Ij0NYrjt
DBd1ftJDWExltk3SaQ5XP3RQDd6D4dIkIM0rwEUjQEWuXBqTt7puQRpOwHKt4oiYQzB+HukQMY6i
GfR9HvMvE9mAQ29Aw40JG5nTz1/u4/+9/upfJSD/RVFk2n3Btk//tScSrhXVIX96q335GzMULM0u
kzXvDwP1+N31//Hv+Kt+831LigDR0cfm7/7NW+39ZvoUB/gWnxGetxZj/emtdsRvOKBBXLq4T6CY
8L3+J2WR/2xxCgLXc22KKW2+nCXttW3ob85qqkkS3L0JsfUVRgTgfcIz9eBaQJZcNc17H//pjYuW
iynEPlVxA8zPnHepx+qjEaN/XSB/9Gze/dGA8/d2SOufRWnrP8cTkj37WowjrX90sOS8KNgVS/di
u3hl54Zah0x8DbPX3JrVB928zdbFc7ExhuZ2ndn+0WT6//3+/6yA+fXtHcmrSxGizxbkX18N+m6X
LhCec2mn6EftD/rRnaIjZl+CTSZy8ShxJA8YDDG5/reta+tL/fdSIL45lwrXCu12pmc6//jZ22RM
Yp1bziUvIZcSt6ebc7bxLmoK3NtUPBkZ6yl9VbW3AL7LfkrslXmdkaTvnP7A9qzdQFRPiKx3y39T
vPf/dCmt/zhr7Tr1fZP2zn868MHB0DVvtA6M2K4FKKZ+uCt0S6nIwvMDb1R3nIvA7zO5r6jMwPZY
6BhxexCPRY0axj5TjZO//68vmF9lpv940bgbrEC40vKlv955f79+p7oAmzylziUZIgYN6v9wdybL
kSNZlv0ipABQxbRsM8Bmzk53JzcQDx8wj4pBga+vA2ZXZoandIZULXtjQVo4SRtgqvreu/dcglQw
nJohNNdflNHJqzRzhF4lsllMVqEqJ3DfKEouzRb7WJxUTitTqIkwgQ7+zjJ4B8ME7Tt7Sf5gWpcg
mEKpx/5FNJ29W4jlwqeVWdfZ1T8YY7tPY/Pmdso7od8+ZStHP8I6mndGtWAxbPlsFO0jH7ICp3kd
mrSFn1wzP5SJ3V7GYHlC/vxLbcbTuDEIcFK+OKe590aiwhfTroPbf361LGJuf7vEXJOPlWv6lud6
0v4tTy+3AN+QHyavWdOYAF0QubgOtBas0wpaP82fVTMOyxqXJl/df2/gyyM7+N89EGsLusNZsoXe
/vZBS3IMROmyyCvTIcZBZnpXkU75vI762NrDC8COo9Mu6ipjiWeo2kio+tN/fjG25/rnK8dFr4+p
BOYFH7zfQw4z0CyG24zyOsXpL8M+oSilOkTSKYPgUWbwbuz2r5a3f19t+ZuubUHFMC22hN+uVnPK
pUcYvbwSwHDSPRJtQ9nQABG2xpVxwEixXiu4OPaAfgVo2x0gl13fWeJz3zt/8dGx/329cU1he5bt
Cskb8Xu4ImZPC0eJJcCl0couZnET5OH44ODNvAyeTX/57gDJDqvayxC1z9Nhneo7Szcct9Yae0na
WnfjwFRdLY5zmZkaRIFbPguT02mzkCbQ9UV8RvxzwyWwHArm2kxCkIgiffuLrDf731du15TsY5C+
+cL+/cqmUQwj1i3kdd5QufXaxg/91o5zNJYWnWMM2ty9rYFDHmE+6C8FUClesCw3bfcMvHY3tyb1
0FjUBx8C817MfRE2bcooaBbXybENzPZJFJtkiLgVMVH0jBY0iAn2Zeyvu8Gl4ei0HI3zQP1V7umf
/U+ELHK9SCkCXFhcrt7veXEFXEZdFS3XTeF0J20gojZNHu5cj9AIp69jopu/iNb9txDQ7W+6GLtw
Y3EMsX//fOjW7xuG4+KaOQGwPHq4j4TRPVotKLDAgUQakLp0BGboXz9ufKLJ3R9FV1d/sSn/tvew
0UtE2aYXSE4o5B3+/kjadGhK4HjGZYgLA52w+cKMDK61y2A8RRuLmiY3D+126kaFLe4oENgJVS9O
vo2cJCiTMEn65KW2pv4volKdP6+o22PzfE5jgnyf7QLcznD/uv+0aD9t1/KCC2DIvUtcXGQ5A0m/
E6EnbhIggx5zFBy+f2d6trqiLA+BJPkP276SYOBCyUy4VcJU5Do7FNOuzk7OlIgDRi/UMk7AtIPL
uK4d76RnPwo4le2yDaaibX4wXxwYmCiXtDU6N92VCURzEpipaboTsMCARJf4yUz8XZv4QVQr5zL0
jGRU7ptHnWJ0+EDpFNjFcL/qQ9cjUuJ4VIDezRiT5k1kGVNwkklrPiIzt5rm+p+XYd5CjIL/shIz
X0M+/ZHpG5iCSYX722ZQ+zqXuhLykiT0F5XjvjL+XA9N5hoHt64eACTNbNqjCfVuUEitfIYIKJr2
nNDSahf3xXzJc/aRDoRvlPm4Ws2G+NZKLMU5B6FYDqgcsoGmEMeu90pW5zUvZq4dKAtQ7QSpIagR
A899YvqcHTG+g8nFLRBamtq2sL1LTbf7OLvzfZeQnFcl2Pqo+xX2lGQB9hHn+3WVBfN0TQZTXtXL
updbMtPH9xp2Q6gCkqnMXrDJtKAYkWD0e7G26dlA3YtpBSc/nXX0ahk5TLM+xeO8AFdYDzHD7qs9
J/V+sN3hwPGAS2gurkOnBZJ/5iUiYKAwCDgWgGB3Wf2lJFTivKb1MykugETM9LQdi/pyel/gPMEM
Ui+p3bW7ifydiOQKvW9dN4ZIjRfZrOTjwBr6MBtDE5LZmUZElND2gvXV5am6VcpHSu0kXlSITYKy
qOA2JLSpm4DEOOXY+gIdKN53a0lgu2459uDYuAi1sYzsr55ZbhfwWNLL0d8UmzCapve8zr8K5wS9
O2PUPzC0JLnwpiTImnU2v2CwSXBIOd9GZokROlZ4FQZT5YZm31GBdQu1ZxpMfCdxOTQ1kBbZZvLs
TPfZKNw71D/HFZfOte7VvhwC72VO1mDXuDFIm2FgVBsjWVmX13wjXIPfPNmIxs7A9n/WGsANHRX6
j5vMnBhFAHcMKkMy7JPHaUJaY0KuFaVK34t6eZB+fWKINj17yIPULDjID+OzW4D7jMsa0YAT11GX
lx7HeHxoReeRlR33YBs4eFRVj8jHHc6Z35X0zstfylXJszHFv2LTjqPZYUwxpSWCNXxsoXLK9a5O
PhctkhXCUcJsrNP7Ia6Wnb36/te57bde8l2Xz1uGm6RpCM+Lno83A4DHcg4cpCezYIwYsR9HI0ZC
qRZccemR1CV9bxASJSBbIYc1IYNxWZ8tgBH7wTOYFLT3dodUyiyd9cS1JsCjA0EyLN4bEdA/Su3a
56NUziEOifbvV3hfky5VxVypeOvoRMe/gqxX12ZtfgQJe3AQrM3j7G9c/tIO23QNjgmDSrJGTYj5
I3Yspf4w+Gi8xuItr+fnoMjs2zpzshBU0sc2Bbgx19OdMZLF3i3dixLJMZFz/Djgo8gXxdw2R9kS
uD+z2h8ip+r7g8K7uQ+KqTnDU7kq+G+gvvP04K558rTk3TcJYO3UK/CZKim/0fkmAN0N7rHEdI88
wQZ/QO+dYxtebRAv16FqftFanu/QNZkoIgWtON7VHbbL7BPm+Juu0Y1b2fJZxi+9jYYgGUfvx3Bz
1ikFEsDstyWgZy890T+oughXIuYupVkL7Dq/AmwCNMgU47ahe5Aebstx/SMx6y27bFGRU4jmWGT9
18w8A0b2vqDUe8+sOFQASzDBAhZLYtQ2ix8Ud3Ey7+fZExc01cSCNMjoAJ+BvNooyyTN3Y+yX45o
2s3IrAI6lGZqEilj5LemMz73lMNHZ8Za2DOoZSFovlccKXaFon1oWe1jWyTqPPnFrWqyGEIt8Sv2
Wr+YOo0PboC5y1jfU2cjVHdwUyzDK8/dJLfp0nufgk2tFB0t5RHwtesTMJk0PEfLvWW+dVpUfJcD
738SdDuZJjBOQiIrSbHiY9eoqFekUhuNbX2qvVMyeMmn0RLTzimr117m+vYBUemk/JmYmpCrdSko
o3kkuH/EU9kila3cOfgMhbq5J6cO4qpXTmGd0jBns65PmQd4pC/XnRV3XzQnNLTdSX/qaabeqin4
lC4oMjo1HYW25IORupHeoOmdVmTN187yKblpc+J0Lek7e4l5nzVB8T4xr5qtPMGjS01dEUWnVGec
p8F67OKOHydoNFbKvzNWOCz4xT+Ks5rK+ED3kJes71NQwn7WHIln8fYzrXHOiy+rwgCktYT7wer0
VMCabmodWRglr0uxooXGx9vb8IKrCleRmatPtLm8a1KRogFO+j2u3Oa5Ikx8nw+EtbmwQzcoqvgy
ScRNLfEVWCmIpIeldqND+3NlCBDWs5jOdRwzdKUa2s1ON0Z1c5ypGcI0lQtu+0JzkdhPiUFSmutQ
SwR2jHW4I+ID55OM2rr85Bm6vAl1W6beOAVNN4YIupPlOq4t1WKrH5WPz1AS1Eomo3NrbeMVz4Tc
xcakmb8lzlGPLWV80bPnE63MKIk1xaVDro1NEG964sGe8boX2NDsbg6+dmr5CviyPzFZGo920L0Z
mNa/wiEAymtVbmTCq0JfguWsWCHLfqCDfDmrH0tuYxb3MvNaQODekSVURp0EualEGvqGI25d6j0N
KHQefIW4JRhafahGOJbT0D9xDl/5c0GCoN45lC1j91JJLPNMDC6Gc2g99J6AmyWaKrQ/K0PUJjXI
XxL0kX2B2C8tYB0smupSDKEMjOkIeNQ8aJSXBuSPHRkuxIlA9kQ3mfe8jyMRzbqh+pfbXLvz+1tH
ggrYxBbKhl3u+3WaL6zDZk1JHHiLRz2O69ptEF5bgfvQN0yHp02LnMsUMJ9rmVdSPO6DsUctJojB
SLYDGKPwLcNWK8ksKx/vVexmmNyLIEIff593gkYfQvajrsWAu4iWlw2Mgs0fr9mg6z5Ek7Sdkwv/
FDeV3vyNc+QrG+N+IEEsiio+VCLL7zAKWfau6wwn+viLhB9DqoNySwzwG2i2GapUYO7p5CE4tJH5
pOuEQbjq7ZssL6IaAIzWi3MG6O1H8egWd5odHOOqAkfSowfvSyJ06UaBdAl+MiD9lTYTKn1fvk+1
+6Ntc8pdaUZ1DB3TCsw/MANklCQEfczG9DhVg0Mmrub6t8lV7xHRIcS6mQKSlgv0CXLkm20E50Ff
CU1tj5XV/pSO9S4Cm0+X7TrY+PKjpTP2Dvm9aecUbmf1dcS1f5qKjGWaHBFluc+60lgjfccNuzp9
d93r1gzTqUiPXqMZqTq/dL2iy7MrBDXjF0cVhOS6BzfTQYhRLuEQ55DdvpGsVvWi+chGitxtElze
ld8Wx0pbhEJVDJg7PZwxCscoIuqwX4AhM1q7k10PrydXd4bt65NZH+rRGg7+pwle4a7X4rPPfxeL
t41Q7HdHF+6BEIYzMxRs4M6w8F4338xq+TZa+WlcrO9ONIGyZzJXvkzLDGvCR3IjW3mq+s/GiB0G
0jEJTg5K9t75YZdY5pH2kv9pMd0by2KneTMaqThiB3iHmtZGoqGd+2UCaj53ZCYsJXnlokU3VecG
b0vH5JEYSzRz9dNkdvtN6BAxnIEeB/LTJ57CXCBL4m7D5o3c3utunYbyROAAY7456cO67Dj9Iu/Z
EtdKU6pwzpr7JietapgOno0+vtfDy9iiJSs7pqCMw0CcmjKw9spCDwP3BPzthE1i1SdrUyusoNv2
6PWi1GkpdgZ1WmyibpBC0hR3iqhFS0kZDA5/bZXcWTly2Q7CrIW/NqLoa4aM7COvTDdh7oAh4KEr
7g1RvBE39o6hyD9IV7v7AQaccOoHwyNoJDaH/RSwoFOphZwRSXVW2Rj6krDfLvtJxYsCAh5ZL2OI
w738zMaApTH9ARS8YU1i5068NuTcOYcS7q9vQDO0lTyIHq0YsMXnsrZqGOSM+QsY3ZzQd1iDzhWs
ApZQVjmP6Z7R/VwcSgzRFEeWzS/kc5OyRyvJERXHysSwwJbYL2bKalFVaAtXr7nKHF5GJQrEhcNl
xbUATZSBJQ/0WCcCX37jnoKxzUIcEIh4VRLsSghKx7j4AWfv56xBwJIW4B3Ukh8X7X3K4m6Jii5l
I8hBV1SpCN0kuZkWLm4xIGqY/GlzvsRPVUtctj8/txyCWT+IBJRG8H0zZu6mnjY9Y5/kgIHN9Y3N
ExaKyXkRs1zxncavyKN+iJasCTHSOK9QM/VdNoWdfdABzBnLtRhHN5wcG7YfFC4AUsY/BC69Emby
HBhOWGBEM9z9vNZbaK9owmpyGMM3f5QGWNChTtQJ6DZKQpyAzeTsSgSMnoF+YqnVrfHRYg3W22Q7
/aZEuyUcBBnmTqfaC8i8Q0TMSqvTL/BSO3Xvx860j2cItqVUTzYIxsiIkXbxQM6EZhIqZ+KMnVCo
G/y6FTW0bPv7yi2p1sFATykccuEgILXKi+O+Of02YpWNflimE7ZVfNm5gzltSo3d7PEac+n6vP7F
PeZcjFoW5bikWYUQhdwZqgmWij+y90ZjUJVaf4NGwlaPCKPaGBr+KIKdAw9dcc53mJ6aPbGRPkKp
rE6epYuupy0wWMXEBkQqcW95z+5aWc4R4DRy/R4P1nFKeutkE0LvudO33vla2sMPIyg4nmBYZAuz
9TKGiZLQ67NyT5UjSLm2blk/Qp83hyE0xuIi5/TkVcnn2mx/WQnL88gUOp8DymEH14Ff3ifscvgj
030RuI/GsLQHURb7lfb0yWP+vbfN4BnRVViqerrRAp1fkgAZF7UFkY4BXSKxkg7o+HXD7gM7zTLL
k7CwbO03iFEcyHc6nualj8V0YFwQh+k0licr8XHjTNo8jEaN1Y7g2X3Xgejy5swGd9H9dALfunPd
5jaxDF+sjIM2pIyDOQGCts3GBUiu83t+T37/8VWp6/w+TapHsaQrVqH/vl8hbiF9BPSfdJuMisrE
I2nzufj49uOGoqQ1eZnZcVuB5nCU6AK0mobjVHbpfStEYXKanZZLF8/nYbuv/7hvGdIfKYjxU6P7
5H62jVNiKvPi4cy//7hx/vGVK7C+guPrdzrxX8XsfpWlmE6jq2k6lWoOzmli3Jj58K03dzfs91xC
ZPKQOnFIusyO2qxs38tD044teq6yOtWb52/JF7yEHkKL0SCgz67Md6piHXoAeg4f0e6IvEwribKq
/aHqfAs/yYe9IgPLn08BRg52awKJWowNRJ9whkmJDFhIvIY26F14SlOtDiNaV6yd6q53sP1NA1Ha
DA9ZOCsZei5QNafH1o3iq0joj2Fox+U1vuR58jCidz/iOD/wax9oyqBlWqnmAisodzumtAUBTnYA
G2L5pDrxbcmUG1Ke/BrRC6Fi7PgAbT3GVHD6xwRU4SUr9rREaaT3Xn9Wck2ffWu6KVukj2hfCvA8
d7OsjzqjIyqUO922lXLG0MjODYhc1Fu6TAI33UfRcUbojNienGeyBAP/Ci5luPmqI6FmrB8UTP37
NikbkhiIaiMnbwPNZsazM+IIwk4RUkTbZ2Vq8lsqouZFk74wvbjzbOKYfB+8c9+i9dZLDBxqJHJY
9U94vYJTz9FitxIa/WI5bCZxQl6QkRbVVTnVg3IcNuuknE95RXRIUSwBKzaSfQ/Kxm5BRi7SDllq
ZuVn3RDTYICoVMOKulGl2bG3p+bRpFW206hwPeijtzhfI8+ev1QE74WMN5ybqusXF7QBosji1mwu
9M4juruFquQjIwFkZvtH9s2ZhM/H2lQeMA7fenLS52LDKc5xlnyZVHWPKjX9o2mR1Gqabi5Y6rZz
RGjY0GL5tLw1RlmeqpLYrr8jfJeyPzXea+4NLO+zJtKOpwqK6NBr9oFkzPqXMj+XtmyuTtp877te
PciywYM6+UCGFnZX29HvweR9JhQaO3NvVVeeenpsKwhWWidwOsSFg2px7H1ApRt27qrxuHgUtwU2
8rt5ebRXArd0MicRI8lgBzMY4Yqy4j0TQUIKnH55bjneD8nYXZuk+WI3lYmypXROngcJ3O/qlwDq
eWA0mxCd/X8YyurWVPRPkonCRwfJFwIcvhmoaS5u4z8vW/odgotXq3SsK9ZynP706DCTGa/oEBtS
FsSZctsH6wGA5qP4tJsuOZN+c0enKHnEFQFUtcbRXYikO1b0D+9aczLvSplbd8osG6IkZHBQykSH
/HHnx7+Za2e6819qYrUM6aonlEdEXs8FOBRmwDSsOALsZwLMFgyChAbI4cxWiFVNEwMCF0o6tybW
eDNdAYylkvW0Q8ro3GDe0h2Bd+f5n6zWACdDkjs2mQWnFPE8HeXPaZ7dTxsq9NT11RJ6iMtd2qLH
du4CGCTMwHnozLXs2Ty3OeUzKHvcQ3ghuY6f09X6auqvZOGMIUxVtZeiuCnTnHgPUojlrQZFDQo+
FDVHTxYskzo0Is5AZHwaebQscoTiJAAj0G1lpzkn4qxq0h8ZDm+upNCW9earR/mbOfWhkqTc9w8B
BRkG0qWsEASn3wUJFNFqGMuFCHFy593ghDXcvpCh4Z7N5DO6puXyccPn6HmV+Xdp+Kykvu5Ydmm1
rD49+nGmZ//xFQAWevjotlVEFCK90yEBOUDRD/gpRnXquQvncodXpfRpaaZrM1+mEs2Za12I782u
07QN5aj75wEXagMXzLd2zjzBpUs0jg4iFykw6J/44uYSTXU1WZrNxNCHILXO0JW93RCUJZ5vihB7
cV+W2f2uEtw2ufuxvlqf5k47x8lqn+YeW7pmuY60ox+yPKEnNe3SmAS6XgA7xJxUU06yfikBo9kY
c2KvFGc8MWAxHaGeSn32pLrCxWFWxVE9dCvnXBR0o7uk+eX0ZBqx+p/owrVYn+RyKvxj1lLyLS4C
33rsywupKq8t9KWnDEeCT/DdKDtYPAuPWDtGHk0DqyMl2c4s++TOcmvkrxUizdyAPtjWmFYRK4sT
VWxSetmuY+XctRlJE2mnJWVVeUejqYjMgeg2k1YE1ojgs5gM+zqXxovebGYuxlcDP23g0dz3ExKM
9Bw8mAUNqqDs3ydqyTOg6eNsoZP0Ji5u1PkgjGQ0agd0lDKLw1hWvN7IFRcAx4haaIMt9nKh7ESc
nq+PwsLfojcfQHpMXEk+AnZlZx3BlELRXUf8aAP+kjFHyA6zJD1WBnMMB4VfzpmEaGW06d5KY9MQ
bxm5nUejhBIm++pcaitkeEskVlseGSng24XqFNn6O6054HSUTqCtWQixSiUbeH3tfpg0iaoSCv/S
bS0fXQ1RCqOhsNP7VD+tGNROa2E+WgmYGZQzijEx7vtKkkZqA1MejRHj1Dzum6bfiAR51OKLimiG
TBCzqxAwPgEU7shz25BnXs1+07o/O1lBKgiKJ0GdTeGT78sNLMDGcEgwz/mWJJ05foM4NkedFZAd
CvAEi9+6BSFCjFtbIpS0RyAhdTW/jGEKeQeh0zZPUxHHB6tFBA8nyg3mU5MGMf3XZ2z5ZTjY8Y/e
NX46CZDPCVv2joPfe4aeZ2cEHK5lySit86iDstRDON3KAwvEa2pVLyYpL1Hixm9z5RIoNvn1QYPm
38+ghegowW7uiRUIh8o7wciMglp8jpPkDRsrrAyxtEQNAGVZFiJrGoIMo5pqNc0a9sSYYaqIQ0xN
mFtrjRKdul0pYd97S/55AK4RzUX/nPfj91UPXIq/5ozTQsfYyc7mFqly67FSHPycpkgGHMj8uvYZ
LfwMy21Z4KJtUXvDMMwio3ExASDLp4B39fw9aLcWBxNpMAPFPu/JozPgdYaAk93cPDIRZscrNeIs
a7lZtCgOyMgIQiE1bFblZ8ft8WVwstphKmeq0sJMzipY4EXpPq2GfF/MyWU98GGvZ3W0uBKdrC2Q
5Cs1h0ssWSzEdnkbv5x8McO+78rIXRCf0pym5WFdoW7DQxMLa/zS/UAixseDHGYzVjaJSKDShzxt
Q3u0YADQBJqpx7FKm1hZaWSQsk6K4KtRNU/BSiqIYQ4nNczmpWunLmoR6j5Cccu3gyTNLxgFWcaM
lK42gziYLMfEyl80JfwVKb5AOxcuHL0vIsg5kxLWsEdZA4t9dkn4I9z04mSQHWW3vnnYAF4JWHAe
3HR6GKcgebJVfAqcufhU7n0Gq31McMtcsiZg8M+PtsE8eTbbel/JZbrOnO1AoDaHTURvue0N2W8d
OK+1739zIXziqvFOXTF4D20z7gL69IeVxK8Dcbq3ubIpnyxVPhA3ca1GoV8qRoYEhA2f1sSIr6ms
/ZscU85XcoPMxcd1lMGx9TgotZXKaTkJ6mCb6ghKKtdiFzXKZZy/QBBkbsD1N1qvBBPpCHN2WBft
xZhk8uKs2c/RELRymrW+qxp974z+fFwIg4nMtvpeY8k+0cRTJ+hT35Bs4SRohfnZTtZ4PxCCbNeF
OrVZth8Lv2Pgrh9rDlwXkkSuUgZfmm3YEUN4E7r5QsyxtWO4lpw4lX63G55Ng2l371cVI6N1Vcch
JzyhGQbBaNZ6NBNyY8EZgE1vOa5krXGwJhiPRQY7Q8IcTLC61MR6BbSaMEk2JqNgpkQfecpOUv9o
vPG77CDtDLF15zQEWYhsOhWoSc69D52lEeW+TBtxJAtpjoTDDs0MyQ9VSkr1SHzWCVe5CajRJz1t
TCBkmL6iZzVaR3QxfzCPHvaMB59giEt8ImW+X9wO6Ivq0R/WQw7ZYiGvDahXgYc/6uleZk7LhEvL
p8Sqjq6gEiVZFPFCHzoZq9soOfwsccVpS3bo8QP85u1iHTEvPo+9Y8LWxrWcIOWPEKbuVVfd1c6c
HIkbvKDVSaLJ8LCV1iNjSebh4HzxhidsunG6eCC87bd44p1LEUeUtsaOrIuzycq59zOGojR0CzIx
z2TTB7t4l0rd04XkDE1HECalOsVExVwEIFq2c+aZue7Sz+24WUw4ijRMbvYmutRoWgv6Bd60sNWQ
JQA/1zrYJupzKKkZw3a3vWLSwuQ5nOup/9p7VX2cttmgNIEtOHH+C5wD4IFZ/KEdTO2jv15kuVCh
d0kSDmo54vMpb30BS8vX0oMynCYEFRbGS9wd/cIJ+8xjYijRjriQcff1T2yP+0S38tYM2g2RqMhd
baD/dB37RIBszbtE0gdHVdGzeaOe2csUStDoZUzPMKWlcxCBcdkBQun2qdtyhaZYRWmDYgcDGRBr
C61ZR3mtSIcTDSmdWEXpp1EWJTYjcQOd0p7eOAWCl2aHrKL4TDwZQZAOLj4N40dEVMCkAPI1mX1f
QpDBVcIJLre7+Gh1xAp/tTVeK/ozGym64Dfmb1TZPrtrYEL7dH51fm1F4DmRoWSnKqsSJiDZtm0o
lNTBfGEDvZ/K4SgpSx8cBfbTsNTN7nuACm6ChHZsb5Pb3014mQ6C9Gc5NUQyrRb152p5dA4+Mmp5
7fpFT6E7acxhCXTA1VysMJ66V2/ho0Kg/Ssuls0XMdMvN9V1VamNZ75mt5+c9X7klUNPM1ykx59u
FXZo8m7XMF4Shmq4N9HFnBJ7OImgs6lwDWtPQ6Jn9EDtCpON7D48yVzYyK421TycMSYohELscwsO
8JJ7y+PsmBw6Y+VH/tjdUC0MUS3XRwB9KhJUYXvbbhE2kL20D5QkfKi1luO0uO2utz1MIvlACSr8
+FJMn/O9q0yIRw3cPB0DyoOn9QLQ09uNY0ckDPl60aKZ5LQTMxO/mp4TpIIvRBlei57XrbPy+BKb
kLb1GClj+pLx8u1NPPfYn/owT4LrrINX4D9/WGN64lwIwyHL//Xm477pz//j4z6jNMGjCkFQnlkY
kWwZRquhIXfCbi65R0QJYhu+/Ljz46bz/HxPQsG8H/u6PzZINONO9ZfczvuLsVrgqz++/+ednmH2
l469q+SkzZcf/1LFXGcpjMKw8jzq75nVgqzlHgTU9tuqer3GDdtkYTY8ho+/nH48nI8vzaquzngP
2EDAtPzzpps2r+4/v/cWzqGZm383chgnHU/vgt36ucecfJBQFY6GvcEr+H///AdmF2O/sWHhKkYy
f3+0WMYUOLvtKX7cpNtX3jjdJhAwHOvd4VLZmpvtZZ/5+Jeg6U7eGhN9IcyXrhDVwdm+I8DsIXBd
WqHbdx93zb5oDiqRL7KC6FMQZQR6rmjwIAdMgjdT1bEhF/M0xYxZQfZ+c1fnx8ePF9s700ofknX9
SUkiz0iZXPdGgOThQ2X3/6vzxgo2oeX/23jzf/riW43C5V8zDf7+M/9tuwn+5kpH4iVBM8sYzXP+
EWkQyL/BMOY9sqXnOL4TIML+v5EGwv2bgzQe200ghLNpEv9huxHibyi2+dc+d2OCQGD8P7Dd2ODo
/yx6tCx+nYnM20P54EjMPH8WjnZZZ8vWHhGpleS6ia3BkVTqmmbO51JuOGM7I3jYld/FevDU3hWW
e3aD/s3TwEvGSWWnxF1eaG+9qaAE+bj6sAoalG+WkbzCKL6DAghSD0V9ZIvMvaSAaohSG0kqBaHG
CYMxuCQAzPsCnEFzzsYVyXwSJ6l/GVCcLo633oUp+LwDkCc4XhZ8JhuEU5TFYt8W1h++ZgRjqhvK
gImq1URr4eVAXTaZTdd4v4pJuC+KHNGZ5Ch7zFNgrvGpVEBxQazADQwWqmVtOrTLYPpZEoyv6RL3
t6SPYFTsc2lGBFG/n4EEvLbt6l79Dh/cCLF3N63yHmnK+phDqgoLRZYbzTN3Hm6GnzNBY6rCq0H0
bVNelqzIzxst7XF1DMJnaD80wFMenC1DzW8OQz7mUWBW1t6WbrCTFbzFhJBJJLc/Y0+UR0SxX4MF
SmU11xiB1uuCLXEPENrcmyUzrXtrUvO5GS9tENvXtFd3YDIwkufi6OVQQSv7BSYOcJIq/RKsHVlK
Q0GNiiqSt3XombL/ikv9MPTxY0koZsiRla78NuzKptbd9xVd5hGLywYbdDozIACdEm+lKzOPNipO
aX2JmyKLhtqkSiviQ5xkh96FiclY7lB1RnOQwcTod3buHMs/+B058YF/mRpmlm1KM01v1ELRa2zR
BepO7NYbBDzFCO8Q4egAyO84JUD4bcLEbXN4DfV7YxbPjerPnmrfe3+keVMF631seFtI10eEfZ+d
l0DdQ00ifbaAj+HCsod/8E7nPeja5BVNLaYLkuXq7zkn3THVz1vWsr8w8SeKdZfTS079xuR4Yu3n
ChZUxZxiHhNkJq11Glz/q9k746HspyIaAuuH0WWvgYrioP3Ul34D3qzieVneN6ZRb+C/qJBH3t3O
aUDzANpI5gKWgc+xJjMM71QlNkXQgjZojeOrSVnVxmA9SbbECT8yKejkm9lmUKJ6gika2m2CZsMM
QRLVSFWWLb0gIEj5YuQ83OTbZCc01OJHjFsQT6rlK7Szk125FFhDOHcYLgcGzs9eRZoQ/Y01NZ+V
dr5PWSmPRZ2c8lr9iNN0pjRfUtAA9pOa/ZcynUT0ucn9FtO7wSHEB/KxhQTq0X3sC8qUZm+pIAsN
ryMFrwCeJ+cBN3PThHH6vQCxuJO4mHknh31ni3eZOxzamaZzhnfpw/R7zyrAzzr4gTba139Rdl7L
cSvblv2VG/2OE/AmorsfyhsWSdGJ0guCpCR4j4T7+h6ZpSvus3t3x70vCJShqQKQyFxrzjFHhMQu
aAUat+5+EGDa0b+WLmqiiQsaJvELTKJvVe6hrurPEZKRoCaTjNJUNV74TAQcXozEf0i54mCD3DhM
cMPWQ4zkkCxZyr7WNMgyMhQSM6M94aN4y70vtMu3NgLFuRHpAe0azMvOQEDYJqhAig8TJDgEnuK+
QYWDeANtpQaRMTIRXgayslgaJsBxOuzGkOHoKsdfmrVM2Kkxr2E5WlOQtrQ2PYGo+d6RHXBrt+0x
/NZQZMG0HbsUzUE094k4YK/NMOI7v0LWuSszn8Jz9ODXMCNIddcebUB6pveDiBp/VxAsTztPMj16
AjgiO0Ys1mTrQB+ORZgz12EqSgfiFa9jeeIewGlu+8ziB/Jb6b59G8v5YZos4jbyFNm1RCGpwHlf
K/k0bQetJVtbw3RhhgwivSY9wFyq8EDZ3cC0zYLfHYyUsSyZwHBM38dZyzbUmcmN897thCZh+yNj
0QjvMEMigT676vICnpJp7DlqBGXmCNLSOytr8t2cpeBK8FKA6SXM0SfozOj0gPTQVuLqyMbJYJe1
0Ftv+gUFH6PPIctZ6OY/qsnL1hHiWGlvQuRarQiW1kmcA1XU5N6wrsWw1VzaemKMHsyeanmXacOO
0L+17uCy1C6zPhM1lVDjS6ZkHdWGe/IKslJmt8v3UpkxV4gtw+4S+xFVD52qkp+3yW6yUm3fz3RJ
8ZRwQseU6OMKExMOy13fFC+hQ+4wDap1j5d9a4WjRZQEaFttSVmoIIuZKT3vTOCwb5ORm4eprLjF
6r5Oll55J1nKkJr8m2DsUSpXVOC76RXJsX6cxKvWl4jMffjNFanPsS4F/3HMutbIZNLXXUtM/ZnB
gEG5tGh7miNUaNZBncuIhyi9nbJ9OrfBdmgnNHaW8wJH4aXBbrBtEEBuUEJEhDgARUqZYO+SGdtL
Jm7BFFnw1KGajthQwLhlb3UyPqdVu7ws/qGzA38jrATJQAaDazyUUSoO0nojYQJAhwcKVHAp7KmB
UrLkWyeAo9uRKFQStSnpmMIlkMK3Dm3JJqtp2SRjspmM4AXq03NCuFsE5CxxkQpK7rhfDzfwsflX
BbXJbnGAGJFnDXc+XRElnO8HB7cL+hK+nRwDRPNCmarauCFxiPXCG2m+EQeXFZTbQCZm82NWmndu
z/+oMZCsZN44DQ97M2h9e3Eb+GlENXyZC/c7bSNiMafxuCRGcHaicTOhrQU6NK/DlguZDMW9UYv4
EqZoiedC2XnXvV5B/gsTJFrN20yqdgrnOvRo9tT2r8CqOfPBb8Rx9xwTz1BHFWPuFK1oNlQb6jM6
xY74zlyG/GKcO0DClFcn6xIu1gEqo3vEbrf2K77QRAQHfQl/Bv3XInVsxGqo1/UxO0DnWYcTMThG
NoZbjUWscydmTjxIqd9dPYN+T6nHGDVMFwxmrISJ1OkLolBERu2RE45mHJiZwH5vuRDRm4nXAUIa
7Ip6D3rD3Sy4L/rvSNqKGz3Ec8jsjc743O3GyY7ODjJfI5WmXlbAXLnZU6pRu/LkXRufanP0dT04
pXyBXmgPW1b+IRXW7nXR8ILjLrh4RLnyzie8wvFOL35CWYcyMzv7SsZhjPkbYH7SB1GcUFOLdMYj
Bqsu6dCy6AuoxwDlUDCtsedN68Sev86JRd5P108rWt3UnBrU+6UOZ4grDH1gbx7TFtFXKGgNh7Gf
Eb5qRAQRT0c6Wsk2RbNIjCEORG9JQOwtzJkCxi5mgYJ+xXGyEC1lMz13XPh052FLUm4XNzXCgk3v
GLBh48zcRCEtMPziqMjqYWVY8RsZEOM6q1pQJv4t96Vp67HA20QIljkjOUFzUuapkriLeBomMKxh
N9IJ9rYh5p0dPcBqY0fmq+M19bZE0en7lEnVnIsQVWrTPl81JElqDadOS2vkmCvDgUhUkElRWyQy
jC63wFlv0IDFzCxa+sOGgYaJGJVkgy+RRhPxCGF8F4xDxB1s5l9q9AdAIRAk24c4sSK6V4gP025B
HsoATqS2MKyvnaBZZqRoGNIS4TK2N6YSI4y0AXXUSP7kIe+dvRM4xAVyMNfFBNprhvl5dJG8Zstr
ztxlP2DG2phTO1y8xfsOlPZdhFEDGiZ6J/l3aw7U6o3URwWSldzd8uk8C3ArM0sO6B7DL4SPKn6L
ajddjtU8eu7WhsHCtM1muslUM7QnMH+jdTv+Gi34+0Bemsq6FCbCy4SsilUsrFfKYQeRIfO1KTXV
9KgZ3PwdU0T/1FQszc1V16b1rhsBYprG2LIYQt4zxssDmS7TJi+ozlsei/xuesoG8mwmaX10ervc
tpNvsepognWrDyhhPOIEKoZ3Wp6PizfA6+5RsAbIvHeFSdqnrt+VTFbk3TBCYLJOcqlwdImYL4/e
D3BEiLmFASSz5DpB6+zTc3fz4VwVPxbJjnUGukW438+sXPWneTw6CYWqqiSxpeo+mCt9Z6aHVQlZ
a2Vj53Flog+sbNS4HXoHanVmhDrSjND9uxUVTATMK9NttoM7VDtOa0rO9Upn2bLxkvkmmvVjagj3
IkJyTcYx/FjcsdrN3HOEV1pbhEouJaRdji0bLgniBmuXUQ/b+WTjrOcYAQCikjtq2CssLT5DHBlM
WaWdMy7AY2uZd7FwnHWU9l/9GAdfNqTEKoBNTTVC3heJKQJlBiG0HDadGM8pN8YvYk4vWhyII+An
Tg9/BFko1aDtgozH+pVb+eMAkH/tGhc/xs4+BBC00irY5pl+F3U7PfEofYbdTekSnRy1lg9qzD0O
c3sTJuER5jzglsZ6QalaE083VnsSiUkNGJ+R3Lp0js+ueTdEzCUi3QQqjEg2anWoblQzI0f7wHWj
90xly26wgQqTu1txIu/sMNy0WocjR3tP0U4hOcRcH0JJQ7fKnITFjgEELgaZDszO3vYs5vs5Pvl5
hWyIVjRwVE4x04iNVcxEbJ0B9UcDhQKCBClWq1TzuJ3+8n3vNu68HR7/gKIenI56Dr4ltvnV0MP+
MfC0B73E0pjWpCME9jqNnr2SI0drYtxFLNnLmbVJ84BxblgHC3g3zw3dTVRjJtPrN4PuMjzrLNjB
2welvVCZtoW9zitCFbzhJkgCpEPCfoK/Rum+nYldXNlCf0pTa9VNEwlUoiX4zojP+OWwBxVkgAd+
84L0i7y8Gfl1lDjvWuc81ylqk858DdBmbmL6mys5jbKMjUNwz3YcCTaBrE6sTOZuBljTCNvbjcC7
s4odJMWZMeJH+NYTGbGuEn3YmeP3MYmrc8VQgOnL36ex+Yggao0gu36yi/0AwYoiI8alVr/XO9/b
DAuGH/hMJBBmoKY6MtXSD/hTX1O/wWBS5SRKoOzjfjkZvwKt/R6J8OT3+s5uFzoQVF5WZjduzcIy
8YsIqS2a15rDNRzTwzf4H4HKIbFdiM2gBBEeo+6+zL6jhM9vEM+SqD2mt54+/gBUZI5BsKnGhdRB
IdYhjds1GDJisok8mAh63yzhOGwWwBWlOxG6HtHG76pbzx3DLyH5HLE3taeMBu6qwW9CT/+iYwJl
9UYaJCkRtGZ9SUgOD6IDQ9WzqvQbEMyQk8fDLCSasr/pbWrVAPUCemNotXz9yRwb7+hby9fC21VS
21ikDC4Vjbas6M1Dz4zHTY10M4zEXJLSjEEHx2Ao5yVRyLrJykEJOLBBe+h9jKc6Yp3gubW40tz+
xW38ZWe55scIVA4COuey3dyMPjMH0fXxxaWq5ZjRpaiLpwGbyJgEVC0GNOtRQfs3RpiIE9IgLjmP
HnNYe6zF5kvfUBrq6xlFt66bD+WSvGam3j3QJivwSY5vi7Mfu7Q+epb16lrT+tIH/WOyxE8LlHuO
KANYYtdXHHiHIHq57ioUeFr8yIRfHbWkTw+NtmzrFq6c2hiuv3e55vbqEeyPCpJf2e99O7w3kdbP
YOSPYVwGJxM42i4U+t2QSMx3IY5dYRM6IhHhzuwnyn1UniB90dOk1w/CjJEsEyhzWEz6LQqzPMIW
HLvd8CUeIV8246/SwtsRGxAKIzO+7zzzRUAbxD8xlAeL5Z0xwGDsGZE/Ru3ejR3xPuZ0KWEOoPRy
SgyRgbvWhdtS4hjp5yYEQBZiYmBqsL/1BAG63nR0yS0/pI5gRCNhjm+63OIuY9VsZnfycl3FgeQl
POpebK9gF9xboXfRRpc55JyJTRLVR70XFIGMhCWdfrC6fn4ItWpicrId9LwHa9V8MBSVgKHdi+0X
p2zMv2NEu0X8QAykpq/bLLo1vXOb2M+jRcDXkghEVzFSkppTuwbkHQcmeAsdPyRDOznSOmeI361m
33xAYGpueq/+xu3hbOj9qUnTDl7esux9x7kJ65IZnZYhGakNqIy5f0vc57egNl/JgHho6rqjGjR8
iAmb5IiZW4oSbdcQ+7SJ5lU3QIeD+EoBrA6hTG4yTlr9XgQtAGN0Ml7lYSnhEjJLg1xyNPXerFsH
Jy8fF23LlOzL4GgZeqAem7M3vKIVQ8lFfgew++w0juKYIwFb0Y5qaYZDaaTp4jdLuI/y7Ew54da2
zJt51pqdM4CMHwM06pOIxUYHin0y/2wULF9h89VzDnqytWZN5dqX/Q60RsPWxK9QF7kpAWx3oBYi
xJ08CpviuSv894TIqnXT5XDNczrPn5x8tN0mgwwirVygEUsy69Sf0GzUpxLcJCF8/saaGjiQOv8f
HExuevLFIV/mTWeDWFT/uTYtI5421n4LKmoKIRKAr7pGHgEf+ySy9rjEvlf28qUFA0jEjV8TX86m
yCI615+PISys9JQoAPUvqs01W+B6PUOEoZx+rFgZ9fjqd020aSX4Pw0yBOjD5Ho7FCGXqDOJp07k
9cdqs4FU81VdjOQzbixzaA8qv0D9SiT+HJXrLn/byhIKpJFfCBQz0TnXymKvPrHjCZjQ6ntQj8s4
aHeeOT84lngPBvMsYsonQJ5CcNztHkYP3VCb3N3ThMybaAgLrgNdqZLFWDSe7KA/jknWoxIa+Cfl
f6oGFPWwaq1l7ct1UysDDdS/3lr5K/45j1uM6E6BKdbCHewD/Zb+UIbVFr/YhIJwZNpoii89ncDd
5KRIhQn1Q7g0zQy4WhCUu6YMHuhUkCSIJC2uK8yIlOoY1wKs1DRtKUsRezAXk7a3XNj8a/DQZz2B
T2S0ghXZFI9Y06E76PArV33ruaTAYUbgRk/sgPo7C2APVowLtE14qgRSAGVwNGtdAdY5uGhq9TXF
xbkGhlFfh+QsNvsTruLbflaHsKbk34AXjjK6iKFsJao9tVFnnJ6QmaZPxZbIetmcjCgwk2R1uF4q
KmZCNTHdmQGz9jyM0DRgBapWOo5ysA/4YdQqHerra1fXCtclCagYnC0megmOyOpYzwg8p9r5WUTC
PBW5A8NDBFBwxXBSG8trq63Tc8l7OJFPVt349GOtycPIBQq9CruIejejTb+cko6pOourai3ycJ9N
UGInbmwbo2fVo4Is1KaW57PaixOtPfSkMmhtiQTWkeyKqCE3QG0WeWp8CFdwlzVEZZ0iCc0Q7rNO
LMpRHQcz90mxkEd+oZqDSP0DNxpLQTd5x1A737DUW+A5gO9worTdR/ryTMKCh+yluJs137roctMg
cBeaOaOTjl90hyXd5M+/XzNaDRK/6x+9qXJuECMPq0XTt37NgolcMvvG9al05Ym7V28o0WueTVQq
6jUCkW5QZvwabRDAVqPtbVrIez0bcOqM0WDDXG2xanOhrdq6LDCiWIeBIAZwmDmqo7ZigAqd+NI4
1CCcicjSMZOfqqoJmRseqS1QwW2ZJJnyn9Zbely1tpDQyUTjEk8sS7WBh5q9vAeYCJvUEjc9nLmh
K3EQFxcR5JQvMMFdwvlXJYz4xjU7akgU3FYIOrMjUrGDH7n6Lu1ZPY/jbANB70zjwpBpXoZWeBvT
p6GAgPkmhmd6EI2WrTHiov0Huun52rcm8lhNpVQ5q+Lsh6UPt6ANm009OV/0AKiBMRXfa5k37Oj5
q2iWcevUkmky+h9JW9wXGRkKczeke9Ewxyahy6+XbewmN5Cu6rMI8PmZc+1sXKPDyYK5hr7m3CZr
3bRQOv/ZeBMRapa/GEDabszBc3exHyCiauGcA9jMz4WBTF0sPXOQaIBrza0OiBQQdtM8KX232rNT
c6sBtzroel6crcXPrxuiUygCOUzOhPdzmr1kEzvFNglovldzZJ4M2zJQKLPXyI3a+3whllk4U1jK
vDbqzuoFPSZjArlIsfl8n/ot6s22kbx01Nd3BLy4p8GWwTdVCtBf7YLS0w4zaQe55oynVl+rZz83
7Vh51x8qWxRQlYOBxhgspmgT1Jm+B9CzyDsJdfJTFOo+bnUz28EsP7ThjORzYbTh5BwbPcJV2L9T
XCEBBi4wFMB9MIYxsfVcMUFtEfR74rgwPEaWdsJwbB9rRtVxZtgsNDunKD+6ay/KxrOBQdBOR0Rf
xL+uDSTMElJJkFhW7RxGgZXl4MfFOjS43dekz39SXVlXbv8KJI/Ly+93ouqekow1buYHX8cMyCzM
YhRl1oFyq7jFKPEDnHuIpB4jKvJ0Wm/tFpM0mlZqmCcry78bOBjmUaY206bGrI9rJf+YYJFvLb6y
vO0+Ao+et98TZGg9pcGrPVMYTxw7XcOveeaWba68oDfRdFPpqtpHz6fx5bsplRPAAn0hlXL2ngSL
JzzFC1wYH02o8LdTVXzNOwKULRwsZAlwk2XEc2Jn1XUIA3uHcluZ3vtdfArzWHbY4qeh+J4Ug8+4
dmeRNEmuSnFXmZouYU/PYS8v9moLzG3LOFgfjRLkRNAwWZAB24AlVq1X1rc+ZW2jJQUwJAHbN/P+
LMuyctZvWfUvKMo0v7wDzhRcdLazMT1upUvev3NnGPEF3eXadKKPfz9V035M41eYGika+Keexikn
Fu0sd9WO5VPrQWQIkwziONmbK0bKfRBMuPQjfBFWmN4t/LKB6mI5tXxHcBK7uqJinGPc3up4Gj0G
xQgAuemUuIzROGYmjf2nrk/azWCZ9wsDIFdwSMobF7DZIBzSF/3ShOG33qBMKeWpTXGUXum6SN5q
OgEemXEIxG7zim6Odq+ZNVpHWt5B/qVBZi1yY9WH5a1rwNlIvCNxBz8Gr7xtQnwE8UC6LyFtqKtE
bQ3c0ciz9TGiEVoWVGW0roHcaUG7hta2KqTbW2yoRmwEgYEGJb8qJZU7qLeObd5QCEQ56OuXMRz2
YmT6icSeLsQN5XPbnG5zUIHDIek4qk77MdXLxUdXnY3RuTOjl9Y1HuGThJ7zo7VuM5kCRf3vcSKU
jMVNdmymID3PGnJKx7WwmA0WdiO5UXtqI6zIPJM1zo0rTr/Xi4H3B1zzKbOXeIcI4avpoKdO3byk
0h/HdNbjVSGHAHoODde40Pdo676I5hD4zN6mGTaQLhOh3FZmXKnHXectmwRe02o0+4CIWLDKKRVG
MdoNazhG3jHKLJJuBBpkyc5iObex5DqTWgUHs6daemrlxoxHylL1nHJ1wgVNIu9WoJJLZKqXiKr2
BEtU5lWABB3l5EBtPM/70hUL4UY9peMVWnRSvXyrXtbd9O4uOs6CgkWMkkgNA8rp0JvxR4RSToD2
3g6Zf6sXp7u0g4FKxRXSltxMaoZW6AMxTZSa1wWxHBtTJj+lXCtlTIRlYyM598AsY0Zsp5Pm6hx4
GnQkCjnroVyKFUMwcdOxM5rUweBGjJOO0R4azCmSm4Ilz0n/bsn5dr9oj37JJyk1ectTb2oLGgax
W66VxkxJ0FisoT5Tu2SEhceJ3OYsD7edH301R8m5BrrCbFHJyZQ+TvDVrG2BKgOknCXO2FKZeYqC
UrycoVoI67lrVKxnPh+XhnPUxwicVT/S7f3880rxRmOPTjdji84JUWS2D0sInRz6+lZqE1tGDvbU
RjOrGzyzBfOjYDoxVQE9R15VmC/fLLvrWbmWL85gJGfuBQYlOIpMENFp0lVWuCqFeNU7PBLWIJuF
TH9doYsTpUCCOT1I3HPi0ARyDe5GchMtXLA4oLAzBvpJbZzY2/qhRtyV+oTdUpWbnCkPlYDUXGP0
p4xlpIhoa+s51xgWt1OOq8DwqnZTtwB6OjFonABI+ZK6YrmRuFgJO0ZUdnlSyf3GPnj872vsnoiQ
ror/KXV5wDeY3ERxr3Rin48uyUdbddWv/v/7rv3P6vat+Nn9/U3/9pu7/61ejn5Wm7f+7d8eYFBL
evixP9v54Wcn8ut/8fud/9UX/+On+i1Pc/3zf/2Ptx8FcuOk69vko/+r8M4ybAO46v9brfeIBjf+
j81bVvVv//CDvyV7gfsvVCeGC2PYQhFHN+OPZM/Q7X/pOE7glAY2eOi/krKdf9HD1300eabBwPE3
UjYBtq7nWoHh6gY/9d+Q7BlQHf9dsgeDkomsjm6PuwygUUNSOv/Cyg70ruxD9B7nVMPsU8c02Sgn
szo2XZIiKbJhAuWC7bpXnzyXtT6Hp3SiP1po91joWac1dKBTGk32wMrTHLAEw7FCO5zbzBii8T4S
G1xwCKGpaYRoqlaLHq5mkIEb5meYy+NoG9M420+BM6+Yb8tE84fOFa8W5gmWVATqiBIPWLlvGv+e
MjM96mpxjlZrrEOUT0ScBt/01nsMguqZwtYtot0PvybNMbcFxhUU3+V88sPpEGTljZNxry5i78JK
x2ISj9yrT96tFOzAcihruIoNxVOggax6msTb0lGHnUPoe5vmW+wFJGiRJd+RLkVBnOmwVv5i/Yw6
YKI4tivrYbt04p4UQg9FDQSTycdqXf0aY96c5DS4ett+5pZE4zF70TxJwbT4zE4IO2/svixYf2l9
N+46iMyPxbDpxFDxzBrzocmzk+86j9iGqFfWBKilItj4rfa9d4anuinfyJ8eQHkD9aDdifjCtKgq
QGzaalP7jLe+3xBm2i+0cxwxoP9GxSgi94K4rWeZ9KKnw2UAREVHvrg4BR8341voNIqTRjnc1zjj
1rUZlmsc24eMXl5aP/TldPAXxC+GIGUdadvaHymEa2by1swx1dSZeJXFz35U+T0wfhIXxKMtop0r
Xd+ZIMlDJMyvRlMnYqSmmTggNKZDfxtmdGITZ3pvi+xGiwl4avI82QXLQ56QtfwBew7reM7dii9h
rqvpYZ7KQzqjmQve/Sw5awyaqHHCJ2da7mOOtYmZZj8mhHKA0MZiQanfsDOVCApsY/ZY88bPwhr9
A4KvSwaD61x7wxOBZThLaVQbi5PtBo+mn0OXsONgUkmGOUar62uRTxBTUJbQwstuaEYSsY0JwJ6+
0FrID3Dobq2BEqjlhcTJDOVr4devWSzTvPQXwo2+1llN0tpgD0yGjReKHB/zcNGD8mIW2c7Hq8Mt
fiG03vXEap6YY1SP1eg+LIV/rGJmwnPNOixCL+oWqLui8N510CgSua1FNJYS5wFsDBLB6uAsiEYc
7D7YT4nKq0BuTqNBO93KLp+bzk1AFJR8xMIHHtNlGZ65fJxfA7+jzW1QK+p/igyBfoY9g/l6kyBo
KxC0cojMgfiKKFobi/2tIVyLMvxAuIUXlxti5FblYH0hcsoGXKENq0S3fqAAQno3D5ugjY+h05OD
p5f6CWfPchq9cLnufT6nNbR9i1UuqzNqI2Rgp9pTKZ1yMAZM57/+flFW8ZpcVvHAbPzZ1xZW9eQd
sahXr/3l1xXY1OyaflFt2uI0wYw5cGJeH2UtXxMsknSmEoqTlRAzMuWB2XiwFvpgbXcx6xyRfACe
mhg+9KYFsLjsTAilBzUDTORUKq2AYQcsL9HXQleJ8FNe92j93+N8MnafT6l3pK15i2DM232+P5E/
pN42cy/ZLA4dH3yV1cmUDvDawlC7eDDKEpPJmHpOly+ot6hNGYXOMcK4K3/o8yfVuxJPVoSTai4Z
3IyTeu76m3r1+9QTQ5I+RMHQ7vyWs9sZqsdOOAQRl4n9NBYa6Hmc91n6BnjQy82O4ca3vo3Vc7gg
DAgQLezRVDf3RkdODLQJ+0wGOYWYHt7lUD1B0GgvwoypeRqskmStXvR4qSlmJceUeOHBJJYqWt6m
eHhIsg1tEBi3NUHFVkFhnbnh7VJQQ5vm4amA5rIth8pdhd6ibcwl9zGXmc3BjKrnzifskPAHYkxr
AUOORCYaD9s+7sHxvaIGw5cHmvEULq8tKjDhaN9ongHs0NplPxGZclth8qTthvFh6d6azvAOGh2q
A4K4d3uSCY9gWQ5xN/hoymgroq049MAQAFv5xVHzo2/NLH6WsegeXD2s7ikgyeT3raf14mkpRXJi
uniPypcQ86mXBuVsW8zxQ5HCnNQ6umB17JL66+mvQx8v+yxq/FMWcMPtDLGJf4h6am/N+EvL2UWd
JVioGjUyGZc1zlyKBhpIn6GSWHEZ1/ieoyI6MreO964Znm15naVyPYMKvCkP6rFPG9IaguM0UhU4
XOvhsiiOY/huIHR0x2wCCqHq+PVAiRbgOcJa1QjkuEQ6rkLPG4xjnp7ciSCZtarRLyJxN84Ep0U1
JdQmrDk3r+2Jz8dzrZv7WrCAmip6X6qhoDY9AzBLJs7Q9uTK9cTUxTS4kKDU0maj6t/tnz313OdD
b6lftHLStqp9pCrh1+r4XI7bhLnCwcghAiQU6NbqVbsGhZKYNFWLPqHlQI0Q//+cHHORNye1cZBh
UYaRj69NGsv56roD0l6SlE4OswLCdEHQNhEkL7lJDBlZ/OehEY+g5yJaIwilkEyo7sV1N5ahzuqx
NiJdSzOC5ZUjyCWAK6UjwhnJ15CHZY7YfPbmw0hscy/tQ4Tk0OhPBxAM8rguqsWh+g9OjZK7cYOd
OsqyncE3XB8Guc79PMpCa0pkXGzUnnohn7Ofzqzjqy6mAiKK8XujToTPh2pvacS8BhJJU092blTT
5rORo56rKXFnYLDdaFe4zbM69raxsKBUuwbzBpivWvcawv/egpen1Zq8d+ABWPmF9iaLSsS56nuU
DZ9FbnoPp4egTseV+5/Pqe87Sjtj70xYHtXK8c9Gk2vIf3pucb81VdqTAyBXpeo7Vaeb2ssKgFGE
UJFeKtsvn5vPc/DzRPTgXupcWPuB3F4+Ue7fZWWFh14Od2qjeuuONlC1vvYrk7pmfGp+Ev/1n8fu
eo0qV5raTQgZPJgZpPY/B86LNMoF/3QMLREwg/fEQR2ba5f+euVe9520/vBS+CHqwKhe2+dh+9tz
HrFwFF3LbP15tV57M+rYqatZvWJqcbgll+2FpjW9WtkUBdfKN6Aed9QPufsMHjAJZiFQo9FKqktG
XUqxLMWovc/njAgHc2fa+0mWaDoy6zNBSLHXTftOVnXsVmM4kK9d3yCfq2QLbnDoMwQIMU+6Fncn
78/e357TWrqlGnP3FdL2Rd4b+2Tn5TgDpnhpz0EC5VTWaz4bzbCTQLkE7Xd1CA3ZUPs8ooUq+ajH
xHi7h46CnboE1SVZdXGsb2HHM1I6mb8VGWmuLZ6w34dwuSXFOL1ekpbrESa7pHin5SXpQj1d4buP
t+ridAtyZq/HvbYMMhEJzVMHGj8MxXl1tapN6HPPX7WygIL4lhWI7KwGjs1Pq2vzL48739Vg5+hM
PFVw/fUIU5c4qe6brp4shl7bZz00AHlw1RFWLTj1UO2pjXpBPYd+bBWWTXD4HC7zcKl/t7evu/z+
b2UQxaQRgFqEK1mcCjnUuHNWFQdffYTJmuQHU6+ZUbts1Tsmg/nRQe2ql7w/P6seRqZORqbpau9D
TeXsPeyzYh/JjzSQDnJSe5+bf3oO3wpTzM/3RAW51dfHf3v7xFplWyzxL/U81R5+Loz0s4PUdf+X
H/sv/PksBnGzdMjNEvm/qp/Qc+/NG50R8RlPVeD+3Y6entH2PwwkJMsaD0lzsiNuQGozdNydPp8b
U3mxmbq201vT208jzStNFHSz5bFQPxHNCbvqR9QP/9OvUS/85WcIrt06qXVDxnm5jVvrqxGb/la9
6/rrru8dauKPaCzrZyx32V69rjau/H+vr2KUA+nPiaLZNcNEN3J+1YauI11CJXXs3HrGUo6S9EDP
qD+5sn+exD7TgrLc/72wWlspo05fGdlpeazk3ODTdRvFLv9MFBavrW4721BeEXPchzsatDeNbCCH
NRa6tkjC8mbW0HgyyJQnACq/N+qhr0Ze9WQaIP2fYtR+qkB83ahhW+1ea8f+3H+xfb3fjZb4Udg1
TSQ5dOhyo0rE6qGt7ghp+ex7AEVnFngbW+pGBj2CPMBsVX0W9ZT6QGoTpQZupyLf94EzQX6XkwFV
U03krdEPwFuqamkk5xYwNAKWevIeSHhOthZTOa9jWjfUYeUsZZY3UbXX9UVM63yzyAHUyfVvzriA
ImocBmK5UXuGAwEi6cRBVdon+dZrzd3FL2CQBatq66rKno0mpyDN8eakHo92TlHJRHvUOzgaEjmd
8pT8xXRsRsnwtR+WEZOxnCwucri57ulOdIrBaxYWtihVMfb/uMIbPhh4ZnFJGwcmpgk2nrqu+uBq
40ohURnCLqjlpKIodT43WZP9qWItr6+bWFtWvggLKKss48ZY2yHVdPdLPkb6Fi0z9X8tukffDbJY
DaVK8LaUjKeB3A17kxuyHd40xAQg4KeZpVPPmknYZhfhYnkqTX2GSZUSxcAcXPUZ1B7HiPvC55M6
vsqNaBtghPJDfG4Q0nr7BQXt51OqHt9HdJAQuVAigS6/Axn+Rf22QU4p1N7nJpJTxN7ovooi8rfq
F13bFWqXDB++eBv2uNUODtVtFmPncIjEIcbo4Mg5uNpACOdUc2CnoY0/YOvnAKsXtMpicdA3b1eD
vjzb/KAQvw37TmmzG/eW4OBabyZCobKIZiYD8uRTm4QaoQ40JfpFsa+BEGrq/GoIj0vZJMemLmkg
RuN00nXU/avPx0XUjHh+fAJLUeOorJVr9opB+/R3AksCiGfrO+UHFF9SpQmqp2HNRj38v55L6cYF
I2je8WYwy+qugdpyK8IWzbNJOIVOoQgsN6Fq4W5BTrvuXe1x8Jf0lOiht4tN11379Pbwjxbhtl6K
ZjfrS7JtdX+5N4qHmazxAz29TV43jxg6/HM6VU8LYuxDB2hy1VvuN9OY45sRX0FbLSjxhFHdEEFc
h/6F6XZ6EejviNVpsCp4XBBRvB2Nud8mAABz37oPqOa++ImdHfEGlJtu8B7gocgqDPiaQfdOIzkb
qykdQjr1C8T9OTkQv9Gf6xHqgAUlZMRNAIfL2SVEEGwWV7sIj+XH3KXNwfXiaK2NuACJOLCOdpfT
M4f/BBqg3Ns4+lZu44pjL8Qh+D/snUl320qWbv9KrZzjrgAC7SAnBNiJlEg1lpsJli3b6Psev752
0M6y732ZuV6+ab2JTFEUSVMkEHHOd/aOksKPGst6iJz1nCaDRil4eQ8liElQZ1rQNUxqKnyudlAJ
9WNvTBcqW82pTWVzul0asuZbJ4txZzVdfZbxbZFbSD/T5jhAoI7JHjyGT8909Eur0e9KhaTTQqIG
DOskDzn9ug0x84rpRx/tC0BMaVaHNI9B6LTtwzo6Fw5n04scEpcmZl74KJOIwpdiIqA4FZcMYU5s
tKoMEnWBlULbbp15x2jJcDZcBq2ZvxgDaUI4qqukYkQUfGjZKm6kXgC9s460/XNKhY9Wrb3kpBv3
rgOjqqeQWsjhzUogKXvGtKXUuh/ylVmQgS9hH+MznhkzDcevjE/CRtRJOk510ITyxSqL+T4ks0X0
bXlH8CImuFOq3KRr3SEncbfpMJA0BHwxlJiLWirrSyq+2B1F3HL8WkehzhiboMLvHdZZ9fHt4b4k
BbXx5GTsWimoBOfpU2Pr7V42MVLijphECYnoESiJatbfBqYZY106ODycKfwM/9PYR8Ym9yCiUwT3
54YRK0sztqZmDIFjRah4xMJERlGtjHJEuMpZ+u/kUkzHejUWpnZInk/J1zE/9ASgJEvY86ql3wDR
xpuBZZ8v9JIpbng3nVNU91JqKvPDAwNg0TYQsOIHHGQLSTJs4IasXBr0NDOw1nwjHcF6U9K+zthg
blxOtUPWcbJXAyhzT9rZmAtYrX1/iEp9H1qE22WVG0GYMI3bdAireIMSj3MvoShOnmZnCAn6g8jr
AjZh86VG2uRXOnaD/9+9+7/p3oGCoM/1r5t3/+j4/Vf1/b/8CtfUl+RPTbwfv/+zh+fYfzBBRxbJ
dG1puLrxC7vhOH/ouuN6jnJ8ebopMKX9A7vh/oEDF9GzJ7EQmo7NjzrVM/z736SLPteTKC/o1zgG
h/X/pIenHv5PpjFPCEuQ77Jg8khbqv/57x28RS8zPV5mcUDOu2HMp4i+W+uJlOxOdEQbC2YszDRI
Ab2G+jdaEcS2n5kUJ73y1aCv0olwm/DhYcgAeuqV2JJILn3zQWfQqU+uv73M1x8myt9duMTz/smz
ZcBNl5KXx4BF8ednW1m2jTgu4tnO4k6Pyal3RX0VDnja0PyweDDm6OHAl9kgh9MK8aQCQfX6sLgj
EwhkwQqmoEzjsBZsj6FoQnC9TyqXtbJ9XEyTFCGRhYqPfMlS9uLIbx2f6YysahxeuJsGZStgRj8q
66u6u8WmvKau4xYZiSOzqd7UbXBybPo6DdTDVZZ3mCjbihV4BQ/Vc/Sp5dlFzaOuUjdRd9nU+l49
A/YGO3VXk1XfdS6NFupy3Ps/nhTiFMZFaXXyBG9PuJl2lbC2tkPDiyeecHdRs2zCyWbikdtW2iYk
wmlgg1CX8a6z42E4tDd56AxID/QSV1zUbWIsLi3Mwphf5cewwkDb8SvqphHXkTRYmjJwGWPL5iPR
C58lit/QDVK/bSYM8RbhJ7sDfqjuIyGj0MRUkTVC+PxuAyYxAlTGs6KIzKSx4RvpCW7LwQS1rm6R
JdNjw62rnnl+9bBTL74bJNoiYAXSvFjYT+EK8RtZyR3wGLfnxYM3OjqCn/9V9XidNpN0Y3ofy2U5
HtSPTBnf/p0PlvjSEcg3UO/c/gPcj1kDhIN+pl4e9X9XD67+DyYMGIbKduqyeglDdZmfdXSQGHJO
sxfBU6Mf/WrSVzWg4tO4Bb9m0BcpUGAO8NgiMnM2l4Fcp8ZLaBcBeW6faQqK+Rvb6uEAU9TnBp0+
b6rOPSyi3QiNthCLAjMddwO6xGEoT+p6HHlKGgBVA4uMgJfHr2XjLqHfmXF36i4MLnvMA1L499Wz
sg2k9T9/Fdi/TwCIbnG6TRJ8QFxWP2vU3W5rk/8Z95aZzPsnev8My4VpTYLkPAP1a1OOo+qjLrVt
xmptbJbd6DEDkuIlKVJ6MjYJHTCwbK55+58N2ngCx8/ncS78dsieZi188SKNuXRZf8q6YpvrxG0W
eQ2L/HWqbVJSzMuXrrUnGX7qFuceWra/RoPfs0NwYuN+mJFslC79n6XZT0Cs6Uy5L1n5wegYoqdY
3PhZ6i78n6a3EvNyEePpttXEnqbH11yX247x3wy6qJz6R2qHfm1324GKKbMXFw5i0f8DZep/YwJG
l7dIyr8+iR4+T5+T5Pfsy89f+Xne1C1TaeI5L0nzRp2avt0U8cRW/gA6ZKqEjWlx6oQi9fOkaRh/
GFKHb2UJxzRtw8WI+/OkqXM+xQ/vEqkW6H1dT/9PTpq6itD8dtYEDIEE1mRE0YBwARDidp76Lfci
CGGSV4iMZ1HDAMkXOvxazkRXWjLtl2Ta+1zxy+upPOn9YL5zAXFsDK9d7hiC9WBVr690sXSkBPSG
zETogVjN+a4XRdBnpGmEgJ9so7ja45gJ/blHrlv3ZBAHijVlY0VPE+yTs8yIFNfuTvTJwTF77W7J
4vCOVOoUaOCBek+r4aeF/XbQI+0QjqLjpIcdR5/tTy5JSQhWZJhzrwaV507ykPSipiY7OQxy4GT0
xm69Ug+BW6PcVvgPs13mDo9NRP5jFb2xG6BrAOxJ2R8O4JI7+x1mpQDLxnNTzQfTJg60ar11ijKG
M4fosKZyZXfmqIb+hoEJpspQV+x4L7U+R0Fcwq2TIcUZBcHoybx04/TW4dHUlpohs7Qe9kU9DftJ
s7/01vLeRRP+MEXOo2G29WXsW5hcAPfZRRaPi8J2up0DajmF6kW13cL7mQYmaJz32NG+N2yfNnbm
FbBRbI1VTl5voVL4DdjPDNz8wfAGGO064wgMi+zScRoeLJMByzkcj6nTBHpum3dVNX+voPmAYNI+
aIyvdbQUn+BcLPBfIR6WSbvrHWhJcQMOYmxZ8hs1TZu0FMR6zAnDqXhLe89+aMl9ByFhyCASbAWa
dX1pZoekbh+X+1o1uosoS34cnsjakWv7Jysq+8+i2dsbWVnr+HBAqnB1VzHZfnsjF6tJqCHs7OcS
yXmG5v3ARBVwzzlftqCywqOl1/2Wx42LPP0krBI6NZxqF17/HYWv7jJ6FIe1SncC5uH3Uzbqj045
W+BNRnltNpXtRS96RZJ2XVymcerxMcnEuF/jdNnm87Az9DLZT4P+kOtZTZ/V8j2tp/e7KN5G4+zd
FiWX3jCzILV6PY+4HvmUbQWZsoeq6PbxojG6m3Ouw8nz5tTZZwem6nuC12BVndcxH6ynmDwkFb5P
BmWeYOx4q3oRcPxOVpdUX54604UFNVQQ/6PJAJNVNeSqBLyyvviZiPyXL7ihFvV/PnSYyPM4CLmw
QUwGxP6yhK1d+NkhM5vPTsOQZ7z0zl0fL9tpjOW9jDh1h9Z75qqjS86EUD2e0kW7zvX4qReaFmRJ
PQcNNQC03O2bNZQt0Qg1tKoX7ZktrbHJjPuEfMkudY10k6svURMlvh6hv+nqSSd/N1l+i8sA/L28
6ml1HOKO6vb8JSrN7C6vx/dAh1xKFcm1iRHJQAmAtOUWry1QsCmak3dGXeknXqXyrBly7w6RGj6Y
SA4189Vyw9fInAmOQNG4g0kGF6ScRp8QH1EfZkkn+Hhwwco9jk6GjtxzV699sFQwoABTpf7oghIS
nXu1J/MObEMBGkZ+xQR3nlpDPzgc3BYJNLcY9cZvIIe8LtF0hq8dWAV8h97U+kBKBnlceN8xaQww
X5CtzKjyKKWwkppEFjD8Ljd5EZuwL3UoLvZDTq0MnI3F3hueR2xMxyJxGBup7F1bQ7TrGKdwrOGt
WpNzFsvwXJvvCJknz5aJPKYHn8qABAQpme3jKn4CA+H6q46FCSa2txUDe5bCY/JVrd/7sj2jKIFz
mmsPmJ4gQaSrdapt/Z1drpfBnBp2X9kcLEwybXKAgcgQ3OyQJGTEvNjBeLsuJ7G2rKAT6Mx13RwI
+JkP2PKcdplOWuxyJhn5SK9jvZyaRJD5o7Tr2IAKpmg4onJGdeSCBcgFTGygvCiaiL9EOgvh1TKt
Z1Kch1rJIig/3Y+jVez5oH9F6W5QuBg1hvWhbIVu9lbGsLCLvEUnjRiI8Zx73lfMmDK8RaLmTAEf
YoFgGIqDiVHD1Ca2XO4WXd+FsIt3Tbdml3l5lDGW5RBBg0/VHBmOtW6HxYLS4zn1/e0L8yBMAdPG
WfifbSKI3YeyYNzCs/p79nFLsE7uJwkjcieGNoNxZR/4EGSKmxd4iwUUNWStWk7GfEiFJM+eRlDQ
O8ufDCZkzRXUI30QTk9ZdI4nzo6GW197u3sb2ng6/PudrPmXjawQJHfVYkW3DSEdw5J/Pu6WSEFb
PY6cp9xegZ+l+vwA/i/afaAIF15LkGMEp+IoQFe9Y51LXyU+VRjmzrVFtXVhX/JUVA9lbGlbZklA
SySgH4asfhWhsE5jE2l+a6KR1HrmLNYWODMz6A9lK9iExvlJ56N+DKsINHEN8s6oOudQMV4TVHBV
TvkisxddWJc8cz8yPE1XZIxjvyS+ebbZ2rp8Pp/7KGSeWeQRYR1x1Ex6Rv/+NcLk+adDpcWLZHg2
SFCpU5kFdPSXF8mIxjCMRjAdad7iSmVgn1lw9haek3rBaNH28Mz2MSOttJAkClqHKi0jDrEGLJQD
Srclrb+cqDJaVPM5BBXl+BrhEfF1lkDHMZq/rpGwnpPijlBHPQzzuWPuJrdI25SavddaeMgFr88d
QSofrV3/0JC8hCaVBc06D8fJ4tOu0X/0wVQYZy/KEzbi+/giesfZ0jz2+Vjo5yrB81R1Xb9lLwWQ
WJbf7JAJhjga3A2MuX5T1eF4Qg8E2dKgSxaVKFHnZle1iMHNOOT+ZxJlljBoKflAxb/M7BcPhTCL
U9uZSG9mZm8Zh6N3a9w3I+dHxJqJb0lrAc2R4APsKYYuHHzOklF9wF5wDNOB7VNlA1bsQaQHw9wX
O4Kc6UaWmnVqFvE6FvGnsU6+2Frk7Q02TvhHI2YRIZGNEYgWa7FOnQM7ordXAPSNC4vfYkQkQbzc
disDNEyWrRzkGFoy4OSP7POTEPUDe0vzfiop7LoLlZjCW1i7Wll0SiK1dZxTbKqw/jhIZvsOSnqM
IOKAbDq7h1VuBG2Vl3AEp+zsRtSV+ZDtm+UpgbOyMx1LY9OpdU9GKoZz3tgvsvRDsyrOOvLtqqmL
87A60fX25QBk8fu/f9fa6k35o3R1/Pr3v6k3rWSD4QgXnC4wXecvkfip0TstWtvwqQvxhnpj5J1C
u/ZOa290B2Ear3VbHDRtnZ9G6y1dveXetHY6Aya+TNbmswjlXivzbKsJpOajMXdBYlTGDu4WYL8p
6yHyPWl0RO5mGkD7rHUfNStfPrpl19P/EfET2afSh76W7E3Im0nDPttyDeCCVosYwG3po6oqfgMf
lUhxuyJdQCZsRAwxMswT7nkaX0h366feylY4fuu27+T9OD+CfnPPBFZB75aDs9F6UzxZIRTy3uOP
Zrfi1cOlsjqrfpjk2vuslu0zQQLUH/01JdcVVGHu7B2rCxp6Mrt//8KDdfo/X3nTMaEHG4bjqXLm
n4+pU9Em7WpO1hNrRM6YaWZcEv2xWxmzaWNgrxyiPoCghWWKEOpODOvMdiUlcDTq5rEY+RhrnlXu
M5BfrH1nWIoh00U43QjvOnWzLTNPB4Oun+zIW1W+esDkUFBbK0tgdkCC7rI+uXea9H01CPNQdee4
GM/Cgabf1ciMJto2ZBOGXW8X3h6i9ZclLiyUicv64uBlbGfpHWspTqvbJdiPC6A+1DJaka67mhVj
YLiYH3Q3XR5oobJoSNB+aEm30xAyIcOrzLumx4pRCKaSO0jzx6VcJvx5D2mUxB803bJw8L0ftaE9
JwO43SGL7xkViYJhic0XoWN3kRlQYexGcsNCgg/JXRQBP0qTgv2VQbA5Hqdpb8w7EwkJSAtd8706
pdjZWB/sibccYDK81zi8mBiEamJWXXSYCiz1aWnrp+pooFvcRJ6tHTQWTVfdnLC5oP4INIRk9wic
fCOOE8qW9rka8uEpWcVO62kbNn1jPwD1dII0ETH4oOTDIDs+Et3sE0T/Ysxz/9nNDD/p3XXTWKF7
KFgT0i90ruEov45A/2Z6cv0S5mCHqUXqA26U29HVjMsrwYTmXInmAanGJWc+9tI2GtHkOK+2phGs
Zd49mNZ0vI00Ix70K6fS7/LIrywNtFHqaPS/UGyVbfQqswIjDMaGx6SJ71o7BsG2iPeQhPR30+wd
M0Z1A6KiC7tOSP6LgUdnVNrCXnPLU+o6175+VxhFemmgnlRGDwnLAgNYdnyqInpFxihPHQCpohmH
00TlFQ/p9M3RiaJhmox2ddKKDZOR2YtMwFxrMQ0jPCx1Rxru9i3ohb1TpBC6iuq4zKzi+Eix7SVl
PbqAONyMl93MjTOrJWKjU/8saZbt4mViLrUn1L/MkbjnxXU3//5TzNrnr59iT2JnoLRvAc2jYPOX
HSkTAcVAEbJ5smxOfHPhpUFNxu6uo6LywAH3aUVrv7Ha0rygtntG32QxbNMRapyQkC4h3WsdecQW
lNgFnmF7klC5IHRftaJ8pFtavsAEsI1+fRRGGh8SrJ8UG2LjHdMJJtQSmFfuKMo9wdWXPqUWKYDa
qd5oeJUtgb8E+eUxDhf+EtEwXdws/Dq645PIpfcSReWu4s/8gL4Jli9zNLuQAorP+cBlpBIUmzG6
zPWFlgiozijplJ6D2+uIT2tUVEPArD6Y3ZX1XkiZdAKoAlULH5nrPoRNFR2GAsxZbTclDxyVF2tg
jHdJyEJ6xLLRigwfnXo9pmm2vth6gxsmErRo4Ur4Zf04lj2CB62K3+FAbQ5ZwuMyIZ2+FOGz7alb
05G4n/FJHT3660cYnsamCTm6CSd6HPVC3CMKX4NCSJThNnOgbkvlw4KSaNPsjdEun+2Gdf4Ym4js
FgFEfHDeiioqn6IBKBW2x+jkSGrbdXUo6fgS0+JUHaWgG/LFc4JaCTQslgNPPSSbnhrCvvNmitEW
C92kHI4yY0OHZ5vVfAK5J8/HfclCBqRFET4YQAw3mkBkFIuUdnfMeAZ0oPKhmzPqGpP2mozViIcc
i067oCdx7IFtBifUqjKsU2m8CBE3J0u5f8MQLW1YpdZ2sOMA4AJetGICZzJ40S4sExdOgN3y1mma
HuLGkB0QfuPijtL3cRqRFJmFDPIBRTquF4btc489bBeex9RemOtJCLdkb5OV68+McWR7GBkRo5ll
dwGxB/qoZ2R/aoo33bywAEXMWHVoJHo+kZE+5Ue4E/AXvPAUmoVSKid39Cnzd7lufaFgo9836ru+
8U6Eg56aJpd3OcXMF+xJdMd0CLd28lrgBbx0oqP8HkukSW2W79xOlMzDMhg0Aqd6csGeMgPG9tvM
voft9MVuXPsxfTWkRjSKXP5uPvSprB4T7WsCW9Tv29Y9xTlxkggq4n4ZLTfQReW+M9ccu0/Vo4dL
0ZMyrQZexrNfNQU4iHvOlVkk6TGVIiBswY6oK6DsrUXyki8GfLG5TI+RVb4DMjvsBzXgU4uXUQLt
qiqZfHRHRGLtfb9G1XmNLLpsFXFFmbqnpTAgBfVLv2G8YxfpcfIgaBI/MhV8JBZt7yJTKzm81str
FvK2Yy8V47H50MwLb55shDBt6aW/cBQ/FyST0Xp/rOfCUY0O52Ck1pnYXHUFsLICNJnza222z0Pv
Rrvca7Qd3T/IeAPMQo/xxc2YzGzhtG65i4b0fZkY1tZly+UPhJb2RTmhVopGBvpgG35AttpAmhyd
a2rV1Bzar9QpDJTBNYmAJFHE2HjdeU5u78npIThLdHIzvfuCo8mST6xWjlqJYNk143dp2Gtb7E05
7vNDs0xQ6BC3nux6YdfI3mAzaGZ4QGrQMXoGO1Cm+vik17sC4gyzXh2wDixv66YAyD8z/7dh7CA/
FtHYB4MpwzuyUSBnLNLMjg7pr+zw/zYzEL6+wb9c5fm94S7zXmJXK4qc1rBaEi7W5z6v2yOb9+cV
PS+4Uy/dl9rCrFIS5B7jP0P6BvI73wno0WejUUMzOHoY6wI/CMYX30N41qaGsc0RDjfiNoJGpsne
V+juYdXlR4fQk951HwFjGbQnl/nowW30CRbbtIGc6QG876eVYjFk10KZyqcneggeL5p35cOCG0UM
00Nezx21JpCaTYQRataX9+ZSXqI2NjZkPjmmmVn7lLX2zvNedQJJH1xq50GfWzDLmcs52Gz1f5wp
/yN/yf/GzpKhs8/9bVGh5rx/TmWr8fC//+0+6SAkd8wx/Km99PP3fraXXPcPRqjRl0g2DLZDQON/
Rqs9HVEKn5BbVOMfeQzrDyEo1Di2xaN7hseu7h95DPEHySxH99hyeIxWW/+ZBsW4ZRh+20DSViLh
o54ZaQzPFJZaIP1Wkk+cpLGymtnpfEQjDFD902DaD16hxgNLAMhkTAIPdtK+mDPKtEl5jGY+PFYf
C+ACBgBUcKEbZ7lmDBueWBfgiO0raIT153yuANDrw7cZIgMU+pW0Z0GscYqm72NllOduqS+5k2Jh
jrJ1h36bwiEON9r2i0OfP9bGB5l+EJDaM8OognXu3IDp6XxPL4MYtPzewmsEfRadzKnIT9Z1UHVn
UXefigYl5jw0zm6B8UWtbhMPb1EMyKh3zWe7RP8EpDALZBTTAYKmMglCvUwB7OehzvaeaGNqWADO
bb3yLikqdn9FT7ZLY0rmWpg/ZJqVcWzqkPSuY7dn2pHaQy6WO72I3rRW9+7MopcvfS+TQ9+EH2OZ
Jg9MJcQPDnKQoNdFEjhzuJxTB8xTi7cWNEJxNAtpJtuywyHYMlq8pQohKUBRzs3mblBaNZ5cg/HL
Il/gIkNgqZ/39zTh7xev73zgpPdLpyTSWb0vwmS65vGKpMYh+pFm2bMrvsxjxem2HL+1KQXbDjUn
aAifObvZ1/Rw2C9powfNxKYZr+NEqW6TzNR3M9t4LUMXmoe+vOhMjrGlbLkjuheNtjh+FaqcgDWe
3Gmar6vDH7SW8bKvZthqa7PAu9bys0ecs2q5Y+lqcptU7WcJDuZ2a2zxD1a1elTQnvA0AMgyibcz
dLgR3GFaNCjJEaLDJ0oonSq/hKw177C0GVlXo927kv8kDdy7Jbfjk+NS3pz65A2OSHrq1RcRTz+/
sCDKfvv29tPb7W43+Wff3n4QmhA/Z8s8377TbFZ+xTircfuBBupfHuN2f/XtJ7eLK4IhEIb201+e
hpmC1tqsw/tGdsXdr2fx66lYvKuJiTQy+HXdr9v9etjbdbdvzUzqW1ck5KbU//nXD27fRmk0wiVQ
P/nt+f24pba+WpBtNlHEvPdvN/zt4u2Gt4dBgAPk3Kr92UCSrTwx59uXTseuApqdWY5pEWdQNuoM
XlBEVagr9mHZTkbzS1lQ3h1Zw//PF20xs7Nj5FynNZUf5WZLLZ3r5snUdzLcO8308Xbz27VoCRc4
Zsa6HSOT+cTufYvne9sY1EJZUzT0nsdzrDX3yVwxxuHxVtJFoZ2pCWrn2yXaAO52DYmk9Mbcn3Jn
Bsw5rcc2JanaswAomdTZCP1gF6s8Y6WS6I34Qj3AOJs+FnhZg3TL36vowP72c6OHiOZ0IwwibTlR
2+SlBv69G+vJPEeRbZ5vl3oQ9ZtuWZ6YOfc6yR9Y4421qhVeVGqjHwpew1/XOTEZkgE+zKxusbTh
W0uPJsgz2uhoxE91UdqnGMjARo9hhJnqdV/nWBIaqt32HJNz8QBqpW0IEMJayQizwrnd6vZF2Ln+
41tA/Kmag/5g2EjVljT/PMEV3cuCSQAi5QzNMntH4oFSLHuYbhHNoWCz0uuR3IVm+Ua4jLB/kxa7
Uuj1feFkr2Xd2/TnpmLH1haYUlUYdKjwdKNDn8+InOfzkkIO9YrqpWDi5lypLzNDfJtaR8NhqVsY
7XUaV3kqONLfTRai5Wsy4a9n46oDHq6s45xUx5gZ2HOqvoxzKu+6LPbFbOnbXGoguyWNVkd5PZKW
+HaSEawtP9lS5GdAnmIiPNV2DBhMpbaetUVHaRi2MBPTIjvCjL2LV666Xb9OUUMxxU13t29T9c6/
XfqC0JbKeHVe8uOkuTErZAhUsuFPAGKVjSOohktpYqKB/AbT1213ejLG/ji2+ZnNbn6OyAEfmBVn
Pv8Z3SBa1sI8L/OqH0kPA0Tt6alZXgYCvobHw8bI2tcYSm5vrFbiMUcWQW7ZDfP7hjL0/Up+bdOZ
C3Q89a1JI3u3mAz/jGIpwCu3SCscfLga7m42jNEGiO1jHhXXFqTNtnLcMKiycWRWg4KvTGu26dkC
bEVjqzlUkX5x6NVVUubvE+rIBwUvM5DCH37gKG9Q0tug4I1MeRv3XMJ08qN2GnfEvAX9JIWgus0R
3mZEb5d+XPnr+9svprfZo9vP/3Lz27cGf56dJ4fL7aEdg0waXlwI9Gok5Ncv/HbXPy6iHn3XhQb0
s1/P5PZ4t4f/MW7cTmHN8j9p/N+exG+3b8sOeZmaU4mETp9Da0BU3b64aj7317e3Kee/XHf76TCa
8d404bO4iI0Z2m5DYe+I+T9IJTlf8nlbhSkfOPtLg8YBCmkTCMQOthI8KNPDoJwPmbI/pOsHCxnE
rKwQufJDWOyXfBaCyJ9TapCGPjIRkVH+mKEgj7QCqK0DxlsTXAx5vhyLWn9PlfRoGyQ82ViYylRx
U3tYTv002uUhRpHEPBQwq4k+DdanC9kfsCqMMisDBg17itUjhIfInrZ2hNnNdKkSU2VJj5BVzxZ9
mYOahnPCKtB1GGrYNmioNsccAYcAz0PbmruvbCqbytJB+OnDpLwdWozBo3C2RUt5CCaCR3Kze9HJ
GKL8iEclp7Ht/mBX+EAmEzNIhiIEB88uU86QuNA+FXWBfD6xPHy07oHMgRF0Fq6RSllHXOUfGRCR
CGUkETSgAr1SGHN6jooHVI6dd2S0oPM95TSxIMdnynIilO8kRHxyU3sYND0Do7FDQgqpwUJSHmML
xrcpxLzVGwimlfKpuB1mFVIIKGm66X2uswILc7A0mXQeNf4ObYKZJVSOFsjJgs9Il9GWjHkRULnU
KF0y5g6GiBRoJr8C9YrZQD/bygETkf5ZlBWGvO8H7FEhWh/G7pMFxs7ieWATi/aoSjBBogwzTOe9
1BRf/HnFx9GvGHwgzp5i0WKm4e3JWsxm/zwU5zJrP5Wvzs1lg9RmUnabAs0NaFeYFrPzZXIEI4Bz
HWRgrPY1LEXpdcyeKV+OMVGDjnDcOcql46KtM0QaB969405Xeh7hNhy8/KgvBvj97DBOWe3nKYYe
t3+/IuxhLObgKIMP+iICXBDuPeQ+vGLyHrXJvGEMU9l/et6OvfIBTcoMtCpHkCIV5USczUq07+Ju
F3voCfvqu2O26IXgvZ/Qu01T+blS/qGOsb2WMkm8FP3ZS+2zUK6iEmkRmTrObuSr+vI2tTsGFIW8
E1ZrAJ3UURtdfprXZXm0JQ2WOGvvk4n3kkuxlXwwFnZlT3JrcWm18bkY7pwxIcfKCQ47jvJRKPeS
bapjsvfOizUSw+YM9wAKHfaifJ+QOsWbSV7Xgh0bp4UWlBx04AfM52xisDpF/hQTakUuuNON6B1J
plczbflIhdFhbIU8DJNxiJVJCpmub6GWihaswIDfWqPPEWZUF0dZqCxSzMpKRSrS3GE0GA7Qhg46
RAIZssrOTVDh4jCm4fJKIOKdLZPPs7Jezcp/VdjkdPLhoZEmrNuew4pF3pWkLQkD2861QIlmyFR5
7xitek2zDhhUnXvbqG2yfb3JbKUbWcvWZxW2x7OFlUnZujrl7Uqzi608Xo0yeiU3txeSrxlRMpsj
OCt43cIBD9iEEGxSZjAXRVic0Eoc5vqjizwMAalA8tHHgT714FpmD8eYso2VxJBD5R8rFp53WnfS
t5oioV88IVeIxQ6x7KuVO9rWUC4zQ1nNsJ+auwHR2SIxnuFITnYUdesgUT60Muzu1RInR6FnW5C3
Sien+9539l1iU1KKCETMyrA2oFpbrSBBvNYqA5uuXGw9UraQSY9ThaatzqFqxJrt+uNCNd8GtUft
zr1qrORL5XmbP7sRLh9bc72DxTFES42EhRS4Ll0odJPB1HHYeoSPvhuhEx4ShxLaQgcBYDGaOeY2
L/rY0x0AXkVIYF8qJd2i5HQaf41U6epkUn+NrHPaf3EZGMLlYyOyx2/HjpX4+4jyjp5JsnGVBo+l
XXhYlRrPZFJe4Vfu8Q2SwC86UGo299oJea8PzHx49njsvRVgejY9xavzESU5Ij6l5CvUEY8INSOd
TfpBV+K+HIOfy/ppjVD6lRFyP81E80deUCWM5NZqXWc3aubXaFD8gvC540XfRNfCLilfA3vfLJH5
PaaEsTF6xIKSaP6EaZAjFc5B76PEQNgqFaGDk9DQkBNix2CDjN8ea2ELqnVj9v33OiEmXvBCMwgy
GkGstqOkuCCnIkCEgQ3iFSUii4erVJLEBFtiqHMG9Bgo1FtauQ1ulcNETKRyyTGk1mPkabQbZGAq
CeOCjbHygJ8NS1v6RYfpUS/FA++Cs3SLi8DlWOJ0jMQTvNF7EczK+KfF1MHxP5Z4ICt8kJFBzB0/
5GojvfHmhPxX9IoOyN6XSiY5lk+guVTvkgoq3SLY6JQ4MxeBDZkfip4pvHX7k1nghKhG75AqbaUX
vxlKYzmYU4/oKzmFSnEpOmSXYwWIl4nHwb52HTVmTUKrpbu4MRdKu9fareTWbYh+uuIxK/n4abES
a2LYzDFtTkq52ePetJWE09S+uTg5ByXnnBs6aCu7IXu2mNHTD7U1fmhTFhbuciVMxcof0ycRgdTX
MirfBSXrgC1ORRbJwA7Kyz7SnUQYumIOnTCI4rBDi5FxGIcFmm3XlJujGyVRnfnQL/gjoiL1lJSU
E2OJZp3Dbo2xtC8w7lY24c8qjT86ifVZlkm4kTOFLUOWLzFeKqw+dbF+jdc622bmAtQPR+qqZKlV
TCjaWC9Vxd81jnQ/YtugsHGfeqVaLZR0tespI8xPCS5W/b/ZO9PeNpItTf+VxnxPIfcFmGlguJOi
NluWVf5CyJac+77nr58ngnJpKd+6fYeNbmEwKFcik6SSmcHIiBPnvAuerMDzFlWEKRJWrQUq1ji3
NqiKL8DXMCZ2mIxH1WXnRuEWIS8KZTFckNIcp8vugD+ZGuffMnI0wFo+jfjFKhbGsWFTLEYsl9bN
KEBOvv/FjVKkEkXIpceUmUxpQov7GHZ+rH0nyytXIWAfB89aQPKrrLcuEEpT14mwtfXwt0Wao1xB
gl15ON/WGRa4njDDBZLzNc8m7HFxnjQGFU/GpvCuRjAGdWIZ5x26UqGBdocJXwl7WzBoQ3fA4Iak
v4cb79j/tAzMeQdh09s3GPa6E9a9KR6+betjKlaZn7NWvcMpElRowBI+ai+0JDfOfWNnGWq//RbH
0wGaCOJ6YQXU13TPdcAC59QnESEwy3tPmAunuAwrTf7k6wybB1v3ZkUQavOgzjFkTvV8lRwuc8/s
r8aUVIcCt8rOTVafiAtsTXdrwhBDGJ56wAFTphkBb7OvbvB1UxdhiDUyLrgTyAbzktpEPXOEgXIu
rJRLPJU3hpp/K2wYZImxBbl5HZoAndSU4nsKiC7zHKz7SHVglIJdM/Pkgfj6sNEd07/qDQzQim5e
I+DzGXzFTx3V3dkQIgutC785hmJspCLgr8R1eax9DwiaUOWKl4VTWauodICvsyhdzUJzmC5a1B1L
nv5dCDAR6ddlMEYDSGnnayxsqmMdw+p2qomnjb2GVH5KQX2XT9WwzITNtashuo/vdYZjx8wSVtiV
MMV2cMdWrPFzg5QPMy3G2RYO2iTDMSeq51GzMmP9R0tmZmHpU7htDP0OY/nzaho9JEAMPDvVqwRu
xgziILNue+5FLZOi4l80fnHZ1d04d5SKwNrKzSWGDFCVrQ2ivbi8TUgtDhh99fkIIC0GGtaV150e
fFI9qsUuAgvzbGhuVX+PYFu3M2ugfPWA/oqu0fq6Ys0dr1WxBAd8YQ7wERVvmJEq/VofamjNvfgp
WOEcLPvSqckEgva/soEEkwWusQizrmF0nFtpc6EFXA5B1QXtZOLceKUHpr6ysSkZh9pCsqq+K7z+
U1yYd6XREvE2XrfIlPhTorUothejtUzQ8AMKEXzDP7Wbh2CwF3FUrkG7H0htrIEjfgojICiFElyo
bumcT7gMLGaFmUaw+tZjrK9Uo862raP3KyigEJIra1tqXXQJ0+sywR4M8CJdsRgFpvhgbGqy/MGq
7zAB88H1Hvo0WBaGfjlg/zjrgtgglEZgwVP0xwLJknMWQahDkPwvKqJkvEZx+9lWA6dzguJciSkd
pOgpzbCzvuvIXX+1gwa1aCHwgptgRmr9Efu4tkQFyvB9zJXc+FOoF+FyrBx3mTI5YIz+lBYtUibg
IGCbwRIDnK46KTXNAguPQwUcske3iF8xS5EyDzcCgKPYEfgLRaSwmg343BRH84RiHDGxKWA5yIdB
WBnyzaFGAMdm6DiUXYz6NBA283DlO+YFFK9uRU+2toehv9Wj7rpya3d+ECbTiacApoIxb6s5i+l6
m1OM9yb8nQf4M1G6wTvi3M2DhkLhIWVq1eGb26DZahMiH6BcVtBUZUuTFKmP0cCaZeXWbPyfB2wN
N2HmIPiAAraRtfZMdQg3zMnblS38OdNmDO6YCwE9xMhlekhktnlzG9W1vqsDFj34p2qIFFZbag2U
KVRkwX1HMWZNuyrH6FazgSp6ZfNpcDC690FazerWJhenpQV2hMiHuoDHD0zvwGG6tobqD6xoZWUu
arV0KM0oNg4AWfBV1rh0QhN/lr5gCiyicj4indd5kw6TMERiC68nAMFPDj5vyC/4f8Dod5sYGF9g
Rqugtb41Sc74kXQsMbCODR3nYfRRGcWoiDjY6TdtNV565Jvnfh0BSEbKDgaNh1IAEKSDgUXl1G9w
BLqtDhmGiMg4QGRR9ZUldFXV9A8fHsE5hht3/qFqaeOMbI2HfZsBGWGmZvpOyLtCAwxuCg2cbxJS
PFLVcj6V3wxS1lp9VyVlCSynzi+mUBn5ie7jMWA1WynfK5IUmjoY+1rDGwG3YafwV25aOp+UxELN
KrB2TTYgqFqOyE3G5pM3+XdY1OBwC8eJcpIOosvoH/KiBvOkRndTeYkzo3+BrWh+HSZxuQLa3yyz
6i5DO4n5hESOo2AsYmImlajMHwPCpnEauQCF1cO669NbdFVbbO4JS3U1+1ob5ICnAYvmeHpkKThZ
ugrAML0oxuQm4Bcjxx0xz18bPSF0o5KDGAZ4yZ59Y5bRz3gwr7q0u62U3lkCucOTtCkQsIeWw4Kr
WxoPoE/TtYJHMnlVFqSTgVmZOYa3CSuzrWZ6n9oJeXJnWIeuflGphwjAk1AYU1mrhnckjdIVxck7
sqL5zDSbT414SMlHLkbWi/MsMXd944fnPcrD36euEl0NJVmtHynTGQdvFSbJPGqVcI4E8npQpo1r
6Fhf4eG78hp6pkdJda0i9dhH5l1v+/h2WzWrsmD6OfUGFp2KyYPvopTzAww4PjT9Z7frZy2gbWtq
B8H72VVueX8Y/HaZ5YU3DwykH+uD9zNt0ckoSuvbZCD8w7QJTT2p0Zn2uyu6BTDsESIA0oEFdGk/
mKOFgmkGNBuVwizCot+T2t9XbnFrdCqS6od6mLUYTVR1fAOl57ZPBrpXXafk7J2vpR5ThDSzcZZq
S0f1WQNP3zUzR4G9rM6DyoP1YrFU9CtTB1mTLRPTjvZj0IKUGFjp9DnEcvXAc+1Bxev9gOxxcl8Z
RrGEtmSgT22imasjb0KORQGE4HmbtC2g5aQH1OPHrVE5hNbqIvLNR0txoC+12F7o8N7i4SFDynqm
jW65hJrrRE19QXpyofh1Ajv+c1d/j8qgPy8N41vaZEskFWP0fvGZMtQaiebhkRgz+uxAwlkA+gCX
Clmoq8gCFh6L8n7ZBdEytiwWbWFL+EwWbNYkXS2qok/4ZYKvMi3s54jIy7om85Jdg1kScDtlXARI
ecw0Rmxc99xLz8i1jRVx+wmavrHfZgBRkscGoNMmKNvDwrFsioztgcIV4eXMYfCcIV+JGwMDGuhR
hbykny1gi6WrePIvVHustnlFfIhZz7pwfTyfBoRr+nbnJbiMKbg2olUT4s0e0jXK8cvYQLXUdQB5
Y+VumxCBPLOLFl4KM7PP3XIdtFxxbsEm6DIs+UzlooadTXidXplRvR8zkofwF/O1Q+p4Z3RkX2rj
a34QzpSZRf3Bri7BcjNCUB4HcIN7TH+thMi98sSQNWjiG6+NmDP7qlq2fdNiNqNAjNd6yOtes841
77pBHsu21E64t6+6Lvf2hv0lCT3wc7h7Yn2An0GmtgvGp3WqZg+srC4mdatPinvVl97lMBYH0oLI
fhfkwjoyBevRRdfGSOoLBZTKHDuOcjladoe2uqoBKbzsssdwLBCu7rd6zbxZw51xulZnOjF/hHab
LoL8s5Fc98gDkSRXiGcRhF0WKIMvlcxE2sAas7lClkFRPmGA0AuFwUrD/sGKBe2gIG+uXuP0EoD9
8TI6VE9QnxgXoWnfOk61ttymBa+XYGXQTc68DBN108LP8Ya9fSDd2bXYJ8BruMnc8dyKknFWDE63
DZMB1BGCBQV4U1y18rmqwnRVOkL0IVwaYXYzxfoDtSlccbZ6jjJ2WpmQDeOQLDTQPJIE36vA8z8x
Nv90ApRryJwGyyjSu1XCQgnh723oOsl1mOIOocG9Qxhrn7U++pEKnuVTXG10o7um8l9TxUFOIYqg
sKhIAKzGhER1V8Y8i0gZqEP3NUAcbDk1MQ0cY7nTNbjplk1wRyRiLHQ6NTr8sEiTcDvVpFRH5dvB
qVHHMbt7Z4Ssonb9dVhjWmTajYL0Uz7Ohw7mH5Tadp27ATpMik8aAXGtNbM46c96eHDoCRQkNo0a
dPSPGryDCabZ1vfAJTXkGvIvrdAAlfJzUlTMkoKQL8dyr/pTsk5+Rv7JUbfu5Vjuvfyd/ExIFRvB
slDlUUD0LtM7FIFSGCMrxdU/vzrN8Vt/e0o3MSAoj7W+OH5Ifg+zIUXoly8//qUTZedN3kdEaT1r
SpSvEOrwCXjFLb5c3/E8WaPtYc16q1enrSp8R0pg7u/PLI+PH5R3UrvWQ4BfDhw2Th2QesKm9c9v
efkq2XDyMJDq3hkCbvLwpUVxXchQB9LOw0r5cujg1VkeucowKr4lyEMtAsjZC8A1uGa2QAfxHmHl
ghC2MUC5AVHDpKtr2gIrpo1LzHxzaRu2unAH3dtGRrS2VVNb+A2ZsHFqvySMcFGjL0zN/8GS358F
eVTOmGL7JbhVhvk0mfUe5XsdHsqhjRbDCHvRzrIvHvY6owGexYo+Jd33LkGhyppSWCBtfKmqomQy
IhA64nAPBwIyzghLLYLCmu6rURGxQnGB6PhDXGP0iOIfyHNz7YElmRFiONZKyZRLI8ViFWND5qfI
7xEYAyVLggKFvsM1nB8cnB0QAoYV0ut7H71bsMI8sDioXEHZIOeK5sqUw22KvF1VBligGWYzxx6v
pRY/y5LgAq5YN7dtRFSKVD/vm/T7VNG8OSUuA11vVMngGxr1lybThSoJ5RqHTouWHrhChNmVwl2T
SMP/xx4fDHJ5Y6/cg9PBhBf2DtCcuUHOFpShmsytsFoXMZbIQWCs0LL7A1gOKwcEr9zaB+AVrcyh
RlynryiZm8VdmtiP+LsPC2Q3HnsnBbEYmwzcRt7hqcgcqLWNIIbeB75+myeEtwUjGaYORbzIv7Yq
WdABRSpbW+q6Gs4rJbQ2fYwjVaZF3sytKKBH4VSAO3LXpVpwvvj8gATVohrJDJhGlszRT88wt2G5
0cLC2TY9smZoId+Xva7OgEDe4t6wUewCWWtP/WPC3pVEGnIgavV9XPht8n1kUlsqQDxWTabgWmX3
e6fSFyF805IUZzlU/kp3BJwbrD/DGD5mgBesRlHmUWpx8aW3U6fDTVEfEFtD6gucsH3XG/l8cDN7
nilJuWrGFe9SZvIqYPRtftVM3l09FTsrbh7SIbyeRqqWZtD+oQ6tvbS0BBkU+HoriXmyC8QJXqEP
f8Ox1wVg7y2gDyaYYZguQhZ4uBiCEf4K0BcczDGBpgsncaToknaKt3NiKgs47l4nKuiO0MRoAuzq
EoqCTn0GWXbXJyuctjkOE8a2rvQ1NRR0WKAcnGup4t2Ywwiy1EEmjo6QO/VnhgL/n1y49o5Q9Sxw
QXdA7cKwyfu/vfApxIBvJEe7pRAcbxXbAq5BOm82OFTOWlQLFkg/UNNPgisrCsLdaGBG9feNp/2m
8ch/2IYmoJAuUd7bawjLMLKHIA3RvmjGqyLRt7EWBVsiPw0vKkfZ5Ljkrg6sDpSSkKFVd/bVFGTF
H39/HcY7wq5oC6CiWFJruoolj/2Oth/n42hWseNv2+IARBxj6W3bUJ5XGQT7OrrvgJ6v88S+1Vy/
vHBjbdiEJFu6Ak/BQ61cdF5T7gnoZ1Xm9hc+gBnmK7QNsX9HAgSBIyp7hnZxcHww/dYOafD6AqC4
Pi8c6uGVQk06S3CazUPtwXa7bjPk5Tr2cmcvN5g5Ovsmme7//rZ/03fRUzFMdEA0FxsIydZ51Xdb
Fa/Mpgv8ra3pKQa7Rb6MPFyrNR8vCbiegTlV+67sWVt208bSi206ZNT3k4mwfdijttnBU+3NDfrJ
3fZgBvie+IGHC8OhWycT7gyt3n9uD7lxpAP+f3j0P7OegkoLOPkfC+98Bc7Fiv+18o5x/JtfyjvC
WoqML/I6KueS/lG/xHc0jbcwlgKZLEYzHpJngLQJQBqZHBsgNREDQGie42eAtKmiZcdqXjBjVdUh
8fyvaO+I5+zVYEop2FI1ljuWppt8j3xOX3VIYPx1XHllf2mU90EzR5IBtOsqo0BuXqvpPxl95ND8
d9/2bvQpfYMlQ8+3HS7GnwQf9l0+LCi1Hm4QHkAYx/qKB45/YaxzhHhm5j0SMk/+mjLEKm1nFRZW
82Df32n7YeFsoQLgsyjcA5YNz/H5qx/xN7MMOkhA1t82DZoi/G46Uw3C6jCR3w6Vo1ZrCeKj2oVT
Y31alFO9y8TGI2qgOix0rHn2YPo0uksC89app2GrpCPGEFJiuRGi9nIv8j28MIbKXAS6BfbYzDC0
aoHoyg3yRSAXTfWbVMNVfNRxDW0SJfmCiqNQzM2Qn8NuaEQ0NELNEqIZEVlZAjBzSWXKCFluMAxl
fs+mLlqaGmg/KRscvihay+OuRlX4KHCtdteZi+LdUTvYYrGQa/jYG0TLu5eNVILG6BNuz5RfxkLu
WW4gr2jrwvI3Ly9VmpAinxyNMBPR0wXALaSyhadA6whx8Bbs+bJBhmcWCmlkywGskZXF0YjxqKFt
SyVtqawtNbYnE+Z9kCAOCzsONnXHShqOCLkEE2FpYVUo9zCpfNYKr6t93mj6lhiw3L3yRZTy2lL4
WENadAG7djjKa0tNbUdKG0u5bXmck31FUOfwtUxK8O04nEj18rRqsAax1As1RHhcvtRMUMtnrm7Y
GDFBnVLxLsDA5afbsfK3xZF8SW5eDjXq/Rbi7jOlJK6Vt0uNFhxf4w/TXN65/FUIJPdOnUI+F/cr
71LuwcElsJe7qhvDLJqizy93qEtFZ3nsSFMMFfFy4Bz4igvgHlIudNKXm5V7GgZwGx6H5ai09U5R
f2mKh2VOLd2ctu5Q+vCjrDv5XoK+1FYQmzu9NilA1IBUQtREsNgC+eXpDSniNr87HhpkB3fjWhc9
Ac5psZN7snfoEEQ2PXwr+bp8iV8c6ptHn/c94XtUChPx8pDAINSCRgFYhSPP4Cso/XilRW0Muxwl
EBb1RotlZt877PoZ8tPhhPPc4IUDTi5YcfamM48p2W5gnRTHTgwc7rk7d1N7k1qHBnLUn/21kM4X
8qLqHLHJ+lBdyKvJ5SX9uZEC416B3rl8F41d4UgxWRsJCD+4DBVpTs+Rh3IDPuP14buPJGaB+UM9
4uuQCy9QYbHqpzHASyurHERc8jV8/ooaFe9OYu/dIQtffeZ5NUWgqEM9SizqDeOgA/UQf2JrE256
SXv/cnq516BzvmmxV5dHyC/y1A1jhPYJ7dULZwK4F+VxT742SoOADKrJPO6wJpQvTlrrz6zSS5bH
t199slGflI5kTiTyE0gy42Uk9gYzKqp7uTsi2jst5a7clHLpX/bL2heWKS9vyL9GmOXXiy9nk5/B
y0mj/utGC9nyOEc+t7dt9powxfvUBtgTlMyzMGN7xinfEkOUhtriBhnkWS9vzfHpH/LO5Yb8E/wU
/BCO75rShSGQBgzH9wNsFEL8FEh/ZUsbh4WDcFoQJzl+Vn5KHpPhej6zPJRvyNeOp3v1N5kwfBhx
ftAq3VkbeEEMkXjIfneal9d06S6h4zPhCMMJMp7zQOjgu8KMAu+kB3kUiZdU0V/h0UAdFYe98NiQ
ey+b969JOw1bWGQotEYqXTPkZzKcNEbpKiFO9f588s9ezprLv3s5fv/x35zCb81A9WiGkQJmpeo/
c0azZYcu0s7A4MUZCtbMmXqPooO1fA+NhiblkMwfinXHEtsiRQj+PFdQ+Q+rbqY2Yw2mtmoZKNi4
lvrJEAYt0l7qZfNiSPXyWoYDkKDQLSl70Z7CiiqrI/A3YprLSHyAyOsp2KA2jiu06PJyI5HcL4ev
XhOzXoUSN+NVInq4c6CeZQIkz/paQ2CiRH/WmjYRpOYVGL0tKUhIZFXzjebotoqm7iOA8usQagGa
4ztLTTvG9O6zidhsHB+/HcxCtjs6EZVmHi+GOHXwYvTyZUiKdlZVMZnr0kHkImyWeoPZm3Rf6tKa
woTcla5XclNBmCFN408LFyTj0I8H5K5+yAayDCXLN3kGkb7WL6X7jmwl6SEXO/VV5E0RtUmco9Le
+oncVXne4ic1Du4DTDBYTo6PXWg9brxsgYa+j1HKlyAS3iIiwpIGQp7TpkLC/fApzLtyJV8T3cHQ
zWRTIYBD7UCZPDRD9r3GFFKXTr0gWLphmX7XEOsiyxXvwv48r7Ae6WBRry0/2CINqe80Bc6V3Exm
e8XCFuRuM26wOXQvCyRIAn26LdNDt4pG+E198YkSBIhczakWloJh6iFzbiIUFed6M6BMaQlrCbER
g+3OE/5cL6+p4dghPoFjUxDhpiM3xx4gd0M7JgiO0X8LqRyw2lAuncDR52o9VYsqMPf9oaeaIJRF
mgnDU8TJrsCcUXfoY+JlIT5ht86VDWZ4XahWx4Saaj/rQU2BNDMEyo30fHpxA8qMTltPNpm43Hws
Bu06S3BAj10F4wWxBxWGQlAQoEuW8xCm3EHCU8Uv8+rYUxnsMMQQL8degFOJ+KwwluksABUvL8lP
HM+Rth1uE7WNf3jtg7GsxSRUig0cAgze5C4mkkgNhxCnHbMlIlJ7j5yq/GgRM4/LD8m9Qcxccu/l
Dfm545+gnv+YQMlZytecsvTWJCVWdpExEoiNOmVwMuUxnV2baRNCaMRsWNqIt4FT8nbB6n3EJVu+
JN8MADDu5F6uxCQwSi4vaSuY3aB0oV2426y1rpEBMlf0FKZ0Pdgm1aFfU8SNRQFIvNZUT77rgzsv
iMzlS1aqKWD4ybNiWo9L+p9vvBz2V5RngDZpybID0wKcUAFHSfly5qw1t7tM1n6EQtW5BoHCXfZf
sydXQzMGh1xmxzWIj9vkkmXHJwU9aogSiw7TC5S7h3UDcDKdYUZY2rvJXIzVp7rfVwgBsEpC29zf
jd1dqz9QTpsF8TrBpkRfBjE47SstWqfg6ZXzPLpyojWSp9G4drRz6N3kv3m+91l0SZ4D6bApgo61
SA/njbJ1PeDFNzAEem/hh9sYnf4RViJWLtzXyt5lexeWKjP2vPkx+Ytymf4UphvNusXjXflWgUvn
/j83ztaCEqqOV2MF4+ArOWcDPcdF8AUYVfldQ9SaBLh+2wbg4mYm+UHcNWYGhuDKCjS8aYDrX9kp
KSvMnFZUlkrzCkBh9KWKrmv1e3KhrorZ3toVD+4susTLgEd0Hs6xTN2BEP427utF9HNcASbIUYeG
5XBtMRJls+Gbt8ard6s/UnNb9tv4Xl0Ud+XCXWCTPM2CK2PTbZoZnsXXzlIgEK6FvMRM3bqL9AK4
6Hf8YYPmEqB/U4DJnGHNe1C2dT+z90a3KFqQ8pseLTqkyxff65lxlW2t1XRr4xSzjG+US/9pfAzu
ip/5vtxT1EXOcpneIzlks8wmNb+g5nxb35uLp2YznW/bbwdoCbNwPa3RwbzhmQMnd70zho2zRhh6
NJeqv8xzpixMUGfGOkuXdnnfgMwMPvX+Ui8XVbWyy81hhWgNopHwrisYwHP785QsqB+oj2Z+gzze
+AcSO4pKpX0xjYsB1FEF9nZDEQUK9eCAX0cpf9f4M0DxGAoV6L6p1bfqfO/ceNxWtiWB/dkedjh3
estwqyHie/iKXm7ur6dxyQg50Tm+tKvpsA823g1acBf+CqyqN68fkQWJZiC5Y28DlxkY1vgZSCBG
jA0CHd6yP+B4OsvtT5Q3swejQDty9Qdwl0i/QdGiyC/7lfqjQCFiWi4DZlLxfwgx8LvzSLmm6xE5
Oo8pw6jnB0JhlD6vNG8W38EhPrduEYNUzrVVQZXBegyYB+toDmzW2x8+4Sns/NGhnoHP9jevWYB1
4k3z3DQ33bfxFrl+3dyoe6igN8k37UlYYcDc+e5l82TXPSAuFJV7Dd/oNSov8aIA2gJ/ao50QzDM
RxcZuRmGBPrXbN10C7+YOXf29+4mvXbvy+1wgZyDKPNlex5/pdvCm+s/d/YsPczaR39ePXk8PtqS
sgGMp0FbJZA0zTVXyOkTuKbDXLswdsYNenyA8bx0I1DjT4gePSg/kmtzSc1hF97q9/5jfFuGM1iF
bTu3Z838cBl/Lb/m54CqwbmvMNI7t4qZfZlvUF+a7pOteXk3frI+KxvjOnoCroXIL0RIa6H+xG3e
3g0rGLPNjIGm+tKsuxt9Y56rW8Taqjs9WHQPWEbiq74AebZU7lWo+qvDopm1i/YWkBRjoTZnVRCN
VAIX8MYb4ZK5pdMrN923dFtVyMZwi8j1z9S9v2BM/YpBbzzzP+ewxe15vsTTECNpVr/9TJ/pK3eT
3Xh/wCW6Q2d3MW3ib+naWioFUklXcGrQlEZ9ap0s/F1Wz3vIMvPDLN/zuEUrknQbHLmtr/TDPdbX
2ozUF457M558PVpPl1Ewd4cVcp83Pw4bf4/55ibbTDyo+IW511icbHtGnmol6kyMgHCMvJm+KD/T
ptvmHGkaREbzOSyL0d+E3EO3SADC8Fhfe/clvkEgVfx5CQ/WnqEIS22lvHQ2lI5c+uH6QHpn7S9x
GlhHf/QXeQXwehFRquOMVH2/QjLL6Xvp3Ni7C39b7g8rnALvTK55TfFqA1LsCtcFB+DwqtgYzCkY
jC0cYDArVBrbaPk0XsV778G8jr/4F/46+A7IzbockrSHqvJrXnSzEiSEnCINho20S+DhaeNONUE+
oDN7qbm4LjdihXMQRsumWBu1Pf5FITb3y1B37+3IJbZGbrvXZwYexAuDDNiuE38i96SRn9xDqqlB
LFi83SMQqC6jpDuPzZoSlFi5HL0E//FfG3FJFFPrLEoaK1rkLbDNJoeM5vwMcsHq6AOv3YEeft5E
FdJ7ipF0O7kn36ghmSm5Cg2pdBGz7SsTE+oJecNY39ZkrtweRbRJqqHL3QFG0aymOgZ02azNZR0Q
cPblATK62w27oHBg11I7jxh3yUGg98sxCuLDDij5YozjcYNME+G0mqWkQl1SRXKvQb6ItM+fx1Uu
Vh+Bem53ZrIoEjDMuvBZU8VGuj3KvZfXNK/r12nVXgMMXYQand8e+YFZnrDSLTMNVH+kKeuDf+Xb
qroDJ0IMYmfaNgrwa5VFfrlpYuuyHBVtJQ3aXjbSOO3lUO8R+0HF8Epm2QaxapN7FVBbBgSxbJMv
mjYFeSesgqPtn61jM4K27UamgxthaCj3jq6GYEogi3tzzdY+g7ui7OiRmioG8LZjwTRxAIR5jpaO
tjINxuP2bkA7aNujR6xgtLx+SSCpLvjfMbbFwxi2iKSVzbRLqbTiDV8xqiMplwQ6kWfbhYvBahFf
FodqDyTeJVTyusOt49fqLkgHLFggdt8WoPtW1ACGHXUATNi0wVgbIHP8SfzCsAe+pmMBTgZNE5RG
Rb4OoEwHSs5F4/hPxzzplSc3L68h7TFu9cM+67H+1DogW+BIUf+GgHCrIivusOoxnIO96UQiTqbo
RBVkblFLn0v3QLMWNpPH5PFLMlnXu2+WhQ+2quQm0m6DsctGTMDHMmBkLb+PAGx5Rlrk/HKAYV3t
aqzc2Kgp6AO1b5d1RXleplXlbyk3L4fIUoTcJAtD4fUrbRw1pyOpPKJuNNdKz5oXwpp5HF2S2ujN
l6wmxCbAPM8qKl7EEnaRegEhSdkc5sokqNEywwr6Hla0PHbVIV3K4sT/M8W45xsRUkJL6RB10z5V
46cnhCKa+t//51HdXbx7nYdZc4vXexM247/6ob8/0bOG0T8p72nIIVNae1PekxclL+bvzpE8cM3t
IwJJunuGpAcFNMOjZmc7GoWkJM/857eBVp2ZLmU/HXEk09F/GXm8aqR/1Ax/f4fH9vz7z/zdHTzJ
VhcquwY59lNbwaTK6Vg6/xk6QpPUM9+2gqOf2fh7oDBPsh+XLiHkT7P/17fCj7zNGtEbfRyTXpdt
Gfz+Yz3h3RleeoLhnVmqQVcwwRZYppS1et0TPI+qLlVbnLYcPGMp7/43tcHDIzVrSPdQ1H80b9rA
sPX/YCu8O8dLK5jOmWmiKkJl2sJUDZe2tz2BjPoZt44Cua6azz3lv6UnvLuDl+cBcAyl+JMGBcM8
A+jBkGBRUwdpY70bFDRK/7Ztkl5EGw3rCodG+liNgJy+jVjsSa1g6mceppeAH9DkF43wflCwzhDs
R0jG0klSe7oYOj9WK9BZ0b0+qREM/QzDQeQRkEEwdQvExtvnwbXPXBNVfnBhUiPvYzWAUM87tQGc
Mx2zZQe4ionaoIFb1JsJUtO8Mwj9SCKjzsdEaXy4ZwHV7uN09S50+ReiBHwmsZi0MIeUTaAKofvX
c4OmWmeW6bg6WnX4R9rm8dn7r58f//GoaDNnnd4VxE+su6an6Rq+m+/mBtc6Q+yfEErGScJd82M9
DQ5grRObwNTOLMfSQLAixCERXG87AoGSg6bb0dr0Y909YNtTZwRCJIBr4CssgWpjXuAnfv0YOBax
AeMkU4bwaQUl+tG6AIBV9dQQiSmBhwkvRbq5qzI5vBsRXYMQCkCgqSI/8yGXDBo6r6dOjCwZDBYC
jo6sgo7Jx1/nBfPMJn5yVBOd1WMg+bEeCAJY9z069F9dPoqJQYyJFpZx7vPC6M0TYZ85qkYwSVD6
EQMEFjvqyWMior/0AlNjWaBJj8q3o4LrnfE1tg6K7tn3+cONCsj1nLqEZmz00D0mCmLZYAlo77tW
sJkcNcejjWzcrT/e7AjP+eTHgSUDdqNYcZsma2WLkOhtI3gGa2x06UjcMIl+xEYAun/yLOmSMmLg
91g4HG1Z3zWCy8hJ89AGrkvA+AHXTR7prhMjJQOku6upPBIO2HgesHchM8rizBkuaSfraGx7nJY/
UshMGuzUkBkqAEQAQgQ0LeXy6N0a2vbOdFbq2GCajooK7/O0/IFaQVct89S+wLDACpHcmm3JUUGk
zt7MkqRToDKwjLaYQ5hMP1xfgBUqGF8EMP/3i0giJpef2WOZiNz+kRbyuhVYPrHK9pgiyCt9zFaA
+Hby6MhKGQdDB40rS3P+mlBxiBZYX4DtMwigRVrlo0ULOqHOqdGCaTMueJrFs4/V43G5+LoveOaZ
BrNIU0mu8WTIaOKDRc9c/KmtQPRMyUU8+L/vCx7FF2h2jJ6/2unj9QWC/lPHBedMjHykTUxRagLM
8HZ0JNPCgpPWhnQpKWgfb3Q0iGVObAXiZ0Z/0ges0Ckz/SXbrGk260mmUeZIRxdz5YfrC2LwPrEV
TOPMdgmIqDuYuqgyvesLjsg/iYQmFFSRfflgYwLrv5NbgNUktViP+cE2PBIt7yImh7SC4/I0WGQi
UQN3P1y+mYrJyWVpKlDcGz8zDz7PvS24xq/nB0218exxaSjW72SfRT/5YH0BS+eTo2dqjRhxMlM6
BkZsZFDetgLFeYc0NI6tIiP7IWMF6sinRs8GEZNAHyBlRMLxN4tqh0X1M53446UVdJPh7PRRkWID
U8OrteKbp0FXz6hQiufA/oDDoiHyAKc2AcOe4XlkVqi0ifGP1cjrJiDJxnjIO8yfsiL98cJm8j2n
PgrQ513PxuGeahwIjL8WIJwzECqu5zjHoPkDPg6imnxqX2C5TDbV45cWVQbSqm/7gggSmBdV5g5q
VcykH64vMJoLgZWTltOGceZRjhawLPqBSLa9bQVX9BWWkIA1LAe7eKGW8rGmSAMw0clhswX+QCft
TBuAgaJd37WCWGgaVPBVl4mS8fHDgTQMOsPJraBReDQwOmfoo1OI8Ov14Ah0y+BFYFumBrTpA+aX
SBLqp+aXxApKF7aMTLnE4TIyft0KErVE8kk+Cx9vZDSQVTp1ZDQIhai2kU1gbDRRX3mfaHTPmDxo
IB3jYx6bD/g0WPTRE0dGgeEjrUTMbDA2HEVr3nQEGS6xqkAcz8bu8+MtoQAynlyWJLkkEVugEcgv
CWjS20GB+cEWjfSM+/2X4sb/QH7+T6g0xPzkUYKkw6f6dzDpf/SBX7nmv77/DAwW6F+Be33zQYGZ
Pn73ERIpjv/9DSxIwnZfvfkLxiu/5/nPn2/wr1/95rt+3dWvFzfhU/VQ/QhG+cb4fJlHJ9r/nTx8
f0gfXuNVj/C8lyv5X//jzXW+egr+yYnr+N15Rd3m5PNi9Jlnb08soaWnnzh+yOqH+tclip+RKI2n
/tQzzx+S8GdeZeGbqz6CAE8+d57gd/qY/7pKcdVHZN3pZ86ypx+YnbbNm5NLtNapJ1884QH5UD29
PvMRCXXymZ8R2P+W//y3OY7y6fe3ze4Ravz61t8SGf6Mfv+ud0O1rMLHN7/nM+3h1OtfP+WV//aS
n9FRp555Q4uH4a97l92buYbw5tQTbx8fgjcd8BnIdPJ5kyTM8vDtE3lExpx8agShH96NIke0ycln
zvu33eKI3zj1tOd/HZuOmIiTT8wJ2h/x+KsbyH5xRKWeeup93qKa9r6ZjyCGU8998RBmb0YP6nL/
GdPLxQMq3Q/Z4+vmeEaknX7Jdf3wI2jrp6Z506efa/knnz/8EYSYVr259GOB/PRTMxfUefOmZz8X
XE8/d12H/CuKN2MTuWOV9eJ/xtnztnp/alEjPfnUeda869y6JuuO/4e1s8lNGAai8FVyBnbdsKGL
Fqm06g+oSzcdyRYhRjaicPu+iR2kccJqvIcvQ2I8nvc8jpa8oZ9gitXTApvYH/RBb+hsZN6CH8Au
oT7mv+bJHI7ROpnWwWf/rQZ/TSGSmKlg6rC1VQP+QhfXijSWHaMa8G8f9mOYPMMCzfK7Go2eXtus
TPDIlPLPmfaE1LnAo8FRbiWee9q0+Ffr5B1P7pQau++wIpFVDcQFtnzUaJwKVLY4Dk6KFvxGfR+v
3dkUZcIi6fNa/Lv1v9Q8x0luS8K3Fv/h0RI+OxCzplznAtOByHhYzVr8J+4+xUhiSZGFYD37IqvK
LK1quV8nY8dfznNKFiu12C2FAzKbIKdeZjXZobIphneWF7XonUHe6fEOCLH6gQXNqp0aTvHUbOeC
T3qYmu9i63ucTDeGOjzN5E6q2feP0h5a1e+VwHNK062zfKo/jX3zc1+T4hp/ou3IhOU/AAAA//8=
</cx:binary>
              </cx:geoCache>
            </cx:geography>
          </cx:layoutPr>
        </cx:series>
      </cx:plotAreaRegion>
    </cx:plotArea>
    <cx:legend pos="t"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4">
  <a:schemeClr val="accent1"/>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microsoft.com/office/2014/relationships/chartEx" Target="../charts/chartEx2.xml"/><Relationship Id="rId5" Type="http://schemas.microsoft.com/office/2014/relationships/chartEx" Target="../charts/chartEx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14967</xdr:colOff>
      <xdr:row>7</xdr:row>
      <xdr:rowOff>24970</xdr:rowOff>
    </xdr:from>
    <xdr:to>
      <xdr:col>10</xdr:col>
      <xdr:colOff>614345</xdr:colOff>
      <xdr:row>36</xdr:row>
      <xdr:rowOff>187465</xdr:rowOff>
    </xdr:to>
    <xdr:graphicFrame macro="">
      <xdr:nvGraphicFramePr>
        <xdr:cNvPr id="6" name="Chart 5">
          <a:extLst>
            <a:ext uri="{FF2B5EF4-FFF2-40B4-BE49-F238E27FC236}">
              <a16:creationId xmlns:a16="http://schemas.microsoft.com/office/drawing/2014/main" id="{CC9CAFE6-44EE-4662-851B-B5C69D7BBB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13039</xdr:colOff>
      <xdr:row>1</xdr:row>
      <xdr:rowOff>6365</xdr:rowOff>
    </xdr:from>
    <xdr:to>
      <xdr:col>20</xdr:col>
      <xdr:colOff>604966</xdr:colOff>
      <xdr:row>15</xdr:row>
      <xdr:rowOff>85139</xdr:rowOff>
    </xdr:to>
    <xdr:graphicFrame macro="">
      <xdr:nvGraphicFramePr>
        <xdr:cNvPr id="7" name="Chart 6">
          <a:extLst>
            <a:ext uri="{FF2B5EF4-FFF2-40B4-BE49-F238E27FC236}">
              <a16:creationId xmlns:a16="http://schemas.microsoft.com/office/drawing/2014/main" id="{068DC7AC-BC4D-435A-BE2E-C091E064CB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13996</xdr:colOff>
      <xdr:row>15</xdr:row>
      <xdr:rowOff>96908</xdr:rowOff>
    </xdr:from>
    <xdr:to>
      <xdr:col>16</xdr:col>
      <xdr:colOff>211437</xdr:colOff>
      <xdr:row>37</xdr:row>
      <xdr:rowOff>99375</xdr:rowOff>
    </xdr:to>
    <xdr:graphicFrame macro="">
      <xdr:nvGraphicFramePr>
        <xdr:cNvPr id="8" name="Chart 7">
          <a:extLst>
            <a:ext uri="{FF2B5EF4-FFF2-40B4-BE49-F238E27FC236}">
              <a16:creationId xmlns:a16="http://schemas.microsoft.com/office/drawing/2014/main" id="{B416DAD4-2856-4472-AB71-E31717012A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205895</xdr:colOff>
      <xdr:row>15</xdr:row>
      <xdr:rowOff>99165</xdr:rowOff>
    </xdr:from>
    <xdr:to>
      <xdr:col>21</xdr:col>
      <xdr:colOff>17009</xdr:colOff>
      <xdr:row>37</xdr:row>
      <xdr:rowOff>109103</xdr:rowOff>
    </xdr:to>
    <xdr:graphicFrame macro="">
      <xdr:nvGraphicFramePr>
        <xdr:cNvPr id="9" name="Chart 8">
          <a:extLst>
            <a:ext uri="{FF2B5EF4-FFF2-40B4-BE49-F238E27FC236}">
              <a16:creationId xmlns:a16="http://schemas.microsoft.com/office/drawing/2014/main" id="{E83B7E02-8BC1-4565-ADF5-35FBA82E0C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11472</xdr:colOff>
      <xdr:row>7</xdr:row>
      <xdr:rowOff>76828</xdr:rowOff>
    </xdr:from>
    <xdr:to>
      <xdr:col>6</xdr:col>
      <xdr:colOff>5860</xdr:colOff>
      <xdr:row>21</xdr:row>
      <xdr:rowOff>179742</xdr:rowOff>
    </xdr:to>
    <mc:AlternateContent xmlns:mc="http://schemas.openxmlformats.org/markup-compatibility/2006">
      <mc:Choice xmlns:cx4="http://schemas.microsoft.com/office/drawing/2016/5/10/chartex" Requires="cx4">
        <xdr:graphicFrame macro="">
          <xdr:nvGraphicFramePr>
            <xdr:cNvPr id="10" name="Chart 9">
              <a:extLst>
                <a:ext uri="{FF2B5EF4-FFF2-40B4-BE49-F238E27FC236}">
                  <a16:creationId xmlns:a16="http://schemas.microsoft.com/office/drawing/2014/main" id="{F25EF0FD-5FC8-47F5-806C-650E350F031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11472" y="1896103"/>
              <a:ext cx="3651988" cy="2769914"/>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28575</xdr:colOff>
      <xdr:row>21</xdr:row>
      <xdr:rowOff>169355</xdr:rowOff>
    </xdr:from>
    <xdr:to>
      <xdr:col>6</xdr:col>
      <xdr:colOff>10795</xdr:colOff>
      <xdr:row>36</xdr:row>
      <xdr:rowOff>102680</xdr:rowOff>
    </xdr:to>
    <mc:AlternateContent xmlns:mc="http://schemas.openxmlformats.org/markup-compatibility/2006">
      <mc:Choice xmlns:cx4="http://schemas.microsoft.com/office/drawing/2016/5/10/chartex" Requires="cx4">
        <xdr:graphicFrame macro="">
          <xdr:nvGraphicFramePr>
            <xdr:cNvPr id="11" name="Chart 10">
              <a:extLst>
                <a:ext uri="{FF2B5EF4-FFF2-40B4-BE49-F238E27FC236}">
                  <a16:creationId xmlns:a16="http://schemas.microsoft.com/office/drawing/2014/main" id="{67823EDA-E63D-4119-A9E4-168200E98CA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28575" y="4655630"/>
              <a:ext cx="3639820" cy="2790825"/>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4</xdr:col>
      <xdr:colOff>165631</xdr:colOff>
      <xdr:row>1</xdr:row>
      <xdr:rowOff>6365</xdr:rowOff>
    </xdr:from>
    <xdr:to>
      <xdr:col>5</xdr:col>
      <xdr:colOff>608662</xdr:colOff>
      <xdr:row>7</xdr:row>
      <xdr:rowOff>76200</xdr:rowOff>
    </xdr:to>
    <mc:AlternateContent xmlns:mc="http://schemas.openxmlformats.org/markup-compatibility/2006">
      <mc:Choice xmlns:a14="http://schemas.microsoft.com/office/drawing/2010/main" Requires="a14">
        <xdr:graphicFrame macro="">
          <xdr:nvGraphicFramePr>
            <xdr:cNvPr id="14" name="Category">
              <a:extLst>
                <a:ext uri="{FF2B5EF4-FFF2-40B4-BE49-F238E27FC236}">
                  <a16:creationId xmlns:a16="http://schemas.microsoft.com/office/drawing/2014/main" id="{13B2CBFD-4FA2-422B-A98A-8CA15A6051A5}"/>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2627477" y="680442"/>
              <a:ext cx="1058493" cy="122748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28367</xdr:colOff>
      <xdr:row>1</xdr:row>
      <xdr:rowOff>6365</xdr:rowOff>
    </xdr:from>
    <xdr:to>
      <xdr:col>1</xdr:col>
      <xdr:colOff>561219</xdr:colOff>
      <xdr:row>7</xdr:row>
      <xdr:rowOff>84282</xdr:rowOff>
    </xdr:to>
    <mc:AlternateContent xmlns:mc="http://schemas.openxmlformats.org/markup-compatibility/2006">
      <mc:Choice xmlns:a14="http://schemas.microsoft.com/office/drawing/2010/main" Requires="a14">
        <xdr:graphicFrame macro="">
          <xdr:nvGraphicFramePr>
            <xdr:cNvPr id="15" name="Order Date (Year)">
              <a:extLst>
                <a:ext uri="{FF2B5EF4-FFF2-40B4-BE49-F238E27FC236}">
                  <a16:creationId xmlns:a16="http://schemas.microsoft.com/office/drawing/2014/main" id="{B45B8543-6C8B-4967-8D26-D0840755993C}"/>
                </a:ext>
              </a:extLst>
            </xdr:cNvPr>
            <xdr:cNvGraphicFramePr/>
          </xdr:nvGraphicFramePr>
          <xdr:xfrm>
            <a:off x="0" y="0"/>
            <a:ext cx="0" cy="0"/>
          </xdr:xfrm>
          <a:graphic>
            <a:graphicData uri="http://schemas.microsoft.com/office/drawing/2010/slicer">
              <sle:slicer xmlns:sle="http://schemas.microsoft.com/office/drawing/2010/slicer" name="Order Date (Year)"/>
            </a:graphicData>
          </a:graphic>
        </xdr:graphicFrame>
      </mc:Choice>
      <mc:Fallback>
        <xdr:sp macro="" textlink="">
          <xdr:nvSpPr>
            <xdr:cNvPr id="0" name=""/>
            <xdr:cNvSpPr>
              <a:spLocks noTextEdit="1"/>
            </xdr:cNvSpPr>
          </xdr:nvSpPr>
          <xdr:spPr>
            <a:xfrm>
              <a:off x="28367" y="680442"/>
              <a:ext cx="1148314" cy="123557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617037</xdr:colOff>
      <xdr:row>0</xdr:row>
      <xdr:rowOff>22412</xdr:rowOff>
    </xdr:from>
    <xdr:to>
      <xdr:col>20</xdr:col>
      <xdr:colOff>599129</xdr:colOff>
      <xdr:row>0</xdr:row>
      <xdr:rowOff>647490</xdr:rowOff>
    </xdr:to>
    <mc:AlternateContent xmlns:mc="http://schemas.openxmlformats.org/markup-compatibility/2006">
      <mc:Choice xmlns:a14="http://schemas.microsoft.com/office/drawing/2010/main" Requires="a14">
        <xdr:graphicFrame macro="">
          <xdr:nvGraphicFramePr>
            <xdr:cNvPr id="16" name="Product Container">
              <a:extLst>
                <a:ext uri="{FF2B5EF4-FFF2-40B4-BE49-F238E27FC236}">
                  <a16:creationId xmlns:a16="http://schemas.microsoft.com/office/drawing/2014/main" id="{7420807B-8E24-47FC-8C65-486411C57C26}"/>
                </a:ext>
              </a:extLst>
            </xdr:cNvPr>
            <xdr:cNvGraphicFramePr/>
          </xdr:nvGraphicFramePr>
          <xdr:xfrm>
            <a:off x="0" y="0"/>
            <a:ext cx="0" cy="0"/>
          </xdr:xfrm>
          <a:graphic>
            <a:graphicData uri="http://schemas.microsoft.com/office/drawing/2010/slicer">
              <sle:slicer xmlns:sle="http://schemas.microsoft.com/office/drawing/2010/slicer" name="Product Container"/>
            </a:graphicData>
          </a:graphic>
        </xdr:graphicFrame>
      </mc:Choice>
      <mc:Fallback>
        <xdr:sp macro="" textlink="">
          <xdr:nvSpPr>
            <xdr:cNvPr id="0" name=""/>
            <xdr:cNvSpPr>
              <a:spLocks noTextEdit="1"/>
            </xdr:cNvSpPr>
          </xdr:nvSpPr>
          <xdr:spPr>
            <a:xfrm>
              <a:off x="5877768" y="22412"/>
              <a:ext cx="6766823" cy="62507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571262</xdr:colOff>
      <xdr:row>1</xdr:row>
      <xdr:rowOff>6365</xdr:rowOff>
    </xdr:from>
    <xdr:to>
      <xdr:col>4</xdr:col>
      <xdr:colOff>158749</xdr:colOff>
      <xdr:row>7</xdr:row>
      <xdr:rowOff>79948</xdr:rowOff>
    </xdr:to>
    <mc:AlternateContent xmlns:mc="http://schemas.openxmlformats.org/markup-compatibility/2006">
      <mc:Choice xmlns:a14="http://schemas.microsoft.com/office/drawing/2010/main" Requires="a14">
        <xdr:graphicFrame macro="">
          <xdr:nvGraphicFramePr>
            <xdr:cNvPr id="17" name="SalesPerson">
              <a:extLst>
                <a:ext uri="{FF2B5EF4-FFF2-40B4-BE49-F238E27FC236}">
                  <a16:creationId xmlns:a16="http://schemas.microsoft.com/office/drawing/2014/main" id="{035B8F8F-B181-40FA-92B1-AF14757F8669}"/>
                </a:ext>
              </a:extLst>
            </xdr:cNvPr>
            <xdr:cNvGraphicFramePr/>
          </xdr:nvGraphicFramePr>
          <xdr:xfrm>
            <a:off x="0" y="0"/>
            <a:ext cx="0" cy="0"/>
          </xdr:xfrm>
          <a:graphic>
            <a:graphicData uri="http://schemas.microsoft.com/office/drawing/2010/slicer">
              <sle:slicer xmlns:sle="http://schemas.microsoft.com/office/drawing/2010/slicer" name="SalesPerson"/>
            </a:graphicData>
          </a:graphic>
        </xdr:graphicFrame>
      </mc:Choice>
      <mc:Fallback>
        <xdr:sp macro="" textlink="">
          <xdr:nvSpPr>
            <xdr:cNvPr id="0" name=""/>
            <xdr:cNvSpPr>
              <a:spLocks noTextEdit="1"/>
            </xdr:cNvSpPr>
          </xdr:nvSpPr>
          <xdr:spPr>
            <a:xfrm>
              <a:off x="1186724" y="680442"/>
              <a:ext cx="1433871" cy="123123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158708</xdr:colOff>
      <xdr:row>0</xdr:row>
      <xdr:rowOff>22412</xdr:rowOff>
    </xdr:from>
    <xdr:to>
      <xdr:col>9</xdr:col>
      <xdr:colOff>569399</xdr:colOff>
      <xdr:row>0</xdr:row>
      <xdr:rowOff>647490</xdr:rowOff>
    </xdr:to>
    <mc:AlternateContent xmlns:mc="http://schemas.openxmlformats.org/markup-compatibility/2006">
      <mc:Choice xmlns:a14="http://schemas.microsoft.com/office/drawing/2010/main" Requires="a14">
        <xdr:graphicFrame macro="">
          <xdr:nvGraphicFramePr>
            <xdr:cNvPr id="18" name="Ship Mode">
              <a:extLst>
                <a:ext uri="{FF2B5EF4-FFF2-40B4-BE49-F238E27FC236}">
                  <a16:creationId xmlns:a16="http://schemas.microsoft.com/office/drawing/2014/main" id="{8B98AF5A-145C-4E28-B0BB-8D5133577A51}"/>
                </a:ext>
              </a:extLst>
            </xdr:cNvPr>
            <xdr:cNvGraphicFramePr/>
          </xdr:nvGraphicFramePr>
          <xdr:xfrm>
            <a:off x="0" y="0"/>
            <a:ext cx="0" cy="0"/>
          </xdr:xfrm>
          <a:graphic>
            <a:graphicData uri="http://schemas.microsoft.com/office/drawing/2010/slicer">
              <sle:slicer xmlns:sle="http://schemas.microsoft.com/office/drawing/2010/slicer" name="Ship Mode"/>
            </a:graphicData>
          </a:graphic>
        </xdr:graphicFrame>
      </mc:Choice>
      <mc:Fallback>
        <xdr:sp macro="" textlink="">
          <xdr:nvSpPr>
            <xdr:cNvPr id="0" name=""/>
            <xdr:cNvSpPr>
              <a:spLocks noTextEdit="1"/>
            </xdr:cNvSpPr>
          </xdr:nvSpPr>
          <xdr:spPr>
            <a:xfrm>
              <a:off x="2620554" y="22412"/>
              <a:ext cx="3209576" cy="62507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anmay Rathod" refreshedDate="44242.712330787035" backgroundQuery="1" createdVersion="6" refreshedVersion="6" minRefreshableVersion="3" recordCount="0" supportSubquery="1" supportAdvancedDrill="1" xr:uid="{B0EB6629-4993-402D-9486-EB271BACBAB4}">
  <cacheSource type="external" connectionId="6"/>
  <cacheFields count="7">
    <cacheField name="[CustomerDim].[State].[State]" caption="State" numFmtId="0" hierarchy="4" level="1">
      <sharedItems count="43">
        <s v="Alabama"/>
        <s v="Arizona"/>
        <s v="California"/>
        <s v="Colorado"/>
        <s v="Connecticut"/>
        <s v="Delaware"/>
        <s v="Florida"/>
        <s v="Georgia"/>
        <s v="Idaho"/>
        <s v="Illinois"/>
        <s v="Indiana"/>
        <s v="Iowa"/>
        <s v="Kansas"/>
        <s v="Kentucky"/>
        <s v="Louisiana"/>
        <s v="Maine"/>
        <s v="Maryland"/>
        <s v="Massachusetts"/>
        <s v="Michigan"/>
        <s v="Minnesota"/>
        <s v="Missouri"/>
        <s v="Montana"/>
        <s v="Nevada"/>
        <s v="New Hampshire"/>
        <s v="New Jersey"/>
        <s v="New Mexico"/>
        <s v="New York"/>
        <s v="North Carolina"/>
        <s v="North Dakota"/>
        <s v="Ohio"/>
        <s v="Oklahoma"/>
        <s v="Oregon"/>
        <s v="Pennsylvania"/>
        <s v="Rhode Island"/>
        <s v="South Carolina"/>
        <s v="Tennessee"/>
        <s v="Texas"/>
        <s v="Utah"/>
        <s v="Vermont"/>
        <s v="Virginia"/>
        <s v="Washington"/>
        <s v="West Virginia"/>
        <s v="Wisconsin"/>
      </sharedItems>
      <extLst>
        <ext xmlns:x15="http://schemas.microsoft.com/office/spreadsheetml/2010/11/main" uri="{4F2E5C28-24EA-4eb8-9CBF-B6C8F9C3D259}">
          <x15:cachedUniqueNames>
            <x15:cachedUniqueName index="0" name="[CustomerDim].[State].&amp;[Alabama]"/>
            <x15:cachedUniqueName index="1" name="[CustomerDim].[State].&amp;[Arizona]"/>
            <x15:cachedUniqueName index="2" name="[CustomerDim].[State].&amp;[California]"/>
            <x15:cachedUniqueName index="3" name="[CustomerDim].[State].&amp;[Colorado]"/>
            <x15:cachedUniqueName index="4" name="[CustomerDim].[State].&amp;[Connecticut]"/>
            <x15:cachedUniqueName index="5" name="[CustomerDim].[State].&amp;[Delaware]"/>
            <x15:cachedUniqueName index="6" name="[CustomerDim].[State].&amp;[Florida]"/>
            <x15:cachedUniqueName index="7" name="[CustomerDim].[State].&amp;[Georgia]"/>
            <x15:cachedUniqueName index="8" name="[CustomerDim].[State].&amp;[Idaho]"/>
            <x15:cachedUniqueName index="9" name="[CustomerDim].[State].&amp;[Illinois]"/>
            <x15:cachedUniqueName index="10" name="[CustomerDim].[State].&amp;[Indiana]"/>
            <x15:cachedUniqueName index="11" name="[CustomerDim].[State].&amp;[Iowa]"/>
            <x15:cachedUniqueName index="12" name="[CustomerDim].[State].&amp;[Kansas]"/>
            <x15:cachedUniqueName index="13" name="[CustomerDim].[State].&amp;[Kentucky]"/>
            <x15:cachedUniqueName index="14" name="[CustomerDim].[State].&amp;[Louisiana]"/>
            <x15:cachedUniqueName index="15" name="[CustomerDim].[State].&amp;[Maine]"/>
            <x15:cachedUniqueName index="16" name="[CustomerDim].[State].&amp;[Maryland]"/>
            <x15:cachedUniqueName index="17" name="[CustomerDim].[State].&amp;[Massachusetts]"/>
            <x15:cachedUniqueName index="18" name="[CustomerDim].[State].&amp;[Michigan]"/>
            <x15:cachedUniqueName index="19" name="[CustomerDim].[State].&amp;[Minnesota]"/>
            <x15:cachedUniqueName index="20" name="[CustomerDim].[State].&amp;[Missouri]"/>
            <x15:cachedUniqueName index="21" name="[CustomerDim].[State].&amp;[Montana]"/>
            <x15:cachedUniqueName index="22" name="[CustomerDim].[State].&amp;[Nevada]"/>
            <x15:cachedUniqueName index="23" name="[CustomerDim].[State].&amp;[New Hampshire]"/>
            <x15:cachedUniqueName index="24" name="[CustomerDim].[State].&amp;[New Jersey]"/>
            <x15:cachedUniqueName index="25" name="[CustomerDim].[State].&amp;[New Mexico]"/>
            <x15:cachedUniqueName index="26" name="[CustomerDim].[State].&amp;[New York]"/>
            <x15:cachedUniqueName index="27" name="[CustomerDim].[State].&amp;[North Carolina]"/>
            <x15:cachedUniqueName index="28" name="[CustomerDim].[State].&amp;[North Dakota]"/>
            <x15:cachedUniqueName index="29" name="[CustomerDim].[State].&amp;[Ohio]"/>
            <x15:cachedUniqueName index="30" name="[CustomerDim].[State].&amp;[Oklahoma]"/>
            <x15:cachedUniqueName index="31" name="[CustomerDim].[State].&amp;[Oregon]"/>
            <x15:cachedUniqueName index="32" name="[CustomerDim].[State].&amp;[Pennsylvania]"/>
            <x15:cachedUniqueName index="33" name="[CustomerDim].[State].&amp;[Rhode Island]"/>
            <x15:cachedUniqueName index="34" name="[CustomerDim].[State].&amp;[South Carolina]"/>
            <x15:cachedUniqueName index="35" name="[CustomerDim].[State].&amp;[Tennessee]"/>
            <x15:cachedUniqueName index="36" name="[CustomerDim].[State].&amp;[Texas]"/>
            <x15:cachedUniqueName index="37" name="[CustomerDim].[State].&amp;[Utah]"/>
            <x15:cachedUniqueName index="38" name="[CustomerDim].[State].&amp;[Vermont]"/>
            <x15:cachedUniqueName index="39" name="[CustomerDim].[State].&amp;[Virginia]"/>
            <x15:cachedUniqueName index="40" name="[CustomerDim].[State].&amp;[Washington]"/>
            <x15:cachedUniqueName index="41" name="[CustomerDim].[State].&amp;[West Virginia]"/>
            <x15:cachedUniqueName index="42" name="[CustomerDim].[State].&amp;[Wisconsin]"/>
          </x15:cachedUniqueNames>
        </ext>
      </extLst>
    </cacheField>
    <cacheField name="[Measures].[Sum of Sales Amount]" caption="Sum of Sales Amount" numFmtId="0" hierarchy="35" level="32767"/>
    <cacheField name="[Sales Data].[Order Date (Year)].[Order Date (Year)]" caption="Order Date (Year)" numFmtId="0" hierarchy="19" level="1">
      <sharedItems containsSemiMixedTypes="0" containsNonDate="0" containsString="0"/>
    </cacheField>
    <cacheField name="[CategoryDim].[Category].[Category]" caption="Category" numFmtId="0" hierarchy="1" level="1">
      <sharedItems containsSemiMixedTypes="0" containsNonDate="0" containsString="0"/>
    </cacheField>
    <cacheField name="[Sales Data].[Product Container].[Product Container]" caption="Product Container" numFmtId="0" hierarchy="18" level="1">
      <sharedItems containsSemiMixedTypes="0" containsNonDate="0" containsString="0"/>
    </cacheField>
    <cacheField name="[Sales Data].[SalesPerson].[SalesPerson]" caption="SalesPerson" numFmtId="0" hierarchy="9" level="1">
      <sharedItems containsSemiMixedTypes="0" containsNonDate="0" containsString="0"/>
    </cacheField>
    <cacheField name="[ShipModeSort].[Ship Mode].[Ship Mode]" caption="Ship Mode" numFmtId="0" hierarchy="22" level="1">
      <sharedItems containsSemiMixedTypes="0" containsNonDate="0" containsString="0"/>
    </cacheField>
  </cacheFields>
  <cacheHierarchies count="38">
    <cacheHierarchy uniqueName="[CategoryDim].[SKU]" caption="SKU" attribute="1" defaultMemberUniqueName="[CategoryDim].[SKU].[All]" allUniqueName="[CategoryDim].[SKU].[All]" dimensionUniqueName="[CategoryDim]" displayFolder="" count="0" memberValueDatatype="130" unbalanced="0"/>
    <cacheHierarchy uniqueName="[CategoryDim].[Category]" caption="Category" attribute="1" defaultMemberUniqueName="[CategoryDim].[Category].[All]" allUniqueName="[CategoryDim].[Category].[All]" dimensionUniqueName="[CategoryDim]" displayFolder="" count="2" memberValueDatatype="130" unbalanced="0">
      <fieldsUsage count="2">
        <fieldUsage x="-1"/>
        <fieldUsage x="3"/>
      </fieldsUsage>
    </cacheHierarchy>
    <cacheHierarchy uniqueName="[CustomerDim].[Customer]" caption="Customer" attribute="1" defaultMemberUniqueName="[CustomerDim].[Customer].[All]" allUniqueName="[CustomerDim].[Customer].[All]" dimensionUniqueName="[CustomerDim]" displayFolder="" count="0" memberValueDatatype="130" unbalanced="0"/>
    <cacheHierarchy uniqueName="[CustomerDim].[State Code]" caption="State Code" attribute="1" defaultMemberUniqueName="[CustomerDim].[State Code].[All]" allUniqueName="[CustomerDim].[State Code].[All]" dimensionUniqueName="[CustomerDim]" displayFolder="" count="0" memberValueDatatype="130" unbalanced="0"/>
    <cacheHierarchy uniqueName="[CustomerDim].[State]" caption="State" attribute="1" defaultMemberUniqueName="[CustomerDim].[State].[All]" allUniqueName="[CustomerDim].[State].[All]" dimensionUniqueName="[CustomerDim]" displayFolder="" count="2" memberValueDatatype="130" unbalanced="0">
      <fieldsUsage count="2">
        <fieldUsage x="-1"/>
        <fieldUsage x="0"/>
      </fieldsUsage>
    </cacheHierarchy>
    <cacheHierarchy uniqueName="[OrderPriorityDim].[Order Priority]" caption="Order Priority" attribute="1" defaultMemberUniqueName="[OrderPriorityDim].[Order Priority].[All]" allUniqueName="[OrderPriorityDim].[Order Priority].[All]" dimensionUniqueName="[OrderPriorityDim]" displayFolder="" count="0" memberValueDatatype="130" unbalanced="0"/>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ales Data].[Order ID]" caption="Order ID" attribute="1" defaultMemberUniqueName="[Sales Data].[Order ID].[All]" allUniqueName="[Sales Data].[Order ID].[All]" dimensionUniqueName="[Sales Data]" displayFolder="" count="0" memberValueDatatype="20" unbalanced="0"/>
    <cacheHierarchy uniqueName="[Sales Data].[Customer ID]" caption="Customer ID" attribute="1" defaultMemberUniqueName="[Sales Data].[Customer ID].[All]" allUniqueName="[Sales Data].[Customer ID].[All]" dimensionUniqueName="[Sales Data]" displayFolder="" count="0" memberValueDatatype="130" unbalanced="0"/>
    <cacheHierarchy uniqueName="[Sales Data].[SalesPerson]" caption="SalesPerson" attribute="1" defaultMemberUniqueName="[Sales Data].[SalesPerson].[All]" allUniqueName="[Sales Data].[SalesPerson].[All]" dimensionUniqueName="[Sales Data]" displayFolder="" count="2" memberValueDatatype="130" unbalanced="0">
      <fieldsUsage count="2">
        <fieldUsage x="-1"/>
        <fieldUsage x="5"/>
      </fieldsUsage>
    </cacheHierarchy>
    <cacheHierarchy uniqueName="[Sales Data].[Order Date]" caption="Order Date" attribute="1" time="1" defaultMemberUniqueName="[Sales Data].[Order Date].[All]" allUniqueName="[Sales Data].[Order Date].[All]" dimensionUniqueName="[Sales Data]" displayFolder="" count="0" memberValueDatatype="7" unbalanced="0"/>
    <cacheHierarchy uniqueName="[Sales Data].[Ship Date]" caption="Ship Date" attribute="1" time="1" defaultMemberUniqueName="[Sales Data].[Ship Date].[All]" allUniqueName="[Sales Data].[Ship Date].[All]" dimensionUniqueName="[Sales Data]" displayFolder="" count="0" memberValueDatatype="7" unbalanced="0"/>
    <cacheHierarchy uniqueName="[Sales Data].[Days to Ship]" caption="Days to Ship" attribute="1" defaultMemberUniqueName="[Sales Data].[Days to Ship].[All]" allUniqueName="[Sales Data].[Days to Ship].[All]" dimensionUniqueName="[Sales Data]" displayFolder="" count="0" memberValueDatatype="20" unbalanced="0"/>
    <cacheHierarchy uniqueName="[Sales Data].[Order Quantity]" caption="Order Quantity" attribute="1" defaultMemberUniqueName="[Sales Data].[Order Quantity].[All]" allUniqueName="[Sales Data].[Order Quantity].[All]" dimensionUniqueName="[Sales Data]" displayFolder="" count="0" memberValueDatatype="20" unbalanced="0"/>
    <cacheHierarchy uniqueName="[Sales Data].[Unit Sell Price]" caption="Unit Sell Price" attribute="1" defaultMemberUniqueName="[Sales Data].[Unit Sell Price].[All]" allUniqueName="[Sales Data].[Unit Sell Price].[All]" dimensionUniqueName="[Sales Data]" displayFolder="" count="0" memberValueDatatype="5" unbalanced="0"/>
    <cacheHierarchy uniqueName="[Sales Data].[Discount]" caption="Discount" attribute="1" defaultMemberUniqueName="[Sales Data].[Discount].[All]" allUniqueName="[Sales Data].[Discount].[All]" dimensionUniqueName="[Sales Data]" displayFolder="" count="0" memberValueDatatype="5" unbalanced="0"/>
    <cacheHierarchy uniqueName="[Sales Data].[Sales Amount]" caption="Sales Amount" attribute="1" defaultMemberUniqueName="[Sales Data].[Sales Amount].[All]" allUniqueName="[Sales Data].[Sales Amount].[All]" dimensionUniqueName="[Sales Data]" displayFolder="" count="0" memberValueDatatype="5" unbalanced="0"/>
    <cacheHierarchy uniqueName="[Sales Data].[Shipping Amount]" caption="Shipping Amount" attribute="1" defaultMemberUniqueName="[Sales Data].[Shipping Amount].[All]" allUniqueName="[Sales Data].[Shipping Amount].[All]" dimensionUniqueName="[Sales Data]" displayFolder="" count="0" memberValueDatatype="5" unbalanced="0"/>
    <cacheHierarchy uniqueName="[Sales Data].[Product Container]" caption="Product Container" attribute="1" defaultMemberUniqueName="[Sales Data].[Product Container].[All]" allUniqueName="[Sales Data].[Product Container].[All]" dimensionUniqueName="[Sales Data]" displayFolder="" count="2" memberValueDatatype="130" unbalanced="0">
      <fieldsUsage count="2">
        <fieldUsage x="-1"/>
        <fieldUsage x="4"/>
      </fieldsUsage>
    </cacheHierarchy>
    <cacheHierarchy uniqueName="[Sales Data].[Order Date (Year)]" caption="Order Date (Year)" attribute="1" defaultMemberUniqueName="[Sales Data].[Order Date (Year)].[All]" allUniqueName="[Sales Data].[Order Date (Year)].[All]" dimensionUniqueName="[Sales Data]" displayFolder="" count="2" memberValueDatatype="130" unbalanced="0">
      <fieldsUsage count="2">
        <fieldUsage x="-1"/>
        <fieldUsage x="2"/>
      </fieldsUsage>
    </cacheHierarchy>
    <cacheHierarchy uniqueName="[Sales Data].[Order Date (Quarter)]" caption="Order Date (Quarter)" attribute="1" defaultMemberUniqueName="[Sales Data].[Order Date (Quarter)].[All]" allUniqueName="[Sales Data].[Order Date (Quarter)].[All]" dimensionUniqueName="[Sales Data]" displayFolder="" count="0" memberValueDatatype="130" unbalanced="0"/>
    <cacheHierarchy uniqueName="[Sales Data].[Order Date (Month)]" caption="Order Date (Month)" attribute="1" defaultMemberUniqueName="[Sales Data].[Order Date (Month)].[All]" allUniqueName="[Sales Data].[Order Date (Month)].[All]" dimensionUniqueName="[Sales Data]" displayFolder="" count="0" memberValueDatatype="130" unbalanced="0"/>
    <cacheHierarchy uniqueName="[ShipModeSort].[Ship Mode]" caption="Ship Mode" attribute="1" defaultMemberUniqueName="[ShipModeSort].[Ship Mode].[All]" allUniqueName="[ShipModeSort].[Ship Mode].[All]" dimensionUniqueName="[ShipModeSort]" displayFolder="" count="2" memberValueDatatype="130" unbalanced="0">
      <fieldsUsage count="2">
        <fieldUsage x="-1"/>
        <fieldUsage x="6"/>
      </fieldsUsage>
    </cacheHierarchy>
    <cacheHierarchy uniqueName="[ShipModeSort].[Sort Order]" caption="Sort Order" attribute="1" defaultMemberUniqueName="[ShipModeSort].[Sort Order].[All]" allUniqueName="[ShipModeSort].[Sort Order].[All]" dimensionUniqueName="[ShipModeSort]" displayFolder="" count="0" memberValueDatatype="20" unbalanced="0"/>
    <cacheHierarchy uniqueName="[Sales Data].[Order Date (Month Index)]" caption="Order Date (Month Index)" attribute="1" defaultMemberUniqueName="[Sales Data].[Order Date (Month Index)].[All]" allUniqueName="[Sales Data].[Order Date (Month Index)].[All]" dimensionUniqueName="[Sales Data]" displayFolder="" count="0" memberValueDatatype="20" unbalanced="0" hidden="1"/>
    <cacheHierarchy uniqueName="[Sales Data].[Order Priority]" caption="Order Priority" attribute="1" defaultMemberUniqueName="[Sales Data].[Order Priority].[All]" allUniqueName="[Sales Data].[Order Priority].[All]" dimensionUniqueName="[Sales Data]" displayFolder="" count="0" memberValueDatatype="130" unbalanced="0" hidden="1"/>
    <cacheHierarchy uniqueName="[Sales Data].[Ship Mode]" caption="Ship Mode" attribute="1" defaultMemberUniqueName="[Sales Data].[Ship Mode].[All]" allUniqueName="[Sales Data].[Ship Mode].[All]" dimensionUniqueName="[Sales Data]" displayFolder="" count="0" memberValueDatatype="130" unbalanced="0" hidden="1"/>
    <cacheHierarchy uniqueName="[Sales Data].[SKU]" caption="SKU" attribute="1" defaultMemberUniqueName="[Sales Data].[SKU].[All]" allUniqueName="[Sales Data].[SKU].[All]" dimensionUniqueName="[Sales Data]" displayFolder="" count="0" memberValueDatatype="130" unbalanced="0" hidden="1"/>
    <cacheHierarchy uniqueName="[Measures].[Average Shipping Price per Item]" caption="Average Shipping Price per Item" measure="1" displayFolder="" measureGroup="Sales Data" count="0"/>
    <cacheHierarchy uniqueName="[Measures].[__XL_Count Sales Data]" caption="__XL_Count Sales Data" measure="1" displayFolder="" measureGroup="Sales Data"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ShipModeSort]" caption="__XL_Count ShipModeSort" measure="1" displayFolder="" measureGroup="ShipModeSort" count="0" hidden="1"/>
    <cacheHierarchy uniqueName="[Measures].[__XL_Count OrderPriorityDim]" caption="__XL_Count OrderPriorityDim" measure="1" displayFolder="" measureGroup="OrderPriorityDim" count="0" hidden="1"/>
    <cacheHierarchy uniqueName="[Measures].[__No measures defined]" caption="__No measures defined" measure="1" displayFolder="" count="0" hidden="1"/>
    <cacheHierarchy uniqueName="[Measures].[Sum of Sales Amount]" caption="Sum of Sales Amount" measure="1" displayFolder="" measureGroup="Sales Data" count="0" oneField="1" hidden="1">
      <fieldsUsage count="1">
        <fieldUsage x="1"/>
      </fieldsUsage>
      <extLst>
        <ext xmlns:x15="http://schemas.microsoft.com/office/spreadsheetml/2010/11/main" uri="{B97F6D7D-B522-45F9-BDA1-12C45D357490}">
          <x15:cacheHierarchy aggregatedColumn="16"/>
        </ext>
      </extLst>
    </cacheHierarchy>
    <cacheHierarchy uniqueName="[Measures].[Sum of Days to Ship]" caption="Sum of Days to Ship" measure="1" displayFolder="" measureGroup="Sales Data" count="0" hidden="1">
      <extLst>
        <ext xmlns:x15="http://schemas.microsoft.com/office/spreadsheetml/2010/11/main" uri="{B97F6D7D-B522-45F9-BDA1-12C45D357490}">
          <x15:cacheHierarchy aggregatedColumn="12"/>
        </ext>
      </extLst>
    </cacheHierarchy>
    <cacheHierarchy uniqueName="[Measures].[Average of Days to Ship]" caption="Average of Days to Ship" measure="1" displayFolder="" measureGroup="Sales Data" count="0" hidden="1">
      <extLst>
        <ext xmlns:x15="http://schemas.microsoft.com/office/spreadsheetml/2010/11/main" uri="{B97F6D7D-B522-45F9-BDA1-12C45D357490}">
          <x15:cacheHierarchy aggregatedColumn="12"/>
        </ext>
      </extLst>
    </cacheHierarchy>
  </cacheHierarchies>
  <kpis count="0"/>
  <dimensions count="6">
    <dimension name="CategoryDim" uniqueName="[CategoryDim]" caption="CategoryDim"/>
    <dimension name="CustomerDim" uniqueName="[CustomerDim]" caption="CustomerDim"/>
    <dimension measure="1" name="Measures" uniqueName="[Measures]" caption="Measures"/>
    <dimension name="OrderPriorityDim" uniqueName="[OrderPriorityDim]" caption="OrderPriorityDim"/>
    <dimension name="Sales Data" uniqueName="[Sales Data]" caption="Sales Data"/>
    <dimension name="ShipModeSort" uniqueName="[ShipModeSort]" caption="ShipModeSort"/>
  </dimensions>
  <measureGroups count="5">
    <measureGroup name="CategoryDim" caption="CategoryDim"/>
    <measureGroup name="CustomerDim" caption="CustomerDim"/>
    <measureGroup name="OrderPriorityDim" caption="OrderPriorityDim"/>
    <measureGroup name="Sales Data" caption="Sales Data"/>
    <measureGroup name="ShipModeSort" caption="ShipModeSort"/>
  </measureGroups>
  <maps count="9">
    <map measureGroup="0" dimension="0"/>
    <map measureGroup="1" dimension="1"/>
    <map measureGroup="2" dimension="3"/>
    <map measureGroup="3" dimension="0"/>
    <map measureGroup="3" dimension="1"/>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anmay Rathod" refreshedDate="44242.712332870367" backgroundQuery="1" createdVersion="6" refreshedVersion="6" minRefreshableVersion="3" recordCount="0" supportSubquery="1" supportAdvancedDrill="1" xr:uid="{F752314F-00D3-412A-96C5-E2F9D1802F1A}">
  <cacheSource type="external" connectionId="6"/>
  <cacheFields count="7">
    <cacheField name="[CustomerDim].[State].[State]" caption="State" numFmtId="0" hierarchy="4" level="1">
      <sharedItems count="43">
        <s v="Alabama"/>
        <s v="Arizona"/>
        <s v="California"/>
        <s v="Colorado"/>
        <s v="Connecticut"/>
        <s v="Delaware"/>
        <s v="Florida"/>
        <s v="Georgia"/>
        <s v="Idaho"/>
        <s v="Illinois"/>
        <s v="Indiana"/>
        <s v="Iowa"/>
        <s v="Kansas"/>
        <s v="Kentucky"/>
        <s v="Louisiana"/>
        <s v="Maine"/>
        <s v="Maryland"/>
        <s v="Massachusetts"/>
        <s v="Michigan"/>
        <s v="Minnesota"/>
        <s v="Missouri"/>
        <s v="Montana"/>
        <s v="Nevada"/>
        <s v="New Hampshire"/>
        <s v="New Jersey"/>
        <s v="New Mexico"/>
        <s v="New York"/>
        <s v="North Carolina"/>
        <s v="North Dakota"/>
        <s v="Ohio"/>
        <s v="Oklahoma"/>
        <s v="Oregon"/>
        <s v="Pennsylvania"/>
        <s v="Rhode Island"/>
        <s v="South Carolina"/>
        <s v="Tennessee"/>
        <s v="Texas"/>
        <s v="Utah"/>
        <s v="Vermont"/>
        <s v="Virginia"/>
        <s v="Washington"/>
        <s v="West Virginia"/>
        <s v="Wisconsin"/>
      </sharedItems>
      <extLst>
        <ext xmlns:x15="http://schemas.microsoft.com/office/spreadsheetml/2010/11/main" uri="{4F2E5C28-24EA-4eb8-9CBF-B6C8F9C3D259}">
          <x15:cachedUniqueNames>
            <x15:cachedUniqueName index="0" name="[CustomerDim].[State].&amp;[Alabama]"/>
            <x15:cachedUniqueName index="1" name="[CustomerDim].[State].&amp;[Arizona]"/>
            <x15:cachedUniqueName index="2" name="[CustomerDim].[State].&amp;[California]"/>
            <x15:cachedUniqueName index="3" name="[CustomerDim].[State].&amp;[Colorado]"/>
            <x15:cachedUniqueName index="4" name="[CustomerDim].[State].&amp;[Connecticut]"/>
            <x15:cachedUniqueName index="5" name="[CustomerDim].[State].&amp;[Delaware]"/>
            <x15:cachedUniqueName index="6" name="[CustomerDim].[State].&amp;[Florida]"/>
            <x15:cachedUniqueName index="7" name="[CustomerDim].[State].&amp;[Georgia]"/>
            <x15:cachedUniqueName index="8" name="[CustomerDim].[State].&amp;[Idaho]"/>
            <x15:cachedUniqueName index="9" name="[CustomerDim].[State].&amp;[Illinois]"/>
            <x15:cachedUniqueName index="10" name="[CustomerDim].[State].&amp;[Indiana]"/>
            <x15:cachedUniqueName index="11" name="[CustomerDim].[State].&amp;[Iowa]"/>
            <x15:cachedUniqueName index="12" name="[CustomerDim].[State].&amp;[Kansas]"/>
            <x15:cachedUniqueName index="13" name="[CustomerDim].[State].&amp;[Kentucky]"/>
            <x15:cachedUniqueName index="14" name="[CustomerDim].[State].&amp;[Louisiana]"/>
            <x15:cachedUniqueName index="15" name="[CustomerDim].[State].&amp;[Maine]"/>
            <x15:cachedUniqueName index="16" name="[CustomerDim].[State].&amp;[Maryland]"/>
            <x15:cachedUniqueName index="17" name="[CustomerDim].[State].&amp;[Massachusetts]"/>
            <x15:cachedUniqueName index="18" name="[CustomerDim].[State].&amp;[Michigan]"/>
            <x15:cachedUniqueName index="19" name="[CustomerDim].[State].&amp;[Minnesota]"/>
            <x15:cachedUniqueName index="20" name="[CustomerDim].[State].&amp;[Missouri]"/>
            <x15:cachedUniqueName index="21" name="[CustomerDim].[State].&amp;[Montana]"/>
            <x15:cachedUniqueName index="22" name="[CustomerDim].[State].&amp;[Nevada]"/>
            <x15:cachedUniqueName index="23" name="[CustomerDim].[State].&amp;[New Hampshire]"/>
            <x15:cachedUniqueName index="24" name="[CustomerDim].[State].&amp;[New Jersey]"/>
            <x15:cachedUniqueName index="25" name="[CustomerDim].[State].&amp;[New Mexico]"/>
            <x15:cachedUniqueName index="26" name="[CustomerDim].[State].&amp;[New York]"/>
            <x15:cachedUniqueName index="27" name="[CustomerDim].[State].&amp;[North Carolina]"/>
            <x15:cachedUniqueName index="28" name="[CustomerDim].[State].&amp;[North Dakota]"/>
            <x15:cachedUniqueName index="29" name="[CustomerDim].[State].&amp;[Ohio]"/>
            <x15:cachedUniqueName index="30" name="[CustomerDim].[State].&amp;[Oklahoma]"/>
            <x15:cachedUniqueName index="31" name="[CustomerDim].[State].&amp;[Oregon]"/>
            <x15:cachedUniqueName index="32" name="[CustomerDim].[State].&amp;[Pennsylvania]"/>
            <x15:cachedUniqueName index="33" name="[CustomerDim].[State].&amp;[Rhode Island]"/>
            <x15:cachedUniqueName index="34" name="[CustomerDim].[State].&amp;[South Carolina]"/>
            <x15:cachedUniqueName index="35" name="[CustomerDim].[State].&amp;[Tennessee]"/>
            <x15:cachedUniqueName index="36" name="[CustomerDim].[State].&amp;[Texas]"/>
            <x15:cachedUniqueName index="37" name="[CustomerDim].[State].&amp;[Utah]"/>
            <x15:cachedUniqueName index="38" name="[CustomerDim].[State].&amp;[Vermont]"/>
            <x15:cachedUniqueName index="39" name="[CustomerDim].[State].&amp;[Virginia]"/>
            <x15:cachedUniqueName index="40" name="[CustomerDim].[State].&amp;[Washington]"/>
            <x15:cachedUniqueName index="41" name="[CustomerDim].[State].&amp;[West Virginia]"/>
            <x15:cachedUniqueName index="42" name="[CustomerDim].[State].&amp;[Wisconsin]"/>
          </x15:cachedUniqueNames>
        </ext>
      </extLst>
    </cacheField>
    <cacheField name="[Measures].[Average of Days to Ship]" caption="Average of Days to Ship" numFmtId="0" hierarchy="37" level="32767"/>
    <cacheField name="[Sales Data].[Order Date (Year)].[Order Date (Year)]" caption="Order Date (Year)" numFmtId="0" hierarchy="19" level="1">
      <sharedItems containsSemiMixedTypes="0" containsNonDate="0" containsString="0"/>
    </cacheField>
    <cacheField name="[CategoryDim].[Category].[Category]" caption="Category" numFmtId="0" hierarchy="1" level="1">
      <sharedItems containsSemiMixedTypes="0" containsNonDate="0" containsString="0"/>
    </cacheField>
    <cacheField name="[Sales Data].[Product Container].[Product Container]" caption="Product Container" numFmtId="0" hierarchy="18" level="1">
      <sharedItems containsSemiMixedTypes="0" containsNonDate="0" containsString="0"/>
    </cacheField>
    <cacheField name="[Sales Data].[SalesPerson].[SalesPerson]" caption="SalesPerson" numFmtId="0" hierarchy="9" level="1">
      <sharedItems containsSemiMixedTypes="0" containsNonDate="0" containsString="0"/>
    </cacheField>
    <cacheField name="[ShipModeSort].[Ship Mode].[Ship Mode]" caption="Ship Mode" numFmtId="0" hierarchy="22" level="1">
      <sharedItems containsSemiMixedTypes="0" containsNonDate="0" containsString="0"/>
    </cacheField>
  </cacheFields>
  <cacheHierarchies count="38">
    <cacheHierarchy uniqueName="[CategoryDim].[SKU]" caption="SKU" attribute="1" defaultMemberUniqueName="[CategoryDim].[SKU].[All]" allUniqueName="[CategoryDim].[SKU].[All]" dimensionUniqueName="[CategoryDim]" displayFolder="" count="0" memberValueDatatype="130" unbalanced="0"/>
    <cacheHierarchy uniqueName="[CategoryDim].[Category]" caption="Category" attribute="1" defaultMemberUniqueName="[CategoryDim].[Category].[All]" allUniqueName="[CategoryDim].[Category].[All]" dimensionUniqueName="[CategoryDim]" displayFolder="" count="2" memberValueDatatype="130" unbalanced="0">
      <fieldsUsage count="2">
        <fieldUsage x="-1"/>
        <fieldUsage x="3"/>
      </fieldsUsage>
    </cacheHierarchy>
    <cacheHierarchy uniqueName="[CustomerDim].[Customer]" caption="Customer" attribute="1" defaultMemberUniqueName="[CustomerDim].[Customer].[All]" allUniqueName="[CustomerDim].[Customer].[All]" dimensionUniqueName="[CustomerDim]" displayFolder="" count="0" memberValueDatatype="130" unbalanced="0"/>
    <cacheHierarchy uniqueName="[CustomerDim].[State Code]" caption="State Code" attribute="1" defaultMemberUniqueName="[CustomerDim].[State Code].[All]" allUniqueName="[CustomerDim].[State Code].[All]" dimensionUniqueName="[CustomerDim]" displayFolder="" count="0" memberValueDatatype="130" unbalanced="0"/>
    <cacheHierarchy uniqueName="[CustomerDim].[State]" caption="State" attribute="1" defaultMemberUniqueName="[CustomerDim].[State].[All]" allUniqueName="[CustomerDim].[State].[All]" dimensionUniqueName="[CustomerDim]" displayFolder="" count="2" memberValueDatatype="130" unbalanced="0">
      <fieldsUsage count="2">
        <fieldUsage x="-1"/>
        <fieldUsage x="0"/>
      </fieldsUsage>
    </cacheHierarchy>
    <cacheHierarchy uniqueName="[OrderPriorityDim].[Order Priority]" caption="Order Priority" attribute="1" defaultMemberUniqueName="[OrderPriorityDim].[Order Priority].[All]" allUniqueName="[OrderPriorityDim].[Order Priority].[All]" dimensionUniqueName="[OrderPriorityDim]" displayFolder="" count="0" memberValueDatatype="130" unbalanced="0"/>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ales Data].[Order ID]" caption="Order ID" attribute="1" defaultMemberUniqueName="[Sales Data].[Order ID].[All]" allUniqueName="[Sales Data].[Order ID].[All]" dimensionUniqueName="[Sales Data]" displayFolder="" count="0" memberValueDatatype="20" unbalanced="0"/>
    <cacheHierarchy uniqueName="[Sales Data].[Customer ID]" caption="Customer ID" attribute="1" defaultMemberUniqueName="[Sales Data].[Customer ID].[All]" allUniqueName="[Sales Data].[Customer ID].[All]" dimensionUniqueName="[Sales Data]" displayFolder="" count="0" memberValueDatatype="130" unbalanced="0"/>
    <cacheHierarchy uniqueName="[Sales Data].[SalesPerson]" caption="SalesPerson" attribute="1" defaultMemberUniqueName="[Sales Data].[SalesPerson].[All]" allUniqueName="[Sales Data].[SalesPerson].[All]" dimensionUniqueName="[Sales Data]" displayFolder="" count="2" memberValueDatatype="130" unbalanced="0">
      <fieldsUsage count="2">
        <fieldUsage x="-1"/>
        <fieldUsage x="5"/>
      </fieldsUsage>
    </cacheHierarchy>
    <cacheHierarchy uniqueName="[Sales Data].[Order Date]" caption="Order Date" attribute="1" time="1" defaultMemberUniqueName="[Sales Data].[Order Date].[All]" allUniqueName="[Sales Data].[Order Date].[All]" dimensionUniqueName="[Sales Data]" displayFolder="" count="0" memberValueDatatype="7" unbalanced="0"/>
    <cacheHierarchy uniqueName="[Sales Data].[Ship Date]" caption="Ship Date" attribute="1" time="1" defaultMemberUniqueName="[Sales Data].[Ship Date].[All]" allUniqueName="[Sales Data].[Ship Date].[All]" dimensionUniqueName="[Sales Data]" displayFolder="" count="0" memberValueDatatype="7" unbalanced="0"/>
    <cacheHierarchy uniqueName="[Sales Data].[Days to Ship]" caption="Days to Ship" attribute="1" defaultMemberUniqueName="[Sales Data].[Days to Ship].[All]" allUniqueName="[Sales Data].[Days to Ship].[All]" dimensionUniqueName="[Sales Data]" displayFolder="" count="0" memberValueDatatype="20" unbalanced="0"/>
    <cacheHierarchy uniqueName="[Sales Data].[Order Quantity]" caption="Order Quantity" attribute="1" defaultMemberUniqueName="[Sales Data].[Order Quantity].[All]" allUniqueName="[Sales Data].[Order Quantity].[All]" dimensionUniqueName="[Sales Data]" displayFolder="" count="0" memberValueDatatype="20" unbalanced="0"/>
    <cacheHierarchy uniqueName="[Sales Data].[Unit Sell Price]" caption="Unit Sell Price" attribute="1" defaultMemberUniqueName="[Sales Data].[Unit Sell Price].[All]" allUniqueName="[Sales Data].[Unit Sell Price].[All]" dimensionUniqueName="[Sales Data]" displayFolder="" count="0" memberValueDatatype="5" unbalanced="0"/>
    <cacheHierarchy uniqueName="[Sales Data].[Discount]" caption="Discount" attribute="1" defaultMemberUniqueName="[Sales Data].[Discount].[All]" allUniqueName="[Sales Data].[Discount].[All]" dimensionUniqueName="[Sales Data]" displayFolder="" count="0" memberValueDatatype="5" unbalanced="0"/>
    <cacheHierarchy uniqueName="[Sales Data].[Sales Amount]" caption="Sales Amount" attribute="1" defaultMemberUniqueName="[Sales Data].[Sales Amount].[All]" allUniqueName="[Sales Data].[Sales Amount].[All]" dimensionUniqueName="[Sales Data]" displayFolder="" count="0" memberValueDatatype="5" unbalanced="0"/>
    <cacheHierarchy uniqueName="[Sales Data].[Shipping Amount]" caption="Shipping Amount" attribute="1" defaultMemberUniqueName="[Sales Data].[Shipping Amount].[All]" allUniqueName="[Sales Data].[Shipping Amount].[All]" dimensionUniqueName="[Sales Data]" displayFolder="" count="0" memberValueDatatype="5" unbalanced="0"/>
    <cacheHierarchy uniqueName="[Sales Data].[Product Container]" caption="Product Container" attribute="1" defaultMemberUniqueName="[Sales Data].[Product Container].[All]" allUniqueName="[Sales Data].[Product Container].[All]" dimensionUniqueName="[Sales Data]" displayFolder="" count="2" memberValueDatatype="130" unbalanced="0">
      <fieldsUsage count="2">
        <fieldUsage x="-1"/>
        <fieldUsage x="4"/>
      </fieldsUsage>
    </cacheHierarchy>
    <cacheHierarchy uniqueName="[Sales Data].[Order Date (Year)]" caption="Order Date (Year)" attribute="1" defaultMemberUniqueName="[Sales Data].[Order Date (Year)].[All]" allUniqueName="[Sales Data].[Order Date (Year)].[All]" dimensionUniqueName="[Sales Data]" displayFolder="" count="2" memberValueDatatype="130" unbalanced="0">
      <fieldsUsage count="2">
        <fieldUsage x="-1"/>
        <fieldUsage x="2"/>
      </fieldsUsage>
    </cacheHierarchy>
    <cacheHierarchy uniqueName="[Sales Data].[Order Date (Quarter)]" caption="Order Date (Quarter)" attribute="1" defaultMemberUniqueName="[Sales Data].[Order Date (Quarter)].[All]" allUniqueName="[Sales Data].[Order Date (Quarter)].[All]" dimensionUniqueName="[Sales Data]" displayFolder="" count="0" memberValueDatatype="130" unbalanced="0"/>
    <cacheHierarchy uniqueName="[Sales Data].[Order Date (Month)]" caption="Order Date (Month)" attribute="1" defaultMemberUniqueName="[Sales Data].[Order Date (Month)].[All]" allUniqueName="[Sales Data].[Order Date (Month)].[All]" dimensionUniqueName="[Sales Data]" displayFolder="" count="0" memberValueDatatype="130" unbalanced="0"/>
    <cacheHierarchy uniqueName="[ShipModeSort].[Ship Mode]" caption="Ship Mode" attribute="1" defaultMemberUniqueName="[ShipModeSort].[Ship Mode].[All]" allUniqueName="[ShipModeSort].[Ship Mode].[All]" dimensionUniqueName="[ShipModeSort]" displayFolder="" count="2" memberValueDatatype="130" unbalanced="0">
      <fieldsUsage count="2">
        <fieldUsage x="-1"/>
        <fieldUsage x="6"/>
      </fieldsUsage>
    </cacheHierarchy>
    <cacheHierarchy uniqueName="[ShipModeSort].[Sort Order]" caption="Sort Order" attribute="1" defaultMemberUniqueName="[ShipModeSort].[Sort Order].[All]" allUniqueName="[ShipModeSort].[Sort Order].[All]" dimensionUniqueName="[ShipModeSort]" displayFolder="" count="0" memberValueDatatype="20" unbalanced="0"/>
    <cacheHierarchy uniqueName="[Sales Data].[Order Date (Month Index)]" caption="Order Date (Month Index)" attribute="1" defaultMemberUniqueName="[Sales Data].[Order Date (Month Index)].[All]" allUniqueName="[Sales Data].[Order Date (Month Index)].[All]" dimensionUniqueName="[Sales Data]" displayFolder="" count="0" memberValueDatatype="20" unbalanced="0" hidden="1"/>
    <cacheHierarchy uniqueName="[Sales Data].[Order Priority]" caption="Order Priority" attribute="1" defaultMemberUniqueName="[Sales Data].[Order Priority].[All]" allUniqueName="[Sales Data].[Order Priority].[All]" dimensionUniqueName="[Sales Data]" displayFolder="" count="0" memberValueDatatype="130" unbalanced="0" hidden="1"/>
    <cacheHierarchy uniqueName="[Sales Data].[Ship Mode]" caption="Ship Mode" attribute="1" defaultMemberUniqueName="[Sales Data].[Ship Mode].[All]" allUniqueName="[Sales Data].[Ship Mode].[All]" dimensionUniqueName="[Sales Data]" displayFolder="" count="0" memberValueDatatype="130" unbalanced="0" hidden="1"/>
    <cacheHierarchy uniqueName="[Sales Data].[SKU]" caption="SKU" attribute="1" defaultMemberUniqueName="[Sales Data].[SKU].[All]" allUniqueName="[Sales Data].[SKU].[All]" dimensionUniqueName="[Sales Data]" displayFolder="" count="0" memberValueDatatype="130" unbalanced="0" hidden="1"/>
    <cacheHierarchy uniqueName="[Measures].[Average Shipping Price per Item]" caption="Average Shipping Price per Item" measure="1" displayFolder="" measureGroup="Sales Data" count="0"/>
    <cacheHierarchy uniqueName="[Measures].[__XL_Count Sales Data]" caption="__XL_Count Sales Data" measure="1" displayFolder="" measureGroup="Sales Data"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ShipModeSort]" caption="__XL_Count ShipModeSort" measure="1" displayFolder="" measureGroup="ShipModeSort" count="0" hidden="1"/>
    <cacheHierarchy uniqueName="[Measures].[__XL_Count OrderPriorityDim]" caption="__XL_Count OrderPriorityDim" measure="1" displayFolder="" measureGroup="OrderPriorityDim" count="0" hidden="1"/>
    <cacheHierarchy uniqueName="[Measures].[__No measures defined]" caption="__No measures defined" measure="1" displayFolder="" count="0" hidden="1"/>
    <cacheHierarchy uniqueName="[Measures].[Sum of Sales Amount]" caption="Sum of Sales Amount" measure="1" displayFolder="" measureGroup="Sales Data" count="0" hidden="1">
      <extLst>
        <ext xmlns:x15="http://schemas.microsoft.com/office/spreadsheetml/2010/11/main" uri="{B97F6D7D-B522-45F9-BDA1-12C45D357490}">
          <x15:cacheHierarchy aggregatedColumn="16"/>
        </ext>
      </extLst>
    </cacheHierarchy>
    <cacheHierarchy uniqueName="[Measures].[Sum of Days to Ship]" caption="Sum of Days to Ship" measure="1" displayFolder="" measureGroup="Sales Data" count="0" hidden="1">
      <extLst>
        <ext xmlns:x15="http://schemas.microsoft.com/office/spreadsheetml/2010/11/main" uri="{B97F6D7D-B522-45F9-BDA1-12C45D357490}">
          <x15:cacheHierarchy aggregatedColumn="12"/>
        </ext>
      </extLst>
    </cacheHierarchy>
    <cacheHierarchy uniqueName="[Measures].[Average of Days to Ship]" caption="Average of Days to Ship" measure="1" displayFolder="" measureGroup="Sales Data" count="0" oneField="1" hidden="1">
      <fieldsUsage count="1">
        <fieldUsage x="1"/>
      </fieldsUsage>
      <extLst>
        <ext xmlns:x15="http://schemas.microsoft.com/office/spreadsheetml/2010/11/main" uri="{B97F6D7D-B522-45F9-BDA1-12C45D357490}">
          <x15:cacheHierarchy aggregatedColumn="12"/>
        </ext>
      </extLst>
    </cacheHierarchy>
  </cacheHierarchies>
  <kpis count="0"/>
  <dimensions count="6">
    <dimension name="CategoryDim" uniqueName="[CategoryDim]" caption="CategoryDim"/>
    <dimension name="CustomerDim" uniqueName="[CustomerDim]" caption="CustomerDim"/>
    <dimension measure="1" name="Measures" uniqueName="[Measures]" caption="Measures"/>
    <dimension name="OrderPriorityDim" uniqueName="[OrderPriorityDim]" caption="OrderPriorityDim"/>
    <dimension name="Sales Data" uniqueName="[Sales Data]" caption="Sales Data"/>
    <dimension name="ShipModeSort" uniqueName="[ShipModeSort]" caption="ShipModeSort"/>
  </dimensions>
  <measureGroups count="5">
    <measureGroup name="CategoryDim" caption="CategoryDim"/>
    <measureGroup name="CustomerDim" caption="CustomerDim"/>
    <measureGroup name="OrderPriorityDim" caption="OrderPriorityDim"/>
    <measureGroup name="Sales Data" caption="Sales Data"/>
    <measureGroup name="ShipModeSort" caption="ShipModeSort"/>
  </measureGroups>
  <maps count="9">
    <map measureGroup="0" dimension="0"/>
    <map measureGroup="1" dimension="1"/>
    <map measureGroup="2" dimension="3"/>
    <map measureGroup="3" dimension="0"/>
    <map measureGroup="3" dimension="1"/>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anmay Rathod" refreshedDate="44242.712334953707" backgroundQuery="1" createdVersion="6" refreshedVersion="6" minRefreshableVersion="3" recordCount="0" supportSubquery="1" supportAdvancedDrill="1" xr:uid="{EC12ABBA-9207-4105-8DCA-083268D48F86}">
  <cacheSource type="external" connectionId="6"/>
  <cacheFields count="8">
    <cacheField name="[Measures].[Sum of Sales Amount]" caption="Sum of Sales Amount" numFmtId="0" hierarchy="35" level="32767"/>
    <cacheField name="[Sales Data].[SalesPerson].[SalesPerson]" caption="SalesPerson" numFmtId="0" hierarchy="9" level="1">
      <sharedItems count="3">
        <s v="Bob"/>
        <s v="John"/>
        <s v="Richard"/>
      </sharedItems>
      <extLst>
        <ext xmlns:x15="http://schemas.microsoft.com/office/spreadsheetml/2010/11/main" uri="{4F2E5C28-24EA-4eb8-9CBF-B6C8F9C3D259}">
          <x15:cachedUniqueNames>
            <x15:cachedUniqueName index="0" name="[Sales Data].[SalesPerson].&amp;[Bob]"/>
            <x15:cachedUniqueName index="1" name="[Sales Data].[SalesPerson].&amp;[John]"/>
            <x15:cachedUniqueName index="2" name="[Sales Data].[SalesPerson].&amp;[Richard]"/>
          </x15:cachedUniqueNames>
        </ext>
      </extLst>
    </cacheField>
    <cacheField name="[Sales Data].[Order Date (Month)].[Order Date (Month)]" caption="Order Date (Month)" numFmtId="0" hierarchy="21" level="1">
      <sharedItems count="12">
        <s v="Jan"/>
        <s v="Feb"/>
        <s v="Mar"/>
        <s v="Apr"/>
        <s v="May"/>
        <s v="Jun"/>
        <s v="Jul"/>
        <s v="Aug"/>
        <s v="Sep"/>
        <s v="Oct"/>
        <s v="Nov"/>
        <s v="Dec"/>
      </sharedItems>
      <extLst>
        <ext xmlns:x15="http://schemas.microsoft.com/office/spreadsheetml/2010/11/main" uri="{4F2E5C28-24EA-4eb8-9CBF-B6C8F9C3D259}">
          <x15:cachedUniqueNames>
            <x15:cachedUniqueName index="0" name="[Sales Data].[Order Date (Month)].&amp;[Jan]"/>
            <x15:cachedUniqueName index="1" name="[Sales Data].[Order Date (Month)].&amp;[Feb]"/>
            <x15:cachedUniqueName index="2" name="[Sales Data].[Order Date (Month)].&amp;[Mar]"/>
            <x15:cachedUniqueName index="3" name="[Sales Data].[Order Date (Month)].&amp;[Apr]"/>
            <x15:cachedUniqueName index="4" name="[Sales Data].[Order Date (Month)].&amp;[May]"/>
            <x15:cachedUniqueName index="5" name="[Sales Data].[Order Date (Month)].&amp;[Jun]"/>
            <x15:cachedUniqueName index="6" name="[Sales Data].[Order Date (Month)].&amp;[Jul]"/>
            <x15:cachedUniqueName index="7" name="[Sales Data].[Order Date (Month)].&amp;[Aug]"/>
            <x15:cachedUniqueName index="8" name="[Sales Data].[Order Date (Month)].&amp;[Sep]"/>
            <x15:cachedUniqueName index="9" name="[Sales Data].[Order Date (Month)].&amp;[Oct]"/>
            <x15:cachedUniqueName index="10" name="[Sales Data].[Order Date (Month)].&amp;[Nov]"/>
            <x15:cachedUniqueName index="11" name="[Sales Data].[Order Date (Month)].&amp;[Dec]"/>
          </x15:cachedUniqueNames>
        </ext>
      </extLst>
    </cacheField>
    <cacheField name="[Sales Data].[Order Date (Quarter)].[Order Date (Quarter)]" caption="Order Date (Quarter)" numFmtId="0" hierarchy="20" level="1">
      <sharedItems count="4">
        <s v="Qtr1"/>
        <s v="Qtr2"/>
        <s v="Qtr3"/>
        <s v="Qtr4"/>
      </sharedItems>
      <extLst>
        <ext xmlns:x15="http://schemas.microsoft.com/office/spreadsheetml/2010/11/main" uri="{4F2E5C28-24EA-4eb8-9CBF-B6C8F9C3D259}">
          <x15:cachedUniqueNames>
            <x15:cachedUniqueName index="0" name="[Sales Data].[Order Date (Quarter)].&amp;[Qtr1]"/>
            <x15:cachedUniqueName index="1" name="[Sales Data].[Order Date (Quarter)].&amp;[Qtr2]"/>
            <x15:cachedUniqueName index="2" name="[Sales Data].[Order Date (Quarter)].&amp;[Qtr3]"/>
            <x15:cachedUniqueName index="3" name="[Sales Data].[Order Date (Quarter)].&amp;[Qtr4]"/>
          </x15:cachedUniqueNames>
        </ext>
      </extLst>
    </cacheField>
    <cacheField name="[Sales Data].[Order Date (Year)].[Order Date (Year)]" caption="Order Date (Year)" numFmtId="0" hierarchy="19" level="1">
      <sharedItems count="1">
        <s v="2015"/>
      </sharedItems>
      <extLst>
        <ext xmlns:x15="http://schemas.microsoft.com/office/spreadsheetml/2010/11/main" uri="{4F2E5C28-24EA-4eb8-9CBF-B6C8F9C3D259}">
          <x15:cachedUniqueNames>
            <x15:cachedUniqueName index="0" name="[Sales Data].[Order Date (Year)].&amp;[2015]"/>
          </x15:cachedUniqueNames>
        </ext>
      </extLst>
    </cacheField>
    <cacheField name="[CategoryDim].[Category].[Category]" caption="Category" numFmtId="0" hierarchy="1" level="1">
      <sharedItems containsSemiMixedTypes="0" containsNonDate="0" containsString="0"/>
    </cacheField>
    <cacheField name="[Sales Data].[Product Container].[Product Container]" caption="Product Container" numFmtId="0" hierarchy="18" level="1">
      <sharedItems containsSemiMixedTypes="0" containsNonDate="0" containsString="0"/>
    </cacheField>
    <cacheField name="[ShipModeSort].[Ship Mode].[Ship Mode]" caption="Ship Mode" numFmtId="0" hierarchy="22" level="1">
      <sharedItems containsSemiMixedTypes="0" containsNonDate="0" containsString="0"/>
    </cacheField>
  </cacheFields>
  <cacheHierarchies count="38">
    <cacheHierarchy uniqueName="[CategoryDim].[SKU]" caption="SKU" attribute="1" defaultMemberUniqueName="[CategoryDim].[SKU].[All]" allUniqueName="[CategoryDim].[SKU].[All]" dimensionUniqueName="[CategoryDim]" displayFolder="" count="0" memberValueDatatype="130" unbalanced="0"/>
    <cacheHierarchy uniqueName="[CategoryDim].[Category]" caption="Category" attribute="1" defaultMemberUniqueName="[CategoryDim].[Category].[All]" allUniqueName="[CategoryDim].[Category].[All]" dimensionUniqueName="[CategoryDim]" displayFolder="" count="2" memberValueDatatype="130" unbalanced="0">
      <fieldsUsage count="2">
        <fieldUsage x="-1"/>
        <fieldUsage x="5"/>
      </fieldsUsage>
    </cacheHierarchy>
    <cacheHierarchy uniqueName="[CustomerDim].[Customer]" caption="Customer" attribute="1" defaultMemberUniqueName="[CustomerDim].[Customer].[All]" allUniqueName="[CustomerDim].[Customer].[All]" dimensionUniqueName="[CustomerDim]" displayFolder="" count="0" memberValueDatatype="130" unbalanced="0"/>
    <cacheHierarchy uniqueName="[CustomerDim].[State Code]" caption="State Code" attribute="1" defaultMemberUniqueName="[CustomerDim].[State Code].[All]" allUniqueName="[CustomerDim].[State Code].[All]" dimensionUniqueName="[CustomerDim]" displayFolder="" count="0" memberValueDatatype="130" unbalanced="0"/>
    <cacheHierarchy uniqueName="[CustomerDim].[State]" caption="State" attribute="1" defaultMemberUniqueName="[CustomerDim].[State].[All]" allUniqueName="[CustomerDim].[State].[All]" dimensionUniqueName="[CustomerDim]" displayFolder="" count="0" memberValueDatatype="130" unbalanced="0"/>
    <cacheHierarchy uniqueName="[OrderPriorityDim].[Order Priority]" caption="Order Priority" attribute="1" defaultMemberUniqueName="[OrderPriorityDim].[Order Priority].[All]" allUniqueName="[OrderPriorityDim].[Order Priority].[All]" dimensionUniqueName="[OrderPriorityDim]" displayFolder="" count="0" memberValueDatatype="130" unbalanced="0"/>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ales Data].[Order ID]" caption="Order ID" attribute="1" defaultMemberUniqueName="[Sales Data].[Order ID].[All]" allUniqueName="[Sales Data].[Order ID].[All]" dimensionUniqueName="[Sales Data]" displayFolder="" count="0" memberValueDatatype="20" unbalanced="0"/>
    <cacheHierarchy uniqueName="[Sales Data].[Customer ID]" caption="Customer ID" attribute="1" defaultMemberUniqueName="[Sales Data].[Customer ID].[All]" allUniqueName="[Sales Data].[Customer ID].[All]" dimensionUniqueName="[Sales Data]" displayFolder="" count="0" memberValueDatatype="130" unbalanced="0"/>
    <cacheHierarchy uniqueName="[Sales Data].[SalesPerson]" caption="SalesPerson" attribute="1" defaultMemberUniqueName="[Sales Data].[SalesPerson].[All]" allUniqueName="[Sales Data].[SalesPerson].[All]" dimensionUniqueName="[Sales Data]" displayFolder="" count="2" memberValueDatatype="130" unbalanced="0">
      <fieldsUsage count="2">
        <fieldUsage x="-1"/>
        <fieldUsage x="1"/>
      </fieldsUsage>
    </cacheHierarchy>
    <cacheHierarchy uniqueName="[Sales Data].[Order Date]" caption="Order Date" attribute="1" time="1" defaultMemberUniqueName="[Sales Data].[Order Date].[All]" allUniqueName="[Sales Data].[Order Date].[All]" dimensionUniqueName="[Sales Data]" displayFolder="" count="0" memberValueDatatype="7" unbalanced="0"/>
    <cacheHierarchy uniqueName="[Sales Data].[Ship Date]" caption="Ship Date" attribute="1" time="1" defaultMemberUniqueName="[Sales Data].[Ship Date].[All]" allUniqueName="[Sales Data].[Ship Date].[All]" dimensionUniqueName="[Sales Data]" displayFolder="" count="0" memberValueDatatype="7" unbalanced="0"/>
    <cacheHierarchy uniqueName="[Sales Data].[Days to Ship]" caption="Days to Ship" attribute="1" defaultMemberUniqueName="[Sales Data].[Days to Ship].[All]" allUniqueName="[Sales Data].[Days to Ship].[All]" dimensionUniqueName="[Sales Data]" displayFolder="" count="0" memberValueDatatype="20" unbalanced="0"/>
    <cacheHierarchy uniqueName="[Sales Data].[Order Quantity]" caption="Order Quantity" attribute="1" defaultMemberUniqueName="[Sales Data].[Order Quantity].[All]" allUniqueName="[Sales Data].[Order Quantity].[All]" dimensionUniqueName="[Sales Data]" displayFolder="" count="0" memberValueDatatype="20" unbalanced="0"/>
    <cacheHierarchy uniqueName="[Sales Data].[Unit Sell Price]" caption="Unit Sell Price" attribute="1" defaultMemberUniqueName="[Sales Data].[Unit Sell Price].[All]" allUniqueName="[Sales Data].[Unit Sell Price].[All]" dimensionUniqueName="[Sales Data]" displayFolder="" count="0" memberValueDatatype="5" unbalanced="0"/>
    <cacheHierarchy uniqueName="[Sales Data].[Discount]" caption="Discount" attribute="1" defaultMemberUniqueName="[Sales Data].[Discount].[All]" allUniqueName="[Sales Data].[Discount].[All]" dimensionUniqueName="[Sales Data]" displayFolder="" count="0" memberValueDatatype="5" unbalanced="0"/>
    <cacheHierarchy uniqueName="[Sales Data].[Sales Amount]" caption="Sales Amount" attribute="1" defaultMemberUniqueName="[Sales Data].[Sales Amount].[All]" allUniqueName="[Sales Data].[Sales Amount].[All]" dimensionUniqueName="[Sales Data]" displayFolder="" count="0" memberValueDatatype="5" unbalanced="0"/>
    <cacheHierarchy uniqueName="[Sales Data].[Shipping Amount]" caption="Shipping Amount" attribute="1" defaultMemberUniqueName="[Sales Data].[Shipping Amount].[All]" allUniqueName="[Sales Data].[Shipping Amount].[All]" dimensionUniqueName="[Sales Data]" displayFolder="" count="0" memberValueDatatype="5" unbalanced="0"/>
    <cacheHierarchy uniqueName="[Sales Data].[Product Container]" caption="Product Container" attribute="1" defaultMemberUniqueName="[Sales Data].[Product Container].[All]" allUniqueName="[Sales Data].[Product Container].[All]" dimensionUniqueName="[Sales Data]" displayFolder="" count="2" memberValueDatatype="130" unbalanced="0">
      <fieldsUsage count="2">
        <fieldUsage x="-1"/>
        <fieldUsage x="6"/>
      </fieldsUsage>
    </cacheHierarchy>
    <cacheHierarchy uniqueName="[Sales Data].[Order Date (Year)]" caption="Order Date (Year)" attribute="1" defaultMemberUniqueName="[Sales Data].[Order Date (Year)].[All]" allUniqueName="[Sales Data].[Order Date (Year)].[All]" dimensionUniqueName="[Sales Data]" displayFolder="" count="2" memberValueDatatype="130" unbalanced="0">
      <fieldsUsage count="2">
        <fieldUsage x="-1"/>
        <fieldUsage x="4"/>
      </fieldsUsage>
    </cacheHierarchy>
    <cacheHierarchy uniqueName="[Sales Data].[Order Date (Quarter)]" caption="Order Date (Quarter)" attribute="1" defaultMemberUniqueName="[Sales Data].[Order Date (Quarter)].[All]" allUniqueName="[Sales Data].[Order Date (Quarter)].[All]" dimensionUniqueName="[Sales Data]" displayFolder="" count="2" memberValueDatatype="130" unbalanced="0">
      <fieldsUsage count="2">
        <fieldUsage x="-1"/>
        <fieldUsage x="3"/>
      </fieldsUsage>
    </cacheHierarchy>
    <cacheHierarchy uniqueName="[Sales Data].[Order Date (Month)]" caption="Order Date (Month)" attribute="1" defaultMemberUniqueName="[Sales Data].[Order Date (Month)].[All]" allUniqueName="[Sales Data].[Order Date (Month)].[All]" dimensionUniqueName="[Sales Data]" displayFolder="" count="2" memberValueDatatype="130" unbalanced="0">
      <fieldsUsage count="2">
        <fieldUsage x="-1"/>
        <fieldUsage x="2"/>
      </fieldsUsage>
    </cacheHierarchy>
    <cacheHierarchy uniqueName="[ShipModeSort].[Ship Mode]" caption="Ship Mode" attribute="1" defaultMemberUniqueName="[ShipModeSort].[Ship Mode].[All]" allUniqueName="[ShipModeSort].[Ship Mode].[All]" dimensionUniqueName="[ShipModeSort]" displayFolder="" count="2" memberValueDatatype="130" unbalanced="0">
      <fieldsUsage count="2">
        <fieldUsage x="-1"/>
        <fieldUsage x="7"/>
      </fieldsUsage>
    </cacheHierarchy>
    <cacheHierarchy uniqueName="[ShipModeSort].[Sort Order]" caption="Sort Order" attribute="1" defaultMemberUniqueName="[ShipModeSort].[Sort Order].[All]" allUniqueName="[ShipModeSort].[Sort Order].[All]" dimensionUniqueName="[ShipModeSort]" displayFolder="" count="0" memberValueDatatype="20" unbalanced="0"/>
    <cacheHierarchy uniqueName="[Sales Data].[Order Date (Month Index)]" caption="Order Date (Month Index)" attribute="1" defaultMemberUniqueName="[Sales Data].[Order Date (Month Index)].[All]" allUniqueName="[Sales Data].[Order Date (Month Index)].[All]" dimensionUniqueName="[Sales Data]" displayFolder="" count="0" memberValueDatatype="20" unbalanced="0" hidden="1"/>
    <cacheHierarchy uniqueName="[Sales Data].[Order Priority]" caption="Order Priority" attribute="1" defaultMemberUniqueName="[Sales Data].[Order Priority].[All]" allUniqueName="[Sales Data].[Order Priority].[All]" dimensionUniqueName="[Sales Data]" displayFolder="" count="0" memberValueDatatype="130" unbalanced="0" hidden="1"/>
    <cacheHierarchy uniqueName="[Sales Data].[Ship Mode]" caption="Ship Mode" attribute="1" defaultMemberUniqueName="[Sales Data].[Ship Mode].[All]" allUniqueName="[Sales Data].[Ship Mode].[All]" dimensionUniqueName="[Sales Data]" displayFolder="" count="0" memberValueDatatype="130" unbalanced="0" hidden="1"/>
    <cacheHierarchy uniqueName="[Sales Data].[SKU]" caption="SKU" attribute="1" defaultMemberUniqueName="[Sales Data].[SKU].[All]" allUniqueName="[Sales Data].[SKU].[All]" dimensionUniqueName="[Sales Data]" displayFolder="" count="0" memberValueDatatype="130" unbalanced="0" hidden="1"/>
    <cacheHierarchy uniqueName="[Measures].[Average Shipping Price per Item]" caption="Average Shipping Price per Item" measure="1" displayFolder="" measureGroup="Sales Data" count="0"/>
    <cacheHierarchy uniqueName="[Measures].[__XL_Count Sales Data]" caption="__XL_Count Sales Data" measure="1" displayFolder="" measureGroup="Sales Data"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ShipModeSort]" caption="__XL_Count ShipModeSort" measure="1" displayFolder="" measureGroup="ShipModeSort" count="0" hidden="1"/>
    <cacheHierarchy uniqueName="[Measures].[__XL_Count OrderPriorityDim]" caption="__XL_Count OrderPriorityDim" measure="1" displayFolder="" measureGroup="OrderPriorityDim" count="0" hidden="1"/>
    <cacheHierarchy uniqueName="[Measures].[__No measures defined]" caption="__No measures defined" measure="1" displayFolder="" count="0" hidden="1"/>
    <cacheHierarchy uniqueName="[Measures].[Sum of Sales Amount]" caption="Sum of Sales Amount" measure="1" displayFolder="" measureGroup="Sales Data" count="0" oneField="1" hidden="1">
      <fieldsUsage count="1">
        <fieldUsage x="0"/>
      </fieldsUsage>
      <extLst>
        <ext xmlns:x15="http://schemas.microsoft.com/office/spreadsheetml/2010/11/main" uri="{B97F6D7D-B522-45F9-BDA1-12C45D357490}">
          <x15:cacheHierarchy aggregatedColumn="16"/>
        </ext>
      </extLst>
    </cacheHierarchy>
    <cacheHierarchy uniqueName="[Measures].[Sum of Days to Ship]" caption="Sum of Days to Ship" measure="1" displayFolder="" measureGroup="Sales Data" count="0" hidden="1">
      <extLst>
        <ext xmlns:x15="http://schemas.microsoft.com/office/spreadsheetml/2010/11/main" uri="{B97F6D7D-B522-45F9-BDA1-12C45D357490}">
          <x15:cacheHierarchy aggregatedColumn="12"/>
        </ext>
      </extLst>
    </cacheHierarchy>
    <cacheHierarchy uniqueName="[Measures].[Average of Days to Ship]" caption="Average of Days to Ship" measure="1" displayFolder="" measureGroup="Sales Data" count="0" hidden="1">
      <extLst>
        <ext xmlns:x15="http://schemas.microsoft.com/office/spreadsheetml/2010/11/main" uri="{B97F6D7D-B522-45F9-BDA1-12C45D357490}">
          <x15:cacheHierarchy aggregatedColumn="12"/>
        </ext>
      </extLst>
    </cacheHierarchy>
  </cacheHierarchies>
  <kpis count="0"/>
  <dimensions count="6">
    <dimension name="CategoryDim" uniqueName="[CategoryDim]" caption="CategoryDim"/>
    <dimension name="CustomerDim" uniqueName="[CustomerDim]" caption="CustomerDim"/>
    <dimension measure="1" name="Measures" uniqueName="[Measures]" caption="Measures"/>
    <dimension name="OrderPriorityDim" uniqueName="[OrderPriorityDim]" caption="OrderPriorityDim"/>
    <dimension name="Sales Data" uniqueName="[Sales Data]" caption="Sales Data"/>
    <dimension name="ShipModeSort" uniqueName="[ShipModeSort]" caption="ShipModeSort"/>
  </dimensions>
  <measureGroups count="5">
    <measureGroup name="CategoryDim" caption="CategoryDim"/>
    <measureGroup name="CustomerDim" caption="CustomerDim"/>
    <measureGroup name="OrderPriorityDim" caption="OrderPriorityDim"/>
    <measureGroup name="Sales Data" caption="Sales Data"/>
    <measureGroup name="ShipModeSort" caption="ShipModeSort"/>
  </measureGroups>
  <maps count="9">
    <map measureGroup="0" dimension="0"/>
    <map measureGroup="1" dimension="1"/>
    <map measureGroup="2" dimension="3"/>
    <map measureGroup="3" dimension="0"/>
    <map measureGroup="3" dimension="1"/>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anmay Rathod" refreshedDate="44242.712336805555" backgroundQuery="1" createdVersion="6" refreshedVersion="6" minRefreshableVersion="3" recordCount="0" supportSubquery="1" supportAdvancedDrill="1" xr:uid="{4D84C868-4E67-487F-BC37-86B82D3A6BB2}">
  <cacheSource type="external" connectionId="6"/>
  <cacheFields count="6">
    <cacheField name="[Measures].[Sum of Sales Amount]" caption="Sum of Sales Amount" numFmtId="0" hierarchy="35" level="32767"/>
    <cacheField name="[CategoryDim].[Category].[Category]" caption="Category" numFmtId="0" hierarchy="1" level="1">
      <sharedItems count="4">
        <s v="Accessories"/>
        <s v="Bikes"/>
        <s v="Clothing"/>
        <s v="Components"/>
      </sharedItems>
      <extLst>
        <ext xmlns:x15="http://schemas.microsoft.com/office/spreadsheetml/2010/11/main" uri="{4F2E5C28-24EA-4eb8-9CBF-B6C8F9C3D259}">
          <x15:cachedUniqueNames>
            <x15:cachedUniqueName index="0" name="[CategoryDim].[Category].&amp;[Accessories]"/>
            <x15:cachedUniqueName index="1" name="[CategoryDim].[Category].&amp;[Bikes]"/>
            <x15:cachedUniqueName index="2" name="[CategoryDim].[Category].&amp;[Clothing]"/>
            <x15:cachedUniqueName index="3" name="[CategoryDim].[Category].&amp;[Components]"/>
          </x15:cachedUniqueNames>
        </ext>
      </extLst>
    </cacheField>
    <cacheField name="[Sales Data].[SalesPerson].[SalesPerson]" caption="SalesPerson" numFmtId="0" hierarchy="9" level="1">
      <sharedItems count="3">
        <s v="Bob"/>
        <s v="John"/>
        <s v="Richard"/>
      </sharedItems>
      <extLst>
        <ext xmlns:x15="http://schemas.microsoft.com/office/spreadsheetml/2010/11/main" uri="{4F2E5C28-24EA-4eb8-9CBF-B6C8F9C3D259}">
          <x15:cachedUniqueNames>
            <x15:cachedUniqueName index="0" name="[Sales Data].[SalesPerson].&amp;[Bob]"/>
            <x15:cachedUniqueName index="1" name="[Sales Data].[SalesPerson].&amp;[John]"/>
            <x15:cachedUniqueName index="2" name="[Sales Data].[SalesPerson].&amp;[Richard]"/>
          </x15:cachedUniqueNames>
        </ext>
      </extLst>
    </cacheField>
    <cacheField name="[Sales Data].[Order Date (Year)].[Order Date (Year)]" caption="Order Date (Year)" numFmtId="0" hierarchy="19" level="1">
      <sharedItems containsSemiMixedTypes="0" containsNonDate="0" containsString="0"/>
    </cacheField>
    <cacheField name="[Sales Data].[Product Container].[Product Container]" caption="Product Container" numFmtId="0" hierarchy="18" level="1">
      <sharedItems containsSemiMixedTypes="0" containsNonDate="0" containsString="0"/>
    </cacheField>
    <cacheField name="[ShipModeSort].[Ship Mode].[Ship Mode]" caption="Ship Mode" numFmtId="0" hierarchy="22" level="1">
      <sharedItems containsSemiMixedTypes="0" containsNonDate="0" containsString="0"/>
    </cacheField>
  </cacheFields>
  <cacheHierarchies count="38">
    <cacheHierarchy uniqueName="[CategoryDim].[SKU]" caption="SKU" attribute="1" defaultMemberUniqueName="[CategoryDim].[SKU].[All]" allUniqueName="[CategoryDim].[SKU].[All]" dimensionUniqueName="[CategoryDim]" displayFolder="" count="0" memberValueDatatype="130" unbalanced="0"/>
    <cacheHierarchy uniqueName="[CategoryDim].[Category]" caption="Category" attribute="1" defaultMemberUniqueName="[CategoryDim].[Category].[All]" allUniqueName="[CategoryDim].[Category].[All]" dimensionUniqueName="[CategoryDim]" displayFolder="" count="2" memberValueDatatype="130" unbalanced="0">
      <fieldsUsage count="2">
        <fieldUsage x="-1"/>
        <fieldUsage x="1"/>
      </fieldsUsage>
    </cacheHierarchy>
    <cacheHierarchy uniqueName="[CustomerDim].[Customer]" caption="Customer" attribute="1" defaultMemberUniqueName="[CustomerDim].[Customer].[All]" allUniqueName="[CustomerDim].[Customer].[All]" dimensionUniqueName="[CustomerDim]" displayFolder="" count="0" memberValueDatatype="130" unbalanced="0"/>
    <cacheHierarchy uniqueName="[CustomerDim].[State Code]" caption="State Code" attribute="1" defaultMemberUniqueName="[CustomerDim].[State Code].[All]" allUniqueName="[CustomerDim].[State Code].[All]" dimensionUniqueName="[CustomerDim]" displayFolder="" count="0" memberValueDatatype="130" unbalanced="0"/>
    <cacheHierarchy uniqueName="[CustomerDim].[State]" caption="State" attribute="1" defaultMemberUniqueName="[CustomerDim].[State].[All]" allUniqueName="[CustomerDim].[State].[All]" dimensionUniqueName="[CustomerDim]" displayFolder="" count="0" memberValueDatatype="130" unbalanced="0"/>
    <cacheHierarchy uniqueName="[OrderPriorityDim].[Order Priority]" caption="Order Priority" attribute="1" defaultMemberUniqueName="[OrderPriorityDim].[Order Priority].[All]" allUniqueName="[OrderPriorityDim].[Order Priority].[All]" dimensionUniqueName="[OrderPriorityDim]" displayFolder="" count="0" memberValueDatatype="130" unbalanced="0"/>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ales Data].[Order ID]" caption="Order ID" attribute="1" defaultMemberUniqueName="[Sales Data].[Order ID].[All]" allUniqueName="[Sales Data].[Order ID].[All]" dimensionUniqueName="[Sales Data]" displayFolder="" count="0" memberValueDatatype="20" unbalanced="0"/>
    <cacheHierarchy uniqueName="[Sales Data].[Customer ID]" caption="Customer ID" attribute="1" defaultMemberUniqueName="[Sales Data].[Customer ID].[All]" allUniqueName="[Sales Data].[Customer ID].[All]" dimensionUniqueName="[Sales Data]" displayFolder="" count="0" memberValueDatatype="130" unbalanced="0"/>
    <cacheHierarchy uniqueName="[Sales Data].[SalesPerson]" caption="SalesPerson" attribute="1" defaultMemberUniqueName="[Sales Data].[SalesPerson].[All]" allUniqueName="[Sales Data].[SalesPerson].[All]" dimensionUniqueName="[Sales Data]" displayFolder="" count="2" memberValueDatatype="130" unbalanced="0">
      <fieldsUsage count="2">
        <fieldUsage x="-1"/>
        <fieldUsage x="2"/>
      </fieldsUsage>
    </cacheHierarchy>
    <cacheHierarchy uniqueName="[Sales Data].[Order Date]" caption="Order Date" attribute="1" time="1" defaultMemberUniqueName="[Sales Data].[Order Date].[All]" allUniqueName="[Sales Data].[Order Date].[All]" dimensionUniqueName="[Sales Data]" displayFolder="" count="0" memberValueDatatype="7" unbalanced="0"/>
    <cacheHierarchy uniqueName="[Sales Data].[Ship Date]" caption="Ship Date" attribute="1" time="1" defaultMemberUniqueName="[Sales Data].[Ship Date].[All]" allUniqueName="[Sales Data].[Ship Date].[All]" dimensionUniqueName="[Sales Data]" displayFolder="" count="0" memberValueDatatype="7" unbalanced="0"/>
    <cacheHierarchy uniqueName="[Sales Data].[Days to Ship]" caption="Days to Ship" attribute="1" defaultMemberUniqueName="[Sales Data].[Days to Ship].[All]" allUniqueName="[Sales Data].[Days to Ship].[All]" dimensionUniqueName="[Sales Data]" displayFolder="" count="0" memberValueDatatype="20" unbalanced="0"/>
    <cacheHierarchy uniqueName="[Sales Data].[Order Quantity]" caption="Order Quantity" attribute="1" defaultMemberUniqueName="[Sales Data].[Order Quantity].[All]" allUniqueName="[Sales Data].[Order Quantity].[All]" dimensionUniqueName="[Sales Data]" displayFolder="" count="0" memberValueDatatype="20" unbalanced="0"/>
    <cacheHierarchy uniqueName="[Sales Data].[Unit Sell Price]" caption="Unit Sell Price" attribute="1" defaultMemberUniqueName="[Sales Data].[Unit Sell Price].[All]" allUniqueName="[Sales Data].[Unit Sell Price].[All]" dimensionUniqueName="[Sales Data]" displayFolder="" count="0" memberValueDatatype="5" unbalanced="0"/>
    <cacheHierarchy uniqueName="[Sales Data].[Discount]" caption="Discount" attribute="1" defaultMemberUniqueName="[Sales Data].[Discount].[All]" allUniqueName="[Sales Data].[Discount].[All]" dimensionUniqueName="[Sales Data]" displayFolder="" count="0" memberValueDatatype="5" unbalanced="0"/>
    <cacheHierarchy uniqueName="[Sales Data].[Sales Amount]" caption="Sales Amount" attribute="1" defaultMemberUniqueName="[Sales Data].[Sales Amount].[All]" allUniqueName="[Sales Data].[Sales Amount].[All]" dimensionUniqueName="[Sales Data]" displayFolder="" count="0" memberValueDatatype="5" unbalanced="0"/>
    <cacheHierarchy uniqueName="[Sales Data].[Shipping Amount]" caption="Shipping Amount" attribute="1" defaultMemberUniqueName="[Sales Data].[Shipping Amount].[All]" allUniqueName="[Sales Data].[Shipping Amount].[All]" dimensionUniqueName="[Sales Data]" displayFolder="" count="0" memberValueDatatype="5" unbalanced="0"/>
    <cacheHierarchy uniqueName="[Sales Data].[Product Container]" caption="Product Container" attribute="1" defaultMemberUniqueName="[Sales Data].[Product Container].[All]" allUniqueName="[Sales Data].[Product Container].[All]" dimensionUniqueName="[Sales Data]" displayFolder="" count="2" memberValueDatatype="130" unbalanced="0">
      <fieldsUsage count="2">
        <fieldUsage x="-1"/>
        <fieldUsage x="4"/>
      </fieldsUsage>
    </cacheHierarchy>
    <cacheHierarchy uniqueName="[Sales Data].[Order Date (Year)]" caption="Order Date (Year)" attribute="1" defaultMemberUniqueName="[Sales Data].[Order Date (Year)].[All]" allUniqueName="[Sales Data].[Order Date (Year)].[All]" dimensionUniqueName="[Sales Data]" displayFolder="" count="2" memberValueDatatype="130" unbalanced="0">
      <fieldsUsage count="2">
        <fieldUsage x="-1"/>
        <fieldUsage x="3"/>
      </fieldsUsage>
    </cacheHierarchy>
    <cacheHierarchy uniqueName="[Sales Data].[Order Date (Quarter)]" caption="Order Date (Quarter)" attribute="1" defaultMemberUniqueName="[Sales Data].[Order Date (Quarter)].[All]" allUniqueName="[Sales Data].[Order Date (Quarter)].[All]" dimensionUniqueName="[Sales Data]" displayFolder="" count="0" memberValueDatatype="130" unbalanced="0"/>
    <cacheHierarchy uniqueName="[Sales Data].[Order Date (Month)]" caption="Order Date (Month)" attribute="1" defaultMemberUniqueName="[Sales Data].[Order Date (Month)].[All]" allUniqueName="[Sales Data].[Order Date (Month)].[All]" dimensionUniqueName="[Sales Data]" displayFolder="" count="0" memberValueDatatype="130" unbalanced="0"/>
    <cacheHierarchy uniqueName="[ShipModeSort].[Ship Mode]" caption="Ship Mode" attribute="1" defaultMemberUniqueName="[ShipModeSort].[Ship Mode].[All]" allUniqueName="[ShipModeSort].[Ship Mode].[All]" dimensionUniqueName="[ShipModeSort]" displayFolder="" count="2" memberValueDatatype="130" unbalanced="0">
      <fieldsUsage count="2">
        <fieldUsage x="-1"/>
        <fieldUsage x="5"/>
      </fieldsUsage>
    </cacheHierarchy>
    <cacheHierarchy uniqueName="[ShipModeSort].[Sort Order]" caption="Sort Order" attribute="1" defaultMemberUniqueName="[ShipModeSort].[Sort Order].[All]" allUniqueName="[ShipModeSort].[Sort Order].[All]" dimensionUniqueName="[ShipModeSort]" displayFolder="" count="0" memberValueDatatype="20" unbalanced="0"/>
    <cacheHierarchy uniqueName="[Sales Data].[Order Date (Month Index)]" caption="Order Date (Month Index)" attribute="1" defaultMemberUniqueName="[Sales Data].[Order Date (Month Index)].[All]" allUniqueName="[Sales Data].[Order Date (Month Index)].[All]" dimensionUniqueName="[Sales Data]" displayFolder="" count="0" memberValueDatatype="20" unbalanced="0" hidden="1"/>
    <cacheHierarchy uniqueName="[Sales Data].[Order Priority]" caption="Order Priority" attribute="1" defaultMemberUniqueName="[Sales Data].[Order Priority].[All]" allUniqueName="[Sales Data].[Order Priority].[All]" dimensionUniqueName="[Sales Data]" displayFolder="" count="0" memberValueDatatype="130" unbalanced="0" hidden="1"/>
    <cacheHierarchy uniqueName="[Sales Data].[Ship Mode]" caption="Ship Mode" attribute="1" defaultMemberUniqueName="[Sales Data].[Ship Mode].[All]" allUniqueName="[Sales Data].[Ship Mode].[All]" dimensionUniqueName="[Sales Data]" displayFolder="" count="0" memberValueDatatype="130" unbalanced="0" hidden="1"/>
    <cacheHierarchy uniqueName="[Sales Data].[SKU]" caption="SKU" attribute="1" defaultMemberUniqueName="[Sales Data].[SKU].[All]" allUniqueName="[Sales Data].[SKU].[All]" dimensionUniqueName="[Sales Data]" displayFolder="" count="0" memberValueDatatype="130" unbalanced="0" hidden="1"/>
    <cacheHierarchy uniqueName="[Measures].[Average Shipping Price per Item]" caption="Average Shipping Price per Item" measure="1" displayFolder="" measureGroup="Sales Data" count="0"/>
    <cacheHierarchy uniqueName="[Measures].[__XL_Count Sales Data]" caption="__XL_Count Sales Data" measure="1" displayFolder="" measureGroup="Sales Data"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ShipModeSort]" caption="__XL_Count ShipModeSort" measure="1" displayFolder="" measureGroup="ShipModeSort" count="0" hidden="1"/>
    <cacheHierarchy uniqueName="[Measures].[__XL_Count OrderPriorityDim]" caption="__XL_Count OrderPriorityDim" measure="1" displayFolder="" measureGroup="OrderPriorityDim" count="0" hidden="1"/>
    <cacheHierarchy uniqueName="[Measures].[__No measures defined]" caption="__No measures defined" measure="1" displayFolder="" count="0" hidden="1"/>
    <cacheHierarchy uniqueName="[Measures].[Sum of Sales Amount]" caption="Sum of Sales Amount" measure="1" displayFolder="" measureGroup="Sales Data" count="0" oneField="1" hidden="1">
      <fieldsUsage count="1">
        <fieldUsage x="0"/>
      </fieldsUsage>
      <extLst>
        <ext xmlns:x15="http://schemas.microsoft.com/office/spreadsheetml/2010/11/main" uri="{B97F6D7D-B522-45F9-BDA1-12C45D357490}">
          <x15:cacheHierarchy aggregatedColumn="16"/>
        </ext>
      </extLst>
    </cacheHierarchy>
    <cacheHierarchy uniqueName="[Measures].[Sum of Days to Ship]" caption="Sum of Days to Ship" measure="1" displayFolder="" measureGroup="Sales Data" count="0" hidden="1">
      <extLst>
        <ext xmlns:x15="http://schemas.microsoft.com/office/spreadsheetml/2010/11/main" uri="{B97F6D7D-B522-45F9-BDA1-12C45D357490}">
          <x15:cacheHierarchy aggregatedColumn="12"/>
        </ext>
      </extLst>
    </cacheHierarchy>
    <cacheHierarchy uniqueName="[Measures].[Average of Days to Ship]" caption="Average of Days to Ship" measure="1" displayFolder="" measureGroup="Sales Data" count="0" hidden="1">
      <extLst>
        <ext xmlns:x15="http://schemas.microsoft.com/office/spreadsheetml/2010/11/main" uri="{B97F6D7D-B522-45F9-BDA1-12C45D357490}">
          <x15:cacheHierarchy aggregatedColumn="12"/>
        </ext>
      </extLst>
    </cacheHierarchy>
  </cacheHierarchies>
  <kpis count="0"/>
  <dimensions count="6">
    <dimension name="CategoryDim" uniqueName="[CategoryDim]" caption="CategoryDim"/>
    <dimension name="CustomerDim" uniqueName="[CustomerDim]" caption="CustomerDim"/>
    <dimension measure="1" name="Measures" uniqueName="[Measures]" caption="Measures"/>
    <dimension name="OrderPriorityDim" uniqueName="[OrderPriorityDim]" caption="OrderPriorityDim"/>
    <dimension name="Sales Data" uniqueName="[Sales Data]" caption="Sales Data"/>
    <dimension name="ShipModeSort" uniqueName="[ShipModeSort]" caption="ShipModeSort"/>
  </dimensions>
  <measureGroups count="5">
    <measureGroup name="CategoryDim" caption="CategoryDim"/>
    <measureGroup name="CustomerDim" caption="CustomerDim"/>
    <measureGroup name="OrderPriorityDim" caption="OrderPriorityDim"/>
    <measureGroup name="Sales Data" caption="Sales Data"/>
    <measureGroup name="ShipModeSort" caption="ShipModeSort"/>
  </measureGroups>
  <maps count="9">
    <map measureGroup="0" dimension="0"/>
    <map measureGroup="1" dimension="1"/>
    <map measureGroup="2" dimension="3"/>
    <map measureGroup="3" dimension="0"/>
    <map measureGroup="3" dimension="1"/>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anmay Rathod" refreshedDate="44242.712338541663" backgroundQuery="1" createdVersion="6" refreshedVersion="6" minRefreshableVersion="3" recordCount="0" supportSubquery="1" supportAdvancedDrill="1" xr:uid="{CC35F29C-D58D-4CD6-94BC-E6DD7DC761B9}">
  <cacheSource type="external" connectionId="6"/>
  <cacheFields count="6">
    <cacheField name="[ShipModeSort].[Ship Mode].[Ship Mode]" caption="Ship Mode" numFmtId="0" hierarchy="22" level="1">
      <sharedItems count="3">
        <s v="Delivery Truck"/>
        <s v="Regular Air"/>
        <s v="Express Air"/>
      </sharedItems>
      <extLst>
        <ext xmlns:x15="http://schemas.microsoft.com/office/spreadsheetml/2010/11/main" uri="{4F2E5C28-24EA-4eb8-9CBF-B6C8F9C3D259}">
          <x15:cachedUniqueNames>
            <x15:cachedUniqueName index="0" name="[ShipModeSort].[Ship Mode].&amp;[Delivery Truck]"/>
            <x15:cachedUniqueName index="1" name="[ShipModeSort].[Ship Mode].&amp;[Regular Air]"/>
            <x15:cachedUniqueName index="2" name="[ShipModeSort].[Ship Mode].&amp;[Express Air]"/>
          </x15:cachedUniqueNames>
        </ext>
      </extLst>
    </cacheField>
    <cacheField name="[OrderPriorityDim].[Order Priority].[Order Priority]" caption="Order Priority" numFmtId="0" hierarchy="5" level="1">
      <sharedItems count="5">
        <s v="Critical"/>
        <s v="High"/>
        <s v="Medium"/>
        <s v="Low"/>
        <s v="Not Specified"/>
      </sharedItems>
      <extLst>
        <ext xmlns:x15="http://schemas.microsoft.com/office/spreadsheetml/2010/11/main" uri="{4F2E5C28-24EA-4eb8-9CBF-B6C8F9C3D259}">
          <x15:cachedUniqueNames>
            <x15:cachedUniqueName index="0" name="[OrderPriorityDim].[Order Priority].&amp;[Critical]"/>
            <x15:cachedUniqueName index="1" name="[OrderPriorityDim].[Order Priority].&amp;[High]"/>
            <x15:cachedUniqueName index="2" name="[OrderPriorityDim].[Order Priority].&amp;[Medium]"/>
            <x15:cachedUniqueName index="3" name="[OrderPriorityDim].[Order Priority].&amp;[Low]"/>
            <x15:cachedUniqueName index="4" name="[OrderPriorityDim].[Order Priority].&amp;[Not Specified]"/>
          </x15:cachedUniqueNames>
        </ext>
      </extLst>
    </cacheField>
    <cacheField name="[Measures].[Average of Days to Ship]" caption="Average of Days to Ship" numFmtId="0" hierarchy="37" level="32767"/>
    <cacheField name="[Sales Data].[Order Date (Year)].[Order Date (Year)]" caption="Order Date (Year)" numFmtId="0" hierarchy="19" level="1">
      <sharedItems containsSemiMixedTypes="0" containsNonDate="0" containsString="0"/>
    </cacheField>
    <cacheField name="[CategoryDim].[Category].[Category]" caption="Category" numFmtId="0" hierarchy="1" level="1">
      <sharedItems containsSemiMixedTypes="0" containsNonDate="0" containsString="0"/>
    </cacheField>
    <cacheField name="[Sales Data].[Product Container].[Product Container]" caption="Product Container" numFmtId="0" hierarchy="18" level="1">
      <sharedItems containsSemiMixedTypes="0" containsNonDate="0" containsString="0"/>
    </cacheField>
  </cacheFields>
  <cacheHierarchies count="38">
    <cacheHierarchy uniqueName="[CategoryDim].[SKU]" caption="SKU" attribute="1" defaultMemberUniqueName="[CategoryDim].[SKU].[All]" allUniqueName="[CategoryDim].[SKU].[All]" dimensionUniqueName="[CategoryDim]" displayFolder="" count="0" memberValueDatatype="130" unbalanced="0"/>
    <cacheHierarchy uniqueName="[CategoryDim].[Category]" caption="Category" attribute="1" defaultMemberUniqueName="[CategoryDim].[Category].[All]" allUniqueName="[CategoryDim].[Category].[All]" dimensionUniqueName="[CategoryDim]" displayFolder="" count="2" memberValueDatatype="130" unbalanced="0">
      <fieldsUsage count="2">
        <fieldUsage x="-1"/>
        <fieldUsage x="4"/>
      </fieldsUsage>
    </cacheHierarchy>
    <cacheHierarchy uniqueName="[CustomerDim].[Customer]" caption="Customer" attribute="1" defaultMemberUniqueName="[CustomerDim].[Customer].[All]" allUniqueName="[CustomerDim].[Customer].[All]" dimensionUniqueName="[CustomerDim]" displayFolder="" count="0" memberValueDatatype="130" unbalanced="0"/>
    <cacheHierarchy uniqueName="[CustomerDim].[State Code]" caption="State Code" attribute="1" defaultMemberUniqueName="[CustomerDim].[State Code].[All]" allUniqueName="[CustomerDim].[State Code].[All]" dimensionUniqueName="[CustomerDim]" displayFolder="" count="0" memberValueDatatype="130" unbalanced="0"/>
    <cacheHierarchy uniqueName="[CustomerDim].[State]" caption="State" attribute="1" defaultMemberUniqueName="[CustomerDim].[State].[All]" allUniqueName="[CustomerDim].[State].[All]" dimensionUniqueName="[CustomerDim]" displayFolder="" count="0" memberValueDatatype="130" unbalanced="0"/>
    <cacheHierarchy uniqueName="[OrderPriorityDim].[Order Priority]" caption="Order Priority" attribute="1" defaultMemberUniqueName="[OrderPriorityDim].[Order Priority].[All]" allUniqueName="[OrderPriorityDim].[Order Priority].[All]" dimensionUniqueName="[OrderPriorityDim]" displayFolder="" count="2" memberValueDatatype="130" unbalanced="0">
      <fieldsUsage count="2">
        <fieldUsage x="-1"/>
        <fieldUsage x="1"/>
      </fieldsUsage>
    </cacheHierarchy>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ales Data].[Order ID]" caption="Order ID" attribute="1" defaultMemberUniqueName="[Sales Data].[Order ID].[All]" allUniqueName="[Sales Data].[Order ID].[All]" dimensionUniqueName="[Sales Data]" displayFolder="" count="0" memberValueDatatype="20" unbalanced="0"/>
    <cacheHierarchy uniqueName="[Sales Data].[Customer ID]" caption="Customer ID" attribute="1" defaultMemberUniqueName="[Sales Data].[Customer ID].[All]" allUniqueName="[Sales Data].[Customer ID].[All]" dimensionUniqueName="[Sales Data]" displayFolder="" count="0" memberValueDatatype="130" unbalanced="0"/>
    <cacheHierarchy uniqueName="[Sales Data].[SalesPerson]" caption="SalesPerson" attribute="1" defaultMemberUniqueName="[Sales Data].[SalesPerson].[All]" allUniqueName="[Sales Data].[SalesPerson].[All]" dimensionUniqueName="[Sales Data]" displayFolder="" count="0" memberValueDatatype="130" unbalanced="0"/>
    <cacheHierarchy uniqueName="[Sales Data].[Order Date]" caption="Order Date" attribute="1" time="1" defaultMemberUniqueName="[Sales Data].[Order Date].[All]" allUniqueName="[Sales Data].[Order Date].[All]" dimensionUniqueName="[Sales Data]" displayFolder="" count="0" memberValueDatatype="7" unbalanced="0"/>
    <cacheHierarchy uniqueName="[Sales Data].[Ship Date]" caption="Ship Date" attribute="1" time="1" defaultMemberUniqueName="[Sales Data].[Ship Date].[All]" allUniqueName="[Sales Data].[Ship Date].[All]" dimensionUniqueName="[Sales Data]" displayFolder="" count="0" memberValueDatatype="7" unbalanced="0"/>
    <cacheHierarchy uniqueName="[Sales Data].[Days to Ship]" caption="Days to Ship" attribute="1" defaultMemberUniqueName="[Sales Data].[Days to Ship].[All]" allUniqueName="[Sales Data].[Days to Ship].[All]" dimensionUniqueName="[Sales Data]" displayFolder="" count="0" memberValueDatatype="20" unbalanced="0"/>
    <cacheHierarchy uniqueName="[Sales Data].[Order Quantity]" caption="Order Quantity" attribute="1" defaultMemberUniqueName="[Sales Data].[Order Quantity].[All]" allUniqueName="[Sales Data].[Order Quantity].[All]" dimensionUniqueName="[Sales Data]" displayFolder="" count="0" memberValueDatatype="20" unbalanced="0"/>
    <cacheHierarchy uniqueName="[Sales Data].[Unit Sell Price]" caption="Unit Sell Price" attribute="1" defaultMemberUniqueName="[Sales Data].[Unit Sell Price].[All]" allUniqueName="[Sales Data].[Unit Sell Price].[All]" dimensionUniqueName="[Sales Data]" displayFolder="" count="0" memberValueDatatype="5" unbalanced="0"/>
    <cacheHierarchy uniqueName="[Sales Data].[Discount]" caption="Discount" attribute="1" defaultMemberUniqueName="[Sales Data].[Discount].[All]" allUniqueName="[Sales Data].[Discount].[All]" dimensionUniqueName="[Sales Data]" displayFolder="" count="0" memberValueDatatype="5" unbalanced="0"/>
    <cacheHierarchy uniqueName="[Sales Data].[Sales Amount]" caption="Sales Amount" attribute="1" defaultMemberUniqueName="[Sales Data].[Sales Amount].[All]" allUniqueName="[Sales Data].[Sales Amount].[All]" dimensionUniqueName="[Sales Data]" displayFolder="" count="0" memberValueDatatype="5" unbalanced="0"/>
    <cacheHierarchy uniqueName="[Sales Data].[Shipping Amount]" caption="Shipping Amount" attribute="1" defaultMemberUniqueName="[Sales Data].[Shipping Amount].[All]" allUniqueName="[Sales Data].[Shipping Amount].[All]" dimensionUniqueName="[Sales Data]" displayFolder="" count="0" memberValueDatatype="5" unbalanced="0"/>
    <cacheHierarchy uniqueName="[Sales Data].[Product Container]" caption="Product Container" attribute="1" defaultMemberUniqueName="[Sales Data].[Product Container].[All]" allUniqueName="[Sales Data].[Product Container].[All]" dimensionUniqueName="[Sales Data]" displayFolder="" count="2" memberValueDatatype="130" unbalanced="0">
      <fieldsUsage count="2">
        <fieldUsage x="-1"/>
        <fieldUsage x="5"/>
      </fieldsUsage>
    </cacheHierarchy>
    <cacheHierarchy uniqueName="[Sales Data].[Order Date (Year)]" caption="Order Date (Year)" attribute="1" defaultMemberUniqueName="[Sales Data].[Order Date (Year)].[All]" allUniqueName="[Sales Data].[Order Date (Year)].[All]" dimensionUniqueName="[Sales Data]" displayFolder="" count="2" memberValueDatatype="130" unbalanced="0">
      <fieldsUsage count="2">
        <fieldUsage x="-1"/>
        <fieldUsage x="3"/>
      </fieldsUsage>
    </cacheHierarchy>
    <cacheHierarchy uniqueName="[Sales Data].[Order Date (Quarter)]" caption="Order Date (Quarter)" attribute="1" defaultMemberUniqueName="[Sales Data].[Order Date (Quarter)].[All]" allUniqueName="[Sales Data].[Order Date (Quarter)].[All]" dimensionUniqueName="[Sales Data]" displayFolder="" count="0" memberValueDatatype="130" unbalanced="0"/>
    <cacheHierarchy uniqueName="[Sales Data].[Order Date (Month)]" caption="Order Date (Month)" attribute="1" defaultMemberUniqueName="[Sales Data].[Order Date (Month)].[All]" allUniqueName="[Sales Data].[Order Date (Month)].[All]" dimensionUniqueName="[Sales Data]" displayFolder="" count="0" memberValueDatatype="130" unbalanced="0"/>
    <cacheHierarchy uniqueName="[ShipModeSort].[Ship Mode]" caption="Ship Mode" attribute="1" defaultMemberUniqueName="[ShipModeSort].[Ship Mode].[All]" allUniqueName="[ShipModeSort].[Ship Mode].[All]" dimensionUniqueName="[ShipModeSort]" displayFolder="" count="2" memberValueDatatype="130" unbalanced="0">
      <fieldsUsage count="2">
        <fieldUsage x="-1"/>
        <fieldUsage x="0"/>
      </fieldsUsage>
    </cacheHierarchy>
    <cacheHierarchy uniqueName="[ShipModeSort].[Sort Order]" caption="Sort Order" attribute="1" defaultMemberUniqueName="[ShipModeSort].[Sort Order].[All]" allUniqueName="[ShipModeSort].[Sort Order].[All]" dimensionUniqueName="[ShipModeSort]" displayFolder="" count="0" memberValueDatatype="20" unbalanced="0"/>
    <cacheHierarchy uniqueName="[Sales Data].[Order Date (Month Index)]" caption="Order Date (Month Index)" attribute="1" defaultMemberUniqueName="[Sales Data].[Order Date (Month Index)].[All]" allUniqueName="[Sales Data].[Order Date (Month Index)].[All]" dimensionUniqueName="[Sales Data]" displayFolder="" count="0" memberValueDatatype="20" unbalanced="0" hidden="1"/>
    <cacheHierarchy uniqueName="[Sales Data].[Order Priority]" caption="Order Priority" attribute="1" defaultMemberUniqueName="[Sales Data].[Order Priority].[All]" allUniqueName="[Sales Data].[Order Priority].[All]" dimensionUniqueName="[Sales Data]" displayFolder="" count="0" memberValueDatatype="130" unbalanced="0" hidden="1"/>
    <cacheHierarchy uniqueName="[Sales Data].[Ship Mode]" caption="Ship Mode" attribute="1" defaultMemberUniqueName="[Sales Data].[Ship Mode].[All]" allUniqueName="[Sales Data].[Ship Mode].[All]" dimensionUniqueName="[Sales Data]" displayFolder="" count="0" memberValueDatatype="130" unbalanced="0" hidden="1"/>
    <cacheHierarchy uniqueName="[Sales Data].[SKU]" caption="SKU" attribute="1" defaultMemberUniqueName="[Sales Data].[SKU].[All]" allUniqueName="[Sales Data].[SKU].[All]" dimensionUniqueName="[Sales Data]" displayFolder="" count="0" memberValueDatatype="130" unbalanced="0" hidden="1"/>
    <cacheHierarchy uniqueName="[Measures].[Average Shipping Price per Item]" caption="Average Shipping Price per Item" measure="1" displayFolder="" measureGroup="Sales Data" count="0"/>
    <cacheHierarchy uniqueName="[Measures].[__XL_Count Sales Data]" caption="__XL_Count Sales Data" measure="1" displayFolder="" measureGroup="Sales Data"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ShipModeSort]" caption="__XL_Count ShipModeSort" measure="1" displayFolder="" measureGroup="ShipModeSort" count="0" hidden="1"/>
    <cacheHierarchy uniqueName="[Measures].[__XL_Count OrderPriorityDim]" caption="__XL_Count OrderPriorityDim" measure="1" displayFolder="" measureGroup="OrderPriorityDim" count="0" hidden="1"/>
    <cacheHierarchy uniqueName="[Measures].[__No measures defined]" caption="__No measures defined" measure="1" displayFolder="" count="0" hidden="1"/>
    <cacheHierarchy uniqueName="[Measures].[Sum of Sales Amount]" caption="Sum of Sales Amount" measure="1" displayFolder="" measureGroup="Sales Data" count="0" hidden="1">
      <extLst>
        <ext xmlns:x15="http://schemas.microsoft.com/office/spreadsheetml/2010/11/main" uri="{B97F6D7D-B522-45F9-BDA1-12C45D357490}">
          <x15:cacheHierarchy aggregatedColumn="16"/>
        </ext>
      </extLst>
    </cacheHierarchy>
    <cacheHierarchy uniqueName="[Measures].[Sum of Days to Ship]" caption="Sum of Days to Ship" measure="1" displayFolder="" measureGroup="Sales Data" count="0" hidden="1">
      <extLst>
        <ext xmlns:x15="http://schemas.microsoft.com/office/spreadsheetml/2010/11/main" uri="{B97F6D7D-B522-45F9-BDA1-12C45D357490}">
          <x15:cacheHierarchy aggregatedColumn="12"/>
        </ext>
      </extLst>
    </cacheHierarchy>
    <cacheHierarchy uniqueName="[Measures].[Average of Days to Ship]" caption="Average of Days to Ship" measure="1" displayFolder="" measureGroup="Sales Data" count="0" oneField="1" hidden="1">
      <fieldsUsage count="1">
        <fieldUsage x="2"/>
      </fieldsUsage>
      <extLst>
        <ext xmlns:x15="http://schemas.microsoft.com/office/spreadsheetml/2010/11/main" uri="{B97F6D7D-B522-45F9-BDA1-12C45D357490}">
          <x15:cacheHierarchy aggregatedColumn="12"/>
        </ext>
      </extLst>
    </cacheHierarchy>
  </cacheHierarchies>
  <kpis count="0"/>
  <dimensions count="6">
    <dimension name="CategoryDim" uniqueName="[CategoryDim]" caption="CategoryDim"/>
    <dimension name="CustomerDim" uniqueName="[CustomerDim]" caption="CustomerDim"/>
    <dimension measure="1" name="Measures" uniqueName="[Measures]" caption="Measures"/>
    <dimension name="OrderPriorityDim" uniqueName="[OrderPriorityDim]" caption="OrderPriorityDim"/>
    <dimension name="Sales Data" uniqueName="[Sales Data]" caption="Sales Data"/>
    <dimension name="ShipModeSort" uniqueName="[ShipModeSort]" caption="ShipModeSort"/>
  </dimensions>
  <measureGroups count="5">
    <measureGroup name="CategoryDim" caption="CategoryDim"/>
    <measureGroup name="CustomerDim" caption="CustomerDim"/>
    <measureGroup name="OrderPriorityDim" caption="OrderPriorityDim"/>
    <measureGroup name="Sales Data" caption="Sales Data"/>
    <measureGroup name="ShipModeSort" caption="ShipModeSort"/>
  </measureGroups>
  <maps count="9">
    <map measureGroup="0" dimension="0"/>
    <map measureGroup="1" dimension="1"/>
    <map measureGroup="2" dimension="3"/>
    <map measureGroup="3" dimension="0"/>
    <map measureGroup="3" dimension="1"/>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anmay Rathod" refreshedDate="44242.712341087965" backgroundQuery="1" createdVersion="6" refreshedVersion="6" minRefreshableVersion="3" recordCount="0" supportSubquery="1" supportAdvancedDrill="1" xr:uid="{E7C52C37-DA34-4B90-97BE-2690D17F3DC3}">
  <cacheSource type="external" connectionId="6"/>
  <cacheFields count="10">
    <cacheField name="[Measures].[Sum of Sales Amount]" caption="Sum of Sales Amount" numFmtId="0" hierarchy="35" level="32767"/>
    <cacheField name="[Sales Data].[Order Date].[Order Date]" caption="Order Date" numFmtId="0" hierarchy="10" level="1">
      <sharedItems containsSemiMixedTypes="0" containsNonDate="0" containsDate="1" containsString="0" minDate="2014-01-01T00:00:00" maxDate="2017-12-31T00:00:00" count="1418">
        <d v="2014-01-01T00:00:00"/>
        <d v="2014-01-02T00:00:00"/>
        <d v="2014-01-03T00:00:00"/>
        <d v="2014-01-04T00:00:00"/>
        <d v="2014-01-05T00:00:00"/>
        <d v="2014-01-06T00:00:00"/>
        <d v="2014-01-07T00:00:00"/>
        <d v="2014-01-08T00:00:00"/>
        <d v="2014-01-09T00:00:00"/>
        <d v="2014-01-10T00:00:00"/>
        <d v="2014-01-11T00:00:00"/>
        <d v="2014-01-12T00:00:00"/>
        <d v="2014-01-13T00:00:00"/>
        <d v="2014-01-14T00:00:00"/>
        <d v="2014-01-15T00:00:00"/>
        <d v="2014-01-16T00:00:00"/>
        <d v="2014-01-17T00:00:00"/>
        <d v="2014-01-18T00:00:00"/>
        <d v="2014-01-19T00:00:00"/>
        <d v="2014-01-20T00:00:00"/>
        <d v="2014-01-21T00:00:00"/>
        <d v="2014-01-22T00:00:00"/>
        <d v="2014-01-23T00:00:00"/>
        <d v="2014-01-24T00:00:00"/>
        <d v="2014-01-25T00:00:00"/>
        <d v="2014-01-26T00:00:00"/>
        <d v="2014-01-27T00:00:00"/>
        <d v="2014-01-28T00:00:00"/>
        <d v="2014-01-29T00:00:00"/>
        <d v="2014-01-30T00:00:00"/>
        <d v="2014-01-31T00:00:00"/>
        <d v="2014-02-01T00:00:00"/>
        <d v="2014-02-02T00:00:00"/>
        <d v="2014-02-03T00:00:00"/>
        <d v="2014-02-04T00:00:00"/>
        <d v="2014-02-05T00:00:00"/>
        <d v="2014-02-06T00:00:00"/>
        <d v="2014-02-07T00:00:00"/>
        <d v="2014-02-08T00:00:00"/>
        <d v="2014-02-09T00:00:00"/>
        <d v="2014-02-10T00:00:00"/>
        <d v="2014-02-11T00:00:00"/>
        <d v="2014-02-12T00:00:00"/>
        <d v="2014-02-13T00:00:00"/>
        <d v="2014-02-14T00:00:00"/>
        <d v="2014-02-15T00:00:00"/>
        <d v="2014-02-16T00:00:00"/>
        <d v="2014-02-17T00:00:00"/>
        <d v="2014-02-18T00:00:00"/>
        <d v="2014-02-19T00:00:00"/>
        <d v="2014-02-20T00:00:00"/>
        <d v="2014-02-21T00:00:00"/>
        <d v="2014-02-22T00:00:00"/>
        <d v="2014-02-23T00:00:00"/>
        <d v="2014-02-24T00:00:00"/>
        <d v="2014-02-25T00:00:00"/>
        <d v="2014-02-26T00:00:00"/>
        <d v="2014-02-27T00:00:00"/>
        <d v="2014-02-28T00:00:00"/>
        <d v="2014-03-01T00:00:00"/>
        <d v="2014-03-02T00:00:00"/>
        <d v="2014-03-03T00:00:00"/>
        <d v="2014-03-04T00:00:00"/>
        <d v="2014-03-05T00:00:00"/>
        <d v="2014-03-06T00:00:00"/>
        <d v="2014-03-07T00:00:00"/>
        <d v="2014-03-08T00:00:00"/>
        <d v="2014-03-09T00:00:00"/>
        <d v="2014-03-10T00:00:00"/>
        <d v="2014-03-11T00:00:00"/>
        <d v="2014-03-12T00:00:00"/>
        <d v="2014-03-13T00:00:00"/>
        <d v="2014-03-14T00:00:00"/>
        <d v="2014-03-15T00:00:00"/>
        <d v="2014-03-16T00:00:00"/>
        <d v="2014-03-17T00:00:00"/>
        <d v="2014-03-18T00:00:00"/>
        <d v="2014-03-19T00:00:00"/>
        <d v="2014-03-20T00:00:00"/>
        <d v="2014-03-21T00:00:00"/>
        <d v="2014-03-22T00:00:00"/>
        <d v="2014-03-23T00:00:00"/>
        <d v="2014-03-24T00:00:00"/>
        <d v="2014-03-25T00:00:00"/>
        <d v="2014-03-26T00:00:00"/>
        <d v="2014-03-27T00:00:00"/>
        <d v="2014-03-28T00:00:00"/>
        <d v="2014-03-29T00:00:00"/>
        <d v="2014-03-30T00:00:00"/>
        <d v="2014-03-31T00:00:00"/>
        <d v="2014-04-01T00:00:00"/>
        <d v="2014-04-02T00:00:00"/>
        <d v="2014-04-03T00:00:00"/>
        <d v="2014-04-04T00:00:00"/>
        <d v="2014-04-05T00:00:00"/>
        <d v="2014-04-06T00:00:00"/>
        <d v="2014-04-07T00:00:00"/>
        <d v="2014-04-08T00:00:00"/>
        <d v="2014-04-09T00:00:00"/>
        <d v="2014-04-10T00:00:00"/>
        <d v="2014-04-11T00:00:00"/>
        <d v="2014-04-12T00:00:00"/>
        <d v="2014-04-13T00:00:00"/>
        <d v="2014-04-14T00:00:00"/>
        <d v="2014-04-15T00:00:00"/>
        <d v="2014-04-16T00:00:00"/>
        <d v="2014-04-17T00:00:00"/>
        <d v="2014-04-18T00:00:00"/>
        <d v="2014-04-19T00:00:00"/>
        <d v="2014-04-20T00:00:00"/>
        <d v="2014-04-21T00:00:00"/>
        <d v="2014-04-22T00:00:00"/>
        <d v="2014-04-23T00:00:00"/>
        <d v="2014-04-24T00:00:00"/>
        <d v="2014-04-25T00:00:00"/>
        <d v="2014-04-26T00:00:00"/>
        <d v="2014-04-27T00:00:00"/>
        <d v="2014-04-28T00:00:00"/>
        <d v="2014-04-29T00:00:00"/>
        <d v="2014-04-30T00:00:00"/>
        <d v="2014-05-01T00:00:00"/>
        <d v="2014-05-02T00:00:00"/>
        <d v="2014-05-03T00:00:00"/>
        <d v="2014-05-04T00:00:00"/>
        <d v="2014-05-05T00:00:00"/>
        <d v="2014-05-06T00:00:00"/>
        <d v="2014-05-07T00:00:00"/>
        <d v="2014-05-08T00:00:00"/>
        <d v="2014-05-09T00:00:00"/>
        <d v="2014-05-10T00:00:00"/>
        <d v="2014-05-11T00:00:00"/>
        <d v="2014-05-12T00:00:00"/>
        <d v="2014-05-13T00:00:00"/>
        <d v="2014-05-14T00:00:00"/>
        <d v="2014-05-15T00:00:00"/>
        <d v="2014-05-16T00:00:00"/>
        <d v="2014-05-17T00:00:00"/>
        <d v="2014-05-18T00:00:00"/>
        <d v="2014-05-19T00:00:00"/>
        <d v="2014-05-20T00:00:00"/>
        <d v="2014-05-21T00:00:00"/>
        <d v="2014-05-22T00:00:00"/>
        <d v="2014-05-23T00:00:00"/>
        <d v="2014-05-24T00:00:00"/>
        <d v="2014-05-25T00:00:00"/>
        <d v="2014-05-26T00:00:00"/>
        <d v="2014-05-27T00:00:00"/>
        <d v="2014-05-28T00:00:00"/>
        <d v="2014-05-29T00:00:00"/>
        <d v="2014-05-30T00:00:00"/>
        <d v="2014-06-01T00:00:00"/>
        <d v="2014-06-02T00:00:00"/>
        <d v="2014-06-03T00:00:00"/>
        <d v="2014-06-04T00:00:00"/>
        <d v="2014-06-05T00:00:00"/>
        <d v="2014-06-06T00:00:00"/>
        <d v="2014-06-07T00:00:00"/>
        <d v="2014-06-08T00:00:00"/>
        <d v="2014-06-09T00:00:00"/>
        <d v="2014-06-10T00:00:00"/>
        <d v="2014-06-11T00:00:00"/>
        <d v="2014-06-12T00:00:00"/>
        <d v="2014-06-13T00:00:00"/>
        <d v="2014-06-14T00:00:00"/>
        <d v="2014-06-15T00:00:00"/>
        <d v="2014-06-16T00:00:00"/>
        <d v="2014-06-17T00:00:00"/>
        <d v="2014-06-18T00:00:00"/>
        <d v="2014-06-19T00:00:00"/>
        <d v="2014-06-20T00:00:00"/>
        <d v="2014-06-21T00:00:00"/>
        <d v="2014-06-22T00:00:00"/>
        <d v="2014-06-23T00:00:00"/>
        <d v="2014-06-24T00:00:00"/>
        <d v="2014-06-25T00:00:00"/>
        <d v="2014-06-26T00:00:00"/>
        <d v="2014-06-28T00:00:00"/>
        <d v="2014-06-29T00:00:00"/>
        <d v="2014-06-30T00:00:00"/>
        <d v="2014-07-01T00:00:00"/>
        <d v="2014-07-02T00:00:00"/>
        <d v="2014-07-03T00:00:00"/>
        <d v="2014-07-04T00:00:00"/>
        <d v="2014-07-05T00:00:00"/>
        <d v="2014-07-06T00:00:00"/>
        <d v="2014-07-07T00:00:00"/>
        <d v="2014-07-08T00:00:00"/>
        <d v="2014-07-09T00:00:00"/>
        <d v="2014-07-10T00:00:00"/>
        <d v="2014-07-11T00:00:00"/>
        <d v="2014-07-12T00:00:00"/>
        <d v="2014-07-13T00:00:00"/>
        <d v="2014-07-14T00:00:00"/>
        <d v="2014-07-15T00:00:00"/>
        <d v="2014-07-16T00:00:00"/>
        <d v="2014-07-17T00:00:00"/>
        <d v="2014-07-20T00:00:00"/>
        <d v="2014-07-21T00:00:00"/>
        <d v="2014-07-22T00:00:00"/>
        <d v="2014-07-24T00:00:00"/>
        <d v="2014-07-25T00:00:00"/>
        <d v="2014-07-26T00:00:00"/>
        <d v="2014-07-27T00:00:00"/>
        <d v="2014-07-28T00:00:00"/>
        <d v="2014-07-29T00:00:00"/>
        <d v="2014-07-30T00:00:00"/>
        <d v="2014-07-31T00:00:00"/>
        <d v="2014-08-01T00:00:00"/>
        <d v="2014-08-02T00:00:00"/>
        <d v="2014-08-03T00:00:00"/>
        <d v="2014-08-04T00:00:00"/>
        <d v="2014-08-05T00:00:00"/>
        <d v="2014-08-06T00:00:00"/>
        <d v="2014-08-07T00:00:00"/>
        <d v="2014-08-08T00:00:00"/>
        <d v="2014-08-09T00:00:00"/>
        <d v="2014-08-10T00:00:00"/>
        <d v="2014-08-11T00:00:00"/>
        <d v="2014-08-12T00:00:00"/>
        <d v="2014-08-13T00:00:00"/>
        <d v="2014-08-14T00:00:00"/>
        <d v="2014-08-15T00:00:00"/>
        <d v="2014-08-16T00:00:00"/>
        <d v="2014-08-17T00:00:00"/>
        <d v="2014-08-18T00:00:00"/>
        <d v="2014-08-19T00:00:00"/>
        <d v="2014-08-20T00:00:00"/>
        <d v="2014-08-21T00:00:00"/>
        <d v="2014-08-22T00:00:00"/>
        <d v="2014-08-23T00:00:00"/>
        <d v="2014-08-24T00:00:00"/>
        <d v="2014-08-25T00:00:00"/>
        <d v="2014-08-26T00:00:00"/>
        <d v="2014-08-27T00:00:00"/>
        <d v="2014-08-28T00:00:00"/>
        <d v="2014-08-29T00:00:00"/>
        <d v="2014-08-30T00:00:00"/>
        <d v="2014-08-31T00:00:00"/>
        <d v="2014-09-01T00:00:00"/>
        <d v="2014-09-02T00:00:00"/>
        <d v="2014-09-03T00:00:00"/>
        <d v="2014-09-04T00:00:00"/>
        <d v="2014-09-05T00:00:00"/>
        <d v="2014-09-06T00:00:00"/>
        <d v="2014-09-07T00:00:00"/>
        <d v="2014-09-08T00:00:00"/>
        <d v="2014-09-09T00:00:00"/>
        <d v="2014-09-10T00:00:00"/>
        <d v="2014-09-11T00:00:00"/>
        <d v="2014-09-12T00:00:00"/>
        <d v="2014-09-13T00:00:00"/>
        <d v="2014-09-14T00:00:00"/>
        <d v="2014-09-15T00:00:00"/>
        <d v="2014-09-16T00:00:00"/>
        <d v="2014-09-17T00:00:00"/>
        <d v="2014-09-18T00:00:00"/>
        <d v="2014-09-19T00:00:00"/>
        <d v="2014-09-20T00:00:00"/>
        <d v="2014-09-21T00:00:00"/>
        <d v="2014-09-22T00:00:00"/>
        <d v="2014-09-23T00:00:00"/>
        <d v="2014-09-24T00:00:00"/>
        <d v="2014-09-25T00:00:00"/>
        <d v="2014-09-26T00:00:00"/>
        <d v="2014-09-27T00:00:00"/>
        <d v="2014-09-28T00:00:00"/>
        <d v="2014-09-29T00:00:00"/>
        <d v="2014-09-30T00:00:00"/>
        <d v="2014-10-01T00:00:00"/>
        <d v="2014-10-02T00:00:00"/>
        <d v="2014-10-04T00:00:00"/>
        <d v="2014-10-05T00:00:00"/>
        <d v="2014-10-06T00:00:00"/>
        <d v="2014-10-07T00:00:00"/>
        <d v="2014-10-08T00:00:00"/>
        <d v="2014-10-09T00:00:00"/>
        <d v="2014-10-10T00:00:00"/>
        <d v="2014-10-11T00:00:00"/>
        <d v="2014-10-12T00:00:00"/>
        <d v="2014-10-13T00:00:00"/>
        <d v="2014-10-15T00:00:00"/>
        <d v="2014-10-17T00:00:00"/>
        <d v="2014-10-18T00:00:00"/>
        <d v="2014-10-19T00:00:00"/>
        <d v="2014-10-20T00:00:00"/>
        <d v="2014-10-21T00:00:00"/>
        <d v="2014-10-22T00:00:00"/>
        <d v="2014-10-23T00:00:00"/>
        <d v="2014-10-24T00:00:00"/>
        <d v="2014-10-25T00:00:00"/>
        <d v="2014-10-26T00:00:00"/>
        <d v="2014-10-27T00:00:00"/>
        <d v="2014-10-28T00:00:00"/>
        <d v="2014-10-29T00:00:00"/>
        <d v="2014-10-30T00:00:00"/>
        <d v="2014-10-31T00:00:00"/>
        <d v="2014-11-01T00:00:00"/>
        <d v="2014-11-02T00:00:00"/>
        <d v="2014-11-03T00:00:00"/>
        <d v="2014-11-04T00:00:00"/>
        <d v="2014-11-05T00:00:00"/>
        <d v="2014-11-06T00:00:00"/>
        <d v="2014-11-07T00:00:00"/>
        <d v="2014-11-08T00:00:00"/>
        <d v="2014-11-09T00:00:00"/>
        <d v="2014-11-10T00:00:00"/>
        <d v="2014-11-11T00:00:00"/>
        <d v="2014-11-12T00:00:00"/>
        <d v="2014-11-13T00:00:00"/>
        <d v="2014-11-14T00:00:00"/>
        <d v="2014-11-15T00:00:00"/>
        <d v="2014-11-16T00:00:00"/>
        <d v="2014-11-17T00:00:00"/>
        <d v="2014-11-18T00:00:00"/>
        <d v="2014-11-19T00:00:00"/>
        <d v="2014-11-20T00:00:00"/>
        <d v="2014-11-21T00:00:00"/>
        <d v="2014-11-22T00:00:00"/>
        <d v="2014-11-23T00:00:00"/>
        <d v="2014-11-24T00:00:00"/>
        <d v="2014-11-25T00:00:00"/>
        <d v="2014-11-26T00:00:00"/>
        <d v="2014-11-27T00:00:00"/>
        <d v="2014-11-28T00:00:00"/>
        <d v="2014-11-29T00:00:00"/>
        <d v="2014-11-30T00:00:00"/>
        <d v="2014-12-01T00:00:00"/>
        <d v="2014-12-02T00:00:00"/>
        <d v="2014-12-03T00:00:00"/>
        <d v="2014-12-04T00:00:00"/>
        <d v="2014-12-05T00:00:00"/>
        <d v="2014-12-06T00:00:00"/>
        <d v="2014-12-07T00:00:00"/>
        <d v="2014-12-08T00:00:00"/>
        <d v="2014-12-09T00:00:00"/>
        <d v="2014-12-10T00:00:00"/>
        <d v="2014-12-11T00:00:00"/>
        <d v="2014-12-12T00:00:00"/>
        <d v="2014-12-13T00:00:00"/>
        <d v="2014-12-14T00:00:00"/>
        <d v="2014-12-15T00:00:00"/>
        <d v="2014-12-16T00:00:00"/>
        <d v="2014-12-17T00:00:00"/>
        <d v="2014-12-18T00:00:00"/>
        <d v="2014-12-19T00:00:00"/>
        <d v="2014-12-20T00:00:00"/>
        <d v="2014-12-21T00:00:00"/>
        <d v="2014-12-22T00:00:00"/>
        <d v="2014-12-23T00:00:00"/>
        <d v="2014-12-24T00:00:00"/>
        <d v="2014-12-25T00:00:00"/>
        <d v="2014-12-26T00:00:00"/>
        <d v="2014-12-27T00:00:00"/>
        <d v="2014-12-28T00:00:00"/>
        <d v="2014-12-29T00:00:00"/>
        <d v="2014-12-30T00:00:00"/>
        <d v="2014-12-31T00:00:00"/>
        <d v="2015-01-01T00:00:00"/>
        <d v="2015-01-02T00:00:00"/>
        <d v="2015-01-03T00:00:00"/>
        <d v="2015-01-04T00:00:00"/>
        <d v="2015-01-05T00:00:00"/>
        <d v="2015-01-06T00:00:00"/>
        <d v="2015-01-07T00:00:00"/>
        <d v="2015-01-08T00:00:00"/>
        <d v="2015-01-09T00:00:00"/>
        <d v="2015-01-10T00:00:00"/>
        <d v="2015-01-11T00:00:00"/>
        <d v="2015-01-12T00:00:00"/>
        <d v="2015-01-13T00:00:00"/>
        <d v="2015-01-14T00:00:00"/>
        <d v="2015-01-15T00:00:00"/>
        <d v="2015-01-16T00:00:00"/>
        <d v="2015-01-17T00:00:00"/>
        <d v="2015-01-18T00:00:00"/>
        <d v="2015-01-19T00:00:00"/>
        <d v="2015-01-20T00:00:00"/>
        <d v="2015-01-21T00:00:00"/>
        <d v="2015-01-22T00:00:00"/>
        <d v="2015-01-23T00:00:00"/>
        <d v="2015-01-24T00:00:00"/>
        <d v="2015-01-25T00:00:00"/>
        <d v="2015-01-26T00:00:00"/>
        <d v="2015-01-27T00:00:00"/>
        <d v="2015-01-28T00:00:00"/>
        <d v="2015-01-29T00:00:00"/>
        <d v="2015-01-30T00:00:00"/>
        <d v="2015-01-31T00:00:00"/>
        <d v="2015-02-01T00:00:00"/>
        <d v="2015-02-02T00:00:00"/>
        <d v="2015-02-03T00:00:00"/>
        <d v="2015-02-04T00:00:00"/>
        <d v="2015-02-05T00:00:00"/>
        <d v="2015-02-06T00:00:00"/>
        <d v="2015-02-07T00:00:00"/>
        <d v="2015-02-08T00:00:00"/>
        <d v="2015-02-09T00:00:00"/>
        <d v="2015-02-10T00:00:00"/>
        <d v="2015-02-11T00:00:00"/>
        <d v="2015-02-12T00:00:00"/>
        <d v="2015-02-13T00:00:00"/>
        <d v="2015-02-14T00:00:00"/>
        <d v="2015-02-15T00:00:00"/>
        <d v="2015-02-16T00:00:00"/>
        <d v="2015-02-17T00:00:00"/>
        <d v="2015-02-18T00:00:00"/>
        <d v="2015-02-19T00:00:00"/>
        <d v="2015-02-20T00:00:00"/>
        <d v="2015-02-21T00:00:00"/>
        <d v="2015-02-22T00:00:00"/>
        <d v="2015-02-23T00:00:00"/>
        <d v="2015-02-24T00:00:00"/>
        <d v="2015-02-25T00:00:00"/>
        <d v="2015-02-26T00:00:00"/>
        <d v="2015-02-27T00:00:00"/>
        <d v="2015-02-28T00:00:00"/>
        <d v="2015-03-01T00:00:00"/>
        <d v="2015-03-02T00:00:00"/>
        <d v="2015-03-03T00:00:00"/>
        <d v="2015-03-04T00:00:00"/>
        <d v="2015-03-05T00:00:00"/>
        <d v="2015-03-06T00:00:00"/>
        <d v="2015-03-07T00:00:00"/>
        <d v="2015-03-08T00:00:00"/>
        <d v="2015-03-09T00:00:00"/>
        <d v="2015-03-10T00:00:00"/>
        <d v="2015-03-11T00:00:00"/>
        <d v="2015-03-12T00:00:00"/>
        <d v="2015-03-13T00:00:00"/>
        <d v="2015-03-14T00:00:00"/>
        <d v="2015-03-15T00:00:00"/>
        <d v="2015-03-16T00:00:00"/>
        <d v="2015-03-17T00:00:00"/>
        <d v="2015-03-18T00:00:00"/>
        <d v="2015-03-19T00:00:00"/>
        <d v="2015-03-20T00:00:00"/>
        <d v="2015-03-21T00:00:00"/>
        <d v="2015-03-22T00:00:00"/>
        <d v="2015-03-23T00:00:00"/>
        <d v="2015-03-24T00:00:00"/>
        <d v="2015-03-25T00:00:00"/>
        <d v="2015-03-26T00:00:00"/>
        <d v="2015-03-27T00:00:00"/>
        <d v="2015-03-28T00:00:00"/>
        <d v="2015-03-29T00:00:00"/>
        <d v="2015-03-30T00:00:00"/>
        <d v="2015-03-31T00:00:00"/>
        <d v="2015-04-01T00:00:00"/>
        <d v="2015-04-02T00:00:00"/>
        <d v="2015-04-03T00:00:00"/>
        <d v="2015-04-04T00:00:00"/>
        <d v="2015-04-05T00:00:00"/>
        <d v="2015-04-06T00:00:00"/>
        <d v="2015-04-07T00:00:00"/>
        <d v="2015-04-08T00:00:00"/>
        <d v="2015-04-09T00:00:00"/>
        <d v="2015-04-10T00:00:00"/>
        <d v="2015-04-11T00:00:00"/>
        <d v="2015-04-12T00:00:00"/>
        <d v="2015-04-15T00:00:00"/>
        <d v="2015-04-16T00:00:00"/>
        <d v="2015-04-17T00:00:00"/>
        <d v="2015-04-18T00:00:00"/>
        <d v="2015-04-19T00:00:00"/>
        <d v="2015-04-20T00:00:00"/>
        <d v="2015-04-22T00:00:00"/>
        <d v="2015-04-23T00:00:00"/>
        <d v="2015-04-24T00:00:00"/>
        <d v="2015-04-25T00:00:00"/>
        <d v="2015-04-26T00:00:00"/>
        <d v="2015-04-27T00:00:00"/>
        <d v="2015-04-28T00:00:00"/>
        <d v="2015-04-29T00:00:00"/>
        <d v="2015-04-30T00:00:00"/>
        <d v="2015-05-01T00:00:00"/>
        <d v="2015-05-02T00:00:00"/>
        <d v="2015-05-03T00:00:00"/>
        <d v="2015-05-04T00:00:00"/>
        <d v="2015-05-05T00:00:00"/>
        <d v="2015-05-06T00:00:00"/>
        <d v="2015-05-07T00:00:00"/>
        <d v="2015-05-08T00:00:00"/>
        <d v="2015-05-09T00:00:00"/>
        <d v="2015-05-10T00:00:00"/>
        <d v="2015-05-11T00:00:00"/>
        <d v="2015-05-12T00:00:00"/>
        <d v="2015-05-13T00:00:00"/>
        <d v="2015-05-14T00:00:00"/>
        <d v="2015-05-15T00:00:00"/>
        <d v="2015-05-16T00:00:00"/>
        <d v="2015-05-17T00:00:00"/>
        <d v="2015-05-18T00:00:00"/>
        <d v="2015-05-19T00:00:00"/>
        <d v="2015-05-20T00:00:00"/>
        <d v="2015-05-21T00:00:00"/>
        <d v="2015-05-22T00:00:00"/>
        <d v="2015-05-23T00:00:00"/>
        <d v="2015-05-24T00:00:00"/>
        <d v="2015-05-25T00:00:00"/>
        <d v="2015-05-26T00:00:00"/>
        <d v="2015-05-27T00:00:00"/>
        <d v="2015-05-28T00:00:00"/>
        <d v="2015-05-29T00:00:00"/>
        <d v="2015-05-30T00:00:00"/>
        <d v="2015-05-31T00:00:00"/>
        <d v="2015-06-01T00:00:00"/>
        <d v="2015-06-02T00:00:00"/>
        <d v="2015-06-03T00:00:00"/>
        <d v="2015-06-04T00:00:00"/>
        <d v="2015-06-05T00:00:00"/>
        <d v="2015-06-06T00:00:00"/>
        <d v="2015-06-07T00:00:00"/>
        <d v="2015-06-08T00:00:00"/>
        <d v="2015-06-09T00:00:00"/>
        <d v="2015-06-10T00:00:00"/>
        <d v="2015-06-11T00:00:00"/>
        <d v="2015-06-13T00:00:00"/>
        <d v="2015-06-14T00:00:00"/>
        <d v="2015-06-15T00:00:00"/>
        <d v="2015-06-16T00:00:00"/>
        <d v="2015-06-17T00:00:00"/>
        <d v="2015-06-18T00:00:00"/>
        <d v="2015-06-19T00:00:00"/>
        <d v="2015-06-20T00:00:00"/>
        <d v="2015-06-21T00:00:00"/>
        <d v="2015-06-22T00:00:00"/>
        <d v="2015-06-23T00:00:00"/>
        <d v="2015-06-24T00:00:00"/>
        <d v="2015-06-25T00:00:00"/>
        <d v="2015-06-26T00:00:00"/>
        <d v="2015-06-27T00:00:00"/>
        <d v="2015-06-28T00:00:00"/>
        <d v="2015-06-29T00:00:00"/>
        <d v="2015-06-30T00:00:00"/>
        <d v="2015-07-03T00:00:00"/>
        <d v="2015-07-04T00:00:00"/>
        <d v="2015-07-05T00:00:00"/>
        <d v="2015-07-07T00:00:00"/>
        <d v="2015-07-09T00:00:00"/>
        <d v="2015-07-10T00:00:00"/>
        <d v="2015-07-13T00:00:00"/>
        <d v="2015-07-14T00:00:00"/>
        <d v="2015-07-15T00:00:00"/>
        <d v="2015-07-16T00:00:00"/>
        <d v="2015-07-17T00:00:00"/>
        <d v="2015-07-18T00:00:00"/>
        <d v="2015-07-19T00:00:00"/>
        <d v="2015-07-20T00:00:00"/>
        <d v="2015-07-21T00:00:00"/>
        <d v="2015-07-22T00:00:00"/>
        <d v="2015-07-23T00:00:00"/>
        <d v="2015-07-24T00:00:00"/>
        <d v="2015-07-25T00:00:00"/>
        <d v="2015-07-26T00:00:00"/>
        <d v="2015-07-27T00:00:00"/>
        <d v="2015-07-28T00:00:00"/>
        <d v="2015-07-29T00:00:00"/>
        <d v="2015-07-30T00:00:00"/>
        <d v="2015-07-31T00:00:00"/>
        <d v="2015-08-01T00:00:00"/>
        <d v="2015-08-02T00:00:00"/>
        <d v="2015-08-03T00:00:00"/>
        <d v="2015-08-04T00:00:00"/>
        <d v="2015-08-05T00:00:00"/>
        <d v="2015-08-06T00:00:00"/>
        <d v="2015-08-07T00:00:00"/>
        <d v="2015-08-08T00:00:00"/>
        <d v="2015-08-09T00:00:00"/>
        <d v="2015-08-10T00:00:00"/>
        <d v="2015-08-11T00:00:00"/>
        <d v="2015-08-12T00:00:00"/>
        <d v="2015-08-13T00:00:00"/>
        <d v="2015-08-14T00:00:00"/>
        <d v="2015-08-15T00:00:00"/>
        <d v="2015-08-16T00:00:00"/>
        <d v="2015-08-17T00:00:00"/>
        <d v="2015-08-18T00:00:00"/>
        <d v="2015-08-19T00:00:00"/>
        <d v="2015-08-20T00:00:00"/>
        <d v="2015-08-21T00:00:00"/>
        <d v="2015-08-22T00:00:00"/>
        <d v="2015-08-23T00:00:00"/>
        <d v="2015-08-24T00:00:00"/>
        <d v="2015-08-25T00:00:00"/>
        <d v="2015-08-26T00:00:00"/>
        <d v="2015-08-27T00:00:00"/>
        <d v="2015-08-28T00:00:00"/>
        <d v="2015-08-29T00:00:00"/>
        <d v="2015-08-30T00:00:00"/>
        <d v="2015-08-31T00:00:00"/>
        <d v="2015-09-01T00:00:00"/>
        <d v="2015-09-02T00:00:00"/>
        <d v="2015-09-03T00:00:00"/>
        <d v="2015-09-04T00:00:00"/>
        <d v="2015-09-05T00:00:00"/>
        <d v="2015-09-06T00:00:00"/>
        <d v="2015-09-07T00:00:00"/>
        <d v="2015-09-08T00:00:00"/>
        <d v="2015-09-09T00:00:00"/>
        <d v="2015-09-10T00:00:00"/>
        <d v="2015-09-11T00:00:00"/>
        <d v="2015-09-12T00:00:00"/>
        <d v="2015-09-13T00:00:00"/>
        <d v="2015-09-14T00:00:00"/>
        <d v="2015-09-15T00:00:00"/>
        <d v="2015-09-17T00:00:00"/>
        <d v="2015-09-18T00:00:00"/>
        <d v="2015-09-19T00:00:00"/>
        <d v="2015-09-20T00:00:00"/>
        <d v="2015-09-21T00:00:00"/>
        <d v="2015-09-22T00:00:00"/>
        <d v="2015-09-23T00:00:00"/>
        <d v="2015-09-24T00:00:00"/>
        <d v="2015-09-25T00:00:00"/>
        <d v="2015-09-26T00:00:00"/>
        <d v="2015-09-27T00:00:00"/>
        <d v="2015-09-28T00:00:00"/>
        <d v="2015-09-29T00:00:00"/>
        <d v="2015-09-30T00:00:00"/>
        <d v="2015-10-01T00:00:00"/>
        <d v="2015-10-02T00:00:00"/>
        <d v="2015-10-03T00:00:00"/>
        <d v="2015-10-04T00:00:00"/>
        <d v="2015-10-05T00:00:00"/>
        <d v="2015-10-06T00:00:00"/>
        <d v="2015-10-07T00:00:00"/>
        <d v="2015-10-08T00:00:00"/>
        <d v="2015-10-09T00:00:00"/>
        <d v="2015-10-10T00:00:00"/>
        <d v="2015-10-11T00:00:00"/>
        <d v="2015-10-12T00:00:00"/>
        <d v="2015-10-13T00:00:00"/>
        <d v="2015-10-14T00:00:00"/>
        <d v="2015-10-15T00:00:00"/>
        <d v="2015-10-16T00:00:00"/>
        <d v="2015-10-17T00:00:00"/>
        <d v="2015-10-18T00:00:00"/>
        <d v="2015-10-19T00:00:00"/>
        <d v="2015-10-20T00:00:00"/>
        <d v="2015-10-21T00:00:00"/>
        <d v="2015-10-22T00:00:00"/>
        <d v="2015-10-23T00:00:00"/>
        <d v="2015-10-24T00:00:00"/>
        <d v="2015-10-25T00:00:00"/>
        <d v="2015-10-26T00:00:00"/>
        <d v="2015-10-27T00:00:00"/>
        <d v="2015-10-28T00:00:00"/>
        <d v="2015-10-29T00:00:00"/>
        <d v="2015-10-30T00:00:00"/>
        <d v="2015-10-31T00:00:00"/>
        <d v="2015-11-01T00:00:00"/>
        <d v="2015-11-03T00:00:00"/>
        <d v="2015-11-04T00:00:00"/>
        <d v="2015-11-05T00:00:00"/>
        <d v="2015-11-06T00:00:00"/>
        <d v="2015-11-07T00:00:00"/>
        <d v="2015-11-08T00:00:00"/>
        <d v="2015-11-09T00:00:00"/>
        <d v="2015-11-10T00:00:00"/>
        <d v="2015-11-11T00:00:00"/>
        <d v="2015-11-12T00:00:00"/>
        <d v="2015-11-13T00:00:00"/>
        <d v="2015-11-14T00:00:00"/>
        <d v="2015-11-16T00:00:00"/>
        <d v="2015-11-17T00:00:00"/>
        <d v="2015-11-18T00:00:00"/>
        <d v="2015-11-19T00:00:00"/>
        <d v="2015-11-20T00:00:00"/>
        <d v="2015-11-21T00:00:00"/>
        <d v="2015-11-22T00:00:00"/>
        <d v="2015-11-23T00:00:00"/>
        <d v="2015-11-24T00:00:00"/>
        <d v="2015-11-25T00:00:00"/>
        <d v="2015-11-26T00:00:00"/>
        <d v="2015-11-27T00:00:00"/>
        <d v="2015-11-29T00:00:00"/>
        <d v="2015-11-30T00:00:00"/>
        <d v="2015-12-01T00:00:00"/>
        <d v="2015-12-02T00:00:00"/>
        <d v="2015-12-03T00:00:00"/>
        <d v="2015-12-04T00:00:00"/>
        <d v="2015-12-05T00:00:00"/>
        <d v="2015-12-06T00:00:00"/>
        <d v="2015-12-07T00:00:00"/>
        <d v="2015-12-08T00:00:00"/>
        <d v="2015-12-09T00:00:00"/>
        <d v="2015-12-10T00:00:00"/>
        <d v="2015-12-11T00:00:00"/>
        <d v="2015-12-12T00:00:00"/>
        <d v="2015-12-13T00:00:00"/>
        <d v="2015-12-14T00:00:00"/>
        <d v="2015-12-15T00:00:00"/>
        <d v="2015-12-16T00:00:00"/>
        <d v="2015-12-17T00:00:00"/>
        <d v="2015-12-18T00:00:00"/>
        <d v="2015-12-19T00:00:00"/>
        <d v="2015-12-20T00:00:00"/>
        <d v="2015-12-21T00:00:00"/>
        <d v="2015-12-22T00:00:00"/>
        <d v="2015-12-23T00:00:00"/>
        <d v="2015-12-24T00:00:00"/>
        <d v="2015-12-25T00:00:00"/>
        <d v="2015-12-26T00:00:00"/>
        <d v="2015-12-27T00:00:00"/>
        <d v="2015-12-28T00:00:00"/>
        <d v="2015-12-29T00:00:00"/>
        <d v="2015-12-30T00:00:00"/>
        <d v="2015-12-31T00:00:00"/>
        <d v="2016-01-01T00:00:00"/>
        <d v="2016-01-02T00:00:00"/>
        <d v="2016-01-03T00:00:00"/>
        <d v="2016-01-04T00:00:00"/>
        <d v="2016-01-05T00:00:00"/>
        <d v="2016-01-06T00:00:00"/>
        <d v="2016-01-07T00:00:00"/>
        <d v="2016-01-08T00:00:00"/>
        <d v="2016-01-09T00:00:00"/>
        <d v="2016-01-10T00:00:00"/>
        <d v="2016-01-11T00:00:00"/>
        <d v="2016-01-13T00:00:00"/>
        <d v="2016-01-14T00:00:00"/>
        <d v="2016-01-15T00:00:00"/>
        <d v="2016-01-16T00:00:00"/>
        <d v="2016-01-17T00:00:00"/>
        <d v="2016-01-18T00:00:00"/>
        <d v="2016-01-19T00:00:00"/>
        <d v="2016-01-20T00:00:00"/>
        <d v="2016-01-21T00:00:00"/>
        <d v="2016-01-22T00:00:00"/>
        <d v="2016-01-23T00:00:00"/>
        <d v="2016-01-24T00:00:00"/>
        <d v="2016-01-25T00:00:00"/>
        <d v="2016-01-26T00:00:00"/>
        <d v="2016-01-27T00:00:00"/>
        <d v="2016-01-28T00:00:00"/>
        <d v="2016-01-29T00:00:00"/>
        <d v="2016-01-30T00:00:00"/>
        <d v="2016-01-31T00:00:00"/>
        <d v="2016-02-01T00:00:00"/>
        <d v="2016-02-02T00:00:00"/>
        <d v="2016-02-03T00:00:00"/>
        <d v="2016-02-04T00:00:00"/>
        <d v="2016-02-05T00:00:00"/>
        <d v="2016-02-06T00:00:00"/>
        <d v="2016-02-07T00:00:00"/>
        <d v="2016-02-08T00:00:00"/>
        <d v="2016-02-09T00:00:00"/>
        <d v="2016-02-10T00:00:00"/>
        <d v="2016-02-11T00:00:00"/>
        <d v="2016-02-12T00:00:00"/>
        <d v="2016-02-13T00:00:00"/>
        <d v="2016-02-14T00:00:00"/>
        <d v="2016-02-15T00:00:00"/>
        <d v="2016-02-16T00:00:00"/>
        <d v="2016-02-17T00:00:00"/>
        <d v="2016-02-18T00:00:00"/>
        <d v="2016-02-19T00:00:00"/>
        <d v="2016-02-20T00:00:00"/>
        <d v="2016-02-21T00:00:00"/>
        <d v="2016-02-22T00:00:00"/>
        <d v="2016-02-23T00:00:00"/>
        <d v="2016-02-24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1T00:00:00"/>
        <d v="2016-03-12T00:00:00"/>
        <d v="2016-03-13T00:00:00"/>
        <d v="2016-03-14T00:00:00"/>
        <d v="2016-03-15T00:00:00"/>
        <d v="2016-03-16T00:00:00"/>
        <d v="2016-03-17T00:00:00"/>
        <d v="2016-03-18T00:00:00"/>
        <d v="2016-03-19T00:00:00"/>
        <d v="2016-03-20T00:00:00"/>
        <d v="2016-03-21T00:00:00"/>
        <d v="2016-03-22T00:00:00"/>
        <d v="2016-03-23T00:00:00"/>
        <d v="2016-03-24T00:00:00"/>
        <d v="2016-03-25T00:00:00"/>
        <d v="2016-03-26T00:00:00"/>
        <d v="2016-03-27T00:00:00"/>
        <d v="2016-03-28T00:00:00"/>
        <d v="2016-03-29T00:00:00"/>
        <d v="2016-03-30T00:00:00"/>
        <d v="2016-03-31T00:00:00"/>
        <d v="2016-04-01T00:00:00"/>
        <d v="2016-04-02T00:00:00"/>
        <d v="2016-04-03T00:00:00"/>
        <d v="2016-04-04T00:00:00"/>
        <d v="2016-04-05T00:00:00"/>
        <d v="2016-04-06T00:00:00"/>
        <d v="2016-04-07T00:00:00"/>
        <d v="2016-04-08T00:00:00"/>
        <d v="2016-04-09T00:00:00"/>
        <d v="2016-04-10T00:00:00"/>
        <d v="2016-04-11T00:00:00"/>
        <d v="2016-04-12T00:00:00"/>
        <d v="2016-04-13T00:00:00"/>
        <d v="2016-04-14T00:00:00"/>
        <d v="2016-04-15T00:00:00"/>
        <d v="2016-04-16T00:00:00"/>
        <d v="2016-04-17T00:00:00"/>
        <d v="2016-04-18T00:00:00"/>
        <d v="2016-04-19T00:00:00"/>
        <d v="2016-04-20T00:00:00"/>
        <d v="2016-04-21T00:00:00"/>
        <d v="2016-04-22T00:00:00"/>
        <d v="2016-04-23T00:00:00"/>
        <d v="2016-04-24T00:00:00"/>
        <d v="2016-04-25T00:00:00"/>
        <d v="2016-04-27T00:00:00"/>
        <d v="2016-04-28T00:00:00"/>
        <d v="2016-04-29T00:00:00"/>
        <d v="2016-04-30T00:00:00"/>
        <d v="2016-05-01T00:00:00"/>
        <d v="2016-05-02T00:00:00"/>
        <d v="2016-05-03T00:00:00"/>
        <d v="2016-05-04T00:00:00"/>
        <d v="2016-05-05T00:00:00"/>
        <d v="2016-05-06T00:00:00"/>
        <d v="2016-05-07T00:00:00"/>
        <d v="2016-05-08T00:00:00"/>
        <d v="2016-05-09T00:00:00"/>
        <d v="2016-05-10T00:00:00"/>
        <d v="2016-05-11T00:00:00"/>
        <d v="2016-05-12T00:00:00"/>
        <d v="2016-05-13T00:00:00"/>
        <d v="2016-05-14T00:00:00"/>
        <d v="2016-05-15T00:00:00"/>
        <d v="2016-05-16T00:00:00"/>
        <d v="2016-05-17T00:00:00"/>
        <d v="2016-05-18T00:00:00"/>
        <d v="2016-05-19T00:00:00"/>
        <d v="2016-05-20T00:00:00"/>
        <d v="2016-05-21T00:00:00"/>
        <d v="2016-05-22T00:00:00"/>
        <d v="2016-05-23T00:00:00"/>
        <d v="2016-05-24T00:00:00"/>
        <d v="2016-05-25T00:00:00"/>
        <d v="2016-05-26T00:00:00"/>
        <d v="2016-05-27T00:00:00"/>
        <d v="2016-05-29T00:00:00"/>
        <d v="2016-05-30T00:00:00"/>
        <d v="2016-05-31T00:00:00"/>
        <d v="2016-06-01T00:00:00"/>
        <d v="2016-06-02T00:00:00"/>
        <d v="2016-06-03T00:00:00"/>
        <d v="2016-06-04T00:00:00"/>
        <d v="2016-06-05T00:00:00"/>
        <d v="2016-06-06T00:00:00"/>
        <d v="2016-06-07T00:00:00"/>
        <d v="2016-06-08T00:00:00"/>
        <d v="2016-06-09T00:00:00"/>
        <d v="2016-06-10T00:00:00"/>
        <d v="2016-06-11T00:00:00"/>
        <d v="2016-06-12T00:00:00"/>
        <d v="2016-06-13T00:00:00"/>
        <d v="2016-06-14T00:00:00"/>
        <d v="2016-06-15T00:00:00"/>
        <d v="2016-06-16T00:00:00"/>
        <d v="2016-06-17T00:00:00"/>
        <d v="2016-06-18T00:00:00"/>
        <d v="2016-06-19T00:00:00"/>
        <d v="2016-06-20T00:00:00"/>
        <d v="2016-06-21T00:00:00"/>
        <d v="2016-06-22T00:00:00"/>
        <d v="2016-06-23T00:00:00"/>
        <d v="2016-06-24T00:00:00"/>
        <d v="2016-06-25T00:00:00"/>
        <d v="2016-06-26T00:00:00"/>
        <d v="2016-06-27T00:00:00"/>
        <d v="2016-06-28T00:00:00"/>
        <d v="2016-06-29T00:00:00"/>
        <d v="2016-06-30T00:00:00"/>
        <d v="2016-07-01T00:00:00"/>
        <d v="2016-07-02T00:00:00"/>
        <d v="2016-07-03T00:00:00"/>
        <d v="2016-07-04T00:00:00"/>
        <d v="2016-07-05T00:00:00"/>
        <d v="2016-07-06T00:00:00"/>
        <d v="2016-07-07T00:00:00"/>
        <d v="2016-07-09T00:00:00"/>
        <d v="2016-07-10T00:00:00"/>
        <d v="2016-07-11T00:00:00"/>
        <d v="2016-07-12T00:00:00"/>
        <d v="2016-07-13T00:00:00"/>
        <d v="2016-07-14T00:00:00"/>
        <d v="2016-07-15T00:00:00"/>
        <d v="2016-07-16T00:00:00"/>
        <d v="2016-07-17T00:00:00"/>
        <d v="2016-07-18T00:00:00"/>
        <d v="2016-07-19T00:00:00"/>
        <d v="2016-07-20T00:00:00"/>
        <d v="2016-07-21T00:00:00"/>
        <d v="2016-07-22T00:00:00"/>
        <d v="2016-07-23T00:00:00"/>
        <d v="2016-07-24T00:00:00"/>
        <d v="2016-07-25T00:00:00"/>
        <d v="2016-07-26T00:00:00"/>
        <d v="2016-07-27T00:00:00"/>
        <d v="2016-07-28T00:00:00"/>
        <d v="2016-07-29T00:00:00"/>
        <d v="2016-07-30T00:00:00"/>
        <d v="2016-07-31T00:00:00"/>
        <d v="2016-08-01T00:00:00"/>
        <d v="2016-08-02T00:00:00"/>
        <d v="2016-08-03T00:00:00"/>
        <d v="2016-08-04T00:00:00"/>
        <d v="2016-08-05T00:00:00"/>
        <d v="2016-08-06T00:00:00"/>
        <d v="2016-08-07T00:00:00"/>
        <d v="2016-08-08T00:00:00"/>
        <d v="2016-08-09T00:00:00"/>
        <d v="2016-08-10T00:00:00"/>
        <d v="2016-08-11T00:00:00"/>
        <d v="2016-08-12T00:00:00"/>
        <d v="2016-08-13T00:00:00"/>
        <d v="2016-08-14T00:00:00"/>
        <d v="2016-08-15T00:00:00"/>
        <d v="2016-08-16T00:00:00"/>
        <d v="2016-08-17T00:00:00"/>
        <d v="2016-08-18T00:00:00"/>
        <d v="2016-08-19T00:00:00"/>
        <d v="2016-08-20T00:00:00"/>
        <d v="2016-08-21T00:00:00"/>
        <d v="2016-08-22T00:00:00"/>
        <d v="2016-08-23T00:00:00"/>
        <d v="2016-08-24T00:00:00"/>
        <d v="2016-08-25T00:00:00"/>
        <d v="2016-08-27T00:00:00"/>
        <d v="2016-08-29T00:00:00"/>
        <d v="2016-08-30T00:00:00"/>
        <d v="2016-08-31T00:00:00"/>
        <d v="2016-09-01T00:00:00"/>
        <d v="2016-09-02T00:00:00"/>
        <d v="2016-09-03T00:00:00"/>
        <d v="2016-09-04T00:00:00"/>
        <d v="2016-09-05T00:00:00"/>
        <d v="2016-09-06T00:00:00"/>
        <d v="2016-09-07T00:00:00"/>
        <d v="2016-09-08T00:00:00"/>
        <d v="2016-09-09T00:00:00"/>
        <d v="2016-09-10T00:00:00"/>
        <d v="2016-09-11T00:00:00"/>
        <d v="2016-09-12T00:00:00"/>
        <d v="2016-09-13T00:00:00"/>
        <d v="2016-09-14T00:00:00"/>
        <d v="2016-09-15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0T00:00:00"/>
        <d v="2016-10-21T00:00:00"/>
        <d v="2016-10-22T00:00:00"/>
        <d v="2016-10-23T00:00:00"/>
        <d v="2016-10-24T00:00:00"/>
        <d v="2016-10-25T00:00:00"/>
        <d v="2016-10-26T00:00:00"/>
        <d v="2016-10-27T00:00:00"/>
        <d v="2016-10-28T00:00:00"/>
        <d v="2016-10-29T00:00:00"/>
        <d v="2016-10-30T00:00:00"/>
        <d v="2016-10-31T00:00:00"/>
        <d v="2016-11-01T00:00:00"/>
        <d v="2016-11-02T00:00:00"/>
        <d v="2016-11-04T00:00:00"/>
        <d v="2016-11-05T00:00:00"/>
        <d v="2016-11-06T00:00:00"/>
        <d v="2016-11-07T00:00:00"/>
        <d v="2016-11-08T00:00:00"/>
        <d v="2016-11-09T00:00:00"/>
        <d v="2016-11-10T00:00:00"/>
        <d v="2016-11-11T00:00:00"/>
        <d v="2016-11-12T00:00:00"/>
        <d v="2016-11-13T00:00:00"/>
        <d v="2016-11-14T00:00:00"/>
        <d v="2016-11-15T00:00:00"/>
        <d v="2016-11-16T00:00:00"/>
        <d v="2016-11-17T00:00:00"/>
        <d v="2016-11-18T00:00:00"/>
        <d v="2016-11-19T00:00:00"/>
        <d v="2016-11-20T00:00:00"/>
        <d v="2016-11-21T00:00:00"/>
        <d v="2016-11-22T00:00:00"/>
        <d v="2016-11-23T00:00:00"/>
        <d v="2016-11-24T00:00:00"/>
        <d v="2016-11-25T00:00:00"/>
        <d v="2016-11-26T00:00:00"/>
        <d v="2016-11-27T00:00:00"/>
        <d v="2016-11-28T00:00:00"/>
        <d v="2016-11-29T00:00:00"/>
        <d v="2016-11-30T00:00:00"/>
        <d v="2016-12-01T00:00:00"/>
        <d v="2016-12-02T00:00:00"/>
        <d v="2016-12-03T00:00:00"/>
        <d v="2016-12-04T00:00:00"/>
        <d v="2016-12-05T00:00:00"/>
        <d v="2016-12-06T00:00:00"/>
        <d v="2016-12-07T00:00:00"/>
        <d v="2016-12-08T00:00:00"/>
        <d v="2016-12-09T00:00:00"/>
        <d v="2016-12-10T00:00:00"/>
        <d v="2016-12-11T00:00:00"/>
        <d v="2016-12-12T00:00:00"/>
        <d v="2016-12-13T00:00:00"/>
        <d v="2016-12-14T00:00:00"/>
        <d v="2016-12-15T00:00:00"/>
        <d v="2016-12-16T00:00:00"/>
        <d v="2016-12-17T00:00:00"/>
        <d v="2016-12-18T00:00:00"/>
        <d v="2016-12-19T00:00:00"/>
        <d v="2016-12-20T00:00:00"/>
        <d v="2016-12-21T00:00:00"/>
        <d v="2016-12-23T00:00:00"/>
        <d v="2016-12-24T00:00:00"/>
        <d v="2016-12-25T00:00:00"/>
        <d v="2016-12-26T00:00:00"/>
        <d v="2016-12-27T00:00:00"/>
        <d v="2016-12-28T00:00:00"/>
        <d v="2016-12-29T00:00:00"/>
        <d v="2016-12-30T00:00:00"/>
        <d v="2016-12-31T00:00:00"/>
        <d v="2017-01-01T00:00:00"/>
        <d v="2017-01-02T00:00:00"/>
        <d v="2017-01-03T00:00:00"/>
        <d v="2017-01-04T00:00:00"/>
        <d v="2017-01-05T00:00:00"/>
        <d v="2017-01-06T00:00:00"/>
        <d v="2017-01-07T00:00:00"/>
        <d v="2017-01-08T00:00:00"/>
        <d v="2017-01-09T00:00:00"/>
        <d v="2017-01-10T00:00:00"/>
        <d v="2017-01-11T00:00:00"/>
        <d v="2017-01-12T00:00:00"/>
        <d v="2017-01-13T00:00:00"/>
        <d v="2017-01-14T00:00:00"/>
        <d v="2017-01-15T00:00:00"/>
        <d v="2017-01-17T00:00:00"/>
        <d v="2017-01-18T00:00:00"/>
        <d v="2017-01-19T00:00:00"/>
        <d v="2017-01-20T00:00:00"/>
        <d v="2017-01-21T00:00:00"/>
        <d v="2017-01-22T00:00:00"/>
        <d v="2017-01-23T00:00:00"/>
        <d v="2017-01-24T00:00:00"/>
        <d v="2017-01-25T00:00:00"/>
        <d v="2017-01-26T00:00:00"/>
        <d v="2017-01-27T00:00:00"/>
        <d v="2017-01-28T00:00:00"/>
        <d v="2017-01-29T00:00:00"/>
        <d v="2017-01-30T00:00:00"/>
        <d v="2017-01-31T00:00:00"/>
        <d v="2017-02-01T00:00:00"/>
        <d v="2017-02-03T00:00:00"/>
        <d v="2017-02-04T00:00:00"/>
        <d v="2017-02-05T00:00:00"/>
        <d v="2017-02-06T00:00:00"/>
        <d v="2017-02-07T00:00:00"/>
        <d v="2017-02-08T00:00:00"/>
        <d v="2017-02-09T00:00:00"/>
        <d v="2017-02-10T00:00:00"/>
        <d v="2017-02-11T00:00:00"/>
        <d v="2017-02-12T00:00:00"/>
        <d v="2017-02-13T00:00:00"/>
        <d v="2017-02-14T00:00:00"/>
        <d v="2017-02-15T00:00:00"/>
        <d v="2017-02-16T00:00:00"/>
        <d v="2017-02-17T00:00:00"/>
        <d v="2017-02-18T00:00:00"/>
        <d v="2017-02-19T00:00:00"/>
        <d v="2017-02-20T00:00:00"/>
        <d v="2017-02-22T00:00:00"/>
        <d v="2017-02-23T00:00:00"/>
        <d v="2017-02-24T00:00:00"/>
        <d v="2017-02-25T00:00:00"/>
        <d v="2017-02-26T00:00:00"/>
        <d v="2017-02-28T00:00:00"/>
        <d v="2017-03-01T00:00:00"/>
        <d v="2017-03-02T00:00:00"/>
        <d v="2017-03-03T00:00:00"/>
        <d v="2017-03-04T00:00:00"/>
        <d v="2017-03-05T00:00:00"/>
        <d v="2017-03-06T00:00:00"/>
        <d v="2017-03-07T00:00:00"/>
        <d v="2017-03-08T00:00:00"/>
        <d v="2017-03-09T00:00:00"/>
        <d v="2017-03-10T00:00:00"/>
        <d v="2017-03-11T00:00:00"/>
        <d v="2017-03-12T00:00:00"/>
        <d v="2017-03-13T00:00:00"/>
        <d v="2017-03-14T00:00:00"/>
        <d v="2017-03-15T00:00:00"/>
        <d v="2017-03-16T00:00:00"/>
        <d v="2017-03-17T00:00:00"/>
        <d v="2017-03-18T00:00:00"/>
        <d v="2017-03-19T00:00:00"/>
        <d v="2017-03-20T00:00:00"/>
        <d v="2017-03-21T00:00:00"/>
        <d v="2017-03-22T00:00:00"/>
        <d v="2017-03-23T00:00:00"/>
        <d v="2017-03-24T00:00:00"/>
        <d v="2017-03-25T00:00:00"/>
        <d v="2017-03-26T00:00:00"/>
        <d v="2017-03-27T00:00:00"/>
        <d v="2017-03-28T00:00:00"/>
        <d v="2017-03-29T00:00:00"/>
        <d v="2017-03-30T00:00:00"/>
        <d v="2017-03-31T00:00:00"/>
        <d v="2017-04-01T00:00:00"/>
        <d v="2017-04-02T00:00:00"/>
        <d v="2017-04-03T00:00:00"/>
        <d v="2017-04-04T00:00:00"/>
        <d v="2017-04-05T00:00:00"/>
        <d v="2017-04-06T00:00:00"/>
        <d v="2017-04-07T00:00:00"/>
        <d v="2017-04-08T00:00:00"/>
        <d v="2017-04-09T00:00:00"/>
        <d v="2017-04-10T00:00:00"/>
        <d v="2017-04-11T00:00:00"/>
        <d v="2017-04-12T00:00:00"/>
        <d v="2017-04-13T00:00:00"/>
        <d v="2017-04-14T00:00:00"/>
        <d v="2017-04-15T00:00:00"/>
        <d v="2017-04-16T00:00:00"/>
        <d v="2017-04-17T00:00:00"/>
        <d v="2017-04-18T00:00:00"/>
        <d v="2017-04-20T00:00:00"/>
        <d v="2017-04-21T00:00:00"/>
        <d v="2017-04-22T00:00:00"/>
        <d v="2017-04-23T00:00:00"/>
        <d v="2017-04-24T00:00:00"/>
        <d v="2017-04-25T00:00:00"/>
        <d v="2017-04-26T00:00:00"/>
        <d v="2017-04-27T00:00:00"/>
        <d v="2017-04-28T00:00:00"/>
        <d v="2017-04-29T00:00:00"/>
        <d v="2017-04-30T00:00:00"/>
        <d v="2017-05-01T00:00:00"/>
        <d v="2017-05-02T00:00:00"/>
        <d v="2017-05-03T00:00:00"/>
        <d v="2017-05-04T00:00:00"/>
        <d v="2017-05-05T00:00:00"/>
        <d v="2017-05-06T00:00:00"/>
        <d v="2017-05-07T00:00:00"/>
        <d v="2017-05-08T00:00:00"/>
        <d v="2017-05-09T00:00:00"/>
        <d v="2017-05-10T00:00:00"/>
        <d v="2017-05-11T00:00:00"/>
        <d v="2017-05-12T00:00:00"/>
        <d v="2017-05-13T00:00:00"/>
        <d v="2017-05-14T00:00:00"/>
        <d v="2017-05-16T00:00:00"/>
        <d v="2017-05-17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1T00:00:00"/>
        <d v="2017-06-02T00:00:00"/>
        <d v="2017-06-03T00:00:00"/>
        <d v="2017-06-04T00:00:00"/>
        <d v="2017-06-05T00:00:00"/>
        <d v="2017-06-06T00:00:00"/>
        <d v="2017-06-07T00:00:00"/>
        <d v="2017-06-08T00:00:00"/>
        <d v="2017-06-09T00:00:00"/>
        <d v="2017-06-10T00:00:00"/>
        <d v="2017-06-11T00:00:00"/>
        <d v="2017-06-12T00:00:00"/>
        <d v="2017-06-13T00:00:00"/>
        <d v="2017-06-14T00:00:00"/>
        <d v="2017-06-15T00:00:00"/>
        <d v="2017-06-16T00:00:00"/>
        <d v="2017-06-17T00:00:00"/>
        <d v="2017-06-18T00:00:00"/>
        <d v="2017-06-19T00:00:00"/>
        <d v="2017-06-20T00:00:00"/>
        <d v="2017-06-22T00:00:00"/>
        <d v="2017-06-23T00:00:00"/>
        <d v="2017-06-24T00:00:00"/>
        <d v="2017-06-25T00:00:00"/>
        <d v="2017-06-26T00:00:00"/>
        <d v="2017-06-27T00:00:00"/>
        <d v="2017-06-28T00:00:00"/>
        <d v="2017-06-29T00:00:00"/>
        <d v="2017-06-30T00:00:00"/>
        <d v="2017-07-01T00:00:00"/>
        <d v="2017-07-02T00:00:00"/>
        <d v="2017-07-03T00:00:00"/>
        <d v="2017-07-05T00:00:00"/>
        <d v="2017-07-06T00:00:00"/>
        <d v="2017-07-07T00:00:00"/>
        <d v="2017-07-08T00:00:00"/>
        <d v="2017-07-09T00:00:00"/>
        <d v="2017-07-10T00:00:00"/>
        <d v="2017-07-11T00:00:00"/>
        <d v="2017-07-12T00:00:00"/>
        <d v="2017-07-13T00:00:00"/>
        <d v="2017-07-14T00:00:00"/>
        <d v="2017-07-15T00:00:00"/>
        <d v="2017-07-16T00:00:00"/>
        <d v="2017-07-17T00:00:00"/>
        <d v="2017-07-18T00:00:00"/>
        <d v="2017-07-19T00:00:00"/>
        <d v="2017-07-20T00:00:00"/>
        <d v="2017-07-21T00:00:00"/>
        <d v="2017-07-22T00:00:00"/>
        <d v="2017-07-23T00:00:00"/>
        <d v="2017-07-24T00:00:00"/>
        <d v="2017-07-25T00:00:00"/>
        <d v="2017-07-26T00:00:00"/>
        <d v="2017-07-27T00:00:00"/>
        <d v="2017-07-28T00:00:00"/>
        <d v="2017-07-29T00:00:00"/>
        <d v="2017-07-30T00:00:00"/>
        <d v="2017-07-31T00:00:00"/>
        <d v="2017-08-01T00:00:00"/>
        <d v="2017-08-02T00:00:00"/>
        <d v="2017-08-03T00:00:00"/>
        <d v="2017-08-04T00:00:00"/>
        <d v="2017-08-05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6T00:00:00"/>
        <d v="2017-08-27T00:00:00"/>
        <d v="2017-08-28T00:00:00"/>
        <d v="2017-08-29T00:00:00"/>
        <d v="2017-08-30T00:00:00"/>
        <d v="2017-09-01T00:00:00"/>
        <d v="2017-09-02T00:00:00"/>
        <d v="2017-09-03T00:00:00"/>
        <d v="2017-09-04T00:00:00"/>
        <d v="2017-09-05T00:00:00"/>
        <d v="2017-09-06T00:00:00"/>
        <d v="2017-09-07T00:00:00"/>
        <d v="2017-09-08T00:00:00"/>
        <d v="2017-09-09T00:00:00"/>
        <d v="2017-09-10T00:00:00"/>
        <d v="2017-09-11T00:00:00"/>
        <d v="2017-09-12T00:00:00"/>
        <d v="2017-09-13T00:00:00"/>
        <d v="2017-09-14T00:00:00"/>
        <d v="2017-09-15T00:00:00"/>
        <d v="2017-09-16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6T00:00:00"/>
        <d v="2017-10-07T00:00:00"/>
        <d v="2017-10-08T00:00:00"/>
        <d v="2017-10-09T00:00:00"/>
        <d v="2017-10-10T00:00:00"/>
        <d v="2017-10-11T00:00:00"/>
        <d v="2017-10-12T00:00:00"/>
        <d v="2017-10-13T00:00:00"/>
        <d v="2017-10-14T00:00:00"/>
        <d v="2017-10-15T00:00:00"/>
        <d v="2017-10-16T00:00:00"/>
        <d v="2017-10-17T00:00:00"/>
        <d v="2017-10-18T00:00:00"/>
        <d v="2017-10-19T00:00:00"/>
        <d v="2017-10-20T00:00:00"/>
        <d v="2017-10-21T00:00:00"/>
        <d v="2017-10-22T00:00:00"/>
        <d v="2017-10-23T00:00:00"/>
        <d v="2017-10-24T00:00:00"/>
        <d v="2017-10-25T00:00:00"/>
        <d v="2017-10-26T00:00:00"/>
        <d v="2017-10-27T00:00:00"/>
        <d v="2017-10-28T00:00:00"/>
        <d v="2017-10-29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4T00:00:00"/>
        <d v="2017-11-15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5T00:00:00"/>
        <d v="2017-12-06T00:00:00"/>
        <d v="2017-12-07T00:00:00"/>
        <d v="2017-12-08T00:00:00"/>
        <d v="2017-12-09T00:00:00"/>
        <d v="2017-12-10T00:00:00"/>
        <d v="2017-12-11T00:00:00"/>
        <d v="2017-12-12T00:00:00"/>
        <d v="2017-12-13T00:00:00"/>
        <d v="2017-12-14T00:00:00"/>
        <d v="2017-12-15T00:00:00"/>
        <d v="2017-12-16T00:00:00"/>
        <d v="2017-12-17T00:00:00"/>
        <d v="2017-12-18T00:00:00"/>
        <d v="2017-12-19T00:00:00"/>
        <d v="2017-12-20T00:00:00"/>
        <d v="2017-12-21T00:00:00"/>
        <d v="2017-12-22T00:00:00"/>
        <d v="2017-12-23T00:00:00"/>
        <d v="2017-12-24T00:00:00"/>
        <d v="2017-12-25T00:00:00"/>
        <d v="2017-12-26T00:00:00"/>
        <d v="2017-12-27T00:00:00"/>
        <d v="2017-12-28T00:00:00"/>
        <d v="2017-12-29T00:00:00"/>
        <d v="2017-12-30T00:00:00"/>
      </sharedItems>
      <extLst>
        <ext xmlns:x15="http://schemas.microsoft.com/office/spreadsheetml/2010/11/main" uri="{4F2E5C28-24EA-4eb8-9CBF-B6C8F9C3D259}">
          <x15:cachedUniqueNames>
            <x15:cachedUniqueName index="0" name="[Sales Data].[Order Date].&amp;[2014-01-01T00:00:00]"/>
            <x15:cachedUniqueName index="1" name="[Sales Data].[Order Date].&amp;[2014-01-02T00:00:00]"/>
            <x15:cachedUniqueName index="2" name="[Sales Data].[Order Date].&amp;[2014-01-03T00:00:00]"/>
            <x15:cachedUniqueName index="3" name="[Sales Data].[Order Date].&amp;[2014-01-04T00:00:00]"/>
            <x15:cachedUniqueName index="4" name="[Sales Data].[Order Date].&amp;[2014-01-05T00:00:00]"/>
            <x15:cachedUniqueName index="5" name="[Sales Data].[Order Date].&amp;[2014-01-06T00:00:00]"/>
            <x15:cachedUniqueName index="6" name="[Sales Data].[Order Date].&amp;[2014-01-07T00:00:00]"/>
            <x15:cachedUniqueName index="7" name="[Sales Data].[Order Date].&amp;[2014-01-08T00:00:00]"/>
            <x15:cachedUniqueName index="8" name="[Sales Data].[Order Date].&amp;[2014-01-09T00:00:00]"/>
            <x15:cachedUniqueName index="9" name="[Sales Data].[Order Date].&amp;[2014-01-10T00:00:00]"/>
            <x15:cachedUniqueName index="10" name="[Sales Data].[Order Date].&amp;[2014-01-11T00:00:00]"/>
            <x15:cachedUniqueName index="11" name="[Sales Data].[Order Date].&amp;[2014-01-12T00:00:00]"/>
            <x15:cachedUniqueName index="12" name="[Sales Data].[Order Date].&amp;[2014-01-13T00:00:00]"/>
            <x15:cachedUniqueName index="13" name="[Sales Data].[Order Date].&amp;[2014-01-14T00:00:00]"/>
            <x15:cachedUniqueName index="14" name="[Sales Data].[Order Date].&amp;[2014-01-15T00:00:00]"/>
            <x15:cachedUniqueName index="15" name="[Sales Data].[Order Date].&amp;[2014-01-16T00:00:00]"/>
            <x15:cachedUniqueName index="16" name="[Sales Data].[Order Date].&amp;[2014-01-17T00:00:00]"/>
            <x15:cachedUniqueName index="17" name="[Sales Data].[Order Date].&amp;[2014-01-18T00:00:00]"/>
            <x15:cachedUniqueName index="18" name="[Sales Data].[Order Date].&amp;[2014-01-19T00:00:00]"/>
            <x15:cachedUniqueName index="19" name="[Sales Data].[Order Date].&amp;[2014-01-20T00:00:00]"/>
            <x15:cachedUniqueName index="20" name="[Sales Data].[Order Date].&amp;[2014-01-21T00:00:00]"/>
            <x15:cachedUniqueName index="21" name="[Sales Data].[Order Date].&amp;[2014-01-22T00:00:00]"/>
            <x15:cachedUniqueName index="22" name="[Sales Data].[Order Date].&amp;[2014-01-23T00:00:00]"/>
            <x15:cachedUniqueName index="23" name="[Sales Data].[Order Date].&amp;[2014-01-24T00:00:00]"/>
            <x15:cachedUniqueName index="24" name="[Sales Data].[Order Date].&amp;[2014-01-25T00:00:00]"/>
            <x15:cachedUniqueName index="25" name="[Sales Data].[Order Date].&amp;[2014-01-26T00:00:00]"/>
            <x15:cachedUniqueName index="26" name="[Sales Data].[Order Date].&amp;[2014-01-27T00:00:00]"/>
            <x15:cachedUniqueName index="27" name="[Sales Data].[Order Date].&amp;[2014-01-28T00:00:00]"/>
            <x15:cachedUniqueName index="28" name="[Sales Data].[Order Date].&amp;[2014-01-29T00:00:00]"/>
            <x15:cachedUniqueName index="29" name="[Sales Data].[Order Date].&amp;[2014-01-30T00:00:00]"/>
            <x15:cachedUniqueName index="30" name="[Sales Data].[Order Date].&amp;[2014-01-31T00:00:00]"/>
            <x15:cachedUniqueName index="31" name="[Sales Data].[Order Date].&amp;[2014-02-01T00:00:00]"/>
            <x15:cachedUniqueName index="32" name="[Sales Data].[Order Date].&amp;[2014-02-02T00:00:00]"/>
            <x15:cachedUniqueName index="33" name="[Sales Data].[Order Date].&amp;[2014-02-03T00:00:00]"/>
            <x15:cachedUniqueName index="34" name="[Sales Data].[Order Date].&amp;[2014-02-04T00:00:00]"/>
            <x15:cachedUniqueName index="35" name="[Sales Data].[Order Date].&amp;[2014-02-05T00:00:00]"/>
            <x15:cachedUniqueName index="36" name="[Sales Data].[Order Date].&amp;[2014-02-06T00:00:00]"/>
            <x15:cachedUniqueName index="37" name="[Sales Data].[Order Date].&amp;[2014-02-07T00:00:00]"/>
            <x15:cachedUniqueName index="38" name="[Sales Data].[Order Date].&amp;[2014-02-08T00:00:00]"/>
            <x15:cachedUniqueName index="39" name="[Sales Data].[Order Date].&amp;[2014-02-09T00:00:00]"/>
            <x15:cachedUniqueName index="40" name="[Sales Data].[Order Date].&amp;[2014-02-10T00:00:00]"/>
            <x15:cachedUniqueName index="41" name="[Sales Data].[Order Date].&amp;[2014-02-11T00:00:00]"/>
            <x15:cachedUniqueName index="42" name="[Sales Data].[Order Date].&amp;[2014-02-12T00:00:00]"/>
            <x15:cachedUniqueName index="43" name="[Sales Data].[Order Date].&amp;[2014-02-13T00:00:00]"/>
            <x15:cachedUniqueName index="44" name="[Sales Data].[Order Date].&amp;[2014-02-14T00:00:00]"/>
            <x15:cachedUniqueName index="45" name="[Sales Data].[Order Date].&amp;[2014-02-15T00:00:00]"/>
            <x15:cachedUniqueName index="46" name="[Sales Data].[Order Date].&amp;[2014-02-16T00:00:00]"/>
            <x15:cachedUniqueName index="47" name="[Sales Data].[Order Date].&amp;[2014-02-17T00:00:00]"/>
            <x15:cachedUniqueName index="48" name="[Sales Data].[Order Date].&amp;[2014-02-18T00:00:00]"/>
            <x15:cachedUniqueName index="49" name="[Sales Data].[Order Date].&amp;[2014-02-19T00:00:00]"/>
            <x15:cachedUniqueName index="50" name="[Sales Data].[Order Date].&amp;[2014-02-20T00:00:00]"/>
            <x15:cachedUniqueName index="51" name="[Sales Data].[Order Date].&amp;[2014-02-21T00:00:00]"/>
            <x15:cachedUniqueName index="52" name="[Sales Data].[Order Date].&amp;[2014-02-22T00:00:00]"/>
            <x15:cachedUniqueName index="53" name="[Sales Data].[Order Date].&amp;[2014-02-23T00:00:00]"/>
            <x15:cachedUniqueName index="54" name="[Sales Data].[Order Date].&amp;[2014-02-24T00:00:00]"/>
            <x15:cachedUniqueName index="55" name="[Sales Data].[Order Date].&amp;[2014-02-25T00:00:00]"/>
            <x15:cachedUniqueName index="56" name="[Sales Data].[Order Date].&amp;[2014-02-26T00:00:00]"/>
            <x15:cachedUniqueName index="57" name="[Sales Data].[Order Date].&amp;[2014-02-27T00:00:00]"/>
            <x15:cachedUniqueName index="58" name="[Sales Data].[Order Date].&amp;[2014-02-28T00:00:00]"/>
            <x15:cachedUniqueName index="59" name="[Sales Data].[Order Date].&amp;[2014-03-01T00:00:00]"/>
            <x15:cachedUniqueName index="60" name="[Sales Data].[Order Date].&amp;[2014-03-02T00:00:00]"/>
            <x15:cachedUniqueName index="61" name="[Sales Data].[Order Date].&amp;[2014-03-03T00:00:00]"/>
            <x15:cachedUniqueName index="62" name="[Sales Data].[Order Date].&amp;[2014-03-04T00:00:00]"/>
            <x15:cachedUniqueName index="63" name="[Sales Data].[Order Date].&amp;[2014-03-05T00:00:00]"/>
            <x15:cachedUniqueName index="64" name="[Sales Data].[Order Date].&amp;[2014-03-06T00:00:00]"/>
            <x15:cachedUniqueName index="65" name="[Sales Data].[Order Date].&amp;[2014-03-07T00:00:00]"/>
            <x15:cachedUniqueName index="66" name="[Sales Data].[Order Date].&amp;[2014-03-08T00:00:00]"/>
            <x15:cachedUniqueName index="67" name="[Sales Data].[Order Date].&amp;[2014-03-09T00:00:00]"/>
            <x15:cachedUniqueName index="68" name="[Sales Data].[Order Date].&amp;[2014-03-10T00:00:00]"/>
            <x15:cachedUniqueName index="69" name="[Sales Data].[Order Date].&amp;[2014-03-11T00:00:00]"/>
            <x15:cachedUniqueName index="70" name="[Sales Data].[Order Date].&amp;[2014-03-12T00:00:00]"/>
            <x15:cachedUniqueName index="71" name="[Sales Data].[Order Date].&amp;[2014-03-13T00:00:00]"/>
            <x15:cachedUniqueName index="72" name="[Sales Data].[Order Date].&amp;[2014-03-14T00:00:00]"/>
            <x15:cachedUniqueName index="73" name="[Sales Data].[Order Date].&amp;[2014-03-15T00:00:00]"/>
            <x15:cachedUniqueName index="74" name="[Sales Data].[Order Date].&amp;[2014-03-16T00:00:00]"/>
            <x15:cachedUniqueName index="75" name="[Sales Data].[Order Date].&amp;[2014-03-17T00:00:00]"/>
            <x15:cachedUniqueName index="76" name="[Sales Data].[Order Date].&amp;[2014-03-18T00:00:00]"/>
            <x15:cachedUniqueName index="77" name="[Sales Data].[Order Date].&amp;[2014-03-19T00:00:00]"/>
            <x15:cachedUniqueName index="78" name="[Sales Data].[Order Date].&amp;[2014-03-20T00:00:00]"/>
            <x15:cachedUniqueName index="79" name="[Sales Data].[Order Date].&amp;[2014-03-21T00:00:00]"/>
            <x15:cachedUniqueName index="80" name="[Sales Data].[Order Date].&amp;[2014-03-22T00:00:00]"/>
            <x15:cachedUniqueName index="81" name="[Sales Data].[Order Date].&amp;[2014-03-23T00:00:00]"/>
            <x15:cachedUniqueName index="82" name="[Sales Data].[Order Date].&amp;[2014-03-24T00:00:00]"/>
            <x15:cachedUniqueName index="83" name="[Sales Data].[Order Date].&amp;[2014-03-25T00:00:00]"/>
            <x15:cachedUniqueName index="84" name="[Sales Data].[Order Date].&amp;[2014-03-26T00:00:00]"/>
            <x15:cachedUniqueName index="85" name="[Sales Data].[Order Date].&amp;[2014-03-27T00:00:00]"/>
            <x15:cachedUniqueName index="86" name="[Sales Data].[Order Date].&amp;[2014-03-28T00:00:00]"/>
            <x15:cachedUniqueName index="87" name="[Sales Data].[Order Date].&amp;[2014-03-29T00:00:00]"/>
            <x15:cachedUniqueName index="88" name="[Sales Data].[Order Date].&amp;[2014-03-30T00:00:00]"/>
            <x15:cachedUniqueName index="89" name="[Sales Data].[Order Date].&amp;[2014-03-31T00:00:00]"/>
            <x15:cachedUniqueName index="90" name="[Sales Data].[Order Date].&amp;[2014-04-01T00:00:00]"/>
            <x15:cachedUniqueName index="91" name="[Sales Data].[Order Date].&amp;[2014-04-02T00:00:00]"/>
            <x15:cachedUniqueName index="92" name="[Sales Data].[Order Date].&amp;[2014-04-03T00:00:00]"/>
            <x15:cachedUniqueName index="93" name="[Sales Data].[Order Date].&amp;[2014-04-04T00:00:00]"/>
            <x15:cachedUniqueName index="94" name="[Sales Data].[Order Date].&amp;[2014-04-05T00:00:00]"/>
            <x15:cachedUniqueName index="95" name="[Sales Data].[Order Date].&amp;[2014-04-06T00:00:00]"/>
            <x15:cachedUniqueName index="96" name="[Sales Data].[Order Date].&amp;[2014-04-07T00:00:00]"/>
            <x15:cachedUniqueName index="97" name="[Sales Data].[Order Date].&amp;[2014-04-08T00:00:00]"/>
            <x15:cachedUniqueName index="98" name="[Sales Data].[Order Date].&amp;[2014-04-09T00:00:00]"/>
            <x15:cachedUniqueName index="99" name="[Sales Data].[Order Date].&amp;[2014-04-10T00:00:00]"/>
            <x15:cachedUniqueName index="100" name="[Sales Data].[Order Date].&amp;[2014-04-11T00:00:00]"/>
            <x15:cachedUniqueName index="101" name="[Sales Data].[Order Date].&amp;[2014-04-12T00:00:00]"/>
            <x15:cachedUniqueName index="102" name="[Sales Data].[Order Date].&amp;[2014-04-13T00:00:00]"/>
            <x15:cachedUniqueName index="103" name="[Sales Data].[Order Date].&amp;[2014-04-14T00:00:00]"/>
            <x15:cachedUniqueName index="104" name="[Sales Data].[Order Date].&amp;[2014-04-15T00:00:00]"/>
            <x15:cachedUniqueName index="105" name="[Sales Data].[Order Date].&amp;[2014-04-16T00:00:00]"/>
            <x15:cachedUniqueName index="106" name="[Sales Data].[Order Date].&amp;[2014-04-17T00:00:00]"/>
            <x15:cachedUniqueName index="107" name="[Sales Data].[Order Date].&amp;[2014-04-18T00:00:00]"/>
            <x15:cachedUniqueName index="108" name="[Sales Data].[Order Date].&amp;[2014-04-19T00:00:00]"/>
            <x15:cachedUniqueName index="109" name="[Sales Data].[Order Date].&amp;[2014-04-20T00:00:00]"/>
            <x15:cachedUniqueName index="110" name="[Sales Data].[Order Date].&amp;[2014-04-21T00:00:00]"/>
            <x15:cachedUniqueName index="111" name="[Sales Data].[Order Date].&amp;[2014-04-22T00:00:00]"/>
            <x15:cachedUniqueName index="112" name="[Sales Data].[Order Date].&amp;[2014-04-23T00:00:00]"/>
            <x15:cachedUniqueName index="113" name="[Sales Data].[Order Date].&amp;[2014-04-24T00:00:00]"/>
            <x15:cachedUniqueName index="114" name="[Sales Data].[Order Date].&amp;[2014-04-25T00:00:00]"/>
            <x15:cachedUniqueName index="115" name="[Sales Data].[Order Date].&amp;[2014-04-26T00:00:00]"/>
            <x15:cachedUniqueName index="116" name="[Sales Data].[Order Date].&amp;[2014-04-27T00:00:00]"/>
            <x15:cachedUniqueName index="117" name="[Sales Data].[Order Date].&amp;[2014-04-28T00:00:00]"/>
            <x15:cachedUniqueName index="118" name="[Sales Data].[Order Date].&amp;[2014-04-29T00:00:00]"/>
            <x15:cachedUniqueName index="119" name="[Sales Data].[Order Date].&amp;[2014-04-30T00:00:00]"/>
            <x15:cachedUniqueName index="120" name="[Sales Data].[Order Date].&amp;[2014-05-01T00:00:00]"/>
            <x15:cachedUniqueName index="121" name="[Sales Data].[Order Date].&amp;[2014-05-02T00:00:00]"/>
            <x15:cachedUniqueName index="122" name="[Sales Data].[Order Date].&amp;[2014-05-03T00:00:00]"/>
            <x15:cachedUniqueName index="123" name="[Sales Data].[Order Date].&amp;[2014-05-04T00:00:00]"/>
            <x15:cachedUniqueName index="124" name="[Sales Data].[Order Date].&amp;[2014-05-05T00:00:00]"/>
            <x15:cachedUniqueName index="125" name="[Sales Data].[Order Date].&amp;[2014-05-06T00:00:00]"/>
            <x15:cachedUniqueName index="126" name="[Sales Data].[Order Date].&amp;[2014-05-07T00:00:00]"/>
            <x15:cachedUniqueName index="127" name="[Sales Data].[Order Date].&amp;[2014-05-08T00:00:00]"/>
            <x15:cachedUniqueName index="128" name="[Sales Data].[Order Date].&amp;[2014-05-09T00:00:00]"/>
            <x15:cachedUniqueName index="129" name="[Sales Data].[Order Date].&amp;[2014-05-10T00:00:00]"/>
            <x15:cachedUniqueName index="130" name="[Sales Data].[Order Date].&amp;[2014-05-11T00:00:00]"/>
            <x15:cachedUniqueName index="131" name="[Sales Data].[Order Date].&amp;[2014-05-12T00:00:00]"/>
            <x15:cachedUniqueName index="132" name="[Sales Data].[Order Date].&amp;[2014-05-13T00:00:00]"/>
            <x15:cachedUniqueName index="133" name="[Sales Data].[Order Date].&amp;[2014-05-14T00:00:00]"/>
            <x15:cachedUniqueName index="134" name="[Sales Data].[Order Date].&amp;[2014-05-15T00:00:00]"/>
            <x15:cachedUniqueName index="135" name="[Sales Data].[Order Date].&amp;[2014-05-16T00:00:00]"/>
            <x15:cachedUniqueName index="136" name="[Sales Data].[Order Date].&amp;[2014-05-17T00:00:00]"/>
            <x15:cachedUniqueName index="137" name="[Sales Data].[Order Date].&amp;[2014-05-18T00:00:00]"/>
            <x15:cachedUniqueName index="138" name="[Sales Data].[Order Date].&amp;[2014-05-19T00:00:00]"/>
            <x15:cachedUniqueName index="139" name="[Sales Data].[Order Date].&amp;[2014-05-20T00:00:00]"/>
            <x15:cachedUniqueName index="140" name="[Sales Data].[Order Date].&amp;[2014-05-21T00:00:00]"/>
            <x15:cachedUniqueName index="141" name="[Sales Data].[Order Date].&amp;[2014-05-22T00:00:00]"/>
            <x15:cachedUniqueName index="142" name="[Sales Data].[Order Date].&amp;[2014-05-23T00:00:00]"/>
            <x15:cachedUniqueName index="143" name="[Sales Data].[Order Date].&amp;[2014-05-24T00:00:00]"/>
            <x15:cachedUniqueName index="144" name="[Sales Data].[Order Date].&amp;[2014-05-25T00:00:00]"/>
            <x15:cachedUniqueName index="145" name="[Sales Data].[Order Date].&amp;[2014-05-26T00:00:00]"/>
            <x15:cachedUniqueName index="146" name="[Sales Data].[Order Date].&amp;[2014-05-27T00:00:00]"/>
            <x15:cachedUniqueName index="147" name="[Sales Data].[Order Date].&amp;[2014-05-28T00:00:00]"/>
            <x15:cachedUniqueName index="148" name="[Sales Data].[Order Date].&amp;[2014-05-29T00:00:00]"/>
            <x15:cachedUniqueName index="149" name="[Sales Data].[Order Date].&amp;[2014-05-30T00:00:00]"/>
            <x15:cachedUniqueName index="150" name="[Sales Data].[Order Date].&amp;[2014-06-01T00:00:00]"/>
            <x15:cachedUniqueName index="151" name="[Sales Data].[Order Date].&amp;[2014-06-02T00:00:00]"/>
            <x15:cachedUniqueName index="152" name="[Sales Data].[Order Date].&amp;[2014-06-03T00:00:00]"/>
            <x15:cachedUniqueName index="153" name="[Sales Data].[Order Date].&amp;[2014-06-04T00:00:00]"/>
            <x15:cachedUniqueName index="154" name="[Sales Data].[Order Date].&amp;[2014-06-05T00:00:00]"/>
            <x15:cachedUniqueName index="155" name="[Sales Data].[Order Date].&amp;[2014-06-06T00:00:00]"/>
            <x15:cachedUniqueName index="156" name="[Sales Data].[Order Date].&amp;[2014-06-07T00:00:00]"/>
            <x15:cachedUniqueName index="157" name="[Sales Data].[Order Date].&amp;[2014-06-08T00:00:00]"/>
            <x15:cachedUniqueName index="158" name="[Sales Data].[Order Date].&amp;[2014-06-09T00:00:00]"/>
            <x15:cachedUniqueName index="159" name="[Sales Data].[Order Date].&amp;[2014-06-10T00:00:00]"/>
            <x15:cachedUniqueName index="160" name="[Sales Data].[Order Date].&amp;[2014-06-11T00:00:00]"/>
            <x15:cachedUniqueName index="161" name="[Sales Data].[Order Date].&amp;[2014-06-12T00:00:00]"/>
            <x15:cachedUniqueName index="162" name="[Sales Data].[Order Date].&amp;[2014-06-13T00:00:00]"/>
            <x15:cachedUniqueName index="163" name="[Sales Data].[Order Date].&amp;[2014-06-14T00:00:00]"/>
            <x15:cachedUniqueName index="164" name="[Sales Data].[Order Date].&amp;[2014-06-15T00:00:00]"/>
            <x15:cachedUniqueName index="165" name="[Sales Data].[Order Date].&amp;[2014-06-16T00:00:00]"/>
            <x15:cachedUniqueName index="166" name="[Sales Data].[Order Date].&amp;[2014-06-17T00:00:00]"/>
            <x15:cachedUniqueName index="167" name="[Sales Data].[Order Date].&amp;[2014-06-18T00:00:00]"/>
            <x15:cachedUniqueName index="168" name="[Sales Data].[Order Date].&amp;[2014-06-19T00:00:00]"/>
            <x15:cachedUniqueName index="169" name="[Sales Data].[Order Date].&amp;[2014-06-20T00:00:00]"/>
            <x15:cachedUniqueName index="170" name="[Sales Data].[Order Date].&amp;[2014-06-21T00:00:00]"/>
            <x15:cachedUniqueName index="171" name="[Sales Data].[Order Date].&amp;[2014-06-22T00:00:00]"/>
            <x15:cachedUniqueName index="172" name="[Sales Data].[Order Date].&amp;[2014-06-23T00:00:00]"/>
            <x15:cachedUniqueName index="173" name="[Sales Data].[Order Date].&amp;[2014-06-24T00:00:00]"/>
            <x15:cachedUniqueName index="174" name="[Sales Data].[Order Date].&amp;[2014-06-25T00:00:00]"/>
            <x15:cachedUniqueName index="175" name="[Sales Data].[Order Date].&amp;[2014-06-26T00:00:00]"/>
            <x15:cachedUniqueName index="176" name="[Sales Data].[Order Date].&amp;[2014-06-28T00:00:00]"/>
            <x15:cachedUniqueName index="177" name="[Sales Data].[Order Date].&amp;[2014-06-29T00:00:00]"/>
            <x15:cachedUniqueName index="178" name="[Sales Data].[Order Date].&amp;[2014-06-30T00:00:00]"/>
            <x15:cachedUniqueName index="179" name="[Sales Data].[Order Date].&amp;[2014-07-01T00:00:00]"/>
            <x15:cachedUniqueName index="180" name="[Sales Data].[Order Date].&amp;[2014-07-02T00:00:00]"/>
            <x15:cachedUniqueName index="181" name="[Sales Data].[Order Date].&amp;[2014-07-03T00:00:00]"/>
            <x15:cachedUniqueName index="182" name="[Sales Data].[Order Date].&amp;[2014-07-04T00:00:00]"/>
            <x15:cachedUniqueName index="183" name="[Sales Data].[Order Date].&amp;[2014-07-05T00:00:00]"/>
            <x15:cachedUniqueName index="184" name="[Sales Data].[Order Date].&amp;[2014-07-06T00:00:00]"/>
            <x15:cachedUniqueName index="185" name="[Sales Data].[Order Date].&amp;[2014-07-07T00:00:00]"/>
            <x15:cachedUniqueName index="186" name="[Sales Data].[Order Date].&amp;[2014-07-08T00:00:00]"/>
            <x15:cachedUniqueName index="187" name="[Sales Data].[Order Date].&amp;[2014-07-09T00:00:00]"/>
            <x15:cachedUniqueName index="188" name="[Sales Data].[Order Date].&amp;[2014-07-10T00:00:00]"/>
            <x15:cachedUniqueName index="189" name="[Sales Data].[Order Date].&amp;[2014-07-11T00:00:00]"/>
            <x15:cachedUniqueName index="190" name="[Sales Data].[Order Date].&amp;[2014-07-12T00:00:00]"/>
            <x15:cachedUniqueName index="191" name="[Sales Data].[Order Date].&amp;[2014-07-13T00:00:00]"/>
            <x15:cachedUniqueName index="192" name="[Sales Data].[Order Date].&amp;[2014-07-14T00:00:00]"/>
            <x15:cachedUniqueName index="193" name="[Sales Data].[Order Date].&amp;[2014-07-15T00:00:00]"/>
            <x15:cachedUniqueName index="194" name="[Sales Data].[Order Date].&amp;[2014-07-16T00:00:00]"/>
            <x15:cachedUniqueName index="195" name="[Sales Data].[Order Date].&amp;[2014-07-17T00:00:00]"/>
            <x15:cachedUniqueName index="196" name="[Sales Data].[Order Date].&amp;[2014-07-20T00:00:00]"/>
            <x15:cachedUniqueName index="197" name="[Sales Data].[Order Date].&amp;[2014-07-21T00:00:00]"/>
            <x15:cachedUniqueName index="198" name="[Sales Data].[Order Date].&amp;[2014-07-22T00:00:00]"/>
            <x15:cachedUniqueName index="199" name="[Sales Data].[Order Date].&amp;[2014-07-24T00:00:00]"/>
            <x15:cachedUniqueName index="200" name="[Sales Data].[Order Date].&amp;[2014-07-25T00:00:00]"/>
            <x15:cachedUniqueName index="201" name="[Sales Data].[Order Date].&amp;[2014-07-26T00:00:00]"/>
            <x15:cachedUniqueName index="202" name="[Sales Data].[Order Date].&amp;[2014-07-27T00:00:00]"/>
            <x15:cachedUniqueName index="203" name="[Sales Data].[Order Date].&amp;[2014-07-28T00:00:00]"/>
            <x15:cachedUniqueName index="204" name="[Sales Data].[Order Date].&amp;[2014-07-29T00:00:00]"/>
            <x15:cachedUniqueName index="205" name="[Sales Data].[Order Date].&amp;[2014-07-30T00:00:00]"/>
            <x15:cachedUniqueName index="206" name="[Sales Data].[Order Date].&amp;[2014-07-31T00:00:00]"/>
            <x15:cachedUniqueName index="207" name="[Sales Data].[Order Date].&amp;[2014-08-01T00:00:00]"/>
            <x15:cachedUniqueName index="208" name="[Sales Data].[Order Date].&amp;[2014-08-02T00:00:00]"/>
            <x15:cachedUniqueName index="209" name="[Sales Data].[Order Date].&amp;[2014-08-03T00:00:00]"/>
            <x15:cachedUniqueName index="210" name="[Sales Data].[Order Date].&amp;[2014-08-04T00:00:00]"/>
            <x15:cachedUniqueName index="211" name="[Sales Data].[Order Date].&amp;[2014-08-05T00:00:00]"/>
            <x15:cachedUniqueName index="212" name="[Sales Data].[Order Date].&amp;[2014-08-06T00:00:00]"/>
            <x15:cachedUniqueName index="213" name="[Sales Data].[Order Date].&amp;[2014-08-07T00:00:00]"/>
            <x15:cachedUniqueName index="214" name="[Sales Data].[Order Date].&amp;[2014-08-08T00:00:00]"/>
            <x15:cachedUniqueName index="215" name="[Sales Data].[Order Date].&amp;[2014-08-09T00:00:00]"/>
            <x15:cachedUniqueName index="216" name="[Sales Data].[Order Date].&amp;[2014-08-10T00:00:00]"/>
            <x15:cachedUniqueName index="217" name="[Sales Data].[Order Date].&amp;[2014-08-11T00:00:00]"/>
            <x15:cachedUniqueName index="218" name="[Sales Data].[Order Date].&amp;[2014-08-12T00:00:00]"/>
            <x15:cachedUniqueName index="219" name="[Sales Data].[Order Date].&amp;[2014-08-13T00:00:00]"/>
            <x15:cachedUniqueName index="220" name="[Sales Data].[Order Date].&amp;[2014-08-14T00:00:00]"/>
            <x15:cachedUniqueName index="221" name="[Sales Data].[Order Date].&amp;[2014-08-15T00:00:00]"/>
            <x15:cachedUniqueName index="222" name="[Sales Data].[Order Date].&amp;[2014-08-16T00:00:00]"/>
            <x15:cachedUniqueName index="223" name="[Sales Data].[Order Date].&amp;[2014-08-17T00:00:00]"/>
            <x15:cachedUniqueName index="224" name="[Sales Data].[Order Date].&amp;[2014-08-18T00:00:00]"/>
            <x15:cachedUniqueName index="225" name="[Sales Data].[Order Date].&amp;[2014-08-19T00:00:00]"/>
            <x15:cachedUniqueName index="226" name="[Sales Data].[Order Date].&amp;[2014-08-20T00:00:00]"/>
            <x15:cachedUniqueName index="227" name="[Sales Data].[Order Date].&amp;[2014-08-21T00:00:00]"/>
            <x15:cachedUniqueName index="228" name="[Sales Data].[Order Date].&amp;[2014-08-22T00:00:00]"/>
            <x15:cachedUniqueName index="229" name="[Sales Data].[Order Date].&amp;[2014-08-23T00:00:00]"/>
            <x15:cachedUniqueName index="230" name="[Sales Data].[Order Date].&amp;[2014-08-24T00:00:00]"/>
            <x15:cachedUniqueName index="231" name="[Sales Data].[Order Date].&amp;[2014-08-25T00:00:00]"/>
            <x15:cachedUniqueName index="232" name="[Sales Data].[Order Date].&amp;[2014-08-26T00:00:00]"/>
            <x15:cachedUniqueName index="233" name="[Sales Data].[Order Date].&amp;[2014-08-27T00:00:00]"/>
            <x15:cachedUniqueName index="234" name="[Sales Data].[Order Date].&amp;[2014-08-28T00:00:00]"/>
            <x15:cachedUniqueName index="235" name="[Sales Data].[Order Date].&amp;[2014-08-29T00:00:00]"/>
            <x15:cachedUniqueName index="236" name="[Sales Data].[Order Date].&amp;[2014-08-30T00:00:00]"/>
            <x15:cachedUniqueName index="237" name="[Sales Data].[Order Date].&amp;[2014-08-31T00:00:00]"/>
            <x15:cachedUniqueName index="238" name="[Sales Data].[Order Date].&amp;[2014-09-01T00:00:00]"/>
            <x15:cachedUniqueName index="239" name="[Sales Data].[Order Date].&amp;[2014-09-02T00:00:00]"/>
            <x15:cachedUniqueName index="240" name="[Sales Data].[Order Date].&amp;[2014-09-03T00:00:00]"/>
            <x15:cachedUniqueName index="241" name="[Sales Data].[Order Date].&amp;[2014-09-04T00:00:00]"/>
            <x15:cachedUniqueName index="242" name="[Sales Data].[Order Date].&amp;[2014-09-05T00:00:00]"/>
            <x15:cachedUniqueName index="243" name="[Sales Data].[Order Date].&amp;[2014-09-06T00:00:00]"/>
            <x15:cachedUniqueName index="244" name="[Sales Data].[Order Date].&amp;[2014-09-07T00:00:00]"/>
            <x15:cachedUniqueName index="245" name="[Sales Data].[Order Date].&amp;[2014-09-08T00:00:00]"/>
            <x15:cachedUniqueName index="246" name="[Sales Data].[Order Date].&amp;[2014-09-09T00:00:00]"/>
            <x15:cachedUniqueName index="247" name="[Sales Data].[Order Date].&amp;[2014-09-10T00:00:00]"/>
            <x15:cachedUniqueName index="248" name="[Sales Data].[Order Date].&amp;[2014-09-11T00:00:00]"/>
            <x15:cachedUniqueName index="249" name="[Sales Data].[Order Date].&amp;[2014-09-12T00:00:00]"/>
            <x15:cachedUniqueName index="250" name="[Sales Data].[Order Date].&amp;[2014-09-13T00:00:00]"/>
            <x15:cachedUniqueName index="251" name="[Sales Data].[Order Date].&amp;[2014-09-14T00:00:00]"/>
            <x15:cachedUniqueName index="252" name="[Sales Data].[Order Date].&amp;[2014-09-15T00:00:00]"/>
            <x15:cachedUniqueName index="253" name="[Sales Data].[Order Date].&amp;[2014-09-16T00:00:00]"/>
            <x15:cachedUniqueName index="254" name="[Sales Data].[Order Date].&amp;[2014-09-17T00:00:00]"/>
            <x15:cachedUniqueName index="255" name="[Sales Data].[Order Date].&amp;[2014-09-18T00:00:00]"/>
            <x15:cachedUniqueName index="256" name="[Sales Data].[Order Date].&amp;[2014-09-19T00:00:00]"/>
            <x15:cachedUniqueName index="257" name="[Sales Data].[Order Date].&amp;[2014-09-20T00:00:00]"/>
            <x15:cachedUniqueName index="258" name="[Sales Data].[Order Date].&amp;[2014-09-21T00:00:00]"/>
            <x15:cachedUniqueName index="259" name="[Sales Data].[Order Date].&amp;[2014-09-22T00:00:00]"/>
            <x15:cachedUniqueName index="260" name="[Sales Data].[Order Date].&amp;[2014-09-23T00:00:00]"/>
            <x15:cachedUniqueName index="261" name="[Sales Data].[Order Date].&amp;[2014-09-24T00:00:00]"/>
            <x15:cachedUniqueName index="262" name="[Sales Data].[Order Date].&amp;[2014-09-25T00:00:00]"/>
            <x15:cachedUniqueName index="263" name="[Sales Data].[Order Date].&amp;[2014-09-26T00:00:00]"/>
            <x15:cachedUniqueName index="264" name="[Sales Data].[Order Date].&amp;[2014-09-27T00:00:00]"/>
            <x15:cachedUniqueName index="265" name="[Sales Data].[Order Date].&amp;[2014-09-28T00:00:00]"/>
            <x15:cachedUniqueName index="266" name="[Sales Data].[Order Date].&amp;[2014-09-29T00:00:00]"/>
            <x15:cachedUniqueName index="267" name="[Sales Data].[Order Date].&amp;[2014-09-30T00:00:00]"/>
            <x15:cachedUniqueName index="268" name="[Sales Data].[Order Date].&amp;[2014-10-01T00:00:00]"/>
            <x15:cachedUniqueName index="269" name="[Sales Data].[Order Date].&amp;[2014-10-02T00:00:00]"/>
            <x15:cachedUniqueName index="270" name="[Sales Data].[Order Date].&amp;[2014-10-04T00:00:00]"/>
            <x15:cachedUniqueName index="271" name="[Sales Data].[Order Date].&amp;[2014-10-05T00:00:00]"/>
            <x15:cachedUniqueName index="272" name="[Sales Data].[Order Date].&amp;[2014-10-06T00:00:00]"/>
            <x15:cachedUniqueName index="273" name="[Sales Data].[Order Date].&amp;[2014-10-07T00:00:00]"/>
            <x15:cachedUniqueName index="274" name="[Sales Data].[Order Date].&amp;[2014-10-08T00:00:00]"/>
            <x15:cachedUniqueName index="275" name="[Sales Data].[Order Date].&amp;[2014-10-09T00:00:00]"/>
            <x15:cachedUniqueName index="276" name="[Sales Data].[Order Date].&amp;[2014-10-10T00:00:00]"/>
            <x15:cachedUniqueName index="277" name="[Sales Data].[Order Date].&amp;[2014-10-11T00:00:00]"/>
            <x15:cachedUniqueName index="278" name="[Sales Data].[Order Date].&amp;[2014-10-12T00:00:00]"/>
            <x15:cachedUniqueName index="279" name="[Sales Data].[Order Date].&amp;[2014-10-13T00:00:00]"/>
            <x15:cachedUniqueName index="280" name="[Sales Data].[Order Date].&amp;[2014-10-15T00:00:00]"/>
            <x15:cachedUniqueName index="281" name="[Sales Data].[Order Date].&amp;[2014-10-17T00:00:00]"/>
            <x15:cachedUniqueName index="282" name="[Sales Data].[Order Date].&amp;[2014-10-18T00:00:00]"/>
            <x15:cachedUniqueName index="283" name="[Sales Data].[Order Date].&amp;[2014-10-19T00:00:00]"/>
            <x15:cachedUniqueName index="284" name="[Sales Data].[Order Date].&amp;[2014-10-20T00:00:00]"/>
            <x15:cachedUniqueName index="285" name="[Sales Data].[Order Date].&amp;[2014-10-21T00:00:00]"/>
            <x15:cachedUniqueName index="286" name="[Sales Data].[Order Date].&amp;[2014-10-22T00:00:00]"/>
            <x15:cachedUniqueName index="287" name="[Sales Data].[Order Date].&amp;[2014-10-23T00:00:00]"/>
            <x15:cachedUniqueName index="288" name="[Sales Data].[Order Date].&amp;[2014-10-24T00:00:00]"/>
            <x15:cachedUniqueName index="289" name="[Sales Data].[Order Date].&amp;[2014-10-25T00:00:00]"/>
            <x15:cachedUniqueName index="290" name="[Sales Data].[Order Date].&amp;[2014-10-26T00:00:00]"/>
            <x15:cachedUniqueName index="291" name="[Sales Data].[Order Date].&amp;[2014-10-27T00:00:00]"/>
            <x15:cachedUniqueName index="292" name="[Sales Data].[Order Date].&amp;[2014-10-28T00:00:00]"/>
            <x15:cachedUniqueName index="293" name="[Sales Data].[Order Date].&amp;[2014-10-29T00:00:00]"/>
            <x15:cachedUniqueName index="294" name="[Sales Data].[Order Date].&amp;[2014-10-30T00:00:00]"/>
            <x15:cachedUniqueName index="295" name="[Sales Data].[Order Date].&amp;[2014-10-31T00:00:00]"/>
            <x15:cachedUniqueName index="296" name="[Sales Data].[Order Date].&amp;[2014-11-01T00:00:00]"/>
            <x15:cachedUniqueName index="297" name="[Sales Data].[Order Date].&amp;[2014-11-02T00:00:00]"/>
            <x15:cachedUniqueName index="298" name="[Sales Data].[Order Date].&amp;[2014-11-03T00:00:00]"/>
            <x15:cachedUniqueName index="299" name="[Sales Data].[Order Date].&amp;[2014-11-04T00:00:00]"/>
            <x15:cachedUniqueName index="300" name="[Sales Data].[Order Date].&amp;[2014-11-05T00:00:00]"/>
            <x15:cachedUniqueName index="301" name="[Sales Data].[Order Date].&amp;[2014-11-06T00:00:00]"/>
            <x15:cachedUniqueName index="302" name="[Sales Data].[Order Date].&amp;[2014-11-07T00:00:00]"/>
            <x15:cachedUniqueName index="303" name="[Sales Data].[Order Date].&amp;[2014-11-08T00:00:00]"/>
            <x15:cachedUniqueName index="304" name="[Sales Data].[Order Date].&amp;[2014-11-09T00:00:00]"/>
            <x15:cachedUniqueName index="305" name="[Sales Data].[Order Date].&amp;[2014-11-10T00:00:00]"/>
            <x15:cachedUniqueName index="306" name="[Sales Data].[Order Date].&amp;[2014-11-11T00:00:00]"/>
            <x15:cachedUniqueName index="307" name="[Sales Data].[Order Date].&amp;[2014-11-12T00:00:00]"/>
            <x15:cachedUniqueName index="308" name="[Sales Data].[Order Date].&amp;[2014-11-13T00:00:00]"/>
            <x15:cachedUniqueName index="309" name="[Sales Data].[Order Date].&amp;[2014-11-14T00:00:00]"/>
            <x15:cachedUniqueName index="310" name="[Sales Data].[Order Date].&amp;[2014-11-15T00:00:00]"/>
            <x15:cachedUniqueName index="311" name="[Sales Data].[Order Date].&amp;[2014-11-16T00:00:00]"/>
            <x15:cachedUniqueName index="312" name="[Sales Data].[Order Date].&amp;[2014-11-17T00:00:00]"/>
            <x15:cachedUniqueName index="313" name="[Sales Data].[Order Date].&amp;[2014-11-18T00:00:00]"/>
            <x15:cachedUniqueName index="314" name="[Sales Data].[Order Date].&amp;[2014-11-19T00:00:00]"/>
            <x15:cachedUniqueName index="315" name="[Sales Data].[Order Date].&amp;[2014-11-20T00:00:00]"/>
            <x15:cachedUniqueName index="316" name="[Sales Data].[Order Date].&amp;[2014-11-21T00:00:00]"/>
            <x15:cachedUniqueName index="317" name="[Sales Data].[Order Date].&amp;[2014-11-22T00:00:00]"/>
            <x15:cachedUniqueName index="318" name="[Sales Data].[Order Date].&amp;[2014-11-23T00:00:00]"/>
            <x15:cachedUniqueName index="319" name="[Sales Data].[Order Date].&amp;[2014-11-24T00:00:00]"/>
            <x15:cachedUniqueName index="320" name="[Sales Data].[Order Date].&amp;[2014-11-25T00:00:00]"/>
            <x15:cachedUniqueName index="321" name="[Sales Data].[Order Date].&amp;[2014-11-26T00:00:00]"/>
            <x15:cachedUniqueName index="322" name="[Sales Data].[Order Date].&amp;[2014-11-27T00:00:00]"/>
            <x15:cachedUniqueName index="323" name="[Sales Data].[Order Date].&amp;[2014-11-28T00:00:00]"/>
            <x15:cachedUniqueName index="324" name="[Sales Data].[Order Date].&amp;[2014-11-29T00:00:00]"/>
            <x15:cachedUniqueName index="325" name="[Sales Data].[Order Date].&amp;[2014-11-30T00:00:00]"/>
            <x15:cachedUniqueName index="326" name="[Sales Data].[Order Date].&amp;[2014-12-01T00:00:00]"/>
            <x15:cachedUniqueName index="327" name="[Sales Data].[Order Date].&amp;[2014-12-02T00:00:00]"/>
            <x15:cachedUniqueName index="328" name="[Sales Data].[Order Date].&amp;[2014-12-03T00:00:00]"/>
            <x15:cachedUniqueName index="329" name="[Sales Data].[Order Date].&amp;[2014-12-04T00:00:00]"/>
            <x15:cachedUniqueName index="330" name="[Sales Data].[Order Date].&amp;[2014-12-05T00:00:00]"/>
            <x15:cachedUniqueName index="331" name="[Sales Data].[Order Date].&amp;[2014-12-06T00:00:00]"/>
            <x15:cachedUniqueName index="332" name="[Sales Data].[Order Date].&amp;[2014-12-07T00:00:00]"/>
            <x15:cachedUniqueName index="333" name="[Sales Data].[Order Date].&amp;[2014-12-08T00:00:00]"/>
            <x15:cachedUniqueName index="334" name="[Sales Data].[Order Date].&amp;[2014-12-09T00:00:00]"/>
            <x15:cachedUniqueName index="335" name="[Sales Data].[Order Date].&amp;[2014-12-10T00:00:00]"/>
            <x15:cachedUniqueName index="336" name="[Sales Data].[Order Date].&amp;[2014-12-11T00:00:00]"/>
            <x15:cachedUniqueName index="337" name="[Sales Data].[Order Date].&amp;[2014-12-12T00:00:00]"/>
            <x15:cachedUniqueName index="338" name="[Sales Data].[Order Date].&amp;[2014-12-13T00:00:00]"/>
            <x15:cachedUniqueName index="339" name="[Sales Data].[Order Date].&amp;[2014-12-14T00:00:00]"/>
            <x15:cachedUniqueName index="340" name="[Sales Data].[Order Date].&amp;[2014-12-15T00:00:00]"/>
            <x15:cachedUniqueName index="341" name="[Sales Data].[Order Date].&amp;[2014-12-16T00:00:00]"/>
            <x15:cachedUniqueName index="342" name="[Sales Data].[Order Date].&amp;[2014-12-17T00:00:00]"/>
            <x15:cachedUniqueName index="343" name="[Sales Data].[Order Date].&amp;[2014-12-18T00:00:00]"/>
            <x15:cachedUniqueName index="344" name="[Sales Data].[Order Date].&amp;[2014-12-19T00:00:00]"/>
            <x15:cachedUniqueName index="345" name="[Sales Data].[Order Date].&amp;[2014-12-20T00:00:00]"/>
            <x15:cachedUniqueName index="346" name="[Sales Data].[Order Date].&amp;[2014-12-21T00:00:00]"/>
            <x15:cachedUniqueName index="347" name="[Sales Data].[Order Date].&amp;[2014-12-22T00:00:00]"/>
            <x15:cachedUniqueName index="348" name="[Sales Data].[Order Date].&amp;[2014-12-23T00:00:00]"/>
            <x15:cachedUniqueName index="349" name="[Sales Data].[Order Date].&amp;[2014-12-24T00:00:00]"/>
            <x15:cachedUniqueName index="350" name="[Sales Data].[Order Date].&amp;[2014-12-25T00:00:00]"/>
            <x15:cachedUniqueName index="351" name="[Sales Data].[Order Date].&amp;[2014-12-26T00:00:00]"/>
            <x15:cachedUniqueName index="352" name="[Sales Data].[Order Date].&amp;[2014-12-27T00:00:00]"/>
            <x15:cachedUniqueName index="353" name="[Sales Data].[Order Date].&amp;[2014-12-28T00:00:00]"/>
            <x15:cachedUniqueName index="354" name="[Sales Data].[Order Date].&amp;[2014-12-29T00:00:00]"/>
            <x15:cachedUniqueName index="355" name="[Sales Data].[Order Date].&amp;[2014-12-30T00:00:00]"/>
            <x15:cachedUniqueName index="356" name="[Sales Data].[Order Date].&amp;[2014-12-31T00:00:00]"/>
            <x15:cachedUniqueName index="357" name="[Sales Data].[Order Date].&amp;[2015-01-01T00:00:00]"/>
            <x15:cachedUniqueName index="358" name="[Sales Data].[Order Date].&amp;[2015-01-02T00:00:00]"/>
            <x15:cachedUniqueName index="359" name="[Sales Data].[Order Date].&amp;[2015-01-03T00:00:00]"/>
            <x15:cachedUniqueName index="360" name="[Sales Data].[Order Date].&amp;[2015-01-04T00:00:00]"/>
            <x15:cachedUniqueName index="361" name="[Sales Data].[Order Date].&amp;[2015-01-05T00:00:00]"/>
            <x15:cachedUniqueName index="362" name="[Sales Data].[Order Date].&amp;[2015-01-06T00:00:00]"/>
            <x15:cachedUniqueName index="363" name="[Sales Data].[Order Date].&amp;[2015-01-07T00:00:00]"/>
            <x15:cachedUniqueName index="364" name="[Sales Data].[Order Date].&amp;[2015-01-08T00:00:00]"/>
            <x15:cachedUniqueName index="365" name="[Sales Data].[Order Date].&amp;[2015-01-09T00:00:00]"/>
            <x15:cachedUniqueName index="366" name="[Sales Data].[Order Date].&amp;[2015-01-10T00:00:00]"/>
            <x15:cachedUniqueName index="367" name="[Sales Data].[Order Date].&amp;[2015-01-11T00:00:00]"/>
            <x15:cachedUniqueName index="368" name="[Sales Data].[Order Date].&amp;[2015-01-12T00:00:00]"/>
            <x15:cachedUniqueName index="369" name="[Sales Data].[Order Date].&amp;[2015-01-13T00:00:00]"/>
            <x15:cachedUniqueName index="370" name="[Sales Data].[Order Date].&amp;[2015-01-14T00:00:00]"/>
            <x15:cachedUniqueName index="371" name="[Sales Data].[Order Date].&amp;[2015-01-15T00:00:00]"/>
            <x15:cachedUniqueName index="372" name="[Sales Data].[Order Date].&amp;[2015-01-16T00:00:00]"/>
            <x15:cachedUniqueName index="373" name="[Sales Data].[Order Date].&amp;[2015-01-17T00:00:00]"/>
            <x15:cachedUniqueName index="374" name="[Sales Data].[Order Date].&amp;[2015-01-18T00:00:00]"/>
            <x15:cachedUniqueName index="375" name="[Sales Data].[Order Date].&amp;[2015-01-19T00:00:00]"/>
            <x15:cachedUniqueName index="376" name="[Sales Data].[Order Date].&amp;[2015-01-20T00:00:00]"/>
            <x15:cachedUniqueName index="377" name="[Sales Data].[Order Date].&amp;[2015-01-21T00:00:00]"/>
            <x15:cachedUniqueName index="378" name="[Sales Data].[Order Date].&amp;[2015-01-22T00:00:00]"/>
            <x15:cachedUniqueName index="379" name="[Sales Data].[Order Date].&amp;[2015-01-23T00:00:00]"/>
            <x15:cachedUniqueName index="380" name="[Sales Data].[Order Date].&amp;[2015-01-24T00:00:00]"/>
            <x15:cachedUniqueName index="381" name="[Sales Data].[Order Date].&amp;[2015-01-25T00:00:00]"/>
            <x15:cachedUniqueName index="382" name="[Sales Data].[Order Date].&amp;[2015-01-26T00:00:00]"/>
            <x15:cachedUniqueName index="383" name="[Sales Data].[Order Date].&amp;[2015-01-27T00:00:00]"/>
            <x15:cachedUniqueName index="384" name="[Sales Data].[Order Date].&amp;[2015-01-28T00:00:00]"/>
            <x15:cachedUniqueName index="385" name="[Sales Data].[Order Date].&amp;[2015-01-29T00:00:00]"/>
            <x15:cachedUniqueName index="386" name="[Sales Data].[Order Date].&amp;[2015-01-30T00:00:00]"/>
            <x15:cachedUniqueName index="387" name="[Sales Data].[Order Date].&amp;[2015-01-31T00:00:00]"/>
            <x15:cachedUniqueName index="388" name="[Sales Data].[Order Date].&amp;[2015-02-01T00:00:00]"/>
            <x15:cachedUniqueName index="389" name="[Sales Data].[Order Date].&amp;[2015-02-02T00:00:00]"/>
            <x15:cachedUniqueName index="390" name="[Sales Data].[Order Date].&amp;[2015-02-03T00:00:00]"/>
            <x15:cachedUniqueName index="391" name="[Sales Data].[Order Date].&amp;[2015-02-04T00:00:00]"/>
            <x15:cachedUniqueName index="392" name="[Sales Data].[Order Date].&amp;[2015-02-05T00:00:00]"/>
            <x15:cachedUniqueName index="393" name="[Sales Data].[Order Date].&amp;[2015-02-06T00:00:00]"/>
            <x15:cachedUniqueName index="394" name="[Sales Data].[Order Date].&amp;[2015-02-07T00:00:00]"/>
            <x15:cachedUniqueName index="395" name="[Sales Data].[Order Date].&amp;[2015-02-08T00:00:00]"/>
            <x15:cachedUniqueName index="396" name="[Sales Data].[Order Date].&amp;[2015-02-09T00:00:00]"/>
            <x15:cachedUniqueName index="397" name="[Sales Data].[Order Date].&amp;[2015-02-10T00:00:00]"/>
            <x15:cachedUniqueName index="398" name="[Sales Data].[Order Date].&amp;[2015-02-11T00:00:00]"/>
            <x15:cachedUniqueName index="399" name="[Sales Data].[Order Date].&amp;[2015-02-12T00:00:00]"/>
            <x15:cachedUniqueName index="400" name="[Sales Data].[Order Date].&amp;[2015-02-13T00:00:00]"/>
            <x15:cachedUniqueName index="401" name="[Sales Data].[Order Date].&amp;[2015-02-14T00:00:00]"/>
            <x15:cachedUniqueName index="402" name="[Sales Data].[Order Date].&amp;[2015-02-15T00:00:00]"/>
            <x15:cachedUniqueName index="403" name="[Sales Data].[Order Date].&amp;[2015-02-16T00:00:00]"/>
            <x15:cachedUniqueName index="404" name="[Sales Data].[Order Date].&amp;[2015-02-17T00:00:00]"/>
            <x15:cachedUniqueName index="405" name="[Sales Data].[Order Date].&amp;[2015-02-18T00:00:00]"/>
            <x15:cachedUniqueName index="406" name="[Sales Data].[Order Date].&amp;[2015-02-19T00:00:00]"/>
            <x15:cachedUniqueName index="407" name="[Sales Data].[Order Date].&amp;[2015-02-20T00:00:00]"/>
            <x15:cachedUniqueName index="408" name="[Sales Data].[Order Date].&amp;[2015-02-21T00:00:00]"/>
            <x15:cachedUniqueName index="409" name="[Sales Data].[Order Date].&amp;[2015-02-22T00:00:00]"/>
            <x15:cachedUniqueName index="410" name="[Sales Data].[Order Date].&amp;[2015-02-23T00:00:00]"/>
            <x15:cachedUniqueName index="411" name="[Sales Data].[Order Date].&amp;[2015-02-24T00:00:00]"/>
            <x15:cachedUniqueName index="412" name="[Sales Data].[Order Date].&amp;[2015-02-25T00:00:00]"/>
            <x15:cachedUniqueName index="413" name="[Sales Data].[Order Date].&amp;[2015-02-26T00:00:00]"/>
            <x15:cachedUniqueName index="414" name="[Sales Data].[Order Date].&amp;[2015-02-27T00:00:00]"/>
            <x15:cachedUniqueName index="415" name="[Sales Data].[Order Date].&amp;[2015-02-28T00:00:00]"/>
            <x15:cachedUniqueName index="416" name="[Sales Data].[Order Date].&amp;[2015-03-01T00:00:00]"/>
            <x15:cachedUniqueName index="417" name="[Sales Data].[Order Date].&amp;[2015-03-02T00:00:00]"/>
            <x15:cachedUniqueName index="418" name="[Sales Data].[Order Date].&amp;[2015-03-03T00:00:00]"/>
            <x15:cachedUniqueName index="419" name="[Sales Data].[Order Date].&amp;[2015-03-04T00:00:00]"/>
            <x15:cachedUniqueName index="420" name="[Sales Data].[Order Date].&amp;[2015-03-05T00:00:00]"/>
            <x15:cachedUniqueName index="421" name="[Sales Data].[Order Date].&amp;[2015-03-06T00:00:00]"/>
            <x15:cachedUniqueName index="422" name="[Sales Data].[Order Date].&amp;[2015-03-07T00:00:00]"/>
            <x15:cachedUniqueName index="423" name="[Sales Data].[Order Date].&amp;[2015-03-08T00:00:00]"/>
            <x15:cachedUniqueName index="424" name="[Sales Data].[Order Date].&amp;[2015-03-09T00:00:00]"/>
            <x15:cachedUniqueName index="425" name="[Sales Data].[Order Date].&amp;[2015-03-10T00:00:00]"/>
            <x15:cachedUniqueName index="426" name="[Sales Data].[Order Date].&amp;[2015-03-11T00:00:00]"/>
            <x15:cachedUniqueName index="427" name="[Sales Data].[Order Date].&amp;[2015-03-12T00:00:00]"/>
            <x15:cachedUniqueName index="428" name="[Sales Data].[Order Date].&amp;[2015-03-13T00:00:00]"/>
            <x15:cachedUniqueName index="429" name="[Sales Data].[Order Date].&amp;[2015-03-14T00:00:00]"/>
            <x15:cachedUniqueName index="430" name="[Sales Data].[Order Date].&amp;[2015-03-15T00:00:00]"/>
            <x15:cachedUniqueName index="431" name="[Sales Data].[Order Date].&amp;[2015-03-16T00:00:00]"/>
            <x15:cachedUniqueName index="432" name="[Sales Data].[Order Date].&amp;[2015-03-17T00:00:00]"/>
            <x15:cachedUniqueName index="433" name="[Sales Data].[Order Date].&amp;[2015-03-18T00:00:00]"/>
            <x15:cachedUniqueName index="434" name="[Sales Data].[Order Date].&amp;[2015-03-19T00:00:00]"/>
            <x15:cachedUniqueName index="435" name="[Sales Data].[Order Date].&amp;[2015-03-20T00:00:00]"/>
            <x15:cachedUniqueName index="436" name="[Sales Data].[Order Date].&amp;[2015-03-21T00:00:00]"/>
            <x15:cachedUniqueName index="437" name="[Sales Data].[Order Date].&amp;[2015-03-22T00:00:00]"/>
            <x15:cachedUniqueName index="438" name="[Sales Data].[Order Date].&amp;[2015-03-23T00:00:00]"/>
            <x15:cachedUniqueName index="439" name="[Sales Data].[Order Date].&amp;[2015-03-24T00:00:00]"/>
            <x15:cachedUniqueName index="440" name="[Sales Data].[Order Date].&amp;[2015-03-25T00:00:00]"/>
            <x15:cachedUniqueName index="441" name="[Sales Data].[Order Date].&amp;[2015-03-26T00:00:00]"/>
            <x15:cachedUniqueName index="442" name="[Sales Data].[Order Date].&amp;[2015-03-27T00:00:00]"/>
            <x15:cachedUniqueName index="443" name="[Sales Data].[Order Date].&amp;[2015-03-28T00:00:00]"/>
            <x15:cachedUniqueName index="444" name="[Sales Data].[Order Date].&amp;[2015-03-29T00:00:00]"/>
            <x15:cachedUniqueName index="445" name="[Sales Data].[Order Date].&amp;[2015-03-30T00:00:00]"/>
            <x15:cachedUniqueName index="446" name="[Sales Data].[Order Date].&amp;[2015-03-31T00:00:00]"/>
            <x15:cachedUniqueName index="447" name="[Sales Data].[Order Date].&amp;[2015-04-01T00:00:00]"/>
            <x15:cachedUniqueName index="448" name="[Sales Data].[Order Date].&amp;[2015-04-02T00:00:00]"/>
            <x15:cachedUniqueName index="449" name="[Sales Data].[Order Date].&amp;[2015-04-03T00:00:00]"/>
            <x15:cachedUniqueName index="450" name="[Sales Data].[Order Date].&amp;[2015-04-04T00:00:00]"/>
            <x15:cachedUniqueName index="451" name="[Sales Data].[Order Date].&amp;[2015-04-05T00:00:00]"/>
            <x15:cachedUniqueName index="452" name="[Sales Data].[Order Date].&amp;[2015-04-06T00:00:00]"/>
            <x15:cachedUniqueName index="453" name="[Sales Data].[Order Date].&amp;[2015-04-07T00:00:00]"/>
            <x15:cachedUniqueName index="454" name="[Sales Data].[Order Date].&amp;[2015-04-08T00:00:00]"/>
            <x15:cachedUniqueName index="455" name="[Sales Data].[Order Date].&amp;[2015-04-09T00:00:00]"/>
            <x15:cachedUniqueName index="456" name="[Sales Data].[Order Date].&amp;[2015-04-10T00:00:00]"/>
            <x15:cachedUniqueName index="457" name="[Sales Data].[Order Date].&amp;[2015-04-11T00:00:00]"/>
            <x15:cachedUniqueName index="458" name="[Sales Data].[Order Date].&amp;[2015-04-12T00:00:00]"/>
            <x15:cachedUniqueName index="459" name="[Sales Data].[Order Date].&amp;[2015-04-15T00:00:00]"/>
            <x15:cachedUniqueName index="460" name="[Sales Data].[Order Date].&amp;[2015-04-16T00:00:00]"/>
            <x15:cachedUniqueName index="461" name="[Sales Data].[Order Date].&amp;[2015-04-17T00:00:00]"/>
            <x15:cachedUniqueName index="462" name="[Sales Data].[Order Date].&amp;[2015-04-18T00:00:00]"/>
            <x15:cachedUniqueName index="463" name="[Sales Data].[Order Date].&amp;[2015-04-19T00:00:00]"/>
            <x15:cachedUniqueName index="464" name="[Sales Data].[Order Date].&amp;[2015-04-20T00:00:00]"/>
            <x15:cachedUniqueName index="465" name="[Sales Data].[Order Date].&amp;[2015-04-22T00:00:00]"/>
            <x15:cachedUniqueName index="466" name="[Sales Data].[Order Date].&amp;[2015-04-23T00:00:00]"/>
            <x15:cachedUniqueName index="467" name="[Sales Data].[Order Date].&amp;[2015-04-24T00:00:00]"/>
            <x15:cachedUniqueName index="468" name="[Sales Data].[Order Date].&amp;[2015-04-25T00:00:00]"/>
            <x15:cachedUniqueName index="469" name="[Sales Data].[Order Date].&amp;[2015-04-26T00:00:00]"/>
            <x15:cachedUniqueName index="470" name="[Sales Data].[Order Date].&amp;[2015-04-27T00:00:00]"/>
            <x15:cachedUniqueName index="471" name="[Sales Data].[Order Date].&amp;[2015-04-28T00:00:00]"/>
            <x15:cachedUniqueName index="472" name="[Sales Data].[Order Date].&amp;[2015-04-29T00:00:00]"/>
            <x15:cachedUniqueName index="473" name="[Sales Data].[Order Date].&amp;[2015-04-30T00:00:00]"/>
            <x15:cachedUniqueName index="474" name="[Sales Data].[Order Date].&amp;[2015-05-01T00:00:00]"/>
            <x15:cachedUniqueName index="475" name="[Sales Data].[Order Date].&amp;[2015-05-02T00:00:00]"/>
            <x15:cachedUniqueName index="476" name="[Sales Data].[Order Date].&amp;[2015-05-03T00:00:00]"/>
            <x15:cachedUniqueName index="477" name="[Sales Data].[Order Date].&amp;[2015-05-04T00:00:00]"/>
            <x15:cachedUniqueName index="478" name="[Sales Data].[Order Date].&amp;[2015-05-05T00:00:00]"/>
            <x15:cachedUniqueName index="479" name="[Sales Data].[Order Date].&amp;[2015-05-06T00:00:00]"/>
            <x15:cachedUniqueName index="480" name="[Sales Data].[Order Date].&amp;[2015-05-07T00:00:00]"/>
            <x15:cachedUniqueName index="481" name="[Sales Data].[Order Date].&amp;[2015-05-08T00:00:00]"/>
            <x15:cachedUniqueName index="482" name="[Sales Data].[Order Date].&amp;[2015-05-09T00:00:00]"/>
            <x15:cachedUniqueName index="483" name="[Sales Data].[Order Date].&amp;[2015-05-10T00:00:00]"/>
            <x15:cachedUniqueName index="484" name="[Sales Data].[Order Date].&amp;[2015-05-11T00:00:00]"/>
            <x15:cachedUniqueName index="485" name="[Sales Data].[Order Date].&amp;[2015-05-12T00:00:00]"/>
            <x15:cachedUniqueName index="486" name="[Sales Data].[Order Date].&amp;[2015-05-13T00:00:00]"/>
            <x15:cachedUniqueName index="487" name="[Sales Data].[Order Date].&amp;[2015-05-14T00:00:00]"/>
            <x15:cachedUniqueName index="488" name="[Sales Data].[Order Date].&amp;[2015-05-15T00:00:00]"/>
            <x15:cachedUniqueName index="489" name="[Sales Data].[Order Date].&amp;[2015-05-16T00:00:00]"/>
            <x15:cachedUniqueName index="490" name="[Sales Data].[Order Date].&amp;[2015-05-17T00:00:00]"/>
            <x15:cachedUniqueName index="491" name="[Sales Data].[Order Date].&amp;[2015-05-18T00:00:00]"/>
            <x15:cachedUniqueName index="492" name="[Sales Data].[Order Date].&amp;[2015-05-19T00:00:00]"/>
            <x15:cachedUniqueName index="493" name="[Sales Data].[Order Date].&amp;[2015-05-20T00:00:00]"/>
            <x15:cachedUniqueName index="494" name="[Sales Data].[Order Date].&amp;[2015-05-21T00:00:00]"/>
            <x15:cachedUniqueName index="495" name="[Sales Data].[Order Date].&amp;[2015-05-22T00:00:00]"/>
            <x15:cachedUniqueName index="496" name="[Sales Data].[Order Date].&amp;[2015-05-23T00:00:00]"/>
            <x15:cachedUniqueName index="497" name="[Sales Data].[Order Date].&amp;[2015-05-24T00:00:00]"/>
            <x15:cachedUniqueName index="498" name="[Sales Data].[Order Date].&amp;[2015-05-25T00:00:00]"/>
            <x15:cachedUniqueName index="499" name="[Sales Data].[Order Date].&amp;[2015-05-26T00:00:00]"/>
            <x15:cachedUniqueName index="500" name="[Sales Data].[Order Date].&amp;[2015-05-27T00:00:00]"/>
            <x15:cachedUniqueName index="501" name="[Sales Data].[Order Date].&amp;[2015-05-28T00:00:00]"/>
            <x15:cachedUniqueName index="502" name="[Sales Data].[Order Date].&amp;[2015-05-29T00:00:00]"/>
            <x15:cachedUniqueName index="503" name="[Sales Data].[Order Date].&amp;[2015-05-30T00:00:00]"/>
            <x15:cachedUniqueName index="504" name="[Sales Data].[Order Date].&amp;[2015-05-31T00:00:00]"/>
            <x15:cachedUniqueName index="505" name="[Sales Data].[Order Date].&amp;[2015-06-01T00:00:00]"/>
            <x15:cachedUniqueName index="506" name="[Sales Data].[Order Date].&amp;[2015-06-02T00:00:00]"/>
            <x15:cachedUniqueName index="507" name="[Sales Data].[Order Date].&amp;[2015-06-03T00:00:00]"/>
            <x15:cachedUniqueName index="508" name="[Sales Data].[Order Date].&amp;[2015-06-04T00:00:00]"/>
            <x15:cachedUniqueName index="509" name="[Sales Data].[Order Date].&amp;[2015-06-05T00:00:00]"/>
            <x15:cachedUniqueName index="510" name="[Sales Data].[Order Date].&amp;[2015-06-06T00:00:00]"/>
            <x15:cachedUniqueName index="511" name="[Sales Data].[Order Date].&amp;[2015-06-07T00:00:00]"/>
            <x15:cachedUniqueName index="512" name="[Sales Data].[Order Date].&amp;[2015-06-08T00:00:00]"/>
            <x15:cachedUniqueName index="513" name="[Sales Data].[Order Date].&amp;[2015-06-09T00:00:00]"/>
            <x15:cachedUniqueName index="514" name="[Sales Data].[Order Date].&amp;[2015-06-10T00:00:00]"/>
            <x15:cachedUniqueName index="515" name="[Sales Data].[Order Date].&amp;[2015-06-11T00:00:00]"/>
            <x15:cachedUniqueName index="516" name="[Sales Data].[Order Date].&amp;[2015-06-13T00:00:00]"/>
            <x15:cachedUniqueName index="517" name="[Sales Data].[Order Date].&amp;[2015-06-14T00:00:00]"/>
            <x15:cachedUniqueName index="518" name="[Sales Data].[Order Date].&amp;[2015-06-15T00:00:00]"/>
            <x15:cachedUniqueName index="519" name="[Sales Data].[Order Date].&amp;[2015-06-16T00:00:00]"/>
            <x15:cachedUniqueName index="520" name="[Sales Data].[Order Date].&amp;[2015-06-17T00:00:00]"/>
            <x15:cachedUniqueName index="521" name="[Sales Data].[Order Date].&amp;[2015-06-18T00:00:00]"/>
            <x15:cachedUniqueName index="522" name="[Sales Data].[Order Date].&amp;[2015-06-19T00:00:00]"/>
            <x15:cachedUniqueName index="523" name="[Sales Data].[Order Date].&amp;[2015-06-20T00:00:00]"/>
            <x15:cachedUniqueName index="524" name="[Sales Data].[Order Date].&amp;[2015-06-21T00:00:00]"/>
            <x15:cachedUniqueName index="525" name="[Sales Data].[Order Date].&amp;[2015-06-22T00:00:00]"/>
            <x15:cachedUniqueName index="526" name="[Sales Data].[Order Date].&amp;[2015-06-23T00:00:00]"/>
            <x15:cachedUniqueName index="527" name="[Sales Data].[Order Date].&amp;[2015-06-24T00:00:00]"/>
            <x15:cachedUniqueName index="528" name="[Sales Data].[Order Date].&amp;[2015-06-25T00:00:00]"/>
            <x15:cachedUniqueName index="529" name="[Sales Data].[Order Date].&amp;[2015-06-26T00:00:00]"/>
            <x15:cachedUniqueName index="530" name="[Sales Data].[Order Date].&amp;[2015-06-27T00:00:00]"/>
            <x15:cachedUniqueName index="531" name="[Sales Data].[Order Date].&amp;[2015-06-28T00:00:00]"/>
            <x15:cachedUniqueName index="532" name="[Sales Data].[Order Date].&amp;[2015-06-29T00:00:00]"/>
            <x15:cachedUniqueName index="533" name="[Sales Data].[Order Date].&amp;[2015-06-30T00:00:00]"/>
            <x15:cachedUniqueName index="534" name="[Sales Data].[Order Date].&amp;[2015-07-03T00:00:00]"/>
            <x15:cachedUniqueName index="535" name="[Sales Data].[Order Date].&amp;[2015-07-04T00:00:00]"/>
            <x15:cachedUniqueName index="536" name="[Sales Data].[Order Date].&amp;[2015-07-05T00:00:00]"/>
            <x15:cachedUniqueName index="537" name="[Sales Data].[Order Date].&amp;[2015-07-07T00:00:00]"/>
            <x15:cachedUniqueName index="538" name="[Sales Data].[Order Date].&amp;[2015-07-09T00:00:00]"/>
            <x15:cachedUniqueName index="539" name="[Sales Data].[Order Date].&amp;[2015-07-10T00:00:00]"/>
            <x15:cachedUniqueName index="540" name="[Sales Data].[Order Date].&amp;[2015-07-13T00:00:00]"/>
            <x15:cachedUniqueName index="541" name="[Sales Data].[Order Date].&amp;[2015-07-14T00:00:00]"/>
            <x15:cachedUniqueName index="542" name="[Sales Data].[Order Date].&amp;[2015-07-15T00:00:00]"/>
            <x15:cachedUniqueName index="543" name="[Sales Data].[Order Date].&amp;[2015-07-16T00:00:00]"/>
            <x15:cachedUniqueName index="544" name="[Sales Data].[Order Date].&amp;[2015-07-17T00:00:00]"/>
            <x15:cachedUniqueName index="545" name="[Sales Data].[Order Date].&amp;[2015-07-18T00:00:00]"/>
            <x15:cachedUniqueName index="546" name="[Sales Data].[Order Date].&amp;[2015-07-19T00:00:00]"/>
            <x15:cachedUniqueName index="547" name="[Sales Data].[Order Date].&amp;[2015-07-20T00:00:00]"/>
            <x15:cachedUniqueName index="548" name="[Sales Data].[Order Date].&amp;[2015-07-21T00:00:00]"/>
            <x15:cachedUniqueName index="549" name="[Sales Data].[Order Date].&amp;[2015-07-22T00:00:00]"/>
            <x15:cachedUniqueName index="550" name="[Sales Data].[Order Date].&amp;[2015-07-23T00:00:00]"/>
            <x15:cachedUniqueName index="551" name="[Sales Data].[Order Date].&amp;[2015-07-24T00:00:00]"/>
            <x15:cachedUniqueName index="552" name="[Sales Data].[Order Date].&amp;[2015-07-25T00:00:00]"/>
            <x15:cachedUniqueName index="553" name="[Sales Data].[Order Date].&amp;[2015-07-26T00:00:00]"/>
            <x15:cachedUniqueName index="554" name="[Sales Data].[Order Date].&amp;[2015-07-27T00:00:00]"/>
            <x15:cachedUniqueName index="555" name="[Sales Data].[Order Date].&amp;[2015-07-28T00:00:00]"/>
            <x15:cachedUniqueName index="556" name="[Sales Data].[Order Date].&amp;[2015-07-29T00:00:00]"/>
            <x15:cachedUniqueName index="557" name="[Sales Data].[Order Date].&amp;[2015-07-30T00:00:00]"/>
            <x15:cachedUniqueName index="558" name="[Sales Data].[Order Date].&amp;[2015-07-31T00:00:00]"/>
            <x15:cachedUniqueName index="559" name="[Sales Data].[Order Date].&amp;[2015-08-01T00:00:00]"/>
            <x15:cachedUniqueName index="560" name="[Sales Data].[Order Date].&amp;[2015-08-02T00:00:00]"/>
            <x15:cachedUniqueName index="561" name="[Sales Data].[Order Date].&amp;[2015-08-03T00:00:00]"/>
            <x15:cachedUniqueName index="562" name="[Sales Data].[Order Date].&amp;[2015-08-04T00:00:00]"/>
            <x15:cachedUniqueName index="563" name="[Sales Data].[Order Date].&amp;[2015-08-05T00:00:00]"/>
            <x15:cachedUniqueName index="564" name="[Sales Data].[Order Date].&amp;[2015-08-06T00:00:00]"/>
            <x15:cachedUniqueName index="565" name="[Sales Data].[Order Date].&amp;[2015-08-07T00:00:00]"/>
            <x15:cachedUniqueName index="566" name="[Sales Data].[Order Date].&amp;[2015-08-08T00:00:00]"/>
            <x15:cachedUniqueName index="567" name="[Sales Data].[Order Date].&amp;[2015-08-09T00:00:00]"/>
            <x15:cachedUniqueName index="568" name="[Sales Data].[Order Date].&amp;[2015-08-10T00:00:00]"/>
            <x15:cachedUniqueName index="569" name="[Sales Data].[Order Date].&amp;[2015-08-11T00:00:00]"/>
            <x15:cachedUniqueName index="570" name="[Sales Data].[Order Date].&amp;[2015-08-12T00:00:00]"/>
            <x15:cachedUniqueName index="571" name="[Sales Data].[Order Date].&amp;[2015-08-13T00:00:00]"/>
            <x15:cachedUniqueName index="572" name="[Sales Data].[Order Date].&amp;[2015-08-14T00:00:00]"/>
            <x15:cachedUniqueName index="573" name="[Sales Data].[Order Date].&amp;[2015-08-15T00:00:00]"/>
            <x15:cachedUniqueName index="574" name="[Sales Data].[Order Date].&amp;[2015-08-16T00:00:00]"/>
            <x15:cachedUniqueName index="575" name="[Sales Data].[Order Date].&amp;[2015-08-17T00:00:00]"/>
            <x15:cachedUniqueName index="576" name="[Sales Data].[Order Date].&amp;[2015-08-18T00:00:00]"/>
            <x15:cachedUniqueName index="577" name="[Sales Data].[Order Date].&amp;[2015-08-19T00:00:00]"/>
            <x15:cachedUniqueName index="578" name="[Sales Data].[Order Date].&amp;[2015-08-20T00:00:00]"/>
            <x15:cachedUniqueName index="579" name="[Sales Data].[Order Date].&amp;[2015-08-21T00:00:00]"/>
            <x15:cachedUniqueName index="580" name="[Sales Data].[Order Date].&amp;[2015-08-22T00:00:00]"/>
            <x15:cachedUniqueName index="581" name="[Sales Data].[Order Date].&amp;[2015-08-23T00:00:00]"/>
            <x15:cachedUniqueName index="582" name="[Sales Data].[Order Date].&amp;[2015-08-24T00:00:00]"/>
            <x15:cachedUniqueName index="583" name="[Sales Data].[Order Date].&amp;[2015-08-25T00:00:00]"/>
            <x15:cachedUniqueName index="584" name="[Sales Data].[Order Date].&amp;[2015-08-26T00:00:00]"/>
            <x15:cachedUniqueName index="585" name="[Sales Data].[Order Date].&amp;[2015-08-27T00:00:00]"/>
            <x15:cachedUniqueName index="586" name="[Sales Data].[Order Date].&amp;[2015-08-28T00:00:00]"/>
            <x15:cachedUniqueName index="587" name="[Sales Data].[Order Date].&amp;[2015-08-29T00:00:00]"/>
            <x15:cachedUniqueName index="588" name="[Sales Data].[Order Date].&amp;[2015-08-30T00:00:00]"/>
            <x15:cachedUniqueName index="589" name="[Sales Data].[Order Date].&amp;[2015-08-31T00:00:00]"/>
            <x15:cachedUniqueName index="590" name="[Sales Data].[Order Date].&amp;[2015-09-01T00:00:00]"/>
            <x15:cachedUniqueName index="591" name="[Sales Data].[Order Date].&amp;[2015-09-02T00:00:00]"/>
            <x15:cachedUniqueName index="592" name="[Sales Data].[Order Date].&amp;[2015-09-03T00:00:00]"/>
            <x15:cachedUniqueName index="593" name="[Sales Data].[Order Date].&amp;[2015-09-04T00:00:00]"/>
            <x15:cachedUniqueName index="594" name="[Sales Data].[Order Date].&amp;[2015-09-05T00:00:00]"/>
            <x15:cachedUniqueName index="595" name="[Sales Data].[Order Date].&amp;[2015-09-06T00:00:00]"/>
            <x15:cachedUniqueName index="596" name="[Sales Data].[Order Date].&amp;[2015-09-07T00:00:00]"/>
            <x15:cachedUniqueName index="597" name="[Sales Data].[Order Date].&amp;[2015-09-08T00:00:00]"/>
            <x15:cachedUniqueName index="598" name="[Sales Data].[Order Date].&amp;[2015-09-09T00:00:00]"/>
            <x15:cachedUniqueName index="599" name="[Sales Data].[Order Date].&amp;[2015-09-10T00:00:00]"/>
            <x15:cachedUniqueName index="600" name="[Sales Data].[Order Date].&amp;[2015-09-11T00:00:00]"/>
            <x15:cachedUniqueName index="601" name="[Sales Data].[Order Date].&amp;[2015-09-12T00:00:00]"/>
            <x15:cachedUniqueName index="602" name="[Sales Data].[Order Date].&amp;[2015-09-13T00:00:00]"/>
            <x15:cachedUniqueName index="603" name="[Sales Data].[Order Date].&amp;[2015-09-14T00:00:00]"/>
            <x15:cachedUniqueName index="604" name="[Sales Data].[Order Date].&amp;[2015-09-15T00:00:00]"/>
            <x15:cachedUniqueName index="605" name="[Sales Data].[Order Date].&amp;[2015-09-17T00:00:00]"/>
            <x15:cachedUniqueName index="606" name="[Sales Data].[Order Date].&amp;[2015-09-18T00:00:00]"/>
            <x15:cachedUniqueName index="607" name="[Sales Data].[Order Date].&amp;[2015-09-19T00:00:00]"/>
            <x15:cachedUniqueName index="608" name="[Sales Data].[Order Date].&amp;[2015-09-20T00:00:00]"/>
            <x15:cachedUniqueName index="609" name="[Sales Data].[Order Date].&amp;[2015-09-21T00:00:00]"/>
            <x15:cachedUniqueName index="610" name="[Sales Data].[Order Date].&amp;[2015-09-22T00:00:00]"/>
            <x15:cachedUniqueName index="611" name="[Sales Data].[Order Date].&amp;[2015-09-23T00:00:00]"/>
            <x15:cachedUniqueName index="612" name="[Sales Data].[Order Date].&amp;[2015-09-24T00:00:00]"/>
            <x15:cachedUniqueName index="613" name="[Sales Data].[Order Date].&amp;[2015-09-25T00:00:00]"/>
            <x15:cachedUniqueName index="614" name="[Sales Data].[Order Date].&amp;[2015-09-26T00:00:00]"/>
            <x15:cachedUniqueName index="615" name="[Sales Data].[Order Date].&amp;[2015-09-27T00:00:00]"/>
            <x15:cachedUniqueName index="616" name="[Sales Data].[Order Date].&amp;[2015-09-28T00:00:00]"/>
            <x15:cachedUniqueName index="617" name="[Sales Data].[Order Date].&amp;[2015-09-29T00:00:00]"/>
            <x15:cachedUniqueName index="618" name="[Sales Data].[Order Date].&amp;[2015-09-30T00:00:00]"/>
            <x15:cachedUniqueName index="619" name="[Sales Data].[Order Date].&amp;[2015-10-01T00:00:00]"/>
            <x15:cachedUniqueName index="620" name="[Sales Data].[Order Date].&amp;[2015-10-02T00:00:00]"/>
            <x15:cachedUniqueName index="621" name="[Sales Data].[Order Date].&amp;[2015-10-03T00:00:00]"/>
            <x15:cachedUniqueName index="622" name="[Sales Data].[Order Date].&amp;[2015-10-04T00:00:00]"/>
            <x15:cachedUniqueName index="623" name="[Sales Data].[Order Date].&amp;[2015-10-05T00:00:00]"/>
            <x15:cachedUniqueName index="624" name="[Sales Data].[Order Date].&amp;[2015-10-06T00:00:00]"/>
            <x15:cachedUniqueName index="625" name="[Sales Data].[Order Date].&amp;[2015-10-07T00:00:00]"/>
            <x15:cachedUniqueName index="626" name="[Sales Data].[Order Date].&amp;[2015-10-08T00:00:00]"/>
            <x15:cachedUniqueName index="627" name="[Sales Data].[Order Date].&amp;[2015-10-09T00:00:00]"/>
            <x15:cachedUniqueName index="628" name="[Sales Data].[Order Date].&amp;[2015-10-10T00:00:00]"/>
            <x15:cachedUniqueName index="629" name="[Sales Data].[Order Date].&amp;[2015-10-11T00:00:00]"/>
            <x15:cachedUniqueName index="630" name="[Sales Data].[Order Date].&amp;[2015-10-12T00:00:00]"/>
            <x15:cachedUniqueName index="631" name="[Sales Data].[Order Date].&amp;[2015-10-13T00:00:00]"/>
            <x15:cachedUniqueName index="632" name="[Sales Data].[Order Date].&amp;[2015-10-14T00:00:00]"/>
            <x15:cachedUniqueName index="633" name="[Sales Data].[Order Date].&amp;[2015-10-15T00:00:00]"/>
            <x15:cachedUniqueName index="634" name="[Sales Data].[Order Date].&amp;[2015-10-16T00:00:00]"/>
            <x15:cachedUniqueName index="635" name="[Sales Data].[Order Date].&amp;[2015-10-17T00:00:00]"/>
            <x15:cachedUniqueName index="636" name="[Sales Data].[Order Date].&amp;[2015-10-18T00:00:00]"/>
            <x15:cachedUniqueName index="637" name="[Sales Data].[Order Date].&amp;[2015-10-19T00:00:00]"/>
            <x15:cachedUniqueName index="638" name="[Sales Data].[Order Date].&amp;[2015-10-20T00:00:00]"/>
            <x15:cachedUniqueName index="639" name="[Sales Data].[Order Date].&amp;[2015-10-21T00:00:00]"/>
            <x15:cachedUniqueName index="640" name="[Sales Data].[Order Date].&amp;[2015-10-22T00:00:00]"/>
            <x15:cachedUniqueName index="641" name="[Sales Data].[Order Date].&amp;[2015-10-23T00:00:00]"/>
            <x15:cachedUniqueName index="642" name="[Sales Data].[Order Date].&amp;[2015-10-24T00:00:00]"/>
            <x15:cachedUniqueName index="643" name="[Sales Data].[Order Date].&amp;[2015-10-25T00:00:00]"/>
            <x15:cachedUniqueName index="644" name="[Sales Data].[Order Date].&amp;[2015-10-26T00:00:00]"/>
            <x15:cachedUniqueName index="645" name="[Sales Data].[Order Date].&amp;[2015-10-27T00:00:00]"/>
            <x15:cachedUniqueName index="646" name="[Sales Data].[Order Date].&amp;[2015-10-28T00:00:00]"/>
            <x15:cachedUniqueName index="647" name="[Sales Data].[Order Date].&amp;[2015-10-29T00:00:00]"/>
            <x15:cachedUniqueName index="648" name="[Sales Data].[Order Date].&amp;[2015-10-30T00:00:00]"/>
            <x15:cachedUniqueName index="649" name="[Sales Data].[Order Date].&amp;[2015-10-31T00:00:00]"/>
            <x15:cachedUniqueName index="650" name="[Sales Data].[Order Date].&amp;[2015-11-01T00:00:00]"/>
            <x15:cachedUniqueName index="651" name="[Sales Data].[Order Date].&amp;[2015-11-03T00:00:00]"/>
            <x15:cachedUniqueName index="652" name="[Sales Data].[Order Date].&amp;[2015-11-04T00:00:00]"/>
            <x15:cachedUniqueName index="653" name="[Sales Data].[Order Date].&amp;[2015-11-05T00:00:00]"/>
            <x15:cachedUniqueName index="654" name="[Sales Data].[Order Date].&amp;[2015-11-06T00:00:00]"/>
            <x15:cachedUniqueName index="655" name="[Sales Data].[Order Date].&amp;[2015-11-07T00:00:00]"/>
            <x15:cachedUniqueName index="656" name="[Sales Data].[Order Date].&amp;[2015-11-08T00:00:00]"/>
            <x15:cachedUniqueName index="657" name="[Sales Data].[Order Date].&amp;[2015-11-09T00:00:00]"/>
            <x15:cachedUniqueName index="658" name="[Sales Data].[Order Date].&amp;[2015-11-10T00:00:00]"/>
            <x15:cachedUniqueName index="659" name="[Sales Data].[Order Date].&amp;[2015-11-11T00:00:00]"/>
            <x15:cachedUniqueName index="660" name="[Sales Data].[Order Date].&amp;[2015-11-12T00:00:00]"/>
            <x15:cachedUniqueName index="661" name="[Sales Data].[Order Date].&amp;[2015-11-13T00:00:00]"/>
            <x15:cachedUniqueName index="662" name="[Sales Data].[Order Date].&amp;[2015-11-14T00:00:00]"/>
            <x15:cachedUniqueName index="663" name="[Sales Data].[Order Date].&amp;[2015-11-16T00:00:00]"/>
            <x15:cachedUniqueName index="664" name="[Sales Data].[Order Date].&amp;[2015-11-17T00:00:00]"/>
            <x15:cachedUniqueName index="665" name="[Sales Data].[Order Date].&amp;[2015-11-18T00:00:00]"/>
            <x15:cachedUniqueName index="666" name="[Sales Data].[Order Date].&amp;[2015-11-19T00:00:00]"/>
            <x15:cachedUniqueName index="667" name="[Sales Data].[Order Date].&amp;[2015-11-20T00:00:00]"/>
            <x15:cachedUniqueName index="668" name="[Sales Data].[Order Date].&amp;[2015-11-21T00:00:00]"/>
            <x15:cachedUniqueName index="669" name="[Sales Data].[Order Date].&amp;[2015-11-22T00:00:00]"/>
            <x15:cachedUniqueName index="670" name="[Sales Data].[Order Date].&amp;[2015-11-23T00:00:00]"/>
            <x15:cachedUniqueName index="671" name="[Sales Data].[Order Date].&amp;[2015-11-24T00:00:00]"/>
            <x15:cachedUniqueName index="672" name="[Sales Data].[Order Date].&amp;[2015-11-25T00:00:00]"/>
            <x15:cachedUniqueName index="673" name="[Sales Data].[Order Date].&amp;[2015-11-26T00:00:00]"/>
            <x15:cachedUniqueName index="674" name="[Sales Data].[Order Date].&amp;[2015-11-27T00:00:00]"/>
            <x15:cachedUniqueName index="675" name="[Sales Data].[Order Date].&amp;[2015-11-29T00:00:00]"/>
            <x15:cachedUniqueName index="676" name="[Sales Data].[Order Date].&amp;[2015-11-30T00:00:00]"/>
            <x15:cachedUniqueName index="677" name="[Sales Data].[Order Date].&amp;[2015-12-01T00:00:00]"/>
            <x15:cachedUniqueName index="678" name="[Sales Data].[Order Date].&amp;[2015-12-02T00:00:00]"/>
            <x15:cachedUniqueName index="679" name="[Sales Data].[Order Date].&amp;[2015-12-03T00:00:00]"/>
            <x15:cachedUniqueName index="680" name="[Sales Data].[Order Date].&amp;[2015-12-04T00:00:00]"/>
            <x15:cachedUniqueName index="681" name="[Sales Data].[Order Date].&amp;[2015-12-05T00:00:00]"/>
            <x15:cachedUniqueName index="682" name="[Sales Data].[Order Date].&amp;[2015-12-06T00:00:00]"/>
            <x15:cachedUniqueName index="683" name="[Sales Data].[Order Date].&amp;[2015-12-07T00:00:00]"/>
            <x15:cachedUniqueName index="684" name="[Sales Data].[Order Date].&amp;[2015-12-08T00:00:00]"/>
            <x15:cachedUniqueName index="685" name="[Sales Data].[Order Date].&amp;[2015-12-09T00:00:00]"/>
            <x15:cachedUniqueName index="686" name="[Sales Data].[Order Date].&amp;[2015-12-10T00:00:00]"/>
            <x15:cachedUniqueName index="687" name="[Sales Data].[Order Date].&amp;[2015-12-11T00:00:00]"/>
            <x15:cachedUniqueName index="688" name="[Sales Data].[Order Date].&amp;[2015-12-12T00:00:00]"/>
            <x15:cachedUniqueName index="689" name="[Sales Data].[Order Date].&amp;[2015-12-13T00:00:00]"/>
            <x15:cachedUniqueName index="690" name="[Sales Data].[Order Date].&amp;[2015-12-14T00:00:00]"/>
            <x15:cachedUniqueName index="691" name="[Sales Data].[Order Date].&amp;[2015-12-15T00:00:00]"/>
            <x15:cachedUniqueName index="692" name="[Sales Data].[Order Date].&amp;[2015-12-16T00:00:00]"/>
            <x15:cachedUniqueName index="693" name="[Sales Data].[Order Date].&amp;[2015-12-17T00:00:00]"/>
            <x15:cachedUniqueName index="694" name="[Sales Data].[Order Date].&amp;[2015-12-18T00:00:00]"/>
            <x15:cachedUniqueName index="695" name="[Sales Data].[Order Date].&amp;[2015-12-19T00:00:00]"/>
            <x15:cachedUniqueName index="696" name="[Sales Data].[Order Date].&amp;[2015-12-20T00:00:00]"/>
            <x15:cachedUniqueName index="697" name="[Sales Data].[Order Date].&amp;[2015-12-21T00:00:00]"/>
            <x15:cachedUniqueName index="698" name="[Sales Data].[Order Date].&amp;[2015-12-22T00:00:00]"/>
            <x15:cachedUniqueName index="699" name="[Sales Data].[Order Date].&amp;[2015-12-23T00:00:00]"/>
            <x15:cachedUniqueName index="700" name="[Sales Data].[Order Date].&amp;[2015-12-24T00:00:00]"/>
            <x15:cachedUniqueName index="701" name="[Sales Data].[Order Date].&amp;[2015-12-25T00:00:00]"/>
            <x15:cachedUniqueName index="702" name="[Sales Data].[Order Date].&amp;[2015-12-26T00:00:00]"/>
            <x15:cachedUniqueName index="703" name="[Sales Data].[Order Date].&amp;[2015-12-27T00:00:00]"/>
            <x15:cachedUniqueName index="704" name="[Sales Data].[Order Date].&amp;[2015-12-28T00:00:00]"/>
            <x15:cachedUniqueName index="705" name="[Sales Data].[Order Date].&amp;[2015-12-29T00:00:00]"/>
            <x15:cachedUniqueName index="706" name="[Sales Data].[Order Date].&amp;[2015-12-30T00:00:00]"/>
            <x15:cachedUniqueName index="707" name="[Sales Data].[Order Date].&amp;[2015-12-31T00:00:00]"/>
            <x15:cachedUniqueName index="708" name="[Sales Data].[Order Date].&amp;[2016-01-01T00:00:00]"/>
            <x15:cachedUniqueName index="709" name="[Sales Data].[Order Date].&amp;[2016-01-02T00:00:00]"/>
            <x15:cachedUniqueName index="710" name="[Sales Data].[Order Date].&amp;[2016-01-03T00:00:00]"/>
            <x15:cachedUniqueName index="711" name="[Sales Data].[Order Date].&amp;[2016-01-04T00:00:00]"/>
            <x15:cachedUniqueName index="712" name="[Sales Data].[Order Date].&amp;[2016-01-05T00:00:00]"/>
            <x15:cachedUniqueName index="713" name="[Sales Data].[Order Date].&amp;[2016-01-06T00:00:00]"/>
            <x15:cachedUniqueName index="714" name="[Sales Data].[Order Date].&amp;[2016-01-07T00:00:00]"/>
            <x15:cachedUniqueName index="715" name="[Sales Data].[Order Date].&amp;[2016-01-08T00:00:00]"/>
            <x15:cachedUniqueName index="716" name="[Sales Data].[Order Date].&amp;[2016-01-09T00:00:00]"/>
            <x15:cachedUniqueName index="717" name="[Sales Data].[Order Date].&amp;[2016-01-10T00:00:00]"/>
            <x15:cachedUniqueName index="718" name="[Sales Data].[Order Date].&amp;[2016-01-11T00:00:00]"/>
            <x15:cachedUniqueName index="719" name="[Sales Data].[Order Date].&amp;[2016-01-13T00:00:00]"/>
            <x15:cachedUniqueName index="720" name="[Sales Data].[Order Date].&amp;[2016-01-14T00:00:00]"/>
            <x15:cachedUniqueName index="721" name="[Sales Data].[Order Date].&amp;[2016-01-15T00:00:00]"/>
            <x15:cachedUniqueName index="722" name="[Sales Data].[Order Date].&amp;[2016-01-16T00:00:00]"/>
            <x15:cachedUniqueName index="723" name="[Sales Data].[Order Date].&amp;[2016-01-17T00:00:00]"/>
            <x15:cachedUniqueName index="724" name="[Sales Data].[Order Date].&amp;[2016-01-18T00:00:00]"/>
            <x15:cachedUniqueName index="725" name="[Sales Data].[Order Date].&amp;[2016-01-19T00:00:00]"/>
            <x15:cachedUniqueName index="726" name="[Sales Data].[Order Date].&amp;[2016-01-20T00:00:00]"/>
            <x15:cachedUniqueName index="727" name="[Sales Data].[Order Date].&amp;[2016-01-21T00:00:00]"/>
            <x15:cachedUniqueName index="728" name="[Sales Data].[Order Date].&amp;[2016-01-22T00:00:00]"/>
            <x15:cachedUniqueName index="729" name="[Sales Data].[Order Date].&amp;[2016-01-23T00:00:00]"/>
            <x15:cachedUniqueName index="730" name="[Sales Data].[Order Date].&amp;[2016-01-24T00:00:00]"/>
            <x15:cachedUniqueName index="731" name="[Sales Data].[Order Date].&amp;[2016-01-25T00:00:00]"/>
            <x15:cachedUniqueName index="732" name="[Sales Data].[Order Date].&amp;[2016-01-26T00:00:00]"/>
            <x15:cachedUniqueName index="733" name="[Sales Data].[Order Date].&amp;[2016-01-27T00:00:00]"/>
            <x15:cachedUniqueName index="734" name="[Sales Data].[Order Date].&amp;[2016-01-28T00:00:00]"/>
            <x15:cachedUniqueName index="735" name="[Sales Data].[Order Date].&amp;[2016-01-29T00:00:00]"/>
            <x15:cachedUniqueName index="736" name="[Sales Data].[Order Date].&amp;[2016-01-30T00:00:00]"/>
            <x15:cachedUniqueName index="737" name="[Sales Data].[Order Date].&amp;[2016-01-31T00:00:00]"/>
            <x15:cachedUniqueName index="738" name="[Sales Data].[Order Date].&amp;[2016-02-01T00:00:00]"/>
            <x15:cachedUniqueName index="739" name="[Sales Data].[Order Date].&amp;[2016-02-02T00:00:00]"/>
            <x15:cachedUniqueName index="740" name="[Sales Data].[Order Date].&amp;[2016-02-03T00:00:00]"/>
            <x15:cachedUniqueName index="741" name="[Sales Data].[Order Date].&amp;[2016-02-04T00:00:00]"/>
            <x15:cachedUniqueName index="742" name="[Sales Data].[Order Date].&amp;[2016-02-05T00:00:00]"/>
            <x15:cachedUniqueName index="743" name="[Sales Data].[Order Date].&amp;[2016-02-06T00:00:00]"/>
            <x15:cachedUniqueName index="744" name="[Sales Data].[Order Date].&amp;[2016-02-07T00:00:00]"/>
            <x15:cachedUniqueName index="745" name="[Sales Data].[Order Date].&amp;[2016-02-08T00:00:00]"/>
            <x15:cachedUniqueName index="746" name="[Sales Data].[Order Date].&amp;[2016-02-09T00:00:00]"/>
            <x15:cachedUniqueName index="747" name="[Sales Data].[Order Date].&amp;[2016-02-10T00:00:00]"/>
            <x15:cachedUniqueName index="748" name="[Sales Data].[Order Date].&amp;[2016-02-11T00:00:00]"/>
            <x15:cachedUniqueName index="749" name="[Sales Data].[Order Date].&amp;[2016-02-12T00:00:00]"/>
            <x15:cachedUniqueName index="750" name="[Sales Data].[Order Date].&amp;[2016-02-13T00:00:00]"/>
            <x15:cachedUniqueName index="751" name="[Sales Data].[Order Date].&amp;[2016-02-14T00:00:00]"/>
            <x15:cachedUniqueName index="752" name="[Sales Data].[Order Date].&amp;[2016-02-15T00:00:00]"/>
            <x15:cachedUniqueName index="753" name="[Sales Data].[Order Date].&amp;[2016-02-16T00:00:00]"/>
            <x15:cachedUniqueName index="754" name="[Sales Data].[Order Date].&amp;[2016-02-17T00:00:00]"/>
            <x15:cachedUniqueName index="755" name="[Sales Data].[Order Date].&amp;[2016-02-18T00:00:00]"/>
            <x15:cachedUniqueName index="756" name="[Sales Data].[Order Date].&amp;[2016-02-19T00:00:00]"/>
            <x15:cachedUniqueName index="757" name="[Sales Data].[Order Date].&amp;[2016-02-20T00:00:00]"/>
            <x15:cachedUniqueName index="758" name="[Sales Data].[Order Date].&amp;[2016-02-21T00:00:00]"/>
            <x15:cachedUniqueName index="759" name="[Sales Data].[Order Date].&amp;[2016-02-22T00:00:00]"/>
            <x15:cachedUniqueName index="760" name="[Sales Data].[Order Date].&amp;[2016-02-23T00:00:00]"/>
            <x15:cachedUniqueName index="761" name="[Sales Data].[Order Date].&amp;[2016-02-24T00:00:00]"/>
            <x15:cachedUniqueName index="762" name="[Sales Data].[Order Date].&amp;[2016-02-25T00:00:00]"/>
            <x15:cachedUniqueName index="763" name="[Sales Data].[Order Date].&amp;[2016-02-26T00:00:00]"/>
            <x15:cachedUniqueName index="764" name="[Sales Data].[Order Date].&amp;[2016-02-27T00:00:00]"/>
            <x15:cachedUniqueName index="765" name="[Sales Data].[Order Date].&amp;[2016-02-28T00:00:00]"/>
            <x15:cachedUniqueName index="766" name="[Sales Data].[Order Date].&amp;[2016-02-29T00:00:00]"/>
            <x15:cachedUniqueName index="767" name="[Sales Data].[Order Date].&amp;[2016-03-01T00:00:00]"/>
            <x15:cachedUniqueName index="768" name="[Sales Data].[Order Date].&amp;[2016-03-02T00:00:00]"/>
            <x15:cachedUniqueName index="769" name="[Sales Data].[Order Date].&amp;[2016-03-03T00:00:00]"/>
            <x15:cachedUniqueName index="770" name="[Sales Data].[Order Date].&amp;[2016-03-04T00:00:00]"/>
            <x15:cachedUniqueName index="771" name="[Sales Data].[Order Date].&amp;[2016-03-06T00:00:00]"/>
            <x15:cachedUniqueName index="772" name="[Sales Data].[Order Date].&amp;[2016-03-07T00:00:00]"/>
            <x15:cachedUniqueName index="773" name="[Sales Data].[Order Date].&amp;[2016-03-08T00:00:00]"/>
            <x15:cachedUniqueName index="774" name="[Sales Data].[Order Date].&amp;[2016-03-09T00:00:00]"/>
            <x15:cachedUniqueName index="775" name="[Sales Data].[Order Date].&amp;[2016-03-10T00:00:00]"/>
            <x15:cachedUniqueName index="776" name="[Sales Data].[Order Date].&amp;[2016-03-11T00:00:00]"/>
            <x15:cachedUniqueName index="777" name="[Sales Data].[Order Date].&amp;[2016-03-12T00:00:00]"/>
            <x15:cachedUniqueName index="778" name="[Sales Data].[Order Date].&amp;[2016-03-13T00:00:00]"/>
            <x15:cachedUniqueName index="779" name="[Sales Data].[Order Date].&amp;[2016-03-14T00:00:00]"/>
            <x15:cachedUniqueName index="780" name="[Sales Data].[Order Date].&amp;[2016-03-15T00:00:00]"/>
            <x15:cachedUniqueName index="781" name="[Sales Data].[Order Date].&amp;[2016-03-16T00:00:00]"/>
            <x15:cachedUniqueName index="782" name="[Sales Data].[Order Date].&amp;[2016-03-17T00:00:00]"/>
            <x15:cachedUniqueName index="783" name="[Sales Data].[Order Date].&amp;[2016-03-18T00:00:00]"/>
            <x15:cachedUniqueName index="784" name="[Sales Data].[Order Date].&amp;[2016-03-19T00:00:00]"/>
            <x15:cachedUniqueName index="785" name="[Sales Data].[Order Date].&amp;[2016-03-20T00:00:00]"/>
            <x15:cachedUniqueName index="786" name="[Sales Data].[Order Date].&amp;[2016-03-21T00:00:00]"/>
            <x15:cachedUniqueName index="787" name="[Sales Data].[Order Date].&amp;[2016-03-22T00:00:00]"/>
            <x15:cachedUniqueName index="788" name="[Sales Data].[Order Date].&amp;[2016-03-23T00:00:00]"/>
            <x15:cachedUniqueName index="789" name="[Sales Data].[Order Date].&amp;[2016-03-24T00:00:00]"/>
            <x15:cachedUniqueName index="790" name="[Sales Data].[Order Date].&amp;[2016-03-25T00:00:00]"/>
            <x15:cachedUniqueName index="791" name="[Sales Data].[Order Date].&amp;[2016-03-26T00:00:00]"/>
            <x15:cachedUniqueName index="792" name="[Sales Data].[Order Date].&amp;[2016-03-27T00:00:00]"/>
            <x15:cachedUniqueName index="793" name="[Sales Data].[Order Date].&amp;[2016-03-28T00:00:00]"/>
            <x15:cachedUniqueName index="794" name="[Sales Data].[Order Date].&amp;[2016-03-29T00:00:00]"/>
            <x15:cachedUniqueName index="795" name="[Sales Data].[Order Date].&amp;[2016-03-30T00:00:00]"/>
            <x15:cachedUniqueName index="796" name="[Sales Data].[Order Date].&amp;[2016-03-31T00:00:00]"/>
            <x15:cachedUniqueName index="797" name="[Sales Data].[Order Date].&amp;[2016-04-01T00:00:00]"/>
            <x15:cachedUniqueName index="798" name="[Sales Data].[Order Date].&amp;[2016-04-02T00:00:00]"/>
            <x15:cachedUniqueName index="799" name="[Sales Data].[Order Date].&amp;[2016-04-03T00:00:00]"/>
            <x15:cachedUniqueName index="800" name="[Sales Data].[Order Date].&amp;[2016-04-04T00:00:00]"/>
            <x15:cachedUniqueName index="801" name="[Sales Data].[Order Date].&amp;[2016-04-05T00:00:00]"/>
            <x15:cachedUniqueName index="802" name="[Sales Data].[Order Date].&amp;[2016-04-06T00:00:00]"/>
            <x15:cachedUniqueName index="803" name="[Sales Data].[Order Date].&amp;[2016-04-07T00:00:00]"/>
            <x15:cachedUniqueName index="804" name="[Sales Data].[Order Date].&amp;[2016-04-08T00:00:00]"/>
            <x15:cachedUniqueName index="805" name="[Sales Data].[Order Date].&amp;[2016-04-09T00:00:00]"/>
            <x15:cachedUniqueName index="806" name="[Sales Data].[Order Date].&amp;[2016-04-10T00:00:00]"/>
            <x15:cachedUniqueName index="807" name="[Sales Data].[Order Date].&amp;[2016-04-11T00:00:00]"/>
            <x15:cachedUniqueName index="808" name="[Sales Data].[Order Date].&amp;[2016-04-12T00:00:00]"/>
            <x15:cachedUniqueName index="809" name="[Sales Data].[Order Date].&amp;[2016-04-13T00:00:00]"/>
            <x15:cachedUniqueName index="810" name="[Sales Data].[Order Date].&amp;[2016-04-14T00:00:00]"/>
            <x15:cachedUniqueName index="811" name="[Sales Data].[Order Date].&amp;[2016-04-15T00:00:00]"/>
            <x15:cachedUniqueName index="812" name="[Sales Data].[Order Date].&amp;[2016-04-16T00:00:00]"/>
            <x15:cachedUniqueName index="813" name="[Sales Data].[Order Date].&amp;[2016-04-17T00:00:00]"/>
            <x15:cachedUniqueName index="814" name="[Sales Data].[Order Date].&amp;[2016-04-18T00:00:00]"/>
            <x15:cachedUniqueName index="815" name="[Sales Data].[Order Date].&amp;[2016-04-19T00:00:00]"/>
            <x15:cachedUniqueName index="816" name="[Sales Data].[Order Date].&amp;[2016-04-20T00:00:00]"/>
            <x15:cachedUniqueName index="817" name="[Sales Data].[Order Date].&amp;[2016-04-21T00:00:00]"/>
            <x15:cachedUniqueName index="818" name="[Sales Data].[Order Date].&amp;[2016-04-22T00:00:00]"/>
            <x15:cachedUniqueName index="819" name="[Sales Data].[Order Date].&amp;[2016-04-23T00:00:00]"/>
            <x15:cachedUniqueName index="820" name="[Sales Data].[Order Date].&amp;[2016-04-24T00:00:00]"/>
            <x15:cachedUniqueName index="821" name="[Sales Data].[Order Date].&amp;[2016-04-25T00:00:00]"/>
            <x15:cachedUniqueName index="822" name="[Sales Data].[Order Date].&amp;[2016-04-27T00:00:00]"/>
            <x15:cachedUniqueName index="823" name="[Sales Data].[Order Date].&amp;[2016-04-28T00:00:00]"/>
            <x15:cachedUniqueName index="824" name="[Sales Data].[Order Date].&amp;[2016-04-29T00:00:00]"/>
            <x15:cachedUniqueName index="825" name="[Sales Data].[Order Date].&amp;[2016-04-30T00:00:00]"/>
            <x15:cachedUniqueName index="826" name="[Sales Data].[Order Date].&amp;[2016-05-01T00:00:00]"/>
            <x15:cachedUniqueName index="827" name="[Sales Data].[Order Date].&amp;[2016-05-02T00:00:00]"/>
            <x15:cachedUniqueName index="828" name="[Sales Data].[Order Date].&amp;[2016-05-03T00:00:00]"/>
            <x15:cachedUniqueName index="829" name="[Sales Data].[Order Date].&amp;[2016-05-04T00:00:00]"/>
            <x15:cachedUniqueName index="830" name="[Sales Data].[Order Date].&amp;[2016-05-05T00:00:00]"/>
            <x15:cachedUniqueName index="831" name="[Sales Data].[Order Date].&amp;[2016-05-06T00:00:00]"/>
            <x15:cachedUniqueName index="832" name="[Sales Data].[Order Date].&amp;[2016-05-07T00:00:00]"/>
            <x15:cachedUniqueName index="833" name="[Sales Data].[Order Date].&amp;[2016-05-08T00:00:00]"/>
            <x15:cachedUniqueName index="834" name="[Sales Data].[Order Date].&amp;[2016-05-09T00:00:00]"/>
            <x15:cachedUniqueName index="835" name="[Sales Data].[Order Date].&amp;[2016-05-10T00:00:00]"/>
            <x15:cachedUniqueName index="836" name="[Sales Data].[Order Date].&amp;[2016-05-11T00:00:00]"/>
            <x15:cachedUniqueName index="837" name="[Sales Data].[Order Date].&amp;[2016-05-12T00:00:00]"/>
            <x15:cachedUniqueName index="838" name="[Sales Data].[Order Date].&amp;[2016-05-13T00:00:00]"/>
            <x15:cachedUniqueName index="839" name="[Sales Data].[Order Date].&amp;[2016-05-14T00:00:00]"/>
            <x15:cachedUniqueName index="840" name="[Sales Data].[Order Date].&amp;[2016-05-15T00:00:00]"/>
            <x15:cachedUniqueName index="841" name="[Sales Data].[Order Date].&amp;[2016-05-16T00:00:00]"/>
            <x15:cachedUniqueName index="842" name="[Sales Data].[Order Date].&amp;[2016-05-17T00:00:00]"/>
            <x15:cachedUniqueName index="843" name="[Sales Data].[Order Date].&amp;[2016-05-18T00:00:00]"/>
            <x15:cachedUniqueName index="844" name="[Sales Data].[Order Date].&amp;[2016-05-19T00:00:00]"/>
            <x15:cachedUniqueName index="845" name="[Sales Data].[Order Date].&amp;[2016-05-20T00:00:00]"/>
            <x15:cachedUniqueName index="846" name="[Sales Data].[Order Date].&amp;[2016-05-21T00:00:00]"/>
            <x15:cachedUniqueName index="847" name="[Sales Data].[Order Date].&amp;[2016-05-22T00:00:00]"/>
            <x15:cachedUniqueName index="848" name="[Sales Data].[Order Date].&amp;[2016-05-23T00:00:00]"/>
            <x15:cachedUniqueName index="849" name="[Sales Data].[Order Date].&amp;[2016-05-24T00:00:00]"/>
            <x15:cachedUniqueName index="850" name="[Sales Data].[Order Date].&amp;[2016-05-25T00:00:00]"/>
            <x15:cachedUniqueName index="851" name="[Sales Data].[Order Date].&amp;[2016-05-26T00:00:00]"/>
            <x15:cachedUniqueName index="852" name="[Sales Data].[Order Date].&amp;[2016-05-27T00:00:00]"/>
            <x15:cachedUniqueName index="853" name="[Sales Data].[Order Date].&amp;[2016-05-29T00:00:00]"/>
            <x15:cachedUniqueName index="854" name="[Sales Data].[Order Date].&amp;[2016-05-30T00:00:00]"/>
            <x15:cachedUniqueName index="855" name="[Sales Data].[Order Date].&amp;[2016-05-31T00:00:00]"/>
            <x15:cachedUniqueName index="856" name="[Sales Data].[Order Date].&amp;[2016-06-01T00:00:00]"/>
            <x15:cachedUniqueName index="857" name="[Sales Data].[Order Date].&amp;[2016-06-02T00:00:00]"/>
            <x15:cachedUniqueName index="858" name="[Sales Data].[Order Date].&amp;[2016-06-03T00:00:00]"/>
            <x15:cachedUniqueName index="859" name="[Sales Data].[Order Date].&amp;[2016-06-04T00:00:00]"/>
            <x15:cachedUniqueName index="860" name="[Sales Data].[Order Date].&amp;[2016-06-05T00:00:00]"/>
            <x15:cachedUniqueName index="861" name="[Sales Data].[Order Date].&amp;[2016-06-06T00:00:00]"/>
            <x15:cachedUniqueName index="862" name="[Sales Data].[Order Date].&amp;[2016-06-07T00:00:00]"/>
            <x15:cachedUniqueName index="863" name="[Sales Data].[Order Date].&amp;[2016-06-08T00:00:00]"/>
            <x15:cachedUniqueName index="864" name="[Sales Data].[Order Date].&amp;[2016-06-09T00:00:00]"/>
            <x15:cachedUniqueName index="865" name="[Sales Data].[Order Date].&amp;[2016-06-10T00:00:00]"/>
            <x15:cachedUniqueName index="866" name="[Sales Data].[Order Date].&amp;[2016-06-11T00:00:00]"/>
            <x15:cachedUniqueName index="867" name="[Sales Data].[Order Date].&amp;[2016-06-12T00:00:00]"/>
            <x15:cachedUniqueName index="868" name="[Sales Data].[Order Date].&amp;[2016-06-13T00:00:00]"/>
            <x15:cachedUniqueName index="869" name="[Sales Data].[Order Date].&amp;[2016-06-14T00:00:00]"/>
            <x15:cachedUniqueName index="870" name="[Sales Data].[Order Date].&amp;[2016-06-15T00:00:00]"/>
            <x15:cachedUniqueName index="871" name="[Sales Data].[Order Date].&amp;[2016-06-16T00:00:00]"/>
            <x15:cachedUniqueName index="872" name="[Sales Data].[Order Date].&amp;[2016-06-17T00:00:00]"/>
            <x15:cachedUniqueName index="873" name="[Sales Data].[Order Date].&amp;[2016-06-18T00:00:00]"/>
            <x15:cachedUniqueName index="874" name="[Sales Data].[Order Date].&amp;[2016-06-19T00:00:00]"/>
            <x15:cachedUniqueName index="875" name="[Sales Data].[Order Date].&amp;[2016-06-20T00:00:00]"/>
            <x15:cachedUniqueName index="876" name="[Sales Data].[Order Date].&amp;[2016-06-21T00:00:00]"/>
            <x15:cachedUniqueName index="877" name="[Sales Data].[Order Date].&amp;[2016-06-22T00:00:00]"/>
            <x15:cachedUniqueName index="878" name="[Sales Data].[Order Date].&amp;[2016-06-23T00:00:00]"/>
            <x15:cachedUniqueName index="879" name="[Sales Data].[Order Date].&amp;[2016-06-24T00:00:00]"/>
            <x15:cachedUniqueName index="880" name="[Sales Data].[Order Date].&amp;[2016-06-25T00:00:00]"/>
            <x15:cachedUniqueName index="881" name="[Sales Data].[Order Date].&amp;[2016-06-26T00:00:00]"/>
            <x15:cachedUniqueName index="882" name="[Sales Data].[Order Date].&amp;[2016-06-27T00:00:00]"/>
            <x15:cachedUniqueName index="883" name="[Sales Data].[Order Date].&amp;[2016-06-28T00:00:00]"/>
            <x15:cachedUniqueName index="884" name="[Sales Data].[Order Date].&amp;[2016-06-29T00:00:00]"/>
            <x15:cachedUniqueName index="885" name="[Sales Data].[Order Date].&amp;[2016-06-30T00:00:00]"/>
            <x15:cachedUniqueName index="886" name="[Sales Data].[Order Date].&amp;[2016-07-01T00:00:00]"/>
            <x15:cachedUniqueName index="887" name="[Sales Data].[Order Date].&amp;[2016-07-02T00:00:00]"/>
            <x15:cachedUniqueName index="888" name="[Sales Data].[Order Date].&amp;[2016-07-03T00:00:00]"/>
            <x15:cachedUniqueName index="889" name="[Sales Data].[Order Date].&amp;[2016-07-04T00:00:00]"/>
            <x15:cachedUniqueName index="890" name="[Sales Data].[Order Date].&amp;[2016-07-05T00:00:00]"/>
            <x15:cachedUniqueName index="891" name="[Sales Data].[Order Date].&amp;[2016-07-06T00:00:00]"/>
            <x15:cachedUniqueName index="892" name="[Sales Data].[Order Date].&amp;[2016-07-07T00:00:00]"/>
            <x15:cachedUniqueName index="893" name="[Sales Data].[Order Date].&amp;[2016-07-09T00:00:00]"/>
            <x15:cachedUniqueName index="894" name="[Sales Data].[Order Date].&amp;[2016-07-10T00:00:00]"/>
            <x15:cachedUniqueName index="895" name="[Sales Data].[Order Date].&amp;[2016-07-11T00:00:00]"/>
            <x15:cachedUniqueName index="896" name="[Sales Data].[Order Date].&amp;[2016-07-12T00:00:00]"/>
            <x15:cachedUniqueName index="897" name="[Sales Data].[Order Date].&amp;[2016-07-13T00:00:00]"/>
            <x15:cachedUniqueName index="898" name="[Sales Data].[Order Date].&amp;[2016-07-14T00:00:00]"/>
            <x15:cachedUniqueName index="899" name="[Sales Data].[Order Date].&amp;[2016-07-15T00:00:00]"/>
            <x15:cachedUniqueName index="900" name="[Sales Data].[Order Date].&amp;[2016-07-16T00:00:00]"/>
            <x15:cachedUniqueName index="901" name="[Sales Data].[Order Date].&amp;[2016-07-17T00:00:00]"/>
            <x15:cachedUniqueName index="902" name="[Sales Data].[Order Date].&amp;[2016-07-18T00:00:00]"/>
            <x15:cachedUniqueName index="903" name="[Sales Data].[Order Date].&amp;[2016-07-19T00:00:00]"/>
            <x15:cachedUniqueName index="904" name="[Sales Data].[Order Date].&amp;[2016-07-20T00:00:00]"/>
            <x15:cachedUniqueName index="905" name="[Sales Data].[Order Date].&amp;[2016-07-21T00:00:00]"/>
            <x15:cachedUniqueName index="906" name="[Sales Data].[Order Date].&amp;[2016-07-22T00:00:00]"/>
            <x15:cachedUniqueName index="907" name="[Sales Data].[Order Date].&amp;[2016-07-23T00:00:00]"/>
            <x15:cachedUniqueName index="908" name="[Sales Data].[Order Date].&amp;[2016-07-24T00:00:00]"/>
            <x15:cachedUniqueName index="909" name="[Sales Data].[Order Date].&amp;[2016-07-25T00:00:00]"/>
            <x15:cachedUniqueName index="910" name="[Sales Data].[Order Date].&amp;[2016-07-26T00:00:00]"/>
            <x15:cachedUniqueName index="911" name="[Sales Data].[Order Date].&amp;[2016-07-27T00:00:00]"/>
            <x15:cachedUniqueName index="912" name="[Sales Data].[Order Date].&amp;[2016-07-28T00:00:00]"/>
            <x15:cachedUniqueName index="913" name="[Sales Data].[Order Date].&amp;[2016-07-29T00:00:00]"/>
            <x15:cachedUniqueName index="914" name="[Sales Data].[Order Date].&amp;[2016-07-30T00:00:00]"/>
            <x15:cachedUniqueName index="915" name="[Sales Data].[Order Date].&amp;[2016-07-31T00:00:00]"/>
            <x15:cachedUniqueName index="916" name="[Sales Data].[Order Date].&amp;[2016-08-01T00:00:00]"/>
            <x15:cachedUniqueName index="917" name="[Sales Data].[Order Date].&amp;[2016-08-02T00:00:00]"/>
            <x15:cachedUniqueName index="918" name="[Sales Data].[Order Date].&amp;[2016-08-03T00:00:00]"/>
            <x15:cachedUniqueName index="919" name="[Sales Data].[Order Date].&amp;[2016-08-04T00:00:00]"/>
            <x15:cachedUniqueName index="920" name="[Sales Data].[Order Date].&amp;[2016-08-05T00:00:00]"/>
            <x15:cachedUniqueName index="921" name="[Sales Data].[Order Date].&amp;[2016-08-06T00:00:00]"/>
            <x15:cachedUniqueName index="922" name="[Sales Data].[Order Date].&amp;[2016-08-07T00:00:00]"/>
            <x15:cachedUniqueName index="923" name="[Sales Data].[Order Date].&amp;[2016-08-08T00:00:00]"/>
            <x15:cachedUniqueName index="924" name="[Sales Data].[Order Date].&amp;[2016-08-09T00:00:00]"/>
            <x15:cachedUniqueName index="925" name="[Sales Data].[Order Date].&amp;[2016-08-10T00:00:00]"/>
            <x15:cachedUniqueName index="926" name="[Sales Data].[Order Date].&amp;[2016-08-11T00:00:00]"/>
            <x15:cachedUniqueName index="927" name="[Sales Data].[Order Date].&amp;[2016-08-12T00:00:00]"/>
            <x15:cachedUniqueName index="928" name="[Sales Data].[Order Date].&amp;[2016-08-13T00:00:00]"/>
            <x15:cachedUniqueName index="929" name="[Sales Data].[Order Date].&amp;[2016-08-14T00:00:00]"/>
            <x15:cachedUniqueName index="930" name="[Sales Data].[Order Date].&amp;[2016-08-15T00:00:00]"/>
            <x15:cachedUniqueName index="931" name="[Sales Data].[Order Date].&amp;[2016-08-16T00:00:00]"/>
            <x15:cachedUniqueName index="932" name="[Sales Data].[Order Date].&amp;[2016-08-17T00:00:00]"/>
            <x15:cachedUniqueName index="933" name="[Sales Data].[Order Date].&amp;[2016-08-18T00:00:00]"/>
            <x15:cachedUniqueName index="934" name="[Sales Data].[Order Date].&amp;[2016-08-19T00:00:00]"/>
            <x15:cachedUniqueName index="935" name="[Sales Data].[Order Date].&amp;[2016-08-20T00:00:00]"/>
            <x15:cachedUniqueName index="936" name="[Sales Data].[Order Date].&amp;[2016-08-21T00:00:00]"/>
            <x15:cachedUniqueName index="937" name="[Sales Data].[Order Date].&amp;[2016-08-22T00:00:00]"/>
            <x15:cachedUniqueName index="938" name="[Sales Data].[Order Date].&amp;[2016-08-23T00:00:00]"/>
            <x15:cachedUniqueName index="939" name="[Sales Data].[Order Date].&amp;[2016-08-24T00:00:00]"/>
            <x15:cachedUniqueName index="940" name="[Sales Data].[Order Date].&amp;[2016-08-25T00:00:00]"/>
            <x15:cachedUniqueName index="941" name="[Sales Data].[Order Date].&amp;[2016-08-27T00:00:00]"/>
            <x15:cachedUniqueName index="942" name="[Sales Data].[Order Date].&amp;[2016-08-29T00:00:00]"/>
            <x15:cachedUniqueName index="943" name="[Sales Data].[Order Date].&amp;[2016-08-30T00:00:00]"/>
            <x15:cachedUniqueName index="944" name="[Sales Data].[Order Date].&amp;[2016-08-31T00:00:00]"/>
            <x15:cachedUniqueName index="945" name="[Sales Data].[Order Date].&amp;[2016-09-01T00:00:00]"/>
            <x15:cachedUniqueName index="946" name="[Sales Data].[Order Date].&amp;[2016-09-02T00:00:00]"/>
            <x15:cachedUniqueName index="947" name="[Sales Data].[Order Date].&amp;[2016-09-03T00:00:00]"/>
            <x15:cachedUniqueName index="948" name="[Sales Data].[Order Date].&amp;[2016-09-04T00:00:00]"/>
            <x15:cachedUniqueName index="949" name="[Sales Data].[Order Date].&amp;[2016-09-05T00:00:00]"/>
            <x15:cachedUniqueName index="950" name="[Sales Data].[Order Date].&amp;[2016-09-06T00:00:00]"/>
            <x15:cachedUniqueName index="951" name="[Sales Data].[Order Date].&amp;[2016-09-07T00:00:00]"/>
            <x15:cachedUniqueName index="952" name="[Sales Data].[Order Date].&amp;[2016-09-08T00:00:00]"/>
            <x15:cachedUniqueName index="953" name="[Sales Data].[Order Date].&amp;[2016-09-09T00:00:00]"/>
            <x15:cachedUniqueName index="954" name="[Sales Data].[Order Date].&amp;[2016-09-10T00:00:00]"/>
            <x15:cachedUniqueName index="955" name="[Sales Data].[Order Date].&amp;[2016-09-11T00:00:00]"/>
            <x15:cachedUniqueName index="956" name="[Sales Data].[Order Date].&amp;[2016-09-12T00:00:00]"/>
            <x15:cachedUniqueName index="957" name="[Sales Data].[Order Date].&amp;[2016-09-13T00:00:00]"/>
            <x15:cachedUniqueName index="958" name="[Sales Data].[Order Date].&amp;[2016-09-14T00:00:00]"/>
            <x15:cachedUniqueName index="959" name="[Sales Data].[Order Date].&amp;[2016-09-15T00:00:00]"/>
            <x15:cachedUniqueName index="960" name="[Sales Data].[Order Date].&amp;[2016-09-16T00:00:00]"/>
            <x15:cachedUniqueName index="961" name="[Sales Data].[Order Date].&amp;[2016-09-17T00:00:00]"/>
            <x15:cachedUniqueName index="962" name="[Sales Data].[Order Date].&amp;[2016-09-18T00:00:00]"/>
            <x15:cachedUniqueName index="963" name="[Sales Data].[Order Date].&amp;[2016-09-19T00:00:00]"/>
            <x15:cachedUniqueName index="964" name="[Sales Data].[Order Date].&amp;[2016-09-20T00:00:00]"/>
            <x15:cachedUniqueName index="965" name="[Sales Data].[Order Date].&amp;[2016-09-21T00:00:00]"/>
            <x15:cachedUniqueName index="966" name="[Sales Data].[Order Date].&amp;[2016-09-22T00:00:00]"/>
            <x15:cachedUniqueName index="967" name="[Sales Data].[Order Date].&amp;[2016-09-23T00:00:00]"/>
            <x15:cachedUniqueName index="968" name="[Sales Data].[Order Date].&amp;[2016-09-24T00:00:00]"/>
            <x15:cachedUniqueName index="969" name="[Sales Data].[Order Date].&amp;[2016-09-25T00:00:00]"/>
            <x15:cachedUniqueName index="970" name="[Sales Data].[Order Date].&amp;[2016-09-26T00:00:00]"/>
            <x15:cachedUniqueName index="971" name="[Sales Data].[Order Date].&amp;[2016-09-27T00:00:00]"/>
            <x15:cachedUniqueName index="972" name="[Sales Data].[Order Date].&amp;[2016-09-28T00:00:00]"/>
            <x15:cachedUniqueName index="973" name="[Sales Data].[Order Date].&amp;[2016-09-29T00:00:00]"/>
            <x15:cachedUniqueName index="974" name="[Sales Data].[Order Date].&amp;[2016-09-30T00:00:00]"/>
            <x15:cachedUniqueName index="975" name="[Sales Data].[Order Date].&amp;[2016-10-01T00:00:00]"/>
            <x15:cachedUniqueName index="976" name="[Sales Data].[Order Date].&amp;[2016-10-02T00:00:00]"/>
            <x15:cachedUniqueName index="977" name="[Sales Data].[Order Date].&amp;[2016-10-03T00:00:00]"/>
            <x15:cachedUniqueName index="978" name="[Sales Data].[Order Date].&amp;[2016-10-04T00:00:00]"/>
            <x15:cachedUniqueName index="979" name="[Sales Data].[Order Date].&amp;[2016-10-05T00:00:00]"/>
            <x15:cachedUniqueName index="980" name="[Sales Data].[Order Date].&amp;[2016-10-06T00:00:00]"/>
            <x15:cachedUniqueName index="981" name="[Sales Data].[Order Date].&amp;[2016-10-07T00:00:00]"/>
            <x15:cachedUniqueName index="982" name="[Sales Data].[Order Date].&amp;[2016-10-08T00:00:00]"/>
            <x15:cachedUniqueName index="983" name="[Sales Data].[Order Date].&amp;[2016-10-09T00:00:00]"/>
            <x15:cachedUniqueName index="984" name="[Sales Data].[Order Date].&amp;[2016-10-10T00:00:00]"/>
            <x15:cachedUniqueName index="985" name="[Sales Data].[Order Date].&amp;[2016-10-11T00:00:00]"/>
            <x15:cachedUniqueName index="986" name="[Sales Data].[Order Date].&amp;[2016-10-12T00:00:00]"/>
            <x15:cachedUniqueName index="987" name="[Sales Data].[Order Date].&amp;[2016-10-13T00:00:00]"/>
            <x15:cachedUniqueName index="988" name="[Sales Data].[Order Date].&amp;[2016-10-14T00:00:00]"/>
            <x15:cachedUniqueName index="989" name="[Sales Data].[Order Date].&amp;[2016-10-15T00:00:00]"/>
            <x15:cachedUniqueName index="990" name="[Sales Data].[Order Date].&amp;[2016-10-16T00:00:00]"/>
            <x15:cachedUniqueName index="991" name="[Sales Data].[Order Date].&amp;[2016-10-17T00:00:00]"/>
            <x15:cachedUniqueName index="992" name="[Sales Data].[Order Date].&amp;[2016-10-18T00:00:00]"/>
            <x15:cachedUniqueName index="993" name="[Sales Data].[Order Date].&amp;[2016-10-19T00:00:00]"/>
            <x15:cachedUniqueName index="994" name="[Sales Data].[Order Date].&amp;[2016-10-20T00:00:00]"/>
            <x15:cachedUniqueName index="995" name="[Sales Data].[Order Date].&amp;[2016-10-21T00:00:00]"/>
            <x15:cachedUniqueName index="996" name="[Sales Data].[Order Date].&amp;[2016-10-22T00:00:00]"/>
            <x15:cachedUniqueName index="997" name="[Sales Data].[Order Date].&amp;[2016-10-23T00:00:00]"/>
            <x15:cachedUniqueName index="998" name="[Sales Data].[Order Date].&amp;[2016-10-24T00:00:00]"/>
            <x15:cachedUniqueName index="999" name="[Sales Data].[Order Date].&amp;[2016-10-25T00:00:00]"/>
            <x15:cachedUniqueName index="1000" name="[Sales Data].[Order Date].&amp;[2016-10-26T00:00:00]"/>
            <x15:cachedUniqueName index="1001" name="[Sales Data].[Order Date].&amp;[2016-10-27T00:00:00]"/>
            <x15:cachedUniqueName index="1002" name="[Sales Data].[Order Date].&amp;[2016-10-28T00:00:00]"/>
            <x15:cachedUniqueName index="1003" name="[Sales Data].[Order Date].&amp;[2016-10-29T00:00:00]"/>
            <x15:cachedUniqueName index="1004" name="[Sales Data].[Order Date].&amp;[2016-10-30T00:00:00]"/>
            <x15:cachedUniqueName index="1005" name="[Sales Data].[Order Date].&amp;[2016-10-31T00:00:00]"/>
            <x15:cachedUniqueName index="1006" name="[Sales Data].[Order Date].&amp;[2016-11-01T00:00:00]"/>
            <x15:cachedUniqueName index="1007" name="[Sales Data].[Order Date].&amp;[2016-11-02T00:00:00]"/>
            <x15:cachedUniqueName index="1008" name="[Sales Data].[Order Date].&amp;[2016-11-04T00:00:00]"/>
            <x15:cachedUniqueName index="1009" name="[Sales Data].[Order Date].&amp;[2016-11-05T00:00:00]"/>
            <x15:cachedUniqueName index="1010" name="[Sales Data].[Order Date].&amp;[2016-11-06T00:00:00]"/>
            <x15:cachedUniqueName index="1011" name="[Sales Data].[Order Date].&amp;[2016-11-07T00:00:00]"/>
            <x15:cachedUniqueName index="1012" name="[Sales Data].[Order Date].&amp;[2016-11-08T00:00:00]"/>
            <x15:cachedUniqueName index="1013" name="[Sales Data].[Order Date].&amp;[2016-11-09T00:00:00]"/>
            <x15:cachedUniqueName index="1014" name="[Sales Data].[Order Date].&amp;[2016-11-10T00:00:00]"/>
            <x15:cachedUniqueName index="1015" name="[Sales Data].[Order Date].&amp;[2016-11-11T00:00:00]"/>
            <x15:cachedUniqueName index="1016" name="[Sales Data].[Order Date].&amp;[2016-11-12T00:00:00]"/>
            <x15:cachedUniqueName index="1017" name="[Sales Data].[Order Date].&amp;[2016-11-13T00:00:00]"/>
            <x15:cachedUniqueName index="1018" name="[Sales Data].[Order Date].&amp;[2016-11-14T00:00:00]"/>
            <x15:cachedUniqueName index="1019" name="[Sales Data].[Order Date].&amp;[2016-11-15T00:00:00]"/>
            <x15:cachedUniqueName index="1020" name="[Sales Data].[Order Date].&amp;[2016-11-16T00:00:00]"/>
            <x15:cachedUniqueName index="1021" name="[Sales Data].[Order Date].&amp;[2016-11-17T00:00:00]"/>
            <x15:cachedUniqueName index="1022" name="[Sales Data].[Order Date].&amp;[2016-11-18T00:00:00]"/>
            <x15:cachedUniqueName index="1023" name="[Sales Data].[Order Date].&amp;[2016-11-19T00:00:00]"/>
            <x15:cachedUniqueName index="1024" name="[Sales Data].[Order Date].&amp;[2016-11-20T00:00:00]"/>
            <x15:cachedUniqueName index="1025" name="[Sales Data].[Order Date].&amp;[2016-11-21T00:00:00]"/>
            <x15:cachedUniqueName index="1026" name="[Sales Data].[Order Date].&amp;[2016-11-22T00:00:00]"/>
            <x15:cachedUniqueName index="1027" name="[Sales Data].[Order Date].&amp;[2016-11-23T00:00:00]"/>
            <x15:cachedUniqueName index="1028" name="[Sales Data].[Order Date].&amp;[2016-11-24T00:00:00]"/>
            <x15:cachedUniqueName index="1029" name="[Sales Data].[Order Date].&amp;[2016-11-25T00:00:00]"/>
            <x15:cachedUniqueName index="1030" name="[Sales Data].[Order Date].&amp;[2016-11-26T00:00:00]"/>
            <x15:cachedUniqueName index="1031" name="[Sales Data].[Order Date].&amp;[2016-11-27T00:00:00]"/>
            <x15:cachedUniqueName index="1032" name="[Sales Data].[Order Date].&amp;[2016-11-28T00:00:00]"/>
            <x15:cachedUniqueName index="1033" name="[Sales Data].[Order Date].&amp;[2016-11-29T00:00:00]"/>
            <x15:cachedUniqueName index="1034" name="[Sales Data].[Order Date].&amp;[2016-11-30T00:00:00]"/>
            <x15:cachedUniqueName index="1035" name="[Sales Data].[Order Date].&amp;[2016-12-01T00:00:00]"/>
            <x15:cachedUniqueName index="1036" name="[Sales Data].[Order Date].&amp;[2016-12-02T00:00:00]"/>
            <x15:cachedUniqueName index="1037" name="[Sales Data].[Order Date].&amp;[2016-12-03T00:00:00]"/>
            <x15:cachedUniqueName index="1038" name="[Sales Data].[Order Date].&amp;[2016-12-04T00:00:00]"/>
            <x15:cachedUniqueName index="1039" name="[Sales Data].[Order Date].&amp;[2016-12-05T00:00:00]"/>
            <x15:cachedUniqueName index="1040" name="[Sales Data].[Order Date].&amp;[2016-12-06T00:00:00]"/>
            <x15:cachedUniqueName index="1041" name="[Sales Data].[Order Date].&amp;[2016-12-07T00:00:00]"/>
            <x15:cachedUniqueName index="1042" name="[Sales Data].[Order Date].&amp;[2016-12-08T00:00:00]"/>
            <x15:cachedUniqueName index="1043" name="[Sales Data].[Order Date].&amp;[2016-12-09T00:00:00]"/>
            <x15:cachedUniqueName index="1044" name="[Sales Data].[Order Date].&amp;[2016-12-10T00:00:00]"/>
            <x15:cachedUniqueName index="1045" name="[Sales Data].[Order Date].&amp;[2016-12-11T00:00:00]"/>
            <x15:cachedUniqueName index="1046" name="[Sales Data].[Order Date].&amp;[2016-12-12T00:00:00]"/>
            <x15:cachedUniqueName index="1047" name="[Sales Data].[Order Date].&amp;[2016-12-13T00:00:00]"/>
            <x15:cachedUniqueName index="1048" name="[Sales Data].[Order Date].&amp;[2016-12-14T00:00:00]"/>
            <x15:cachedUniqueName index="1049" name="[Sales Data].[Order Date].&amp;[2016-12-15T00:00:00]"/>
            <x15:cachedUniqueName index="1050" name="[Sales Data].[Order Date].&amp;[2016-12-16T00:00:00]"/>
            <x15:cachedUniqueName index="1051" name="[Sales Data].[Order Date].&amp;[2016-12-17T00:00:00]"/>
            <x15:cachedUniqueName index="1052" name="[Sales Data].[Order Date].&amp;[2016-12-18T00:00:00]"/>
            <x15:cachedUniqueName index="1053" name="[Sales Data].[Order Date].&amp;[2016-12-19T00:00:00]"/>
            <x15:cachedUniqueName index="1054" name="[Sales Data].[Order Date].&amp;[2016-12-20T00:00:00]"/>
            <x15:cachedUniqueName index="1055" name="[Sales Data].[Order Date].&amp;[2016-12-21T00:00:00]"/>
            <x15:cachedUniqueName index="1056" name="[Sales Data].[Order Date].&amp;[2016-12-23T00:00:00]"/>
            <x15:cachedUniqueName index="1057" name="[Sales Data].[Order Date].&amp;[2016-12-24T00:00:00]"/>
            <x15:cachedUniqueName index="1058" name="[Sales Data].[Order Date].&amp;[2016-12-25T00:00:00]"/>
            <x15:cachedUniqueName index="1059" name="[Sales Data].[Order Date].&amp;[2016-12-26T00:00:00]"/>
            <x15:cachedUniqueName index="1060" name="[Sales Data].[Order Date].&amp;[2016-12-27T00:00:00]"/>
            <x15:cachedUniqueName index="1061" name="[Sales Data].[Order Date].&amp;[2016-12-28T00:00:00]"/>
            <x15:cachedUniqueName index="1062" name="[Sales Data].[Order Date].&amp;[2016-12-29T00:00:00]"/>
            <x15:cachedUniqueName index="1063" name="[Sales Data].[Order Date].&amp;[2016-12-30T00:00:00]"/>
            <x15:cachedUniqueName index="1064" name="[Sales Data].[Order Date].&amp;[2016-12-31T00:00:00]"/>
            <x15:cachedUniqueName index="1065" name="[Sales Data].[Order Date].&amp;[2017-01-01T00:00:00]"/>
            <x15:cachedUniqueName index="1066" name="[Sales Data].[Order Date].&amp;[2017-01-02T00:00:00]"/>
            <x15:cachedUniqueName index="1067" name="[Sales Data].[Order Date].&amp;[2017-01-03T00:00:00]"/>
            <x15:cachedUniqueName index="1068" name="[Sales Data].[Order Date].&amp;[2017-01-04T00:00:00]"/>
            <x15:cachedUniqueName index="1069" name="[Sales Data].[Order Date].&amp;[2017-01-05T00:00:00]"/>
            <x15:cachedUniqueName index="1070" name="[Sales Data].[Order Date].&amp;[2017-01-06T00:00:00]"/>
            <x15:cachedUniqueName index="1071" name="[Sales Data].[Order Date].&amp;[2017-01-07T00:00:00]"/>
            <x15:cachedUniqueName index="1072" name="[Sales Data].[Order Date].&amp;[2017-01-08T00:00:00]"/>
            <x15:cachedUniqueName index="1073" name="[Sales Data].[Order Date].&amp;[2017-01-09T00:00:00]"/>
            <x15:cachedUniqueName index="1074" name="[Sales Data].[Order Date].&amp;[2017-01-10T00:00:00]"/>
            <x15:cachedUniqueName index="1075" name="[Sales Data].[Order Date].&amp;[2017-01-11T00:00:00]"/>
            <x15:cachedUniqueName index="1076" name="[Sales Data].[Order Date].&amp;[2017-01-12T00:00:00]"/>
            <x15:cachedUniqueName index="1077" name="[Sales Data].[Order Date].&amp;[2017-01-13T00:00:00]"/>
            <x15:cachedUniqueName index="1078" name="[Sales Data].[Order Date].&amp;[2017-01-14T00:00:00]"/>
            <x15:cachedUniqueName index="1079" name="[Sales Data].[Order Date].&amp;[2017-01-15T00:00:00]"/>
            <x15:cachedUniqueName index="1080" name="[Sales Data].[Order Date].&amp;[2017-01-17T00:00:00]"/>
            <x15:cachedUniqueName index="1081" name="[Sales Data].[Order Date].&amp;[2017-01-18T00:00:00]"/>
            <x15:cachedUniqueName index="1082" name="[Sales Data].[Order Date].&amp;[2017-01-19T00:00:00]"/>
            <x15:cachedUniqueName index="1083" name="[Sales Data].[Order Date].&amp;[2017-01-20T00:00:00]"/>
            <x15:cachedUniqueName index="1084" name="[Sales Data].[Order Date].&amp;[2017-01-21T00:00:00]"/>
            <x15:cachedUniqueName index="1085" name="[Sales Data].[Order Date].&amp;[2017-01-22T00:00:00]"/>
            <x15:cachedUniqueName index="1086" name="[Sales Data].[Order Date].&amp;[2017-01-23T00:00:00]"/>
            <x15:cachedUniqueName index="1087" name="[Sales Data].[Order Date].&amp;[2017-01-24T00:00:00]"/>
            <x15:cachedUniqueName index="1088" name="[Sales Data].[Order Date].&amp;[2017-01-25T00:00:00]"/>
            <x15:cachedUniqueName index="1089" name="[Sales Data].[Order Date].&amp;[2017-01-26T00:00:00]"/>
            <x15:cachedUniqueName index="1090" name="[Sales Data].[Order Date].&amp;[2017-01-27T00:00:00]"/>
            <x15:cachedUniqueName index="1091" name="[Sales Data].[Order Date].&amp;[2017-01-28T00:00:00]"/>
            <x15:cachedUniqueName index="1092" name="[Sales Data].[Order Date].&amp;[2017-01-29T00:00:00]"/>
            <x15:cachedUniqueName index="1093" name="[Sales Data].[Order Date].&amp;[2017-01-30T00:00:00]"/>
            <x15:cachedUniqueName index="1094" name="[Sales Data].[Order Date].&amp;[2017-01-31T00:00:00]"/>
            <x15:cachedUniqueName index="1095" name="[Sales Data].[Order Date].&amp;[2017-02-01T00:00:00]"/>
            <x15:cachedUniqueName index="1096" name="[Sales Data].[Order Date].&amp;[2017-02-03T00:00:00]"/>
            <x15:cachedUniqueName index="1097" name="[Sales Data].[Order Date].&amp;[2017-02-04T00:00:00]"/>
            <x15:cachedUniqueName index="1098" name="[Sales Data].[Order Date].&amp;[2017-02-05T00:00:00]"/>
            <x15:cachedUniqueName index="1099" name="[Sales Data].[Order Date].&amp;[2017-02-06T00:00:00]"/>
            <x15:cachedUniqueName index="1100" name="[Sales Data].[Order Date].&amp;[2017-02-07T00:00:00]"/>
            <x15:cachedUniqueName index="1101" name="[Sales Data].[Order Date].&amp;[2017-02-08T00:00:00]"/>
            <x15:cachedUniqueName index="1102" name="[Sales Data].[Order Date].&amp;[2017-02-09T00:00:00]"/>
            <x15:cachedUniqueName index="1103" name="[Sales Data].[Order Date].&amp;[2017-02-10T00:00:00]"/>
            <x15:cachedUniqueName index="1104" name="[Sales Data].[Order Date].&amp;[2017-02-11T00:00:00]"/>
            <x15:cachedUniqueName index="1105" name="[Sales Data].[Order Date].&amp;[2017-02-12T00:00:00]"/>
            <x15:cachedUniqueName index="1106" name="[Sales Data].[Order Date].&amp;[2017-02-13T00:00:00]"/>
            <x15:cachedUniqueName index="1107" name="[Sales Data].[Order Date].&amp;[2017-02-14T00:00:00]"/>
            <x15:cachedUniqueName index="1108" name="[Sales Data].[Order Date].&amp;[2017-02-15T00:00:00]"/>
            <x15:cachedUniqueName index="1109" name="[Sales Data].[Order Date].&amp;[2017-02-16T00:00:00]"/>
            <x15:cachedUniqueName index="1110" name="[Sales Data].[Order Date].&amp;[2017-02-17T00:00:00]"/>
            <x15:cachedUniqueName index="1111" name="[Sales Data].[Order Date].&amp;[2017-02-18T00:00:00]"/>
            <x15:cachedUniqueName index="1112" name="[Sales Data].[Order Date].&amp;[2017-02-19T00:00:00]"/>
            <x15:cachedUniqueName index="1113" name="[Sales Data].[Order Date].&amp;[2017-02-20T00:00:00]"/>
            <x15:cachedUniqueName index="1114" name="[Sales Data].[Order Date].&amp;[2017-02-22T00:00:00]"/>
            <x15:cachedUniqueName index="1115" name="[Sales Data].[Order Date].&amp;[2017-02-23T00:00:00]"/>
            <x15:cachedUniqueName index="1116" name="[Sales Data].[Order Date].&amp;[2017-02-24T00:00:00]"/>
            <x15:cachedUniqueName index="1117" name="[Sales Data].[Order Date].&amp;[2017-02-25T00:00:00]"/>
            <x15:cachedUniqueName index="1118" name="[Sales Data].[Order Date].&amp;[2017-02-26T00:00:00]"/>
            <x15:cachedUniqueName index="1119" name="[Sales Data].[Order Date].&amp;[2017-02-28T00:00:00]"/>
            <x15:cachedUniqueName index="1120" name="[Sales Data].[Order Date].&amp;[2017-03-01T00:00:00]"/>
            <x15:cachedUniqueName index="1121" name="[Sales Data].[Order Date].&amp;[2017-03-02T00:00:00]"/>
            <x15:cachedUniqueName index="1122" name="[Sales Data].[Order Date].&amp;[2017-03-03T00:00:00]"/>
            <x15:cachedUniqueName index="1123" name="[Sales Data].[Order Date].&amp;[2017-03-04T00:00:00]"/>
            <x15:cachedUniqueName index="1124" name="[Sales Data].[Order Date].&amp;[2017-03-05T00:00:00]"/>
            <x15:cachedUniqueName index="1125" name="[Sales Data].[Order Date].&amp;[2017-03-06T00:00:00]"/>
            <x15:cachedUniqueName index="1126" name="[Sales Data].[Order Date].&amp;[2017-03-07T00:00:00]"/>
            <x15:cachedUniqueName index="1127" name="[Sales Data].[Order Date].&amp;[2017-03-08T00:00:00]"/>
            <x15:cachedUniqueName index="1128" name="[Sales Data].[Order Date].&amp;[2017-03-09T00:00:00]"/>
            <x15:cachedUniqueName index="1129" name="[Sales Data].[Order Date].&amp;[2017-03-10T00:00:00]"/>
            <x15:cachedUniqueName index="1130" name="[Sales Data].[Order Date].&amp;[2017-03-11T00:00:00]"/>
            <x15:cachedUniqueName index="1131" name="[Sales Data].[Order Date].&amp;[2017-03-12T00:00:00]"/>
            <x15:cachedUniqueName index="1132" name="[Sales Data].[Order Date].&amp;[2017-03-13T00:00:00]"/>
            <x15:cachedUniqueName index="1133" name="[Sales Data].[Order Date].&amp;[2017-03-14T00:00:00]"/>
            <x15:cachedUniqueName index="1134" name="[Sales Data].[Order Date].&amp;[2017-03-15T00:00:00]"/>
            <x15:cachedUniqueName index="1135" name="[Sales Data].[Order Date].&amp;[2017-03-16T00:00:00]"/>
            <x15:cachedUniqueName index="1136" name="[Sales Data].[Order Date].&amp;[2017-03-17T00:00:00]"/>
            <x15:cachedUniqueName index="1137" name="[Sales Data].[Order Date].&amp;[2017-03-18T00:00:00]"/>
            <x15:cachedUniqueName index="1138" name="[Sales Data].[Order Date].&amp;[2017-03-19T00:00:00]"/>
            <x15:cachedUniqueName index="1139" name="[Sales Data].[Order Date].&amp;[2017-03-20T00:00:00]"/>
            <x15:cachedUniqueName index="1140" name="[Sales Data].[Order Date].&amp;[2017-03-21T00:00:00]"/>
            <x15:cachedUniqueName index="1141" name="[Sales Data].[Order Date].&amp;[2017-03-22T00:00:00]"/>
            <x15:cachedUniqueName index="1142" name="[Sales Data].[Order Date].&amp;[2017-03-23T00:00:00]"/>
            <x15:cachedUniqueName index="1143" name="[Sales Data].[Order Date].&amp;[2017-03-24T00:00:00]"/>
            <x15:cachedUniqueName index="1144" name="[Sales Data].[Order Date].&amp;[2017-03-25T00:00:00]"/>
            <x15:cachedUniqueName index="1145" name="[Sales Data].[Order Date].&amp;[2017-03-26T00:00:00]"/>
            <x15:cachedUniqueName index="1146" name="[Sales Data].[Order Date].&amp;[2017-03-27T00:00:00]"/>
            <x15:cachedUniqueName index="1147" name="[Sales Data].[Order Date].&amp;[2017-03-28T00:00:00]"/>
            <x15:cachedUniqueName index="1148" name="[Sales Data].[Order Date].&amp;[2017-03-29T00:00:00]"/>
            <x15:cachedUniqueName index="1149" name="[Sales Data].[Order Date].&amp;[2017-03-30T00:00:00]"/>
            <x15:cachedUniqueName index="1150" name="[Sales Data].[Order Date].&amp;[2017-03-31T00:00:00]"/>
            <x15:cachedUniqueName index="1151" name="[Sales Data].[Order Date].&amp;[2017-04-01T00:00:00]"/>
            <x15:cachedUniqueName index="1152" name="[Sales Data].[Order Date].&amp;[2017-04-02T00:00:00]"/>
            <x15:cachedUniqueName index="1153" name="[Sales Data].[Order Date].&amp;[2017-04-03T00:00:00]"/>
            <x15:cachedUniqueName index="1154" name="[Sales Data].[Order Date].&amp;[2017-04-04T00:00:00]"/>
            <x15:cachedUniqueName index="1155" name="[Sales Data].[Order Date].&amp;[2017-04-05T00:00:00]"/>
            <x15:cachedUniqueName index="1156" name="[Sales Data].[Order Date].&amp;[2017-04-06T00:00:00]"/>
            <x15:cachedUniqueName index="1157" name="[Sales Data].[Order Date].&amp;[2017-04-07T00:00:00]"/>
            <x15:cachedUniqueName index="1158" name="[Sales Data].[Order Date].&amp;[2017-04-08T00:00:00]"/>
            <x15:cachedUniqueName index="1159" name="[Sales Data].[Order Date].&amp;[2017-04-09T00:00:00]"/>
            <x15:cachedUniqueName index="1160" name="[Sales Data].[Order Date].&amp;[2017-04-10T00:00:00]"/>
            <x15:cachedUniqueName index="1161" name="[Sales Data].[Order Date].&amp;[2017-04-11T00:00:00]"/>
            <x15:cachedUniqueName index="1162" name="[Sales Data].[Order Date].&amp;[2017-04-12T00:00:00]"/>
            <x15:cachedUniqueName index="1163" name="[Sales Data].[Order Date].&amp;[2017-04-13T00:00:00]"/>
            <x15:cachedUniqueName index="1164" name="[Sales Data].[Order Date].&amp;[2017-04-14T00:00:00]"/>
            <x15:cachedUniqueName index="1165" name="[Sales Data].[Order Date].&amp;[2017-04-15T00:00:00]"/>
            <x15:cachedUniqueName index="1166" name="[Sales Data].[Order Date].&amp;[2017-04-16T00:00:00]"/>
            <x15:cachedUniqueName index="1167" name="[Sales Data].[Order Date].&amp;[2017-04-17T00:00:00]"/>
            <x15:cachedUniqueName index="1168" name="[Sales Data].[Order Date].&amp;[2017-04-18T00:00:00]"/>
            <x15:cachedUniqueName index="1169" name="[Sales Data].[Order Date].&amp;[2017-04-20T00:00:00]"/>
            <x15:cachedUniqueName index="1170" name="[Sales Data].[Order Date].&amp;[2017-04-21T00:00:00]"/>
            <x15:cachedUniqueName index="1171" name="[Sales Data].[Order Date].&amp;[2017-04-22T00:00:00]"/>
            <x15:cachedUniqueName index="1172" name="[Sales Data].[Order Date].&amp;[2017-04-23T00:00:00]"/>
            <x15:cachedUniqueName index="1173" name="[Sales Data].[Order Date].&amp;[2017-04-24T00:00:00]"/>
            <x15:cachedUniqueName index="1174" name="[Sales Data].[Order Date].&amp;[2017-04-25T00:00:00]"/>
            <x15:cachedUniqueName index="1175" name="[Sales Data].[Order Date].&amp;[2017-04-26T00:00:00]"/>
            <x15:cachedUniqueName index="1176" name="[Sales Data].[Order Date].&amp;[2017-04-27T00:00:00]"/>
            <x15:cachedUniqueName index="1177" name="[Sales Data].[Order Date].&amp;[2017-04-28T00:00:00]"/>
            <x15:cachedUniqueName index="1178" name="[Sales Data].[Order Date].&amp;[2017-04-29T00:00:00]"/>
            <x15:cachedUniqueName index="1179" name="[Sales Data].[Order Date].&amp;[2017-04-30T00:00:00]"/>
            <x15:cachedUniqueName index="1180" name="[Sales Data].[Order Date].&amp;[2017-05-01T00:00:00]"/>
            <x15:cachedUniqueName index="1181" name="[Sales Data].[Order Date].&amp;[2017-05-02T00:00:00]"/>
            <x15:cachedUniqueName index="1182" name="[Sales Data].[Order Date].&amp;[2017-05-03T00:00:00]"/>
            <x15:cachedUniqueName index="1183" name="[Sales Data].[Order Date].&amp;[2017-05-04T00:00:00]"/>
            <x15:cachedUniqueName index="1184" name="[Sales Data].[Order Date].&amp;[2017-05-05T00:00:00]"/>
            <x15:cachedUniqueName index="1185" name="[Sales Data].[Order Date].&amp;[2017-05-06T00:00:00]"/>
            <x15:cachedUniqueName index="1186" name="[Sales Data].[Order Date].&amp;[2017-05-07T00:00:00]"/>
            <x15:cachedUniqueName index="1187" name="[Sales Data].[Order Date].&amp;[2017-05-08T00:00:00]"/>
            <x15:cachedUniqueName index="1188" name="[Sales Data].[Order Date].&amp;[2017-05-09T00:00:00]"/>
            <x15:cachedUniqueName index="1189" name="[Sales Data].[Order Date].&amp;[2017-05-10T00:00:00]"/>
            <x15:cachedUniqueName index="1190" name="[Sales Data].[Order Date].&amp;[2017-05-11T00:00:00]"/>
            <x15:cachedUniqueName index="1191" name="[Sales Data].[Order Date].&amp;[2017-05-12T00:00:00]"/>
            <x15:cachedUniqueName index="1192" name="[Sales Data].[Order Date].&amp;[2017-05-13T00:00:00]"/>
            <x15:cachedUniqueName index="1193" name="[Sales Data].[Order Date].&amp;[2017-05-14T00:00:00]"/>
            <x15:cachedUniqueName index="1194" name="[Sales Data].[Order Date].&amp;[2017-05-16T00:00:00]"/>
            <x15:cachedUniqueName index="1195" name="[Sales Data].[Order Date].&amp;[2017-05-17T00:00:00]"/>
            <x15:cachedUniqueName index="1196" name="[Sales Data].[Order Date].&amp;[2017-05-18T00:00:00]"/>
            <x15:cachedUniqueName index="1197" name="[Sales Data].[Order Date].&amp;[2017-05-19T00:00:00]"/>
            <x15:cachedUniqueName index="1198" name="[Sales Data].[Order Date].&amp;[2017-05-20T00:00:00]"/>
            <x15:cachedUniqueName index="1199" name="[Sales Data].[Order Date].&amp;[2017-05-21T00:00:00]"/>
            <x15:cachedUniqueName index="1200" name="[Sales Data].[Order Date].&amp;[2017-05-22T00:00:00]"/>
            <x15:cachedUniqueName index="1201" name="[Sales Data].[Order Date].&amp;[2017-05-23T00:00:00]"/>
            <x15:cachedUniqueName index="1202" name="[Sales Data].[Order Date].&amp;[2017-05-24T00:00:00]"/>
            <x15:cachedUniqueName index="1203" name="[Sales Data].[Order Date].&amp;[2017-05-25T00:00:00]"/>
            <x15:cachedUniqueName index="1204" name="[Sales Data].[Order Date].&amp;[2017-05-26T00:00:00]"/>
            <x15:cachedUniqueName index="1205" name="[Sales Data].[Order Date].&amp;[2017-05-27T00:00:00]"/>
            <x15:cachedUniqueName index="1206" name="[Sales Data].[Order Date].&amp;[2017-05-28T00:00:00]"/>
            <x15:cachedUniqueName index="1207" name="[Sales Data].[Order Date].&amp;[2017-05-29T00:00:00]"/>
            <x15:cachedUniqueName index="1208" name="[Sales Data].[Order Date].&amp;[2017-05-30T00:00:00]"/>
            <x15:cachedUniqueName index="1209" name="[Sales Data].[Order Date].&amp;[2017-05-31T00:00:00]"/>
            <x15:cachedUniqueName index="1210" name="[Sales Data].[Order Date].&amp;[2017-06-01T00:00:00]"/>
            <x15:cachedUniqueName index="1211" name="[Sales Data].[Order Date].&amp;[2017-06-02T00:00:00]"/>
            <x15:cachedUniqueName index="1212" name="[Sales Data].[Order Date].&amp;[2017-06-03T00:00:00]"/>
            <x15:cachedUniqueName index="1213" name="[Sales Data].[Order Date].&amp;[2017-06-04T00:00:00]"/>
            <x15:cachedUniqueName index="1214" name="[Sales Data].[Order Date].&amp;[2017-06-05T00:00:00]"/>
            <x15:cachedUniqueName index="1215" name="[Sales Data].[Order Date].&amp;[2017-06-06T00:00:00]"/>
            <x15:cachedUniqueName index="1216" name="[Sales Data].[Order Date].&amp;[2017-06-07T00:00:00]"/>
            <x15:cachedUniqueName index="1217" name="[Sales Data].[Order Date].&amp;[2017-06-08T00:00:00]"/>
            <x15:cachedUniqueName index="1218" name="[Sales Data].[Order Date].&amp;[2017-06-09T00:00:00]"/>
            <x15:cachedUniqueName index="1219" name="[Sales Data].[Order Date].&amp;[2017-06-10T00:00:00]"/>
            <x15:cachedUniqueName index="1220" name="[Sales Data].[Order Date].&amp;[2017-06-11T00:00:00]"/>
            <x15:cachedUniqueName index="1221" name="[Sales Data].[Order Date].&amp;[2017-06-12T00:00:00]"/>
            <x15:cachedUniqueName index="1222" name="[Sales Data].[Order Date].&amp;[2017-06-13T00:00:00]"/>
            <x15:cachedUniqueName index="1223" name="[Sales Data].[Order Date].&amp;[2017-06-14T00:00:00]"/>
            <x15:cachedUniqueName index="1224" name="[Sales Data].[Order Date].&amp;[2017-06-15T00:00:00]"/>
            <x15:cachedUniqueName index="1225" name="[Sales Data].[Order Date].&amp;[2017-06-16T00:00:00]"/>
            <x15:cachedUniqueName index="1226" name="[Sales Data].[Order Date].&amp;[2017-06-17T00:00:00]"/>
            <x15:cachedUniqueName index="1227" name="[Sales Data].[Order Date].&amp;[2017-06-18T00:00:00]"/>
            <x15:cachedUniqueName index="1228" name="[Sales Data].[Order Date].&amp;[2017-06-19T00:00:00]"/>
            <x15:cachedUniqueName index="1229" name="[Sales Data].[Order Date].&amp;[2017-06-20T00:00:00]"/>
            <x15:cachedUniqueName index="1230" name="[Sales Data].[Order Date].&amp;[2017-06-22T00:00:00]"/>
            <x15:cachedUniqueName index="1231" name="[Sales Data].[Order Date].&amp;[2017-06-23T00:00:00]"/>
            <x15:cachedUniqueName index="1232" name="[Sales Data].[Order Date].&amp;[2017-06-24T00:00:00]"/>
            <x15:cachedUniqueName index="1233" name="[Sales Data].[Order Date].&amp;[2017-06-25T00:00:00]"/>
            <x15:cachedUniqueName index="1234" name="[Sales Data].[Order Date].&amp;[2017-06-26T00:00:00]"/>
            <x15:cachedUniqueName index="1235" name="[Sales Data].[Order Date].&amp;[2017-06-27T00:00:00]"/>
            <x15:cachedUniqueName index="1236" name="[Sales Data].[Order Date].&amp;[2017-06-28T00:00:00]"/>
            <x15:cachedUniqueName index="1237" name="[Sales Data].[Order Date].&amp;[2017-06-29T00:00:00]"/>
            <x15:cachedUniqueName index="1238" name="[Sales Data].[Order Date].&amp;[2017-06-30T00:00:00]"/>
            <x15:cachedUniqueName index="1239" name="[Sales Data].[Order Date].&amp;[2017-07-01T00:00:00]"/>
            <x15:cachedUniqueName index="1240" name="[Sales Data].[Order Date].&amp;[2017-07-02T00:00:00]"/>
            <x15:cachedUniqueName index="1241" name="[Sales Data].[Order Date].&amp;[2017-07-03T00:00:00]"/>
            <x15:cachedUniqueName index="1242" name="[Sales Data].[Order Date].&amp;[2017-07-05T00:00:00]"/>
            <x15:cachedUniqueName index="1243" name="[Sales Data].[Order Date].&amp;[2017-07-06T00:00:00]"/>
            <x15:cachedUniqueName index="1244" name="[Sales Data].[Order Date].&amp;[2017-07-07T00:00:00]"/>
            <x15:cachedUniqueName index="1245" name="[Sales Data].[Order Date].&amp;[2017-07-08T00:00:00]"/>
            <x15:cachedUniqueName index="1246" name="[Sales Data].[Order Date].&amp;[2017-07-09T00:00:00]"/>
            <x15:cachedUniqueName index="1247" name="[Sales Data].[Order Date].&amp;[2017-07-10T00:00:00]"/>
            <x15:cachedUniqueName index="1248" name="[Sales Data].[Order Date].&amp;[2017-07-11T00:00:00]"/>
            <x15:cachedUniqueName index="1249" name="[Sales Data].[Order Date].&amp;[2017-07-12T00:00:00]"/>
            <x15:cachedUniqueName index="1250" name="[Sales Data].[Order Date].&amp;[2017-07-13T00:00:00]"/>
            <x15:cachedUniqueName index="1251" name="[Sales Data].[Order Date].&amp;[2017-07-14T00:00:00]"/>
            <x15:cachedUniqueName index="1252" name="[Sales Data].[Order Date].&amp;[2017-07-15T00:00:00]"/>
            <x15:cachedUniqueName index="1253" name="[Sales Data].[Order Date].&amp;[2017-07-16T00:00:00]"/>
            <x15:cachedUniqueName index="1254" name="[Sales Data].[Order Date].&amp;[2017-07-17T00:00:00]"/>
            <x15:cachedUniqueName index="1255" name="[Sales Data].[Order Date].&amp;[2017-07-18T00:00:00]"/>
            <x15:cachedUniqueName index="1256" name="[Sales Data].[Order Date].&amp;[2017-07-19T00:00:00]"/>
            <x15:cachedUniqueName index="1257" name="[Sales Data].[Order Date].&amp;[2017-07-20T00:00:00]"/>
            <x15:cachedUniqueName index="1258" name="[Sales Data].[Order Date].&amp;[2017-07-21T00:00:00]"/>
            <x15:cachedUniqueName index="1259" name="[Sales Data].[Order Date].&amp;[2017-07-22T00:00:00]"/>
            <x15:cachedUniqueName index="1260" name="[Sales Data].[Order Date].&amp;[2017-07-23T00:00:00]"/>
            <x15:cachedUniqueName index="1261" name="[Sales Data].[Order Date].&amp;[2017-07-24T00:00:00]"/>
            <x15:cachedUniqueName index="1262" name="[Sales Data].[Order Date].&amp;[2017-07-25T00:00:00]"/>
            <x15:cachedUniqueName index="1263" name="[Sales Data].[Order Date].&amp;[2017-07-26T00:00:00]"/>
            <x15:cachedUniqueName index="1264" name="[Sales Data].[Order Date].&amp;[2017-07-27T00:00:00]"/>
            <x15:cachedUniqueName index="1265" name="[Sales Data].[Order Date].&amp;[2017-07-28T00:00:00]"/>
            <x15:cachedUniqueName index="1266" name="[Sales Data].[Order Date].&amp;[2017-07-29T00:00:00]"/>
            <x15:cachedUniqueName index="1267" name="[Sales Data].[Order Date].&amp;[2017-07-30T00:00:00]"/>
            <x15:cachedUniqueName index="1268" name="[Sales Data].[Order Date].&amp;[2017-07-31T00:00:00]"/>
            <x15:cachedUniqueName index="1269" name="[Sales Data].[Order Date].&amp;[2017-08-01T00:00:00]"/>
            <x15:cachedUniqueName index="1270" name="[Sales Data].[Order Date].&amp;[2017-08-02T00:00:00]"/>
            <x15:cachedUniqueName index="1271" name="[Sales Data].[Order Date].&amp;[2017-08-03T00:00:00]"/>
            <x15:cachedUniqueName index="1272" name="[Sales Data].[Order Date].&amp;[2017-08-04T00:00:00]"/>
            <x15:cachedUniqueName index="1273" name="[Sales Data].[Order Date].&amp;[2017-08-05T00:00:00]"/>
            <x15:cachedUniqueName index="1274" name="[Sales Data].[Order Date].&amp;[2017-08-06T00:00:00]"/>
            <x15:cachedUniqueName index="1275" name="[Sales Data].[Order Date].&amp;[2017-08-07T00:00:00]"/>
            <x15:cachedUniqueName index="1276" name="[Sales Data].[Order Date].&amp;[2017-08-08T00:00:00]"/>
            <x15:cachedUniqueName index="1277" name="[Sales Data].[Order Date].&amp;[2017-08-09T00:00:00]"/>
            <x15:cachedUniqueName index="1278" name="[Sales Data].[Order Date].&amp;[2017-08-10T00:00:00]"/>
            <x15:cachedUniqueName index="1279" name="[Sales Data].[Order Date].&amp;[2017-08-11T00:00:00]"/>
            <x15:cachedUniqueName index="1280" name="[Sales Data].[Order Date].&amp;[2017-08-12T00:00:00]"/>
            <x15:cachedUniqueName index="1281" name="[Sales Data].[Order Date].&amp;[2017-08-13T00:00:00]"/>
            <x15:cachedUniqueName index="1282" name="[Sales Data].[Order Date].&amp;[2017-08-14T00:00:00]"/>
            <x15:cachedUniqueName index="1283" name="[Sales Data].[Order Date].&amp;[2017-08-15T00:00:00]"/>
            <x15:cachedUniqueName index="1284" name="[Sales Data].[Order Date].&amp;[2017-08-16T00:00:00]"/>
            <x15:cachedUniqueName index="1285" name="[Sales Data].[Order Date].&amp;[2017-08-17T00:00:00]"/>
            <x15:cachedUniqueName index="1286" name="[Sales Data].[Order Date].&amp;[2017-08-18T00:00:00]"/>
            <x15:cachedUniqueName index="1287" name="[Sales Data].[Order Date].&amp;[2017-08-19T00:00:00]"/>
            <x15:cachedUniqueName index="1288" name="[Sales Data].[Order Date].&amp;[2017-08-20T00:00:00]"/>
            <x15:cachedUniqueName index="1289" name="[Sales Data].[Order Date].&amp;[2017-08-21T00:00:00]"/>
            <x15:cachedUniqueName index="1290" name="[Sales Data].[Order Date].&amp;[2017-08-22T00:00:00]"/>
            <x15:cachedUniqueName index="1291" name="[Sales Data].[Order Date].&amp;[2017-08-23T00:00:00]"/>
            <x15:cachedUniqueName index="1292" name="[Sales Data].[Order Date].&amp;[2017-08-24T00:00:00]"/>
            <x15:cachedUniqueName index="1293" name="[Sales Data].[Order Date].&amp;[2017-08-26T00:00:00]"/>
            <x15:cachedUniqueName index="1294" name="[Sales Data].[Order Date].&amp;[2017-08-27T00:00:00]"/>
            <x15:cachedUniqueName index="1295" name="[Sales Data].[Order Date].&amp;[2017-08-28T00:00:00]"/>
            <x15:cachedUniqueName index="1296" name="[Sales Data].[Order Date].&amp;[2017-08-29T00:00:00]"/>
            <x15:cachedUniqueName index="1297" name="[Sales Data].[Order Date].&amp;[2017-08-30T00:00:00]"/>
            <x15:cachedUniqueName index="1298" name="[Sales Data].[Order Date].&amp;[2017-09-01T00:00:00]"/>
            <x15:cachedUniqueName index="1299" name="[Sales Data].[Order Date].&amp;[2017-09-02T00:00:00]"/>
            <x15:cachedUniqueName index="1300" name="[Sales Data].[Order Date].&amp;[2017-09-03T00:00:00]"/>
            <x15:cachedUniqueName index="1301" name="[Sales Data].[Order Date].&amp;[2017-09-04T00:00:00]"/>
            <x15:cachedUniqueName index="1302" name="[Sales Data].[Order Date].&amp;[2017-09-05T00:00:00]"/>
            <x15:cachedUniqueName index="1303" name="[Sales Data].[Order Date].&amp;[2017-09-06T00:00:00]"/>
            <x15:cachedUniqueName index="1304" name="[Sales Data].[Order Date].&amp;[2017-09-07T00:00:00]"/>
            <x15:cachedUniqueName index="1305" name="[Sales Data].[Order Date].&amp;[2017-09-08T00:00:00]"/>
            <x15:cachedUniqueName index="1306" name="[Sales Data].[Order Date].&amp;[2017-09-09T00:00:00]"/>
            <x15:cachedUniqueName index="1307" name="[Sales Data].[Order Date].&amp;[2017-09-10T00:00:00]"/>
            <x15:cachedUniqueName index="1308" name="[Sales Data].[Order Date].&amp;[2017-09-11T00:00:00]"/>
            <x15:cachedUniqueName index="1309" name="[Sales Data].[Order Date].&amp;[2017-09-12T00:00:00]"/>
            <x15:cachedUniqueName index="1310" name="[Sales Data].[Order Date].&amp;[2017-09-13T00:00:00]"/>
            <x15:cachedUniqueName index="1311" name="[Sales Data].[Order Date].&amp;[2017-09-14T00:00:00]"/>
            <x15:cachedUniqueName index="1312" name="[Sales Data].[Order Date].&amp;[2017-09-15T00:00:00]"/>
            <x15:cachedUniqueName index="1313" name="[Sales Data].[Order Date].&amp;[2017-09-16T00:00:00]"/>
            <x15:cachedUniqueName index="1314" name="[Sales Data].[Order Date].&amp;[2017-09-17T00:00:00]"/>
            <x15:cachedUniqueName index="1315" name="[Sales Data].[Order Date].&amp;[2017-09-18T00:00:00]"/>
            <x15:cachedUniqueName index="1316" name="[Sales Data].[Order Date].&amp;[2017-09-19T00:00:00]"/>
            <x15:cachedUniqueName index="1317" name="[Sales Data].[Order Date].&amp;[2017-09-20T00:00:00]"/>
            <x15:cachedUniqueName index="1318" name="[Sales Data].[Order Date].&amp;[2017-09-21T00:00:00]"/>
            <x15:cachedUniqueName index="1319" name="[Sales Data].[Order Date].&amp;[2017-09-22T00:00:00]"/>
            <x15:cachedUniqueName index="1320" name="[Sales Data].[Order Date].&amp;[2017-09-23T00:00:00]"/>
            <x15:cachedUniqueName index="1321" name="[Sales Data].[Order Date].&amp;[2017-09-24T00:00:00]"/>
            <x15:cachedUniqueName index="1322" name="[Sales Data].[Order Date].&amp;[2017-09-25T00:00:00]"/>
            <x15:cachedUniqueName index="1323" name="[Sales Data].[Order Date].&amp;[2017-09-27T00:00:00]"/>
            <x15:cachedUniqueName index="1324" name="[Sales Data].[Order Date].&amp;[2017-09-28T00:00:00]"/>
            <x15:cachedUniqueName index="1325" name="[Sales Data].[Order Date].&amp;[2017-09-29T00:00:00]"/>
            <x15:cachedUniqueName index="1326" name="[Sales Data].[Order Date].&amp;[2017-09-30T00:00:00]"/>
            <x15:cachedUniqueName index="1327" name="[Sales Data].[Order Date].&amp;[2017-10-01T00:00:00]"/>
            <x15:cachedUniqueName index="1328" name="[Sales Data].[Order Date].&amp;[2017-10-02T00:00:00]"/>
            <x15:cachedUniqueName index="1329" name="[Sales Data].[Order Date].&amp;[2017-10-03T00:00:00]"/>
            <x15:cachedUniqueName index="1330" name="[Sales Data].[Order Date].&amp;[2017-10-04T00:00:00]"/>
            <x15:cachedUniqueName index="1331" name="[Sales Data].[Order Date].&amp;[2017-10-05T00:00:00]"/>
            <x15:cachedUniqueName index="1332" name="[Sales Data].[Order Date].&amp;[2017-10-06T00:00:00]"/>
            <x15:cachedUniqueName index="1333" name="[Sales Data].[Order Date].&amp;[2017-10-07T00:00:00]"/>
            <x15:cachedUniqueName index="1334" name="[Sales Data].[Order Date].&amp;[2017-10-08T00:00:00]"/>
            <x15:cachedUniqueName index="1335" name="[Sales Data].[Order Date].&amp;[2017-10-09T00:00:00]"/>
            <x15:cachedUniqueName index="1336" name="[Sales Data].[Order Date].&amp;[2017-10-10T00:00:00]"/>
            <x15:cachedUniqueName index="1337" name="[Sales Data].[Order Date].&amp;[2017-10-11T00:00:00]"/>
            <x15:cachedUniqueName index="1338" name="[Sales Data].[Order Date].&amp;[2017-10-12T00:00:00]"/>
            <x15:cachedUniqueName index="1339" name="[Sales Data].[Order Date].&amp;[2017-10-13T00:00:00]"/>
            <x15:cachedUniqueName index="1340" name="[Sales Data].[Order Date].&amp;[2017-10-14T00:00:00]"/>
            <x15:cachedUniqueName index="1341" name="[Sales Data].[Order Date].&amp;[2017-10-15T00:00:00]"/>
            <x15:cachedUniqueName index="1342" name="[Sales Data].[Order Date].&amp;[2017-10-16T00:00:00]"/>
            <x15:cachedUniqueName index="1343" name="[Sales Data].[Order Date].&amp;[2017-10-17T00:00:00]"/>
            <x15:cachedUniqueName index="1344" name="[Sales Data].[Order Date].&amp;[2017-10-18T00:00:00]"/>
            <x15:cachedUniqueName index="1345" name="[Sales Data].[Order Date].&amp;[2017-10-19T00:00:00]"/>
            <x15:cachedUniqueName index="1346" name="[Sales Data].[Order Date].&amp;[2017-10-20T00:00:00]"/>
            <x15:cachedUniqueName index="1347" name="[Sales Data].[Order Date].&amp;[2017-10-21T00:00:00]"/>
            <x15:cachedUniqueName index="1348" name="[Sales Data].[Order Date].&amp;[2017-10-22T00:00:00]"/>
            <x15:cachedUniqueName index="1349" name="[Sales Data].[Order Date].&amp;[2017-10-23T00:00:00]"/>
            <x15:cachedUniqueName index="1350" name="[Sales Data].[Order Date].&amp;[2017-10-24T00:00:00]"/>
            <x15:cachedUniqueName index="1351" name="[Sales Data].[Order Date].&amp;[2017-10-25T00:00:00]"/>
            <x15:cachedUniqueName index="1352" name="[Sales Data].[Order Date].&amp;[2017-10-26T00:00:00]"/>
            <x15:cachedUniqueName index="1353" name="[Sales Data].[Order Date].&amp;[2017-10-27T00:00:00]"/>
            <x15:cachedUniqueName index="1354" name="[Sales Data].[Order Date].&amp;[2017-10-28T00:00:00]"/>
            <x15:cachedUniqueName index="1355" name="[Sales Data].[Order Date].&amp;[2017-10-29T00:00:00]"/>
            <x15:cachedUniqueName index="1356" name="[Sales Data].[Order Date].&amp;[2017-10-30T00:00:00]"/>
            <x15:cachedUniqueName index="1357" name="[Sales Data].[Order Date].&amp;[2017-10-31T00:00:00]"/>
            <x15:cachedUniqueName index="1358" name="[Sales Data].[Order Date].&amp;[2017-11-01T00:00:00]"/>
            <x15:cachedUniqueName index="1359" name="[Sales Data].[Order Date].&amp;[2017-11-02T00:00:00]"/>
            <x15:cachedUniqueName index="1360" name="[Sales Data].[Order Date].&amp;[2017-11-03T00:00:00]"/>
            <x15:cachedUniqueName index="1361" name="[Sales Data].[Order Date].&amp;[2017-11-04T00:00:00]"/>
            <x15:cachedUniqueName index="1362" name="[Sales Data].[Order Date].&amp;[2017-11-05T00:00:00]"/>
            <x15:cachedUniqueName index="1363" name="[Sales Data].[Order Date].&amp;[2017-11-06T00:00:00]"/>
            <x15:cachedUniqueName index="1364" name="[Sales Data].[Order Date].&amp;[2017-11-07T00:00:00]"/>
            <x15:cachedUniqueName index="1365" name="[Sales Data].[Order Date].&amp;[2017-11-08T00:00:00]"/>
            <x15:cachedUniqueName index="1366" name="[Sales Data].[Order Date].&amp;[2017-11-09T00:00:00]"/>
            <x15:cachedUniqueName index="1367" name="[Sales Data].[Order Date].&amp;[2017-11-10T00:00:00]"/>
            <x15:cachedUniqueName index="1368" name="[Sales Data].[Order Date].&amp;[2017-11-11T00:00:00]"/>
            <x15:cachedUniqueName index="1369" name="[Sales Data].[Order Date].&amp;[2017-11-12T00:00:00]"/>
            <x15:cachedUniqueName index="1370" name="[Sales Data].[Order Date].&amp;[2017-11-13T00:00:00]"/>
            <x15:cachedUniqueName index="1371" name="[Sales Data].[Order Date].&amp;[2017-11-14T00:00:00]"/>
            <x15:cachedUniqueName index="1372" name="[Sales Data].[Order Date].&amp;[2017-11-15T00:00:00]"/>
            <x15:cachedUniqueName index="1373" name="[Sales Data].[Order Date].&amp;[2017-11-16T00:00:00]"/>
            <x15:cachedUniqueName index="1374" name="[Sales Data].[Order Date].&amp;[2017-11-17T00:00:00]"/>
            <x15:cachedUniqueName index="1375" name="[Sales Data].[Order Date].&amp;[2017-11-18T00:00:00]"/>
            <x15:cachedUniqueName index="1376" name="[Sales Data].[Order Date].&amp;[2017-11-19T00:00:00]"/>
            <x15:cachedUniqueName index="1377" name="[Sales Data].[Order Date].&amp;[2017-11-20T00:00:00]"/>
            <x15:cachedUniqueName index="1378" name="[Sales Data].[Order Date].&amp;[2017-11-21T00:00:00]"/>
            <x15:cachedUniqueName index="1379" name="[Sales Data].[Order Date].&amp;[2017-11-22T00:00:00]"/>
            <x15:cachedUniqueName index="1380" name="[Sales Data].[Order Date].&amp;[2017-11-23T00:00:00]"/>
            <x15:cachedUniqueName index="1381" name="[Sales Data].[Order Date].&amp;[2017-11-24T00:00:00]"/>
            <x15:cachedUniqueName index="1382" name="[Sales Data].[Order Date].&amp;[2017-11-25T00:00:00]"/>
            <x15:cachedUniqueName index="1383" name="[Sales Data].[Order Date].&amp;[2017-11-26T00:00:00]"/>
            <x15:cachedUniqueName index="1384" name="[Sales Data].[Order Date].&amp;[2017-11-27T00:00:00]"/>
            <x15:cachedUniqueName index="1385" name="[Sales Data].[Order Date].&amp;[2017-11-28T00:00:00]"/>
            <x15:cachedUniqueName index="1386" name="[Sales Data].[Order Date].&amp;[2017-11-29T00:00:00]"/>
            <x15:cachedUniqueName index="1387" name="[Sales Data].[Order Date].&amp;[2017-11-30T00:00:00]"/>
            <x15:cachedUniqueName index="1388" name="[Sales Data].[Order Date].&amp;[2017-12-01T00:00:00]"/>
            <x15:cachedUniqueName index="1389" name="[Sales Data].[Order Date].&amp;[2017-12-02T00:00:00]"/>
            <x15:cachedUniqueName index="1390" name="[Sales Data].[Order Date].&amp;[2017-12-03T00:00:00]"/>
            <x15:cachedUniqueName index="1391" name="[Sales Data].[Order Date].&amp;[2017-12-04T00:00:00]"/>
            <x15:cachedUniqueName index="1392" name="[Sales Data].[Order Date].&amp;[2017-12-05T00:00:00]"/>
            <x15:cachedUniqueName index="1393" name="[Sales Data].[Order Date].&amp;[2017-12-06T00:00:00]"/>
            <x15:cachedUniqueName index="1394" name="[Sales Data].[Order Date].&amp;[2017-12-07T00:00:00]"/>
            <x15:cachedUniqueName index="1395" name="[Sales Data].[Order Date].&amp;[2017-12-08T00:00:00]"/>
            <x15:cachedUniqueName index="1396" name="[Sales Data].[Order Date].&amp;[2017-12-09T00:00:00]"/>
            <x15:cachedUniqueName index="1397" name="[Sales Data].[Order Date].&amp;[2017-12-10T00:00:00]"/>
            <x15:cachedUniqueName index="1398" name="[Sales Data].[Order Date].&amp;[2017-12-11T00:00:00]"/>
            <x15:cachedUniqueName index="1399" name="[Sales Data].[Order Date].&amp;[2017-12-12T00:00:00]"/>
            <x15:cachedUniqueName index="1400" name="[Sales Data].[Order Date].&amp;[2017-12-13T00:00:00]"/>
            <x15:cachedUniqueName index="1401" name="[Sales Data].[Order Date].&amp;[2017-12-14T00:00:00]"/>
            <x15:cachedUniqueName index="1402" name="[Sales Data].[Order Date].&amp;[2017-12-15T00:00:00]"/>
            <x15:cachedUniqueName index="1403" name="[Sales Data].[Order Date].&amp;[2017-12-16T00:00:00]"/>
            <x15:cachedUniqueName index="1404" name="[Sales Data].[Order Date].&amp;[2017-12-17T00:00:00]"/>
            <x15:cachedUniqueName index="1405" name="[Sales Data].[Order Date].&amp;[2017-12-18T00:00:00]"/>
            <x15:cachedUniqueName index="1406" name="[Sales Data].[Order Date].&amp;[2017-12-19T00:00:00]"/>
            <x15:cachedUniqueName index="1407" name="[Sales Data].[Order Date].&amp;[2017-12-20T00:00:00]"/>
            <x15:cachedUniqueName index="1408" name="[Sales Data].[Order Date].&amp;[2017-12-21T00:00:00]"/>
            <x15:cachedUniqueName index="1409" name="[Sales Data].[Order Date].&amp;[2017-12-22T00:00:00]"/>
            <x15:cachedUniqueName index="1410" name="[Sales Data].[Order Date].&amp;[2017-12-23T00:00:00]"/>
            <x15:cachedUniqueName index="1411" name="[Sales Data].[Order Date].&amp;[2017-12-24T00:00:00]"/>
            <x15:cachedUniqueName index="1412" name="[Sales Data].[Order Date].&amp;[2017-12-25T00:00:00]"/>
            <x15:cachedUniqueName index="1413" name="[Sales Data].[Order Date].&amp;[2017-12-26T00:00:00]"/>
            <x15:cachedUniqueName index="1414" name="[Sales Data].[Order Date].&amp;[2017-12-27T00:00:00]"/>
            <x15:cachedUniqueName index="1415" name="[Sales Data].[Order Date].&amp;[2017-12-28T00:00:00]"/>
            <x15:cachedUniqueName index="1416" name="[Sales Data].[Order Date].&amp;[2017-12-29T00:00:00]"/>
            <x15:cachedUniqueName index="1417" name="[Sales Data].[Order Date].&amp;[2017-12-30T00:00:00]"/>
          </x15:cachedUniqueNames>
        </ext>
      </extLst>
    </cacheField>
    <cacheField name="[Sales Data].[Order Date (Month)].[Order Date (Month)]" caption="Order Date (Month)" numFmtId="0" hierarchy="21" level="1">
      <sharedItems containsNonDate="0" count="12">
        <s v="Jan"/>
        <s v="Feb"/>
        <s v="Mar"/>
        <s v="Apr"/>
        <s v="May"/>
        <s v="Jun"/>
        <s v="Jul"/>
        <s v="Aug"/>
        <s v="Sep"/>
        <s v="Oct"/>
        <s v="Nov"/>
        <s v="Dec"/>
      </sharedItems>
      <extLst>
        <ext xmlns:x15="http://schemas.microsoft.com/office/spreadsheetml/2010/11/main" uri="{4F2E5C28-24EA-4eb8-9CBF-B6C8F9C3D259}">
          <x15:cachedUniqueNames>
            <x15:cachedUniqueName index="0" name="[Sales Data].[Order Date (Month)].&amp;[Jan]"/>
            <x15:cachedUniqueName index="1" name="[Sales Data].[Order Date (Month)].&amp;[Feb]"/>
            <x15:cachedUniqueName index="2" name="[Sales Data].[Order Date (Month)].&amp;[Mar]"/>
            <x15:cachedUniqueName index="3" name="[Sales Data].[Order Date (Month)].&amp;[Apr]"/>
            <x15:cachedUniqueName index="4" name="[Sales Data].[Order Date (Month)].&amp;[May]"/>
            <x15:cachedUniqueName index="5" name="[Sales Data].[Order Date (Month)].&amp;[Jun]"/>
            <x15:cachedUniqueName index="6" name="[Sales Data].[Order Date (Month)].&amp;[Jul]"/>
            <x15:cachedUniqueName index="7" name="[Sales Data].[Order Date (Month)].&amp;[Aug]"/>
            <x15:cachedUniqueName index="8" name="[Sales Data].[Order Date (Month)].&amp;[Sep]"/>
            <x15:cachedUniqueName index="9" name="[Sales Data].[Order Date (Month)].&amp;[Oct]"/>
            <x15:cachedUniqueName index="10" name="[Sales Data].[Order Date (Month)].&amp;[Nov]"/>
            <x15:cachedUniqueName index="11" name="[Sales Data].[Order Date (Month)].&amp;[Dec]"/>
          </x15:cachedUniqueNames>
        </ext>
      </extLst>
    </cacheField>
    <cacheField name="[Sales Data].[Order Date (Quarter)].[Order Date (Quarter)]" caption="Order Date (Quarter)" numFmtId="0" hierarchy="20" level="1">
      <sharedItems count="4">
        <s v="Qtr1"/>
        <s v="Qtr2"/>
        <s v="Qtr3"/>
        <s v="Qtr4"/>
      </sharedItems>
      <extLst>
        <ext xmlns:x15="http://schemas.microsoft.com/office/spreadsheetml/2010/11/main" uri="{4F2E5C28-24EA-4eb8-9CBF-B6C8F9C3D259}">
          <x15:cachedUniqueNames>
            <x15:cachedUniqueName index="0" name="[Sales Data].[Order Date (Quarter)].&amp;[Qtr1]"/>
            <x15:cachedUniqueName index="1" name="[Sales Data].[Order Date (Quarter)].&amp;[Qtr2]"/>
            <x15:cachedUniqueName index="2" name="[Sales Data].[Order Date (Quarter)].&amp;[Qtr3]"/>
            <x15:cachedUniqueName index="3" name="[Sales Data].[Order Date (Quarter)].&amp;[Qtr4]"/>
          </x15:cachedUniqueNames>
        </ext>
      </extLst>
    </cacheField>
    <cacheField name="[Sales Data].[Order Date (Year)].[Order Date (Year)]" caption="Order Date (Year)" numFmtId="0" hierarchy="19" level="1">
      <sharedItems count="4">
        <s v="2014"/>
        <s v="2015"/>
        <s v="2016"/>
        <s v="2017"/>
      </sharedItems>
      <extLst>
        <ext xmlns:x15="http://schemas.microsoft.com/office/spreadsheetml/2010/11/main" uri="{4F2E5C28-24EA-4eb8-9CBF-B6C8F9C3D259}">
          <x15:cachedUniqueNames>
            <x15:cachedUniqueName index="0" name="[Sales Data].[Order Date (Year)].&amp;[2014]"/>
            <x15:cachedUniqueName index="1" name="[Sales Data].[Order Date (Year)].&amp;[2015]"/>
            <x15:cachedUniqueName index="2" name="[Sales Data].[Order Date (Year)].&amp;[2016]"/>
            <x15:cachedUniqueName index="3" name="[Sales Data].[Order Date (Year)].&amp;[2017]"/>
          </x15:cachedUniqueNames>
        </ext>
      </extLst>
    </cacheField>
    <cacheField name="[CustomerDim].[Customer].[Customer]" caption="Customer" numFmtId="0" hierarchy="2" level="1">
      <sharedItems count="4">
        <s v="C219"/>
        <s v="C262"/>
        <s v="C660"/>
        <s v="C733"/>
      </sharedItems>
      <extLst>
        <ext xmlns:x15="http://schemas.microsoft.com/office/spreadsheetml/2010/11/main" uri="{4F2E5C28-24EA-4eb8-9CBF-B6C8F9C3D259}">
          <x15:cachedUniqueNames>
            <x15:cachedUniqueName index="0" name="[CustomerDim].[Customer].&amp;[C219]"/>
            <x15:cachedUniqueName index="1" name="[CustomerDim].[Customer].&amp;[C262]"/>
            <x15:cachedUniqueName index="2" name="[CustomerDim].[Customer].&amp;[C660]"/>
            <x15:cachedUniqueName index="3" name="[CustomerDim].[Customer].&amp;[C733]"/>
          </x15:cachedUniqueNames>
        </ext>
      </extLst>
    </cacheField>
    <cacheField name="[Sales Data].[Product Container].[Product Container]" caption="Product Container" numFmtId="0" hierarchy="18" level="1">
      <sharedItems containsSemiMixedTypes="0" containsNonDate="0" containsString="0"/>
    </cacheField>
    <cacheField name="[CategoryDim].[Category].[Category]" caption="Category" numFmtId="0" hierarchy="1" level="1">
      <sharedItems containsSemiMixedTypes="0" containsNonDate="0" containsString="0"/>
    </cacheField>
    <cacheField name="[Sales Data].[SalesPerson].[SalesPerson]" caption="SalesPerson" numFmtId="0" hierarchy="9" level="1">
      <sharedItems containsSemiMixedTypes="0" containsNonDate="0" containsString="0"/>
    </cacheField>
    <cacheField name="[ShipModeSort].[Ship Mode].[Ship Mode]" caption="Ship Mode" numFmtId="0" hierarchy="22" level="1">
      <sharedItems containsSemiMixedTypes="0" containsNonDate="0" containsString="0"/>
    </cacheField>
  </cacheFields>
  <cacheHierarchies count="38">
    <cacheHierarchy uniqueName="[CategoryDim].[SKU]" caption="SKU" attribute="1" defaultMemberUniqueName="[CategoryDim].[SKU].[All]" allUniqueName="[CategoryDim].[SKU].[All]" dimensionUniqueName="[CategoryDim]" displayFolder="" count="0" memberValueDatatype="130" unbalanced="0"/>
    <cacheHierarchy uniqueName="[CategoryDim].[Category]" caption="Category" attribute="1" defaultMemberUniqueName="[CategoryDim].[Category].[All]" allUniqueName="[CategoryDim].[Category].[All]" dimensionUniqueName="[CategoryDim]" displayFolder="" count="2" memberValueDatatype="130" unbalanced="0">
      <fieldsUsage count="2">
        <fieldUsage x="-1"/>
        <fieldUsage x="7"/>
      </fieldsUsage>
    </cacheHierarchy>
    <cacheHierarchy uniqueName="[CustomerDim].[Customer]" caption="Customer" attribute="1" defaultMemberUniqueName="[CustomerDim].[Customer].[All]" allUniqueName="[CustomerDim].[Customer].[All]" dimensionUniqueName="[CustomerDim]" displayFolder="" count="2" memberValueDatatype="130" unbalanced="0">
      <fieldsUsage count="2">
        <fieldUsage x="-1"/>
        <fieldUsage x="5"/>
      </fieldsUsage>
    </cacheHierarchy>
    <cacheHierarchy uniqueName="[CustomerDim].[State Code]" caption="State Code" attribute="1" defaultMemberUniqueName="[CustomerDim].[State Code].[All]" allUniqueName="[CustomerDim].[State Code].[All]" dimensionUniqueName="[CustomerDim]" displayFolder="" count="0" memberValueDatatype="130" unbalanced="0"/>
    <cacheHierarchy uniqueName="[CustomerDim].[State]" caption="State" attribute="1" defaultMemberUniqueName="[CustomerDim].[State].[All]" allUniqueName="[CustomerDim].[State].[All]" dimensionUniqueName="[CustomerDim]" displayFolder="" count="0" memberValueDatatype="130" unbalanced="0"/>
    <cacheHierarchy uniqueName="[OrderPriorityDim].[Order Priority]" caption="Order Priority" attribute="1" defaultMemberUniqueName="[OrderPriorityDim].[Order Priority].[All]" allUniqueName="[OrderPriorityDim].[Order Priority].[All]" dimensionUniqueName="[OrderPriorityDim]" displayFolder="" count="0" memberValueDatatype="130" unbalanced="0"/>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ales Data].[Order ID]" caption="Order ID" attribute="1" defaultMemberUniqueName="[Sales Data].[Order ID].[All]" allUniqueName="[Sales Data].[Order ID].[All]" dimensionUniqueName="[Sales Data]" displayFolder="" count="0" memberValueDatatype="20" unbalanced="0"/>
    <cacheHierarchy uniqueName="[Sales Data].[Customer ID]" caption="Customer ID" attribute="1" defaultMemberUniqueName="[Sales Data].[Customer ID].[All]" allUniqueName="[Sales Data].[Customer ID].[All]" dimensionUniqueName="[Sales Data]" displayFolder="" count="0" memberValueDatatype="130" unbalanced="0"/>
    <cacheHierarchy uniqueName="[Sales Data].[SalesPerson]" caption="SalesPerson" attribute="1" defaultMemberUniqueName="[Sales Data].[SalesPerson].[All]" allUniqueName="[Sales Data].[SalesPerson].[All]" dimensionUniqueName="[Sales Data]" displayFolder="" count="2" memberValueDatatype="130" unbalanced="0">
      <fieldsUsage count="2">
        <fieldUsage x="-1"/>
        <fieldUsage x="8"/>
      </fieldsUsage>
    </cacheHierarchy>
    <cacheHierarchy uniqueName="[Sales Data].[Order Date]" caption="Order Date" attribute="1" time="1" defaultMemberUniqueName="[Sales Data].[Order Date].[All]" allUniqueName="[Sales Data].[Order Date].[All]" dimensionUniqueName="[Sales Data]" displayFolder="" count="2" memberValueDatatype="7" unbalanced="0">
      <fieldsUsage count="2">
        <fieldUsage x="-1"/>
        <fieldUsage x="1"/>
      </fieldsUsage>
    </cacheHierarchy>
    <cacheHierarchy uniqueName="[Sales Data].[Ship Date]" caption="Ship Date" attribute="1" time="1" defaultMemberUniqueName="[Sales Data].[Ship Date].[All]" allUniqueName="[Sales Data].[Ship Date].[All]" dimensionUniqueName="[Sales Data]" displayFolder="" count="0" memberValueDatatype="7" unbalanced="0"/>
    <cacheHierarchy uniqueName="[Sales Data].[Days to Ship]" caption="Days to Ship" attribute="1" defaultMemberUniqueName="[Sales Data].[Days to Ship].[All]" allUniqueName="[Sales Data].[Days to Ship].[All]" dimensionUniqueName="[Sales Data]" displayFolder="" count="0" memberValueDatatype="20" unbalanced="0"/>
    <cacheHierarchy uniqueName="[Sales Data].[Order Quantity]" caption="Order Quantity" attribute="1" defaultMemberUniqueName="[Sales Data].[Order Quantity].[All]" allUniqueName="[Sales Data].[Order Quantity].[All]" dimensionUniqueName="[Sales Data]" displayFolder="" count="0" memberValueDatatype="20" unbalanced="0"/>
    <cacheHierarchy uniqueName="[Sales Data].[Unit Sell Price]" caption="Unit Sell Price" attribute="1" defaultMemberUniqueName="[Sales Data].[Unit Sell Price].[All]" allUniqueName="[Sales Data].[Unit Sell Price].[All]" dimensionUniqueName="[Sales Data]" displayFolder="" count="0" memberValueDatatype="5" unbalanced="0"/>
    <cacheHierarchy uniqueName="[Sales Data].[Discount]" caption="Discount" attribute="1" defaultMemberUniqueName="[Sales Data].[Discount].[All]" allUniqueName="[Sales Data].[Discount].[All]" dimensionUniqueName="[Sales Data]" displayFolder="" count="0" memberValueDatatype="5" unbalanced="0"/>
    <cacheHierarchy uniqueName="[Sales Data].[Sales Amount]" caption="Sales Amount" attribute="1" defaultMemberUniqueName="[Sales Data].[Sales Amount].[All]" allUniqueName="[Sales Data].[Sales Amount].[All]" dimensionUniqueName="[Sales Data]" displayFolder="" count="0" memberValueDatatype="5" unbalanced="0"/>
    <cacheHierarchy uniqueName="[Sales Data].[Shipping Amount]" caption="Shipping Amount" attribute="1" defaultMemberUniqueName="[Sales Data].[Shipping Amount].[All]" allUniqueName="[Sales Data].[Shipping Amount].[All]" dimensionUniqueName="[Sales Data]" displayFolder="" count="0" memberValueDatatype="5" unbalanced="0"/>
    <cacheHierarchy uniqueName="[Sales Data].[Product Container]" caption="Product Container" attribute="1" defaultMemberUniqueName="[Sales Data].[Product Container].[All]" allUniqueName="[Sales Data].[Product Container].[All]" dimensionUniqueName="[Sales Data]" displayFolder="" count="2" memberValueDatatype="130" unbalanced="0">
      <fieldsUsage count="2">
        <fieldUsage x="-1"/>
        <fieldUsage x="6"/>
      </fieldsUsage>
    </cacheHierarchy>
    <cacheHierarchy uniqueName="[Sales Data].[Order Date (Year)]" caption="Order Date (Year)" attribute="1" defaultMemberUniqueName="[Sales Data].[Order Date (Year)].[All]" allUniqueName="[Sales Data].[Order Date (Year)].[All]" dimensionUniqueName="[Sales Data]" displayFolder="" count="2" memberValueDatatype="130" unbalanced="0">
      <fieldsUsage count="2">
        <fieldUsage x="-1"/>
        <fieldUsage x="4"/>
      </fieldsUsage>
    </cacheHierarchy>
    <cacheHierarchy uniqueName="[Sales Data].[Order Date (Quarter)]" caption="Order Date (Quarter)" attribute="1" defaultMemberUniqueName="[Sales Data].[Order Date (Quarter)].[All]" allUniqueName="[Sales Data].[Order Date (Quarter)].[All]" dimensionUniqueName="[Sales Data]" displayFolder="" count="2" memberValueDatatype="130" unbalanced="0">
      <fieldsUsage count="2">
        <fieldUsage x="-1"/>
        <fieldUsage x="3"/>
      </fieldsUsage>
    </cacheHierarchy>
    <cacheHierarchy uniqueName="[Sales Data].[Order Date (Month)]" caption="Order Date (Month)" attribute="1" defaultMemberUniqueName="[Sales Data].[Order Date (Month)].[All]" allUniqueName="[Sales Data].[Order Date (Month)].[All]" dimensionUniqueName="[Sales Data]" displayFolder="" count="2" memberValueDatatype="130" unbalanced="0">
      <fieldsUsage count="2">
        <fieldUsage x="-1"/>
        <fieldUsage x="2"/>
      </fieldsUsage>
    </cacheHierarchy>
    <cacheHierarchy uniqueName="[ShipModeSort].[Ship Mode]" caption="Ship Mode" attribute="1" defaultMemberUniqueName="[ShipModeSort].[Ship Mode].[All]" allUniqueName="[ShipModeSort].[Ship Mode].[All]" dimensionUniqueName="[ShipModeSort]" displayFolder="" count="2" memberValueDatatype="130" unbalanced="0">
      <fieldsUsage count="2">
        <fieldUsage x="-1"/>
        <fieldUsage x="9"/>
      </fieldsUsage>
    </cacheHierarchy>
    <cacheHierarchy uniqueName="[ShipModeSort].[Sort Order]" caption="Sort Order" attribute="1" defaultMemberUniqueName="[ShipModeSort].[Sort Order].[All]" allUniqueName="[ShipModeSort].[Sort Order].[All]" dimensionUniqueName="[ShipModeSort]" displayFolder="" count="0" memberValueDatatype="20" unbalanced="0"/>
    <cacheHierarchy uniqueName="[Sales Data].[Order Date (Month Index)]" caption="Order Date (Month Index)" attribute="1" defaultMemberUniqueName="[Sales Data].[Order Date (Month Index)].[All]" allUniqueName="[Sales Data].[Order Date (Month Index)].[All]" dimensionUniqueName="[Sales Data]" displayFolder="" count="0" memberValueDatatype="20" unbalanced="0" hidden="1"/>
    <cacheHierarchy uniqueName="[Sales Data].[Order Priority]" caption="Order Priority" attribute="1" defaultMemberUniqueName="[Sales Data].[Order Priority].[All]" allUniqueName="[Sales Data].[Order Priority].[All]" dimensionUniqueName="[Sales Data]" displayFolder="" count="0" memberValueDatatype="130" unbalanced="0" hidden="1"/>
    <cacheHierarchy uniqueName="[Sales Data].[Ship Mode]" caption="Ship Mode" attribute="1" defaultMemberUniqueName="[Sales Data].[Ship Mode].[All]" allUniqueName="[Sales Data].[Ship Mode].[All]" dimensionUniqueName="[Sales Data]" displayFolder="" count="0" memberValueDatatype="130" unbalanced="0" hidden="1"/>
    <cacheHierarchy uniqueName="[Sales Data].[SKU]" caption="SKU" attribute="1" defaultMemberUniqueName="[Sales Data].[SKU].[All]" allUniqueName="[Sales Data].[SKU].[All]" dimensionUniqueName="[Sales Data]" displayFolder="" count="0" memberValueDatatype="130" unbalanced="0" hidden="1"/>
    <cacheHierarchy uniqueName="[Measures].[Average Shipping Price per Item]" caption="Average Shipping Price per Item" measure="1" displayFolder="" measureGroup="Sales Data" count="0"/>
    <cacheHierarchy uniqueName="[Measures].[__XL_Count Sales Data]" caption="__XL_Count Sales Data" measure="1" displayFolder="" measureGroup="Sales Data"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ShipModeSort]" caption="__XL_Count ShipModeSort" measure="1" displayFolder="" measureGroup="ShipModeSort" count="0" hidden="1"/>
    <cacheHierarchy uniqueName="[Measures].[__XL_Count OrderPriorityDim]" caption="__XL_Count OrderPriorityDim" measure="1" displayFolder="" measureGroup="OrderPriorityDim" count="0" hidden="1"/>
    <cacheHierarchy uniqueName="[Measures].[__No measures defined]" caption="__No measures defined" measure="1" displayFolder="" count="0" hidden="1"/>
    <cacheHierarchy uniqueName="[Measures].[Sum of Sales Amount]" caption="Sum of Sales Amount" measure="1" displayFolder="" measureGroup="Sales Data" count="0" oneField="1" hidden="1">
      <fieldsUsage count="1">
        <fieldUsage x="0"/>
      </fieldsUsage>
      <extLst>
        <ext xmlns:x15="http://schemas.microsoft.com/office/spreadsheetml/2010/11/main" uri="{B97F6D7D-B522-45F9-BDA1-12C45D357490}">
          <x15:cacheHierarchy aggregatedColumn="16"/>
        </ext>
      </extLst>
    </cacheHierarchy>
    <cacheHierarchy uniqueName="[Measures].[Sum of Days to Ship]" caption="Sum of Days to Ship" measure="1" displayFolder="" measureGroup="Sales Data" count="0" hidden="1">
      <extLst>
        <ext xmlns:x15="http://schemas.microsoft.com/office/spreadsheetml/2010/11/main" uri="{B97F6D7D-B522-45F9-BDA1-12C45D357490}">
          <x15:cacheHierarchy aggregatedColumn="12"/>
        </ext>
      </extLst>
    </cacheHierarchy>
    <cacheHierarchy uniqueName="[Measures].[Average of Days to Ship]" caption="Average of Days to Ship" measure="1" displayFolder="" measureGroup="Sales Data" count="0" hidden="1">
      <extLst>
        <ext xmlns:x15="http://schemas.microsoft.com/office/spreadsheetml/2010/11/main" uri="{B97F6D7D-B522-45F9-BDA1-12C45D357490}">
          <x15:cacheHierarchy aggregatedColumn="12"/>
        </ext>
      </extLst>
    </cacheHierarchy>
  </cacheHierarchies>
  <kpis count="0"/>
  <dimensions count="6">
    <dimension name="CategoryDim" uniqueName="[CategoryDim]" caption="CategoryDim"/>
    <dimension name="CustomerDim" uniqueName="[CustomerDim]" caption="CustomerDim"/>
    <dimension measure="1" name="Measures" uniqueName="[Measures]" caption="Measures"/>
    <dimension name="OrderPriorityDim" uniqueName="[OrderPriorityDim]" caption="OrderPriorityDim"/>
    <dimension name="Sales Data" uniqueName="[Sales Data]" caption="Sales Data"/>
    <dimension name="ShipModeSort" uniqueName="[ShipModeSort]" caption="ShipModeSort"/>
  </dimensions>
  <measureGroups count="5">
    <measureGroup name="CategoryDim" caption="CategoryDim"/>
    <measureGroup name="CustomerDim" caption="CustomerDim"/>
    <measureGroup name="OrderPriorityDim" caption="OrderPriorityDim"/>
    <measureGroup name="Sales Data" caption="Sales Data"/>
    <measureGroup name="ShipModeSort" caption="ShipModeSort"/>
  </measureGroups>
  <maps count="9">
    <map measureGroup="0" dimension="0"/>
    <map measureGroup="1" dimension="1"/>
    <map measureGroup="2" dimension="3"/>
    <map measureGroup="3" dimension="0"/>
    <map measureGroup="3" dimension="1"/>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anmay Rathod" refreshedDate="44242.712343055558" backgroundQuery="1" createdVersion="6" refreshedVersion="6" minRefreshableVersion="3" recordCount="0" supportSubquery="1" supportAdvancedDrill="1" xr:uid="{7E1685E1-2428-47B2-BC29-A5B91F207BF3}">
  <cacheSource type="external" connectionId="6"/>
  <cacheFields count="6">
    <cacheField name="[ShipModeSort].[Ship Mode].[Ship Mode]" caption="Ship Mode" numFmtId="0" hierarchy="22" level="1">
      <sharedItems count="3">
        <s v="Delivery Truck"/>
        <s v="Regular Air"/>
        <s v="Express Air"/>
      </sharedItems>
      <extLst>
        <ext xmlns:x15="http://schemas.microsoft.com/office/spreadsheetml/2010/11/main" uri="{4F2E5C28-24EA-4eb8-9CBF-B6C8F9C3D259}">
          <x15:cachedUniqueNames>
            <x15:cachedUniqueName index="0" name="[ShipModeSort].[Ship Mode].&amp;[Delivery Truck]"/>
            <x15:cachedUniqueName index="1" name="[ShipModeSort].[Ship Mode].&amp;[Regular Air]"/>
            <x15:cachedUniqueName index="2" name="[ShipModeSort].[Ship Mode].&amp;[Express Air]"/>
          </x15:cachedUniqueNames>
        </ext>
      </extLst>
    </cacheField>
    <cacheField name="[Sales Data].[Product Container].[Product Container]" caption="Product Container" numFmtId="0" hierarchy="18" level="1">
      <sharedItems count="7">
        <s v="Jumbo Box"/>
        <s v="Jumbo Drum"/>
        <s v="Large Box"/>
        <s v="Medium Box"/>
        <s v="Small Box"/>
        <s v="Small Pack"/>
        <s v="Wrap Bag"/>
      </sharedItems>
      <extLst>
        <ext xmlns:x15="http://schemas.microsoft.com/office/spreadsheetml/2010/11/main" uri="{4F2E5C28-24EA-4eb8-9CBF-B6C8F9C3D259}">
          <x15:cachedUniqueNames>
            <x15:cachedUniqueName index="0" name="[Sales Data].[Product Container].&amp;[Jumbo Box]"/>
            <x15:cachedUniqueName index="1" name="[Sales Data].[Product Container].&amp;[Jumbo Drum]"/>
            <x15:cachedUniqueName index="2" name="[Sales Data].[Product Container].&amp;[Large Box]"/>
            <x15:cachedUniqueName index="3" name="[Sales Data].[Product Container].&amp;[Medium Box]"/>
            <x15:cachedUniqueName index="4" name="[Sales Data].[Product Container].&amp;[Small Box]"/>
            <x15:cachedUniqueName index="5" name="[Sales Data].[Product Container].&amp;[Small Pack]"/>
            <x15:cachedUniqueName index="6" name="[Sales Data].[Product Container].&amp;[Wrap Bag]"/>
          </x15:cachedUniqueNames>
        </ext>
      </extLst>
    </cacheField>
    <cacheField name="[Measures].[Average Shipping Price per Item]" caption="Average Shipping Price per Item" numFmtId="0" hierarchy="28" level="32767"/>
    <cacheField name="[Sales Data].[Order Date (Year)].[Order Date (Year)]" caption="Order Date (Year)" numFmtId="0" hierarchy="19" level="1">
      <sharedItems containsSemiMixedTypes="0" containsNonDate="0" containsString="0"/>
    </cacheField>
    <cacheField name="[CategoryDim].[Category].[Category]" caption="Category" numFmtId="0" hierarchy="1" level="1">
      <sharedItems containsSemiMixedTypes="0" containsNonDate="0" containsString="0"/>
    </cacheField>
    <cacheField name="[Sales Data].[SalesPerson].[SalesPerson]" caption="SalesPerson" numFmtId="0" hierarchy="9" level="1">
      <sharedItems containsSemiMixedTypes="0" containsNonDate="0" containsString="0"/>
    </cacheField>
  </cacheFields>
  <cacheHierarchies count="38">
    <cacheHierarchy uniqueName="[CategoryDim].[SKU]" caption="SKU" attribute="1" defaultMemberUniqueName="[CategoryDim].[SKU].[All]" allUniqueName="[CategoryDim].[SKU].[All]" dimensionUniqueName="[CategoryDim]" displayFolder="" count="0" memberValueDatatype="130" unbalanced="0"/>
    <cacheHierarchy uniqueName="[CategoryDim].[Category]" caption="Category" attribute="1" defaultMemberUniqueName="[CategoryDim].[Category].[All]" allUniqueName="[CategoryDim].[Category].[All]" dimensionUniqueName="[CategoryDim]" displayFolder="" count="2" memberValueDatatype="130" unbalanced="0">
      <fieldsUsage count="2">
        <fieldUsage x="-1"/>
        <fieldUsage x="4"/>
      </fieldsUsage>
    </cacheHierarchy>
    <cacheHierarchy uniqueName="[CustomerDim].[Customer]" caption="Customer" attribute="1" defaultMemberUniqueName="[CustomerDim].[Customer].[All]" allUniqueName="[CustomerDim].[Customer].[All]" dimensionUniqueName="[CustomerDim]" displayFolder="" count="0" memberValueDatatype="130" unbalanced="0"/>
    <cacheHierarchy uniqueName="[CustomerDim].[State Code]" caption="State Code" attribute="1" defaultMemberUniqueName="[CustomerDim].[State Code].[All]" allUniqueName="[CustomerDim].[State Code].[All]" dimensionUniqueName="[CustomerDim]" displayFolder="" count="0" memberValueDatatype="130" unbalanced="0"/>
    <cacheHierarchy uniqueName="[CustomerDim].[State]" caption="State" attribute="1" defaultMemberUniqueName="[CustomerDim].[State].[All]" allUniqueName="[CustomerDim].[State].[All]" dimensionUniqueName="[CustomerDim]" displayFolder="" count="0" memberValueDatatype="130" unbalanced="0"/>
    <cacheHierarchy uniqueName="[OrderPriorityDim].[Order Priority]" caption="Order Priority" attribute="1" defaultMemberUniqueName="[OrderPriorityDim].[Order Priority].[All]" allUniqueName="[OrderPriorityDim].[Order Priority].[All]" dimensionUniqueName="[OrderPriorityDim]" displayFolder="" count="0" memberValueDatatype="130" unbalanced="0"/>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ales Data].[Order ID]" caption="Order ID" attribute="1" defaultMemberUniqueName="[Sales Data].[Order ID].[All]" allUniqueName="[Sales Data].[Order ID].[All]" dimensionUniqueName="[Sales Data]" displayFolder="" count="0" memberValueDatatype="20" unbalanced="0"/>
    <cacheHierarchy uniqueName="[Sales Data].[Customer ID]" caption="Customer ID" attribute="1" defaultMemberUniqueName="[Sales Data].[Customer ID].[All]" allUniqueName="[Sales Data].[Customer ID].[All]" dimensionUniqueName="[Sales Data]" displayFolder="" count="0" memberValueDatatype="130" unbalanced="0"/>
    <cacheHierarchy uniqueName="[Sales Data].[SalesPerson]" caption="SalesPerson" attribute="1" defaultMemberUniqueName="[Sales Data].[SalesPerson].[All]" allUniqueName="[Sales Data].[SalesPerson].[All]" dimensionUniqueName="[Sales Data]" displayFolder="" count="2" memberValueDatatype="130" unbalanced="0">
      <fieldsUsage count="2">
        <fieldUsage x="-1"/>
        <fieldUsage x="5"/>
      </fieldsUsage>
    </cacheHierarchy>
    <cacheHierarchy uniqueName="[Sales Data].[Order Date]" caption="Order Date" attribute="1" time="1" defaultMemberUniqueName="[Sales Data].[Order Date].[All]" allUniqueName="[Sales Data].[Order Date].[All]" dimensionUniqueName="[Sales Data]" displayFolder="" count="0" memberValueDatatype="7" unbalanced="0"/>
    <cacheHierarchy uniqueName="[Sales Data].[Ship Date]" caption="Ship Date" attribute="1" time="1" defaultMemberUniqueName="[Sales Data].[Ship Date].[All]" allUniqueName="[Sales Data].[Ship Date].[All]" dimensionUniqueName="[Sales Data]" displayFolder="" count="0" memberValueDatatype="7" unbalanced="0"/>
    <cacheHierarchy uniqueName="[Sales Data].[Days to Ship]" caption="Days to Ship" attribute="1" defaultMemberUniqueName="[Sales Data].[Days to Ship].[All]" allUniqueName="[Sales Data].[Days to Ship].[All]" dimensionUniqueName="[Sales Data]" displayFolder="" count="0" memberValueDatatype="20" unbalanced="0"/>
    <cacheHierarchy uniqueName="[Sales Data].[Order Quantity]" caption="Order Quantity" attribute="1" defaultMemberUniqueName="[Sales Data].[Order Quantity].[All]" allUniqueName="[Sales Data].[Order Quantity].[All]" dimensionUniqueName="[Sales Data]" displayFolder="" count="0" memberValueDatatype="20" unbalanced="0"/>
    <cacheHierarchy uniqueName="[Sales Data].[Unit Sell Price]" caption="Unit Sell Price" attribute="1" defaultMemberUniqueName="[Sales Data].[Unit Sell Price].[All]" allUniqueName="[Sales Data].[Unit Sell Price].[All]" dimensionUniqueName="[Sales Data]" displayFolder="" count="0" memberValueDatatype="5" unbalanced="0"/>
    <cacheHierarchy uniqueName="[Sales Data].[Discount]" caption="Discount" attribute="1" defaultMemberUniqueName="[Sales Data].[Discount].[All]" allUniqueName="[Sales Data].[Discount].[All]" dimensionUniqueName="[Sales Data]" displayFolder="" count="0" memberValueDatatype="5" unbalanced="0"/>
    <cacheHierarchy uniqueName="[Sales Data].[Sales Amount]" caption="Sales Amount" attribute="1" defaultMemberUniqueName="[Sales Data].[Sales Amount].[All]" allUniqueName="[Sales Data].[Sales Amount].[All]" dimensionUniqueName="[Sales Data]" displayFolder="" count="0" memberValueDatatype="5" unbalanced="0"/>
    <cacheHierarchy uniqueName="[Sales Data].[Shipping Amount]" caption="Shipping Amount" attribute="1" defaultMemberUniqueName="[Sales Data].[Shipping Amount].[All]" allUniqueName="[Sales Data].[Shipping Amount].[All]" dimensionUniqueName="[Sales Data]" displayFolder="" count="0" memberValueDatatype="5" unbalanced="0"/>
    <cacheHierarchy uniqueName="[Sales Data].[Product Container]" caption="Product Container" attribute="1" defaultMemberUniqueName="[Sales Data].[Product Container].[All]" allUniqueName="[Sales Data].[Product Container].[All]" dimensionUniqueName="[Sales Data]" displayFolder="" count="2" memberValueDatatype="130" unbalanced="0">
      <fieldsUsage count="2">
        <fieldUsage x="-1"/>
        <fieldUsage x="1"/>
      </fieldsUsage>
    </cacheHierarchy>
    <cacheHierarchy uniqueName="[Sales Data].[Order Date (Year)]" caption="Order Date (Year)" attribute="1" defaultMemberUniqueName="[Sales Data].[Order Date (Year)].[All]" allUniqueName="[Sales Data].[Order Date (Year)].[All]" dimensionUniqueName="[Sales Data]" displayFolder="" count="2" memberValueDatatype="130" unbalanced="0">
      <fieldsUsage count="2">
        <fieldUsage x="-1"/>
        <fieldUsage x="3"/>
      </fieldsUsage>
    </cacheHierarchy>
    <cacheHierarchy uniqueName="[Sales Data].[Order Date (Quarter)]" caption="Order Date (Quarter)" attribute="1" defaultMemberUniqueName="[Sales Data].[Order Date (Quarter)].[All]" allUniqueName="[Sales Data].[Order Date (Quarter)].[All]" dimensionUniqueName="[Sales Data]" displayFolder="" count="0" memberValueDatatype="130" unbalanced="0"/>
    <cacheHierarchy uniqueName="[Sales Data].[Order Date (Month)]" caption="Order Date (Month)" attribute="1" defaultMemberUniqueName="[Sales Data].[Order Date (Month)].[All]" allUniqueName="[Sales Data].[Order Date (Month)].[All]" dimensionUniqueName="[Sales Data]" displayFolder="" count="0" memberValueDatatype="130" unbalanced="0"/>
    <cacheHierarchy uniqueName="[ShipModeSort].[Ship Mode]" caption="Ship Mode" attribute="1" defaultMemberUniqueName="[ShipModeSort].[Ship Mode].[All]" allUniqueName="[ShipModeSort].[Ship Mode].[All]" dimensionUniqueName="[ShipModeSort]" displayFolder="" count="2" memberValueDatatype="130" unbalanced="0">
      <fieldsUsage count="2">
        <fieldUsage x="-1"/>
        <fieldUsage x="0"/>
      </fieldsUsage>
    </cacheHierarchy>
    <cacheHierarchy uniqueName="[ShipModeSort].[Sort Order]" caption="Sort Order" attribute="1" defaultMemberUniqueName="[ShipModeSort].[Sort Order].[All]" allUniqueName="[ShipModeSort].[Sort Order].[All]" dimensionUniqueName="[ShipModeSort]" displayFolder="" count="0" memberValueDatatype="20" unbalanced="0"/>
    <cacheHierarchy uniqueName="[Sales Data].[Order Date (Month Index)]" caption="Order Date (Month Index)" attribute="1" defaultMemberUniqueName="[Sales Data].[Order Date (Month Index)].[All]" allUniqueName="[Sales Data].[Order Date (Month Index)].[All]" dimensionUniqueName="[Sales Data]" displayFolder="" count="0" memberValueDatatype="20" unbalanced="0" hidden="1"/>
    <cacheHierarchy uniqueName="[Sales Data].[Order Priority]" caption="Order Priority" attribute="1" defaultMemberUniqueName="[Sales Data].[Order Priority].[All]" allUniqueName="[Sales Data].[Order Priority].[All]" dimensionUniqueName="[Sales Data]" displayFolder="" count="0" memberValueDatatype="130" unbalanced="0" hidden="1"/>
    <cacheHierarchy uniqueName="[Sales Data].[Ship Mode]" caption="Ship Mode" attribute="1" defaultMemberUniqueName="[Sales Data].[Ship Mode].[All]" allUniqueName="[Sales Data].[Ship Mode].[All]" dimensionUniqueName="[Sales Data]" displayFolder="" count="0" memberValueDatatype="130" unbalanced="0" hidden="1"/>
    <cacheHierarchy uniqueName="[Sales Data].[SKU]" caption="SKU" attribute="1" defaultMemberUniqueName="[Sales Data].[SKU].[All]" allUniqueName="[Sales Data].[SKU].[All]" dimensionUniqueName="[Sales Data]" displayFolder="" count="0" memberValueDatatype="130" unbalanced="0" hidden="1"/>
    <cacheHierarchy uniqueName="[Measures].[Average Shipping Price per Item]" caption="Average Shipping Price per Item" measure="1" displayFolder="" measureGroup="Sales Data" count="0" oneField="1">
      <fieldsUsage count="1">
        <fieldUsage x="2"/>
      </fieldsUsage>
    </cacheHierarchy>
    <cacheHierarchy uniqueName="[Measures].[__XL_Count Sales Data]" caption="__XL_Count Sales Data" measure="1" displayFolder="" measureGroup="Sales Data"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ShipModeSort]" caption="__XL_Count ShipModeSort" measure="1" displayFolder="" measureGroup="ShipModeSort" count="0" hidden="1"/>
    <cacheHierarchy uniqueName="[Measures].[__XL_Count OrderPriorityDim]" caption="__XL_Count OrderPriorityDim" measure="1" displayFolder="" measureGroup="OrderPriorityDim" count="0" hidden="1"/>
    <cacheHierarchy uniqueName="[Measures].[__No measures defined]" caption="__No measures defined" measure="1" displayFolder="" count="0" hidden="1"/>
    <cacheHierarchy uniqueName="[Measures].[Sum of Sales Amount]" caption="Sum of Sales Amount" measure="1" displayFolder="" measureGroup="Sales Data" count="0" hidden="1">
      <extLst>
        <ext xmlns:x15="http://schemas.microsoft.com/office/spreadsheetml/2010/11/main" uri="{B97F6D7D-B522-45F9-BDA1-12C45D357490}">
          <x15:cacheHierarchy aggregatedColumn="16"/>
        </ext>
      </extLst>
    </cacheHierarchy>
    <cacheHierarchy uniqueName="[Measures].[Sum of Days to Ship]" caption="Sum of Days to Ship" measure="1" displayFolder="" measureGroup="Sales Data" count="0" hidden="1">
      <extLst>
        <ext xmlns:x15="http://schemas.microsoft.com/office/spreadsheetml/2010/11/main" uri="{B97F6D7D-B522-45F9-BDA1-12C45D357490}">
          <x15:cacheHierarchy aggregatedColumn="12"/>
        </ext>
      </extLst>
    </cacheHierarchy>
    <cacheHierarchy uniqueName="[Measures].[Average of Days to Ship]" caption="Average of Days to Ship" measure="1" displayFolder="" measureGroup="Sales Data" count="0" hidden="1">
      <extLst>
        <ext xmlns:x15="http://schemas.microsoft.com/office/spreadsheetml/2010/11/main" uri="{B97F6D7D-B522-45F9-BDA1-12C45D357490}">
          <x15:cacheHierarchy aggregatedColumn="12"/>
        </ext>
      </extLst>
    </cacheHierarchy>
  </cacheHierarchies>
  <kpis count="0"/>
  <dimensions count="6">
    <dimension name="CategoryDim" uniqueName="[CategoryDim]" caption="CategoryDim"/>
    <dimension name="CustomerDim" uniqueName="[CustomerDim]" caption="CustomerDim"/>
    <dimension measure="1" name="Measures" uniqueName="[Measures]" caption="Measures"/>
    <dimension name="OrderPriorityDim" uniqueName="[OrderPriorityDim]" caption="OrderPriorityDim"/>
    <dimension name="Sales Data" uniqueName="[Sales Data]" caption="Sales Data"/>
    <dimension name="ShipModeSort" uniqueName="[ShipModeSort]" caption="ShipModeSort"/>
  </dimensions>
  <measureGroups count="5">
    <measureGroup name="CategoryDim" caption="CategoryDim"/>
    <measureGroup name="CustomerDim" caption="CustomerDim"/>
    <measureGroup name="OrderPriorityDim" caption="OrderPriorityDim"/>
    <measureGroup name="Sales Data" caption="Sales Data"/>
    <measureGroup name="ShipModeSort" caption="ShipModeSort"/>
  </measureGroups>
  <maps count="9">
    <map measureGroup="0" dimension="0"/>
    <map measureGroup="1" dimension="1"/>
    <map measureGroup="2" dimension="3"/>
    <map measureGroup="3" dimension="0"/>
    <map measureGroup="3" dimension="1"/>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anmay Rathod" refreshedDate="44242.712345254629" backgroundQuery="1" createdVersion="6" refreshedVersion="6" minRefreshableVersion="3" recordCount="0" supportSubquery="1" supportAdvancedDrill="1" xr:uid="{0C9B0338-D812-4CCD-ACD4-870CD0D4E836}">
  <cacheSource type="external" connectionId="6"/>
  <cacheFields count="9">
    <cacheField name="[CategoryDim].[Category].[Category]" caption="Category" numFmtId="0" hierarchy="1" level="1">
      <sharedItems count="4">
        <s v="Accessories"/>
        <s v="Bikes"/>
        <s v="Clothing"/>
        <s v="Components"/>
      </sharedItems>
      <extLst>
        <ext xmlns:x15="http://schemas.microsoft.com/office/spreadsheetml/2010/11/main" uri="{4F2E5C28-24EA-4eb8-9CBF-B6C8F9C3D259}">
          <x15:cachedUniqueNames>
            <x15:cachedUniqueName index="0" name="[CategoryDim].[Category].&amp;[Accessories]"/>
            <x15:cachedUniqueName index="1" name="[CategoryDim].[Category].&amp;[Bikes]"/>
            <x15:cachedUniqueName index="2" name="[CategoryDim].[Category].&amp;[Clothing]"/>
            <x15:cachedUniqueName index="3" name="[CategoryDim].[Category].&amp;[Components]"/>
          </x15:cachedUniqueNames>
        </ext>
      </extLst>
    </cacheField>
    <cacheField name="[Measures].[Sum of Sales Amount]" caption="Sum of Sales Amount" numFmtId="0" hierarchy="35" level="32767"/>
    <cacheField name="[Sales Data].[Order Date].[Order Date]" caption="Order Date" numFmtId="0" hierarchy="10" level="1">
      <sharedItems containsSemiMixedTypes="0" containsNonDate="0" containsDate="1" containsString="0" minDate="2014-01-01T00:00:00" maxDate="2017-12-31T00:00:00" count="1418">
        <d v="2014-01-01T00:00:00"/>
        <d v="2014-01-02T00:00:00"/>
        <d v="2014-01-03T00:00:00"/>
        <d v="2014-01-04T00:00:00"/>
        <d v="2014-01-05T00:00:00"/>
        <d v="2014-01-06T00:00:00"/>
        <d v="2014-01-07T00:00:00"/>
        <d v="2014-01-08T00:00:00"/>
        <d v="2014-01-09T00:00:00"/>
        <d v="2014-01-10T00:00:00"/>
        <d v="2014-01-11T00:00:00"/>
        <d v="2014-01-12T00:00:00"/>
        <d v="2014-01-13T00:00:00"/>
        <d v="2014-01-14T00:00:00"/>
        <d v="2014-01-15T00:00:00"/>
        <d v="2014-01-16T00:00:00"/>
        <d v="2014-01-17T00:00:00"/>
        <d v="2014-01-18T00:00:00"/>
        <d v="2014-01-19T00:00:00"/>
        <d v="2014-01-20T00:00:00"/>
        <d v="2014-01-21T00:00:00"/>
        <d v="2014-01-22T00:00:00"/>
        <d v="2014-01-23T00:00:00"/>
        <d v="2014-01-24T00:00:00"/>
        <d v="2014-01-25T00:00:00"/>
        <d v="2014-01-26T00:00:00"/>
        <d v="2014-01-27T00:00:00"/>
        <d v="2014-01-28T00:00:00"/>
        <d v="2014-01-29T00:00:00"/>
        <d v="2014-01-30T00:00:00"/>
        <d v="2014-01-31T00:00:00"/>
        <d v="2014-02-01T00:00:00"/>
        <d v="2014-02-02T00:00:00"/>
        <d v="2014-02-03T00:00:00"/>
        <d v="2014-02-04T00:00:00"/>
        <d v="2014-02-05T00:00:00"/>
        <d v="2014-02-06T00:00:00"/>
        <d v="2014-02-07T00:00:00"/>
        <d v="2014-02-08T00:00:00"/>
        <d v="2014-02-09T00:00:00"/>
        <d v="2014-02-10T00:00:00"/>
        <d v="2014-02-11T00:00:00"/>
        <d v="2014-02-12T00:00:00"/>
        <d v="2014-02-13T00:00:00"/>
        <d v="2014-02-14T00:00:00"/>
        <d v="2014-02-15T00:00:00"/>
        <d v="2014-02-16T00:00:00"/>
        <d v="2014-02-17T00:00:00"/>
        <d v="2014-02-18T00:00:00"/>
        <d v="2014-02-19T00:00:00"/>
        <d v="2014-02-20T00:00:00"/>
        <d v="2014-02-21T00:00:00"/>
        <d v="2014-02-22T00:00:00"/>
        <d v="2014-02-23T00:00:00"/>
        <d v="2014-02-24T00:00:00"/>
        <d v="2014-02-25T00:00:00"/>
        <d v="2014-02-26T00:00:00"/>
        <d v="2014-02-27T00:00:00"/>
        <d v="2014-02-28T00:00:00"/>
        <d v="2014-03-01T00:00:00"/>
        <d v="2014-03-02T00:00:00"/>
        <d v="2014-03-03T00:00:00"/>
        <d v="2014-03-04T00:00:00"/>
        <d v="2014-03-05T00:00:00"/>
        <d v="2014-03-06T00:00:00"/>
        <d v="2014-03-07T00:00:00"/>
        <d v="2014-03-08T00:00:00"/>
        <d v="2014-03-09T00:00:00"/>
        <d v="2014-03-10T00:00:00"/>
        <d v="2014-03-11T00:00:00"/>
        <d v="2014-03-12T00:00:00"/>
        <d v="2014-03-13T00:00:00"/>
        <d v="2014-03-14T00:00:00"/>
        <d v="2014-03-15T00:00:00"/>
        <d v="2014-03-16T00:00:00"/>
        <d v="2014-03-17T00:00:00"/>
        <d v="2014-03-18T00:00:00"/>
        <d v="2014-03-19T00:00:00"/>
        <d v="2014-03-20T00:00:00"/>
        <d v="2014-03-21T00:00:00"/>
        <d v="2014-03-22T00:00:00"/>
        <d v="2014-03-23T00:00:00"/>
        <d v="2014-03-24T00:00:00"/>
        <d v="2014-03-25T00:00:00"/>
        <d v="2014-03-26T00:00:00"/>
        <d v="2014-03-27T00:00:00"/>
        <d v="2014-03-28T00:00:00"/>
        <d v="2014-03-29T00:00:00"/>
        <d v="2014-03-30T00:00:00"/>
        <d v="2014-03-31T00:00:00"/>
        <d v="2014-04-01T00:00:00"/>
        <d v="2014-04-02T00:00:00"/>
        <d v="2014-04-03T00:00:00"/>
        <d v="2014-04-04T00:00:00"/>
        <d v="2014-04-05T00:00:00"/>
        <d v="2014-04-06T00:00:00"/>
        <d v="2014-04-07T00:00:00"/>
        <d v="2014-04-08T00:00:00"/>
        <d v="2014-04-09T00:00:00"/>
        <d v="2014-04-10T00:00:00"/>
        <d v="2014-04-11T00:00:00"/>
        <d v="2014-04-12T00:00:00"/>
        <d v="2014-04-13T00:00:00"/>
        <d v="2014-04-14T00:00:00"/>
        <d v="2014-04-15T00:00:00"/>
        <d v="2014-04-16T00:00:00"/>
        <d v="2014-04-17T00:00:00"/>
        <d v="2014-04-18T00:00:00"/>
        <d v="2014-04-19T00:00:00"/>
        <d v="2014-04-20T00:00:00"/>
        <d v="2014-04-21T00:00:00"/>
        <d v="2014-04-22T00:00:00"/>
        <d v="2014-04-23T00:00:00"/>
        <d v="2014-04-24T00:00:00"/>
        <d v="2014-04-25T00:00:00"/>
        <d v="2014-04-26T00:00:00"/>
        <d v="2014-04-27T00:00:00"/>
        <d v="2014-04-28T00:00:00"/>
        <d v="2014-04-29T00:00:00"/>
        <d v="2014-04-30T00:00:00"/>
        <d v="2014-05-01T00:00:00"/>
        <d v="2014-05-02T00:00:00"/>
        <d v="2014-05-03T00:00:00"/>
        <d v="2014-05-04T00:00:00"/>
        <d v="2014-05-05T00:00:00"/>
        <d v="2014-05-06T00:00:00"/>
        <d v="2014-05-07T00:00:00"/>
        <d v="2014-05-08T00:00:00"/>
        <d v="2014-05-09T00:00:00"/>
        <d v="2014-05-10T00:00:00"/>
        <d v="2014-05-11T00:00:00"/>
        <d v="2014-05-12T00:00:00"/>
        <d v="2014-05-13T00:00:00"/>
        <d v="2014-05-14T00:00:00"/>
        <d v="2014-05-15T00:00:00"/>
        <d v="2014-05-16T00:00:00"/>
        <d v="2014-05-17T00:00:00"/>
        <d v="2014-05-18T00:00:00"/>
        <d v="2014-05-19T00:00:00"/>
        <d v="2014-05-20T00:00:00"/>
        <d v="2014-05-21T00:00:00"/>
        <d v="2014-05-22T00:00:00"/>
        <d v="2014-05-23T00:00:00"/>
        <d v="2014-05-24T00:00:00"/>
        <d v="2014-05-25T00:00:00"/>
        <d v="2014-05-26T00:00:00"/>
        <d v="2014-05-27T00:00:00"/>
        <d v="2014-05-28T00:00:00"/>
        <d v="2014-05-29T00:00:00"/>
        <d v="2014-05-30T00:00:00"/>
        <d v="2014-06-01T00:00:00"/>
        <d v="2014-06-02T00:00:00"/>
        <d v="2014-06-03T00:00:00"/>
        <d v="2014-06-04T00:00:00"/>
        <d v="2014-06-05T00:00:00"/>
        <d v="2014-06-06T00:00:00"/>
        <d v="2014-06-07T00:00:00"/>
        <d v="2014-06-08T00:00:00"/>
        <d v="2014-06-09T00:00:00"/>
        <d v="2014-06-10T00:00:00"/>
        <d v="2014-06-11T00:00:00"/>
        <d v="2014-06-12T00:00:00"/>
        <d v="2014-06-13T00:00:00"/>
        <d v="2014-06-14T00:00:00"/>
        <d v="2014-06-15T00:00:00"/>
        <d v="2014-06-16T00:00:00"/>
        <d v="2014-06-17T00:00:00"/>
        <d v="2014-06-18T00:00:00"/>
        <d v="2014-06-19T00:00:00"/>
        <d v="2014-06-20T00:00:00"/>
        <d v="2014-06-21T00:00:00"/>
        <d v="2014-06-22T00:00:00"/>
        <d v="2014-06-23T00:00:00"/>
        <d v="2014-06-24T00:00:00"/>
        <d v="2014-06-25T00:00:00"/>
        <d v="2014-06-26T00:00:00"/>
        <d v="2014-06-28T00:00:00"/>
        <d v="2014-06-29T00:00:00"/>
        <d v="2014-06-30T00:00:00"/>
        <d v="2014-07-01T00:00:00"/>
        <d v="2014-07-02T00:00:00"/>
        <d v="2014-07-03T00:00:00"/>
        <d v="2014-07-04T00:00:00"/>
        <d v="2014-07-05T00:00:00"/>
        <d v="2014-07-06T00:00:00"/>
        <d v="2014-07-07T00:00:00"/>
        <d v="2014-07-08T00:00:00"/>
        <d v="2014-07-09T00:00:00"/>
        <d v="2014-07-10T00:00:00"/>
        <d v="2014-07-11T00:00:00"/>
        <d v="2014-07-12T00:00:00"/>
        <d v="2014-07-13T00:00:00"/>
        <d v="2014-07-14T00:00:00"/>
        <d v="2014-07-15T00:00:00"/>
        <d v="2014-07-16T00:00:00"/>
        <d v="2014-07-17T00:00:00"/>
        <d v="2014-07-20T00:00:00"/>
        <d v="2014-07-21T00:00:00"/>
        <d v="2014-07-22T00:00:00"/>
        <d v="2014-07-24T00:00:00"/>
        <d v="2014-07-25T00:00:00"/>
        <d v="2014-07-26T00:00:00"/>
        <d v="2014-07-27T00:00:00"/>
        <d v="2014-07-28T00:00:00"/>
        <d v="2014-07-29T00:00:00"/>
        <d v="2014-07-30T00:00:00"/>
        <d v="2014-07-31T00:00:00"/>
        <d v="2014-08-01T00:00:00"/>
        <d v="2014-08-02T00:00:00"/>
        <d v="2014-08-03T00:00:00"/>
        <d v="2014-08-04T00:00:00"/>
        <d v="2014-08-05T00:00:00"/>
        <d v="2014-08-06T00:00:00"/>
        <d v="2014-08-07T00:00:00"/>
        <d v="2014-08-08T00:00:00"/>
        <d v="2014-08-09T00:00:00"/>
        <d v="2014-08-10T00:00:00"/>
        <d v="2014-08-11T00:00:00"/>
        <d v="2014-08-12T00:00:00"/>
        <d v="2014-08-13T00:00:00"/>
        <d v="2014-08-14T00:00:00"/>
        <d v="2014-08-15T00:00:00"/>
        <d v="2014-08-16T00:00:00"/>
        <d v="2014-08-17T00:00:00"/>
        <d v="2014-08-18T00:00:00"/>
        <d v="2014-08-19T00:00:00"/>
        <d v="2014-08-20T00:00:00"/>
        <d v="2014-08-21T00:00:00"/>
        <d v="2014-08-22T00:00:00"/>
        <d v="2014-08-23T00:00:00"/>
        <d v="2014-08-24T00:00:00"/>
        <d v="2014-08-25T00:00:00"/>
        <d v="2014-08-26T00:00:00"/>
        <d v="2014-08-27T00:00:00"/>
        <d v="2014-08-28T00:00:00"/>
        <d v="2014-08-29T00:00:00"/>
        <d v="2014-08-30T00:00:00"/>
        <d v="2014-08-31T00:00:00"/>
        <d v="2014-09-01T00:00:00"/>
        <d v="2014-09-02T00:00:00"/>
        <d v="2014-09-03T00:00:00"/>
        <d v="2014-09-04T00:00:00"/>
        <d v="2014-09-05T00:00:00"/>
        <d v="2014-09-06T00:00:00"/>
        <d v="2014-09-07T00:00:00"/>
        <d v="2014-09-08T00:00:00"/>
        <d v="2014-09-09T00:00:00"/>
        <d v="2014-09-10T00:00:00"/>
        <d v="2014-09-11T00:00:00"/>
        <d v="2014-09-12T00:00:00"/>
        <d v="2014-09-13T00:00:00"/>
        <d v="2014-09-14T00:00:00"/>
        <d v="2014-09-15T00:00:00"/>
        <d v="2014-09-16T00:00:00"/>
        <d v="2014-09-17T00:00:00"/>
        <d v="2014-09-18T00:00:00"/>
        <d v="2014-09-19T00:00:00"/>
        <d v="2014-09-20T00:00:00"/>
        <d v="2014-09-21T00:00:00"/>
        <d v="2014-09-22T00:00:00"/>
        <d v="2014-09-23T00:00:00"/>
        <d v="2014-09-24T00:00:00"/>
        <d v="2014-09-25T00:00:00"/>
        <d v="2014-09-26T00:00:00"/>
        <d v="2014-09-27T00:00:00"/>
        <d v="2014-09-28T00:00:00"/>
        <d v="2014-09-29T00:00:00"/>
        <d v="2014-09-30T00:00:00"/>
        <d v="2014-10-01T00:00:00"/>
        <d v="2014-10-02T00:00:00"/>
        <d v="2014-10-04T00:00:00"/>
        <d v="2014-10-05T00:00:00"/>
        <d v="2014-10-06T00:00:00"/>
        <d v="2014-10-07T00:00:00"/>
        <d v="2014-10-08T00:00:00"/>
        <d v="2014-10-09T00:00:00"/>
        <d v="2014-10-10T00:00:00"/>
        <d v="2014-10-11T00:00:00"/>
        <d v="2014-10-12T00:00:00"/>
        <d v="2014-10-13T00:00:00"/>
        <d v="2014-10-15T00:00:00"/>
        <d v="2014-10-17T00:00:00"/>
        <d v="2014-10-18T00:00:00"/>
        <d v="2014-10-19T00:00:00"/>
        <d v="2014-10-20T00:00:00"/>
        <d v="2014-10-21T00:00:00"/>
        <d v="2014-10-22T00:00:00"/>
        <d v="2014-10-23T00:00:00"/>
        <d v="2014-10-24T00:00:00"/>
        <d v="2014-10-25T00:00:00"/>
        <d v="2014-10-26T00:00:00"/>
        <d v="2014-10-27T00:00:00"/>
        <d v="2014-10-28T00:00:00"/>
        <d v="2014-10-29T00:00:00"/>
        <d v="2014-10-30T00:00:00"/>
        <d v="2014-10-31T00:00:00"/>
        <d v="2014-11-01T00:00:00"/>
        <d v="2014-11-02T00:00:00"/>
        <d v="2014-11-03T00:00:00"/>
        <d v="2014-11-04T00:00:00"/>
        <d v="2014-11-05T00:00:00"/>
        <d v="2014-11-06T00:00:00"/>
        <d v="2014-11-07T00:00:00"/>
        <d v="2014-11-08T00:00:00"/>
        <d v="2014-11-09T00:00:00"/>
        <d v="2014-11-10T00:00:00"/>
        <d v="2014-11-11T00:00:00"/>
        <d v="2014-11-12T00:00:00"/>
        <d v="2014-11-13T00:00:00"/>
        <d v="2014-11-14T00:00:00"/>
        <d v="2014-11-15T00:00:00"/>
        <d v="2014-11-16T00:00:00"/>
        <d v="2014-11-17T00:00:00"/>
        <d v="2014-11-18T00:00:00"/>
        <d v="2014-11-19T00:00:00"/>
        <d v="2014-11-20T00:00:00"/>
        <d v="2014-11-21T00:00:00"/>
        <d v="2014-11-22T00:00:00"/>
        <d v="2014-11-23T00:00:00"/>
        <d v="2014-11-24T00:00:00"/>
        <d v="2014-11-25T00:00:00"/>
        <d v="2014-11-26T00:00:00"/>
        <d v="2014-11-27T00:00:00"/>
        <d v="2014-11-28T00:00:00"/>
        <d v="2014-11-29T00:00:00"/>
        <d v="2014-11-30T00:00:00"/>
        <d v="2014-12-01T00:00:00"/>
        <d v="2014-12-02T00:00:00"/>
        <d v="2014-12-03T00:00:00"/>
        <d v="2014-12-04T00:00:00"/>
        <d v="2014-12-05T00:00:00"/>
        <d v="2014-12-06T00:00:00"/>
        <d v="2014-12-07T00:00:00"/>
        <d v="2014-12-08T00:00:00"/>
        <d v="2014-12-09T00:00:00"/>
        <d v="2014-12-10T00:00:00"/>
        <d v="2014-12-11T00:00:00"/>
        <d v="2014-12-12T00:00:00"/>
        <d v="2014-12-13T00:00:00"/>
        <d v="2014-12-14T00:00:00"/>
        <d v="2014-12-15T00:00:00"/>
        <d v="2014-12-16T00:00:00"/>
        <d v="2014-12-17T00:00:00"/>
        <d v="2014-12-18T00:00:00"/>
        <d v="2014-12-19T00:00:00"/>
        <d v="2014-12-20T00:00:00"/>
        <d v="2014-12-21T00:00:00"/>
        <d v="2014-12-22T00:00:00"/>
        <d v="2014-12-23T00:00:00"/>
        <d v="2014-12-24T00:00:00"/>
        <d v="2014-12-25T00:00:00"/>
        <d v="2014-12-26T00:00:00"/>
        <d v="2014-12-27T00:00:00"/>
        <d v="2014-12-28T00:00:00"/>
        <d v="2014-12-29T00:00:00"/>
        <d v="2014-12-30T00:00:00"/>
        <d v="2014-12-31T00:00:00"/>
        <d v="2015-01-01T00:00:00"/>
        <d v="2015-01-02T00:00:00"/>
        <d v="2015-01-03T00:00:00"/>
        <d v="2015-01-04T00:00:00"/>
        <d v="2015-01-05T00:00:00"/>
        <d v="2015-01-06T00:00:00"/>
        <d v="2015-01-07T00:00:00"/>
        <d v="2015-01-08T00:00:00"/>
        <d v="2015-01-09T00:00:00"/>
        <d v="2015-01-10T00:00:00"/>
        <d v="2015-01-11T00:00:00"/>
        <d v="2015-01-12T00:00:00"/>
        <d v="2015-01-13T00:00:00"/>
        <d v="2015-01-14T00:00:00"/>
        <d v="2015-01-15T00:00:00"/>
        <d v="2015-01-16T00:00:00"/>
        <d v="2015-01-17T00:00:00"/>
        <d v="2015-01-18T00:00:00"/>
        <d v="2015-01-19T00:00:00"/>
        <d v="2015-01-20T00:00:00"/>
        <d v="2015-01-21T00:00:00"/>
        <d v="2015-01-22T00:00:00"/>
        <d v="2015-01-23T00:00:00"/>
        <d v="2015-01-24T00:00:00"/>
        <d v="2015-01-25T00:00:00"/>
        <d v="2015-01-26T00:00:00"/>
        <d v="2015-01-27T00:00:00"/>
        <d v="2015-01-28T00:00:00"/>
        <d v="2015-01-29T00:00:00"/>
        <d v="2015-01-30T00:00:00"/>
        <d v="2015-01-31T00:00:00"/>
        <d v="2015-02-01T00:00:00"/>
        <d v="2015-02-02T00:00:00"/>
        <d v="2015-02-03T00:00:00"/>
        <d v="2015-02-04T00:00:00"/>
        <d v="2015-02-05T00:00:00"/>
        <d v="2015-02-06T00:00:00"/>
        <d v="2015-02-07T00:00:00"/>
        <d v="2015-02-08T00:00:00"/>
        <d v="2015-02-09T00:00:00"/>
        <d v="2015-02-10T00:00:00"/>
        <d v="2015-02-11T00:00:00"/>
        <d v="2015-02-12T00:00:00"/>
        <d v="2015-02-13T00:00:00"/>
        <d v="2015-02-14T00:00:00"/>
        <d v="2015-02-15T00:00:00"/>
        <d v="2015-02-16T00:00:00"/>
        <d v="2015-02-17T00:00:00"/>
        <d v="2015-02-18T00:00:00"/>
        <d v="2015-02-19T00:00:00"/>
        <d v="2015-02-20T00:00:00"/>
        <d v="2015-02-21T00:00:00"/>
        <d v="2015-02-22T00:00:00"/>
        <d v="2015-02-23T00:00:00"/>
        <d v="2015-02-24T00:00:00"/>
        <d v="2015-02-25T00:00:00"/>
        <d v="2015-02-26T00:00:00"/>
        <d v="2015-02-27T00:00:00"/>
        <d v="2015-02-28T00:00:00"/>
        <d v="2015-03-01T00:00:00"/>
        <d v="2015-03-02T00:00:00"/>
        <d v="2015-03-03T00:00:00"/>
        <d v="2015-03-04T00:00:00"/>
        <d v="2015-03-05T00:00:00"/>
        <d v="2015-03-06T00:00:00"/>
        <d v="2015-03-07T00:00:00"/>
        <d v="2015-03-08T00:00:00"/>
        <d v="2015-03-09T00:00:00"/>
        <d v="2015-03-10T00:00:00"/>
        <d v="2015-03-11T00:00:00"/>
        <d v="2015-03-12T00:00:00"/>
        <d v="2015-03-13T00:00:00"/>
        <d v="2015-03-14T00:00:00"/>
        <d v="2015-03-15T00:00:00"/>
        <d v="2015-03-16T00:00:00"/>
        <d v="2015-03-17T00:00:00"/>
        <d v="2015-03-18T00:00:00"/>
        <d v="2015-03-19T00:00:00"/>
        <d v="2015-03-20T00:00:00"/>
        <d v="2015-03-21T00:00:00"/>
        <d v="2015-03-22T00:00:00"/>
        <d v="2015-03-23T00:00:00"/>
        <d v="2015-03-24T00:00:00"/>
        <d v="2015-03-25T00:00:00"/>
        <d v="2015-03-26T00:00:00"/>
        <d v="2015-03-27T00:00:00"/>
        <d v="2015-03-28T00:00:00"/>
        <d v="2015-03-29T00:00:00"/>
        <d v="2015-03-30T00:00:00"/>
        <d v="2015-03-31T00:00:00"/>
        <d v="2015-04-01T00:00:00"/>
        <d v="2015-04-02T00:00:00"/>
        <d v="2015-04-03T00:00:00"/>
        <d v="2015-04-04T00:00:00"/>
        <d v="2015-04-05T00:00:00"/>
        <d v="2015-04-06T00:00:00"/>
        <d v="2015-04-07T00:00:00"/>
        <d v="2015-04-08T00:00:00"/>
        <d v="2015-04-09T00:00:00"/>
        <d v="2015-04-10T00:00:00"/>
        <d v="2015-04-11T00:00:00"/>
        <d v="2015-04-12T00:00:00"/>
        <d v="2015-04-15T00:00:00"/>
        <d v="2015-04-16T00:00:00"/>
        <d v="2015-04-17T00:00:00"/>
        <d v="2015-04-18T00:00:00"/>
        <d v="2015-04-19T00:00:00"/>
        <d v="2015-04-20T00:00:00"/>
        <d v="2015-04-22T00:00:00"/>
        <d v="2015-04-23T00:00:00"/>
        <d v="2015-04-24T00:00:00"/>
        <d v="2015-04-25T00:00:00"/>
        <d v="2015-04-26T00:00:00"/>
        <d v="2015-04-27T00:00:00"/>
        <d v="2015-04-28T00:00:00"/>
        <d v="2015-04-29T00:00:00"/>
        <d v="2015-04-30T00:00:00"/>
        <d v="2015-05-01T00:00:00"/>
        <d v="2015-05-02T00:00:00"/>
        <d v="2015-05-03T00:00:00"/>
        <d v="2015-05-04T00:00:00"/>
        <d v="2015-05-05T00:00:00"/>
        <d v="2015-05-06T00:00:00"/>
        <d v="2015-05-07T00:00:00"/>
        <d v="2015-05-08T00:00:00"/>
        <d v="2015-05-09T00:00:00"/>
        <d v="2015-05-10T00:00:00"/>
        <d v="2015-05-11T00:00:00"/>
        <d v="2015-05-12T00:00:00"/>
        <d v="2015-05-13T00:00:00"/>
        <d v="2015-05-14T00:00:00"/>
        <d v="2015-05-15T00:00:00"/>
        <d v="2015-05-16T00:00:00"/>
        <d v="2015-05-17T00:00:00"/>
        <d v="2015-05-18T00:00:00"/>
        <d v="2015-05-19T00:00:00"/>
        <d v="2015-05-20T00:00:00"/>
        <d v="2015-05-21T00:00:00"/>
        <d v="2015-05-22T00:00:00"/>
        <d v="2015-05-23T00:00:00"/>
        <d v="2015-05-24T00:00:00"/>
        <d v="2015-05-25T00:00:00"/>
        <d v="2015-05-26T00:00:00"/>
        <d v="2015-05-27T00:00:00"/>
        <d v="2015-05-28T00:00:00"/>
        <d v="2015-05-29T00:00:00"/>
        <d v="2015-05-30T00:00:00"/>
        <d v="2015-05-31T00:00:00"/>
        <d v="2015-06-01T00:00:00"/>
        <d v="2015-06-02T00:00:00"/>
        <d v="2015-06-03T00:00:00"/>
        <d v="2015-06-04T00:00:00"/>
        <d v="2015-06-05T00:00:00"/>
        <d v="2015-06-06T00:00:00"/>
        <d v="2015-06-07T00:00:00"/>
        <d v="2015-06-08T00:00:00"/>
        <d v="2015-06-09T00:00:00"/>
        <d v="2015-06-10T00:00:00"/>
        <d v="2015-06-11T00:00:00"/>
        <d v="2015-06-13T00:00:00"/>
        <d v="2015-06-14T00:00:00"/>
        <d v="2015-06-15T00:00:00"/>
        <d v="2015-06-16T00:00:00"/>
        <d v="2015-06-17T00:00:00"/>
        <d v="2015-06-18T00:00:00"/>
        <d v="2015-06-19T00:00:00"/>
        <d v="2015-06-20T00:00:00"/>
        <d v="2015-06-21T00:00:00"/>
        <d v="2015-06-22T00:00:00"/>
        <d v="2015-06-23T00:00:00"/>
        <d v="2015-06-24T00:00:00"/>
        <d v="2015-06-25T00:00:00"/>
        <d v="2015-06-26T00:00:00"/>
        <d v="2015-06-27T00:00:00"/>
        <d v="2015-06-28T00:00:00"/>
        <d v="2015-06-29T00:00:00"/>
        <d v="2015-06-30T00:00:00"/>
        <d v="2015-07-03T00:00:00"/>
        <d v="2015-07-04T00:00:00"/>
        <d v="2015-07-05T00:00:00"/>
        <d v="2015-07-07T00:00:00"/>
        <d v="2015-07-09T00:00:00"/>
        <d v="2015-07-10T00:00:00"/>
        <d v="2015-07-13T00:00:00"/>
        <d v="2015-07-14T00:00:00"/>
        <d v="2015-07-15T00:00:00"/>
        <d v="2015-07-16T00:00:00"/>
        <d v="2015-07-17T00:00:00"/>
        <d v="2015-07-18T00:00:00"/>
        <d v="2015-07-19T00:00:00"/>
        <d v="2015-07-20T00:00:00"/>
        <d v="2015-07-21T00:00:00"/>
        <d v="2015-07-22T00:00:00"/>
        <d v="2015-07-23T00:00:00"/>
        <d v="2015-07-24T00:00:00"/>
        <d v="2015-07-25T00:00:00"/>
        <d v="2015-07-26T00:00:00"/>
        <d v="2015-07-27T00:00:00"/>
        <d v="2015-07-28T00:00:00"/>
        <d v="2015-07-29T00:00:00"/>
        <d v="2015-07-30T00:00:00"/>
        <d v="2015-07-31T00:00:00"/>
        <d v="2015-08-01T00:00:00"/>
        <d v="2015-08-02T00:00:00"/>
        <d v="2015-08-03T00:00:00"/>
        <d v="2015-08-04T00:00:00"/>
        <d v="2015-08-05T00:00:00"/>
        <d v="2015-08-06T00:00:00"/>
        <d v="2015-08-07T00:00:00"/>
        <d v="2015-08-08T00:00:00"/>
        <d v="2015-08-09T00:00:00"/>
        <d v="2015-08-10T00:00:00"/>
        <d v="2015-08-11T00:00:00"/>
        <d v="2015-08-12T00:00:00"/>
        <d v="2015-08-13T00:00:00"/>
        <d v="2015-08-14T00:00:00"/>
        <d v="2015-08-15T00:00:00"/>
        <d v="2015-08-16T00:00:00"/>
        <d v="2015-08-17T00:00:00"/>
        <d v="2015-08-18T00:00:00"/>
        <d v="2015-08-19T00:00:00"/>
        <d v="2015-08-20T00:00:00"/>
        <d v="2015-08-21T00:00:00"/>
        <d v="2015-08-22T00:00:00"/>
        <d v="2015-08-23T00:00:00"/>
        <d v="2015-08-24T00:00:00"/>
        <d v="2015-08-25T00:00:00"/>
        <d v="2015-08-26T00:00:00"/>
        <d v="2015-08-27T00:00:00"/>
        <d v="2015-08-28T00:00:00"/>
        <d v="2015-08-29T00:00:00"/>
        <d v="2015-08-30T00:00:00"/>
        <d v="2015-08-31T00:00:00"/>
        <d v="2015-09-01T00:00:00"/>
        <d v="2015-09-02T00:00:00"/>
        <d v="2015-09-03T00:00:00"/>
        <d v="2015-09-04T00:00:00"/>
        <d v="2015-09-05T00:00:00"/>
        <d v="2015-09-06T00:00:00"/>
        <d v="2015-09-07T00:00:00"/>
        <d v="2015-09-08T00:00:00"/>
        <d v="2015-09-09T00:00:00"/>
        <d v="2015-09-10T00:00:00"/>
        <d v="2015-09-11T00:00:00"/>
        <d v="2015-09-12T00:00:00"/>
        <d v="2015-09-13T00:00:00"/>
        <d v="2015-09-14T00:00:00"/>
        <d v="2015-09-15T00:00:00"/>
        <d v="2015-09-17T00:00:00"/>
        <d v="2015-09-18T00:00:00"/>
        <d v="2015-09-19T00:00:00"/>
        <d v="2015-09-20T00:00:00"/>
        <d v="2015-09-21T00:00:00"/>
        <d v="2015-09-22T00:00:00"/>
        <d v="2015-09-23T00:00:00"/>
        <d v="2015-09-24T00:00:00"/>
        <d v="2015-09-25T00:00:00"/>
        <d v="2015-09-26T00:00:00"/>
        <d v="2015-09-27T00:00:00"/>
        <d v="2015-09-28T00:00:00"/>
        <d v="2015-09-29T00:00:00"/>
        <d v="2015-09-30T00:00:00"/>
        <d v="2015-10-01T00:00:00"/>
        <d v="2015-10-02T00:00:00"/>
        <d v="2015-10-03T00:00:00"/>
        <d v="2015-10-04T00:00:00"/>
        <d v="2015-10-05T00:00:00"/>
        <d v="2015-10-06T00:00:00"/>
        <d v="2015-10-07T00:00:00"/>
        <d v="2015-10-08T00:00:00"/>
        <d v="2015-10-09T00:00:00"/>
        <d v="2015-10-10T00:00:00"/>
        <d v="2015-10-11T00:00:00"/>
        <d v="2015-10-12T00:00:00"/>
        <d v="2015-10-13T00:00:00"/>
        <d v="2015-10-14T00:00:00"/>
        <d v="2015-10-15T00:00:00"/>
        <d v="2015-10-16T00:00:00"/>
        <d v="2015-10-17T00:00:00"/>
        <d v="2015-10-18T00:00:00"/>
        <d v="2015-10-19T00:00:00"/>
        <d v="2015-10-20T00:00:00"/>
        <d v="2015-10-21T00:00:00"/>
        <d v="2015-10-22T00:00:00"/>
        <d v="2015-10-23T00:00:00"/>
        <d v="2015-10-24T00:00:00"/>
        <d v="2015-10-25T00:00:00"/>
        <d v="2015-10-26T00:00:00"/>
        <d v="2015-10-27T00:00:00"/>
        <d v="2015-10-28T00:00:00"/>
        <d v="2015-10-29T00:00:00"/>
        <d v="2015-10-30T00:00:00"/>
        <d v="2015-10-31T00:00:00"/>
        <d v="2015-11-01T00:00:00"/>
        <d v="2015-11-03T00:00:00"/>
        <d v="2015-11-04T00:00:00"/>
        <d v="2015-11-05T00:00:00"/>
        <d v="2015-11-06T00:00:00"/>
        <d v="2015-11-07T00:00:00"/>
        <d v="2015-11-08T00:00:00"/>
        <d v="2015-11-09T00:00:00"/>
        <d v="2015-11-10T00:00:00"/>
        <d v="2015-11-11T00:00:00"/>
        <d v="2015-11-12T00:00:00"/>
        <d v="2015-11-13T00:00:00"/>
        <d v="2015-11-14T00:00:00"/>
        <d v="2015-11-16T00:00:00"/>
        <d v="2015-11-17T00:00:00"/>
        <d v="2015-11-18T00:00:00"/>
        <d v="2015-11-19T00:00:00"/>
        <d v="2015-11-20T00:00:00"/>
        <d v="2015-11-21T00:00:00"/>
        <d v="2015-11-22T00:00:00"/>
        <d v="2015-11-23T00:00:00"/>
        <d v="2015-11-24T00:00:00"/>
        <d v="2015-11-25T00:00:00"/>
        <d v="2015-11-26T00:00:00"/>
        <d v="2015-11-27T00:00:00"/>
        <d v="2015-11-29T00:00:00"/>
        <d v="2015-11-30T00:00:00"/>
        <d v="2015-12-01T00:00:00"/>
        <d v="2015-12-02T00:00:00"/>
        <d v="2015-12-03T00:00:00"/>
        <d v="2015-12-04T00:00:00"/>
        <d v="2015-12-05T00:00:00"/>
        <d v="2015-12-06T00:00:00"/>
        <d v="2015-12-07T00:00:00"/>
        <d v="2015-12-08T00:00:00"/>
        <d v="2015-12-09T00:00:00"/>
        <d v="2015-12-10T00:00:00"/>
        <d v="2015-12-11T00:00:00"/>
        <d v="2015-12-12T00:00:00"/>
        <d v="2015-12-13T00:00:00"/>
        <d v="2015-12-14T00:00:00"/>
        <d v="2015-12-15T00:00:00"/>
        <d v="2015-12-16T00:00:00"/>
        <d v="2015-12-17T00:00:00"/>
        <d v="2015-12-18T00:00:00"/>
        <d v="2015-12-19T00:00:00"/>
        <d v="2015-12-20T00:00:00"/>
        <d v="2015-12-21T00:00:00"/>
        <d v="2015-12-22T00:00:00"/>
        <d v="2015-12-23T00:00:00"/>
        <d v="2015-12-24T00:00:00"/>
        <d v="2015-12-25T00:00:00"/>
        <d v="2015-12-26T00:00:00"/>
        <d v="2015-12-27T00:00:00"/>
        <d v="2015-12-28T00:00:00"/>
        <d v="2015-12-29T00:00:00"/>
        <d v="2015-12-30T00:00:00"/>
        <d v="2015-12-31T00:00:00"/>
        <d v="2016-01-01T00:00:00"/>
        <d v="2016-01-02T00:00:00"/>
        <d v="2016-01-03T00:00:00"/>
        <d v="2016-01-04T00:00:00"/>
        <d v="2016-01-05T00:00:00"/>
        <d v="2016-01-06T00:00:00"/>
        <d v="2016-01-07T00:00:00"/>
        <d v="2016-01-08T00:00:00"/>
        <d v="2016-01-09T00:00:00"/>
        <d v="2016-01-10T00:00:00"/>
        <d v="2016-01-11T00:00:00"/>
        <d v="2016-01-13T00:00:00"/>
        <d v="2016-01-14T00:00:00"/>
        <d v="2016-01-15T00:00:00"/>
        <d v="2016-01-16T00:00:00"/>
        <d v="2016-01-17T00:00:00"/>
        <d v="2016-01-18T00:00:00"/>
        <d v="2016-01-19T00:00:00"/>
        <d v="2016-01-20T00:00:00"/>
        <d v="2016-01-21T00:00:00"/>
        <d v="2016-01-22T00:00:00"/>
        <d v="2016-01-23T00:00:00"/>
        <d v="2016-01-24T00:00:00"/>
        <d v="2016-01-25T00:00:00"/>
        <d v="2016-01-26T00:00:00"/>
        <d v="2016-01-27T00:00:00"/>
        <d v="2016-01-28T00:00:00"/>
        <d v="2016-01-29T00:00:00"/>
        <d v="2016-01-30T00:00:00"/>
        <d v="2016-01-31T00:00:00"/>
        <d v="2016-02-01T00:00:00"/>
        <d v="2016-02-02T00:00:00"/>
        <d v="2016-02-03T00:00:00"/>
        <d v="2016-02-04T00:00:00"/>
        <d v="2016-02-05T00:00:00"/>
        <d v="2016-02-06T00:00:00"/>
        <d v="2016-02-07T00:00:00"/>
        <d v="2016-02-08T00:00:00"/>
        <d v="2016-02-09T00:00:00"/>
        <d v="2016-02-10T00:00:00"/>
        <d v="2016-02-11T00:00:00"/>
        <d v="2016-02-12T00:00:00"/>
        <d v="2016-02-13T00:00:00"/>
        <d v="2016-02-14T00:00:00"/>
        <d v="2016-02-15T00:00:00"/>
        <d v="2016-02-16T00:00:00"/>
        <d v="2016-02-17T00:00:00"/>
        <d v="2016-02-18T00:00:00"/>
        <d v="2016-02-19T00:00:00"/>
        <d v="2016-02-20T00:00:00"/>
        <d v="2016-02-21T00:00:00"/>
        <d v="2016-02-22T00:00:00"/>
        <d v="2016-02-23T00:00:00"/>
        <d v="2016-02-24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1T00:00:00"/>
        <d v="2016-03-12T00:00:00"/>
        <d v="2016-03-13T00:00:00"/>
        <d v="2016-03-14T00:00:00"/>
        <d v="2016-03-15T00:00:00"/>
        <d v="2016-03-16T00:00:00"/>
        <d v="2016-03-17T00:00:00"/>
        <d v="2016-03-18T00:00:00"/>
        <d v="2016-03-19T00:00:00"/>
        <d v="2016-03-20T00:00:00"/>
        <d v="2016-03-21T00:00:00"/>
        <d v="2016-03-22T00:00:00"/>
        <d v="2016-03-23T00:00:00"/>
        <d v="2016-03-24T00:00:00"/>
        <d v="2016-03-25T00:00:00"/>
        <d v="2016-03-26T00:00:00"/>
        <d v="2016-03-27T00:00:00"/>
        <d v="2016-03-28T00:00:00"/>
        <d v="2016-03-29T00:00:00"/>
        <d v="2016-03-30T00:00:00"/>
        <d v="2016-03-31T00:00:00"/>
        <d v="2016-04-01T00:00:00"/>
        <d v="2016-04-02T00:00:00"/>
        <d v="2016-04-03T00:00:00"/>
        <d v="2016-04-04T00:00:00"/>
        <d v="2016-04-05T00:00:00"/>
        <d v="2016-04-06T00:00:00"/>
        <d v="2016-04-07T00:00:00"/>
        <d v="2016-04-08T00:00:00"/>
        <d v="2016-04-09T00:00:00"/>
        <d v="2016-04-10T00:00:00"/>
        <d v="2016-04-11T00:00:00"/>
        <d v="2016-04-12T00:00:00"/>
        <d v="2016-04-13T00:00:00"/>
        <d v="2016-04-14T00:00:00"/>
        <d v="2016-04-15T00:00:00"/>
        <d v="2016-04-16T00:00:00"/>
        <d v="2016-04-17T00:00:00"/>
        <d v="2016-04-18T00:00:00"/>
        <d v="2016-04-19T00:00:00"/>
        <d v="2016-04-20T00:00:00"/>
        <d v="2016-04-21T00:00:00"/>
        <d v="2016-04-22T00:00:00"/>
        <d v="2016-04-23T00:00:00"/>
        <d v="2016-04-24T00:00:00"/>
        <d v="2016-04-25T00:00:00"/>
        <d v="2016-04-27T00:00:00"/>
        <d v="2016-04-28T00:00:00"/>
        <d v="2016-04-29T00:00:00"/>
        <d v="2016-04-30T00:00:00"/>
        <d v="2016-05-01T00:00:00"/>
        <d v="2016-05-02T00:00:00"/>
        <d v="2016-05-03T00:00:00"/>
        <d v="2016-05-04T00:00:00"/>
        <d v="2016-05-05T00:00:00"/>
        <d v="2016-05-06T00:00:00"/>
        <d v="2016-05-07T00:00:00"/>
        <d v="2016-05-08T00:00:00"/>
        <d v="2016-05-09T00:00:00"/>
        <d v="2016-05-10T00:00:00"/>
        <d v="2016-05-11T00:00:00"/>
        <d v="2016-05-12T00:00:00"/>
        <d v="2016-05-13T00:00:00"/>
        <d v="2016-05-14T00:00:00"/>
        <d v="2016-05-15T00:00:00"/>
        <d v="2016-05-16T00:00:00"/>
        <d v="2016-05-17T00:00:00"/>
        <d v="2016-05-18T00:00:00"/>
        <d v="2016-05-19T00:00:00"/>
        <d v="2016-05-20T00:00:00"/>
        <d v="2016-05-21T00:00:00"/>
        <d v="2016-05-22T00:00:00"/>
        <d v="2016-05-23T00:00:00"/>
        <d v="2016-05-24T00:00:00"/>
        <d v="2016-05-25T00:00:00"/>
        <d v="2016-05-26T00:00:00"/>
        <d v="2016-05-27T00:00:00"/>
        <d v="2016-05-29T00:00:00"/>
        <d v="2016-05-30T00:00:00"/>
        <d v="2016-05-31T00:00:00"/>
        <d v="2016-06-01T00:00:00"/>
        <d v="2016-06-02T00:00:00"/>
        <d v="2016-06-03T00:00:00"/>
        <d v="2016-06-04T00:00:00"/>
        <d v="2016-06-05T00:00:00"/>
        <d v="2016-06-06T00:00:00"/>
        <d v="2016-06-07T00:00:00"/>
        <d v="2016-06-08T00:00:00"/>
        <d v="2016-06-09T00:00:00"/>
        <d v="2016-06-10T00:00:00"/>
        <d v="2016-06-11T00:00:00"/>
        <d v="2016-06-12T00:00:00"/>
        <d v="2016-06-13T00:00:00"/>
        <d v="2016-06-14T00:00:00"/>
        <d v="2016-06-15T00:00:00"/>
        <d v="2016-06-16T00:00:00"/>
        <d v="2016-06-17T00:00:00"/>
        <d v="2016-06-18T00:00:00"/>
        <d v="2016-06-19T00:00:00"/>
        <d v="2016-06-20T00:00:00"/>
        <d v="2016-06-21T00:00:00"/>
        <d v="2016-06-22T00:00:00"/>
        <d v="2016-06-23T00:00:00"/>
        <d v="2016-06-24T00:00:00"/>
        <d v="2016-06-25T00:00:00"/>
        <d v="2016-06-26T00:00:00"/>
        <d v="2016-06-27T00:00:00"/>
        <d v="2016-06-28T00:00:00"/>
        <d v="2016-06-29T00:00:00"/>
        <d v="2016-06-30T00:00:00"/>
        <d v="2016-07-01T00:00:00"/>
        <d v="2016-07-02T00:00:00"/>
        <d v="2016-07-03T00:00:00"/>
        <d v="2016-07-04T00:00:00"/>
        <d v="2016-07-05T00:00:00"/>
        <d v="2016-07-06T00:00:00"/>
        <d v="2016-07-07T00:00:00"/>
        <d v="2016-07-09T00:00:00"/>
        <d v="2016-07-10T00:00:00"/>
        <d v="2016-07-11T00:00:00"/>
        <d v="2016-07-12T00:00:00"/>
        <d v="2016-07-13T00:00:00"/>
        <d v="2016-07-14T00:00:00"/>
        <d v="2016-07-15T00:00:00"/>
        <d v="2016-07-16T00:00:00"/>
        <d v="2016-07-17T00:00:00"/>
        <d v="2016-07-18T00:00:00"/>
        <d v="2016-07-19T00:00:00"/>
        <d v="2016-07-20T00:00:00"/>
        <d v="2016-07-21T00:00:00"/>
        <d v="2016-07-22T00:00:00"/>
        <d v="2016-07-23T00:00:00"/>
        <d v="2016-07-24T00:00:00"/>
        <d v="2016-07-25T00:00:00"/>
        <d v="2016-07-26T00:00:00"/>
        <d v="2016-07-27T00:00:00"/>
        <d v="2016-07-28T00:00:00"/>
        <d v="2016-07-29T00:00:00"/>
        <d v="2016-07-30T00:00:00"/>
        <d v="2016-07-31T00:00:00"/>
        <d v="2016-08-01T00:00:00"/>
        <d v="2016-08-02T00:00:00"/>
        <d v="2016-08-03T00:00:00"/>
        <d v="2016-08-04T00:00:00"/>
        <d v="2016-08-05T00:00:00"/>
        <d v="2016-08-06T00:00:00"/>
        <d v="2016-08-07T00:00:00"/>
        <d v="2016-08-08T00:00:00"/>
        <d v="2016-08-09T00:00:00"/>
        <d v="2016-08-10T00:00:00"/>
        <d v="2016-08-11T00:00:00"/>
        <d v="2016-08-12T00:00:00"/>
        <d v="2016-08-13T00:00:00"/>
        <d v="2016-08-14T00:00:00"/>
        <d v="2016-08-15T00:00:00"/>
        <d v="2016-08-16T00:00:00"/>
        <d v="2016-08-17T00:00:00"/>
        <d v="2016-08-18T00:00:00"/>
        <d v="2016-08-19T00:00:00"/>
        <d v="2016-08-20T00:00:00"/>
        <d v="2016-08-21T00:00:00"/>
        <d v="2016-08-22T00:00:00"/>
        <d v="2016-08-23T00:00:00"/>
        <d v="2016-08-24T00:00:00"/>
        <d v="2016-08-25T00:00:00"/>
        <d v="2016-08-27T00:00:00"/>
        <d v="2016-08-29T00:00:00"/>
        <d v="2016-08-30T00:00:00"/>
        <d v="2016-08-31T00:00:00"/>
        <d v="2016-09-01T00:00:00"/>
        <d v="2016-09-02T00:00:00"/>
        <d v="2016-09-03T00:00:00"/>
        <d v="2016-09-04T00:00:00"/>
        <d v="2016-09-05T00:00:00"/>
        <d v="2016-09-06T00:00:00"/>
        <d v="2016-09-07T00:00:00"/>
        <d v="2016-09-08T00:00:00"/>
        <d v="2016-09-09T00:00:00"/>
        <d v="2016-09-10T00:00:00"/>
        <d v="2016-09-11T00:00:00"/>
        <d v="2016-09-12T00:00:00"/>
        <d v="2016-09-13T00:00:00"/>
        <d v="2016-09-14T00:00:00"/>
        <d v="2016-09-15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0T00:00:00"/>
        <d v="2016-10-21T00:00:00"/>
        <d v="2016-10-22T00:00:00"/>
        <d v="2016-10-23T00:00:00"/>
        <d v="2016-10-24T00:00:00"/>
        <d v="2016-10-25T00:00:00"/>
        <d v="2016-10-26T00:00:00"/>
        <d v="2016-10-27T00:00:00"/>
        <d v="2016-10-28T00:00:00"/>
        <d v="2016-10-29T00:00:00"/>
        <d v="2016-10-30T00:00:00"/>
        <d v="2016-10-31T00:00:00"/>
        <d v="2016-11-01T00:00:00"/>
        <d v="2016-11-02T00:00:00"/>
        <d v="2016-11-04T00:00:00"/>
        <d v="2016-11-05T00:00:00"/>
        <d v="2016-11-06T00:00:00"/>
        <d v="2016-11-07T00:00:00"/>
        <d v="2016-11-08T00:00:00"/>
        <d v="2016-11-09T00:00:00"/>
        <d v="2016-11-10T00:00:00"/>
        <d v="2016-11-11T00:00:00"/>
        <d v="2016-11-12T00:00:00"/>
        <d v="2016-11-13T00:00:00"/>
        <d v="2016-11-14T00:00:00"/>
        <d v="2016-11-15T00:00:00"/>
        <d v="2016-11-16T00:00:00"/>
        <d v="2016-11-17T00:00:00"/>
        <d v="2016-11-18T00:00:00"/>
        <d v="2016-11-19T00:00:00"/>
        <d v="2016-11-20T00:00:00"/>
        <d v="2016-11-21T00:00:00"/>
        <d v="2016-11-22T00:00:00"/>
        <d v="2016-11-23T00:00:00"/>
        <d v="2016-11-24T00:00:00"/>
        <d v="2016-11-25T00:00:00"/>
        <d v="2016-11-26T00:00:00"/>
        <d v="2016-11-27T00:00:00"/>
        <d v="2016-11-28T00:00:00"/>
        <d v="2016-11-29T00:00:00"/>
        <d v="2016-11-30T00:00:00"/>
        <d v="2016-12-01T00:00:00"/>
        <d v="2016-12-02T00:00:00"/>
        <d v="2016-12-03T00:00:00"/>
        <d v="2016-12-04T00:00:00"/>
        <d v="2016-12-05T00:00:00"/>
        <d v="2016-12-06T00:00:00"/>
        <d v="2016-12-07T00:00:00"/>
        <d v="2016-12-08T00:00:00"/>
        <d v="2016-12-09T00:00:00"/>
        <d v="2016-12-10T00:00:00"/>
        <d v="2016-12-11T00:00:00"/>
        <d v="2016-12-12T00:00:00"/>
        <d v="2016-12-13T00:00:00"/>
        <d v="2016-12-14T00:00:00"/>
        <d v="2016-12-15T00:00:00"/>
        <d v="2016-12-16T00:00:00"/>
        <d v="2016-12-17T00:00:00"/>
        <d v="2016-12-18T00:00:00"/>
        <d v="2016-12-19T00:00:00"/>
        <d v="2016-12-20T00:00:00"/>
        <d v="2016-12-21T00:00:00"/>
        <d v="2016-12-23T00:00:00"/>
        <d v="2016-12-24T00:00:00"/>
        <d v="2016-12-25T00:00:00"/>
        <d v="2016-12-26T00:00:00"/>
        <d v="2016-12-27T00:00:00"/>
        <d v="2016-12-28T00:00:00"/>
        <d v="2016-12-29T00:00:00"/>
        <d v="2016-12-30T00:00:00"/>
        <d v="2016-12-31T00:00:00"/>
        <d v="2017-01-01T00:00:00"/>
        <d v="2017-01-02T00:00:00"/>
        <d v="2017-01-03T00:00:00"/>
        <d v="2017-01-04T00:00:00"/>
        <d v="2017-01-05T00:00:00"/>
        <d v="2017-01-06T00:00:00"/>
        <d v="2017-01-07T00:00:00"/>
        <d v="2017-01-08T00:00:00"/>
        <d v="2017-01-09T00:00:00"/>
        <d v="2017-01-10T00:00:00"/>
        <d v="2017-01-11T00:00:00"/>
        <d v="2017-01-12T00:00:00"/>
        <d v="2017-01-13T00:00:00"/>
        <d v="2017-01-14T00:00:00"/>
        <d v="2017-01-15T00:00:00"/>
        <d v="2017-01-17T00:00:00"/>
        <d v="2017-01-18T00:00:00"/>
        <d v="2017-01-19T00:00:00"/>
        <d v="2017-01-20T00:00:00"/>
        <d v="2017-01-21T00:00:00"/>
        <d v="2017-01-22T00:00:00"/>
        <d v="2017-01-23T00:00:00"/>
        <d v="2017-01-24T00:00:00"/>
        <d v="2017-01-25T00:00:00"/>
        <d v="2017-01-26T00:00:00"/>
        <d v="2017-01-27T00:00:00"/>
        <d v="2017-01-28T00:00:00"/>
        <d v="2017-01-29T00:00:00"/>
        <d v="2017-01-30T00:00:00"/>
        <d v="2017-01-31T00:00:00"/>
        <d v="2017-02-01T00:00:00"/>
        <d v="2017-02-03T00:00:00"/>
        <d v="2017-02-04T00:00:00"/>
        <d v="2017-02-05T00:00:00"/>
        <d v="2017-02-06T00:00:00"/>
        <d v="2017-02-07T00:00:00"/>
        <d v="2017-02-08T00:00:00"/>
        <d v="2017-02-09T00:00:00"/>
        <d v="2017-02-10T00:00:00"/>
        <d v="2017-02-11T00:00:00"/>
        <d v="2017-02-12T00:00:00"/>
        <d v="2017-02-13T00:00:00"/>
        <d v="2017-02-14T00:00:00"/>
        <d v="2017-02-15T00:00:00"/>
        <d v="2017-02-16T00:00:00"/>
        <d v="2017-02-17T00:00:00"/>
        <d v="2017-02-18T00:00:00"/>
        <d v="2017-02-19T00:00:00"/>
        <d v="2017-02-20T00:00:00"/>
        <d v="2017-02-22T00:00:00"/>
        <d v="2017-02-23T00:00:00"/>
        <d v="2017-02-24T00:00:00"/>
        <d v="2017-02-25T00:00:00"/>
        <d v="2017-02-26T00:00:00"/>
        <d v="2017-02-28T00:00:00"/>
        <d v="2017-03-01T00:00:00"/>
        <d v="2017-03-02T00:00:00"/>
        <d v="2017-03-03T00:00:00"/>
        <d v="2017-03-04T00:00:00"/>
        <d v="2017-03-05T00:00:00"/>
        <d v="2017-03-06T00:00:00"/>
        <d v="2017-03-07T00:00:00"/>
        <d v="2017-03-08T00:00:00"/>
        <d v="2017-03-09T00:00:00"/>
        <d v="2017-03-10T00:00:00"/>
        <d v="2017-03-11T00:00:00"/>
        <d v="2017-03-12T00:00:00"/>
        <d v="2017-03-13T00:00:00"/>
        <d v="2017-03-14T00:00:00"/>
        <d v="2017-03-15T00:00:00"/>
        <d v="2017-03-16T00:00:00"/>
        <d v="2017-03-17T00:00:00"/>
        <d v="2017-03-18T00:00:00"/>
        <d v="2017-03-19T00:00:00"/>
        <d v="2017-03-20T00:00:00"/>
        <d v="2017-03-21T00:00:00"/>
        <d v="2017-03-22T00:00:00"/>
        <d v="2017-03-23T00:00:00"/>
        <d v="2017-03-24T00:00:00"/>
        <d v="2017-03-25T00:00:00"/>
        <d v="2017-03-26T00:00:00"/>
        <d v="2017-03-27T00:00:00"/>
        <d v="2017-03-28T00:00:00"/>
        <d v="2017-03-29T00:00:00"/>
        <d v="2017-03-30T00:00:00"/>
        <d v="2017-03-31T00:00:00"/>
        <d v="2017-04-01T00:00:00"/>
        <d v="2017-04-02T00:00:00"/>
        <d v="2017-04-03T00:00:00"/>
        <d v="2017-04-04T00:00:00"/>
        <d v="2017-04-05T00:00:00"/>
        <d v="2017-04-06T00:00:00"/>
        <d v="2017-04-07T00:00:00"/>
        <d v="2017-04-08T00:00:00"/>
        <d v="2017-04-09T00:00:00"/>
        <d v="2017-04-10T00:00:00"/>
        <d v="2017-04-11T00:00:00"/>
        <d v="2017-04-12T00:00:00"/>
        <d v="2017-04-13T00:00:00"/>
        <d v="2017-04-14T00:00:00"/>
        <d v="2017-04-15T00:00:00"/>
        <d v="2017-04-16T00:00:00"/>
        <d v="2017-04-17T00:00:00"/>
        <d v="2017-04-18T00:00:00"/>
        <d v="2017-04-20T00:00:00"/>
        <d v="2017-04-21T00:00:00"/>
        <d v="2017-04-22T00:00:00"/>
        <d v="2017-04-23T00:00:00"/>
        <d v="2017-04-24T00:00:00"/>
        <d v="2017-04-25T00:00:00"/>
        <d v="2017-04-26T00:00:00"/>
        <d v="2017-04-27T00:00:00"/>
        <d v="2017-04-28T00:00:00"/>
        <d v="2017-04-29T00:00:00"/>
        <d v="2017-04-30T00:00:00"/>
        <d v="2017-05-01T00:00:00"/>
        <d v="2017-05-02T00:00:00"/>
        <d v="2017-05-03T00:00:00"/>
        <d v="2017-05-04T00:00:00"/>
        <d v="2017-05-05T00:00:00"/>
        <d v="2017-05-06T00:00:00"/>
        <d v="2017-05-07T00:00:00"/>
        <d v="2017-05-08T00:00:00"/>
        <d v="2017-05-09T00:00:00"/>
        <d v="2017-05-10T00:00:00"/>
        <d v="2017-05-11T00:00:00"/>
        <d v="2017-05-12T00:00:00"/>
        <d v="2017-05-13T00:00:00"/>
        <d v="2017-05-14T00:00:00"/>
        <d v="2017-05-16T00:00:00"/>
        <d v="2017-05-17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1T00:00:00"/>
        <d v="2017-06-02T00:00:00"/>
        <d v="2017-06-03T00:00:00"/>
        <d v="2017-06-04T00:00:00"/>
        <d v="2017-06-05T00:00:00"/>
        <d v="2017-06-06T00:00:00"/>
        <d v="2017-06-07T00:00:00"/>
        <d v="2017-06-08T00:00:00"/>
        <d v="2017-06-09T00:00:00"/>
        <d v="2017-06-10T00:00:00"/>
        <d v="2017-06-11T00:00:00"/>
        <d v="2017-06-12T00:00:00"/>
        <d v="2017-06-13T00:00:00"/>
        <d v="2017-06-14T00:00:00"/>
        <d v="2017-06-15T00:00:00"/>
        <d v="2017-06-16T00:00:00"/>
        <d v="2017-06-17T00:00:00"/>
        <d v="2017-06-18T00:00:00"/>
        <d v="2017-06-19T00:00:00"/>
        <d v="2017-06-20T00:00:00"/>
        <d v="2017-06-22T00:00:00"/>
        <d v="2017-06-23T00:00:00"/>
        <d v="2017-06-24T00:00:00"/>
        <d v="2017-06-25T00:00:00"/>
        <d v="2017-06-26T00:00:00"/>
        <d v="2017-06-27T00:00:00"/>
        <d v="2017-06-28T00:00:00"/>
        <d v="2017-06-29T00:00:00"/>
        <d v="2017-06-30T00:00:00"/>
        <d v="2017-07-01T00:00:00"/>
        <d v="2017-07-02T00:00:00"/>
        <d v="2017-07-03T00:00:00"/>
        <d v="2017-07-05T00:00:00"/>
        <d v="2017-07-06T00:00:00"/>
        <d v="2017-07-07T00:00:00"/>
        <d v="2017-07-08T00:00:00"/>
        <d v="2017-07-09T00:00:00"/>
        <d v="2017-07-10T00:00:00"/>
        <d v="2017-07-11T00:00:00"/>
        <d v="2017-07-12T00:00:00"/>
        <d v="2017-07-13T00:00:00"/>
        <d v="2017-07-14T00:00:00"/>
        <d v="2017-07-15T00:00:00"/>
        <d v="2017-07-16T00:00:00"/>
        <d v="2017-07-17T00:00:00"/>
        <d v="2017-07-18T00:00:00"/>
        <d v="2017-07-19T00:00:00"/>
        <d v="2017-07-20T00:00:00"/>
        <d v="2017-07-21T00:00:00"/>
        <d v="2017-07-22T00:00:00"/>
        <d v="2017-07-23T00:00:00"/>
        <d v="2017-07-24T00:00:00"/>
        <d v="2017-07-25T00:00:00"/>
        <d v="2017-07-26T00:00:00"/>
        <d v="2017-07-27T00:00:00"/>
        <d v="2017-07-28T00:00:00"/>
        <d v="2017-07-29T00:00:00"/>
        <d v="2017-07-30T00:00:00"/>
        <d v="2017-07-31T00:00:00"/>
        <d v="2017-08-01T00:00:00"/>
        <d v="2017-08-02T00:00:00"/>
        <d v="2017-08-03T00:00:00"/>
        <d v="2017-08-04T00:00:00"/>
        <d v="2017-08-05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6T00:00:00"/>
        <d v="2017-08-27T00:00:00"/>
        <d v="2017-08-28T00:00:00"/>
        <d v="2017-08-29T00:00:00"/>
        <d v="2017-08-30T00:00:00"/>
        <d v="2017-09-01T00:00:00"/>
        <d v="2017-09-02T00:00:00"/>
        <d v="2017-09-03T00:00:00"/>
        <d v="2017-09-04T00:00:00"/>
        <d v="2017-09-05T00:00:00"/>
        <d v="2017-09-06T00:00:00"/>
        <d v="2017-09-07T00:00:00"/>
        <d v="2017-09-08T00:00:00"/>
        <d v="2017-09-09T00:00:00"/>
        <d v="2017-09-10T00:00:00"/>
        <d v="2017-09-11T00:00:00"/>
        <d v="2017-09-12T00:00:00"/>
        <d v="2017-09-13T00:00:00"/>
        <d v="2017-09-14T00:00:00"/>
        <d v="2017-09-15T00:00:00"/>
        <d v="2017-09-16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6T00:00:00"/>
        <d v="2017-10-07T00:00:00"/>
        <d v="2017-10-08T00:00:00"/>
        <d v="2017-10-09T00:00:00"/>
        <d v="2017-10-10T00:00:00"/>
        <d v="2017-10-11T00:00:00"/>
        <d v="2017-10-12T00:00:00"/>
        <d v="2017-10-13T00:00:00"/>
        <d v="2017-10-14T00:00:00"/>
        <d v="2017-10-15T00:00:00"/>
        <d v="2017-10-16T00:00:00"/>
        <d v="2017-10-17T00:00:00"/>
        <d v="2017-10-18T00:00:00"/>
        <d v="2017-10-19T00:00:00"/>
        <d v="2017-10-20T00:00:00"/>
        <d v="2017-10-21T00:00:00"/>
        <d v="2017-10-22T00:00:00"/>
        <d v="2017-10-23T00:00:00"/>
        <d v="2017-10-24T00:00:00"/>
        <d v="2017-10-25T00:00:00"/>
        <d v="2017-10-26T00:00:00"/>
        <d v="2017-10-27T00:00:00"/>
        <d v="2017-10-28T00:00:00"/>
        <d v="2017-10-29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4T00:00:00"/>
        <d v="2017-11-15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5T00:00:00"/>
        <d v="2017-12-06T00:00:00"/>
        <d v="2017-12-07T00:00:00"/>
        <d v="2017-12-08T00:00:00"/>
        <d v="2017-12-09T00:00:00"/>
        <d v="2017-12-10T00:00:00"/>
        <d v="2017-12-11T00:00:00"/>
        <d v="2017-12-12T00:00:00"/>
        <d v="2017-12-13T00:00:00"/>
        <d v="2017-12-14T00:00:00"/>
        <d v="2017-12-15T00:00:00"/>
        <d v="2017-12-16T00:00:00"/>
        <d v="2017-12-17T00:00:00"/>
        <d v="2017-12-18T00:00:00"/>
        <d v="2017-12-19T00:00:00"/>
        <d v="2017-12-20T00:00:00"/>
        <d v="2017-12-21T00:00:00"/>
        <d v="2017-12-22T00:00:00"/>
        <d v="2017-12-23T00:00:00"/>
        <d v="2017-12-24T00:00:00"/>
        <d v="2017-12-25T00:00:00"/>
        <d v="2017-12-26T00:00:00"/>
        <d v="2017-12-27T00:00:00"/>
        <d v="2017-12-28T00:00:00"/>
        <d v="2017-12-29T00:00:00"/>
        <d v="2017-12-30T00:00:00"/>
      </sharedItems>
      <extLst>
        <ext xmlns:x15="http://schemas.microsoft.com/office/spreadsheetml/2010/11/main" uri="{4F2E5C28-24EA-4eb8-9CBF-B6C8F9C3D259}">
          <x15:cachedUniqueNames>
            <x15:cachedUniqueName index="0" name="[Sales Data].[Order Date].&amp;[2014-01-01T00:00:00]"/>
            <x15:cachedUniqueName index="1" name="[Sales Data].[Order Date].&amp;[2014-01-02T00:00:00]"/>
            <x15:cachedUniqueName index="2" name="[Sales Data].[Order Date].&amp;[2014-01-03T00:00:00]"/>
            <x15:cachedUniqueName index="3" name="[Sales Data].[Order Date].&amp;[2014-01-04T00:00:00]"/>
            <x15:cachedUniqueName index="4" name="[Sales Data].[Order Date].&amp;[2014-01-05T00:00:00]"/>
            <x15:cachedUniqueName index="5" name="[Sales Data].[Order Date].&amp;[2014-01-06T00:00:00]"/>
            <x15:cachedUniqueName index="6" name="[Sales Data].[Order Date].&amp;[2014-01-07T00:00:00]"/>
            <x15:cachedUniqueName index="7" name="[Sales Data].[Order Date].&amp;[2014-01-08T00:00:00]"/>
            <x15:cachedUniqueName index="8" name="[Sales Data].[Order Date].&amp;[2014-01-09T00:00:00]"/>
            <x15:cachedUniqueName index="9" name="[Sales Data].[Order Date].&amp;[2014-01-10T00:00:00]"/>
            <x15:cachedUniqueName index="10" name="[Sales Data].[Order Date].&amp;[2014-01-11T00:00:00]"/>
            <x15:cachedUniqueName index="11" name="[Sales Data].[Order Date].&amp;[2014-01-12T00:00:00]"/>
            <x15:cachedUniqueName index="12" name="[Sales Data].[Order Date].&amp;[2014-01-13T00:00:00]"/>
            <x15:cachedUniqueName index="13" name="[Sales Data].[Order Date].&amp;[2014-01-14T00:00:00]"/>
            <x15:cachedUniqueName index="14" name="[Sales Data].[Order Date].&amp;[2014-01-15T00:00:00]"/>
            <x15:cachedUniqueName index="15" name="[Sales Data].[Order Date].&amp;[2014-01-16T00:00:00]"/>
            <x15:cachedUniqueName index="16" name="[Sales Data].[Order Date].&amp;[2014-01-17T00:00:00]"/>
            <x15:cachedUniqueName index="17" name="[Sales Data].[Order Date].&amp;[2014-01-18T00:00:00]"/>
            <x15:cachedUniqueName index="18" name="[Sales Data].[Order Date].&amp;[2014-01-19T00:00:00]"/>
            <x15:cachedUniqueName index="19" name="[Sales Data].[Order Date].&amp;[2014-01-20T00:00:00]"/>
            <x15:cachedUniqueName index="20" name="[Sales Data].[Order Date].&amp;[2014-01-21T00:00:00]"/>
            <x15:cachedUniqueName index="21" name="[Sales Data].[Order Date].&amp;[2014-01-22T00:00:00]"/>
            <x15:cachedUniqueName index="22" name="[Sales Data].[Order Date].&amp;[2014-01-23T00:00:00]"/>
            <x15:cachedUniqueName index="23" name="[Sales Data].[Order Date].&amp;[2014-01-24T00:00:00]"/>
            <x15:cachedUniqueName index="24" name="[Sales Data].[Order Date].&amp;[2014-01-25T00:00:00]"/>
            <x15:cachedUniqueName index="25" name="[Sales Data].[Order Date].&amp;[2014-01-26T00:00:00]"/>
            <x15:cachedUniqueName index="26" name="[Sales Data].[Order Date].&amp;[2014-01-27T00:00:00]"/>
            <x15:cachedUniqueName index="27" name="[Sales Data].[Order Date].&amp;[2014-01-28T00:00:00]"/>
            <x15:cachedUniqueName index="28" name="[Sales Data].[Order Date].&amp;[2014-01-29T00:00:00]"/>
            <x15:cachedUniqueName index="29" name="[Sales Data].[Order Date].&amp;[2014-01-30T00:00:00]"/>
            <x15:cachedUniqueName index="30" name="[Sales Data].[Order Date].&amp;[2014-01-31T00:00:00]"/>
            <x15:cachedUniqueName index="31" name="[Sales Data].[Order Date].&amp;[2014-02-01T00:00:00]"/>
            <x15:cachedUniqueName index="32" name="[Sales Data].[Order Date].&amp;[2014-02-02T00:00:00]"/>
            <x15:cachedUniqueName index="33" name="[Sales Data].[Order Date].&amp;[2014-02-03T00:00:00]"/>
            <x15:cachedUniqueName index="34" name="[Sales Data].[Order Date].&amp;[2014-02-04T00:00:00]"/>
            <x15:cachedUniqueName index="35" name="[Sales Data].[Order Date].&amp;[2014-02-05T00:00:00]"/>
            <x15:cachedUniqueName index="36" name="[Sales Data].[Order Date].&amp;[2014-02-06T00:00:00]"/>
            <x15:cachedUniqueName index="37" name="[Sales Data].[Order Date].&amp;[2014-02-07T00:00:00]"/>
            <x15:cachedUniqueName index="38" name="[Sales Data].[Order Date].&amp;[2014-02-08T00:00:00]"/>
            <x15:cachedUniqueName index="39" name="[Sales Data].[Order Date].&amp;[2014-02-09T00:00:00]"/>
            <x15:cachedUniqueName index="40" name="[Sales Data].[Order Date].&amp;[2014-02-10T00:00:00]"/>
            <x15:cachedUniqueName index="41" name="[Sales Data].[Order Date].&amp;[2014-02-11T00:00:00]"/>
            <x15:cachedUniqueName index="42" name="[Sales Data].[Order Date].&amp;[2014-02-12T00:00:00]"/>
            <x15:cachedUniqueName index="43" name="[Sales Data].[Order Date].&amp;[2014-02-13T00:00:00]"/>
            <x15:cachedUniqueName index="44" name="[Sales Data].[Order Date].&amp;[2014-02-14T00:00:00]"/>
            <x15:cachedUniqueName index="45" name="[Sales Data].[Order Date].&amp;[2014-02-15T00:00:00]"/>
            <x15:cachedUniqueName index="46" name="[Sales Data].[Order Date].&amp;[2014-02-16T00:00:00]"/>
            <x15:cachedUniqueName index="47" name="[Sales Data].[Order Date].&amp;[2014-02-17T00:00:00]"/>
            <x15:cachedUniqueName index="48" name="[Sales Data].[Order Date].&amp;[2014-02-18T00:00:00]"/>
            <x15:cachedUniqueName index="49" name="[Sales Data].[Order Date].&amp;[2014-02-19T00:00:00]"/>
            <x15:cachedUniqueName index="50" name="[Sales Data].[Order Date].&amp;[2014-02-20T00:00:00]"/>
            <x15:cachedUniqueName index="51" name="[Sales Data].[Order Date].&amp;[2014-02-21T00:00:00]"/>
            <x15:cachedUniqueName index="52" name="[Sales Data].[Order Date].&amp;[2014-02-22T00:00:00]"/>
            <x15:cachedUniqueName index="53" name="[Sales Data].[Order Date].&amp;[2014-02-23T00:00:00]"/>
            <x15:cachedUniqueName index="54" name="[Sales Data].[Order Date].&amp;[2014-02-24T00:00:00]"/>
            <x15:cachedUniqueName index="55" name="[Sales Data].[Order Date].&amp;[2014-02-25T00:00:00]"/>
            <x15:cachedUniqueName index="56" name="[Sales Data].[Order Date].&amp;[2014-02-26T00:00:00]"/>
            <x15:cachedUniqueName index="57" name="[Sales Data].[Order Date].&amp;[2014-02-27T00:00:00]"/>
            <x15:cachedUniqueName index="58" name="[Sales Data].[Order Date].&amp;[2014-02-28T00:00:00]"/>
            <x15:cachedUniqueName index="59" name="[Sales Data].[Order Date].&amp;[2014-03-01T00:00:00]"/>
            <x15:cachedUniqueName index="60" name="[Sales Data].[Order Date].&amp;[2014-03-02T00:00:00]"/>
            <x15:cachedUniqueName index="61" name="[Sales Data].[Order Date].&amp;[2014-03-03T00:00:00]"/>
            <x15:cachedUniqueName index="62" name="[Sales Data].[Order Date].&amp;[2014-03-04T00:00:00]"/>
            <x15:cachedUniqueName index="63" name="[Sales Data].[Order Date].&amp;[2014-03-05T00:00:00]"/>
            <x15:cachedUniqueName index="64" name="[Sales Data].[Order Date].&amp;[2014-03-06T00:00:00]"/>
            <x15:cachedUniqueName index="65" name="[Sales Data].[Order Date].&amp;[2014-03-07T00:00:00]"/>
            <x15:cachedUniqueName index="66" name="[Sales Data].[Order Date].&amp;[2014-03-08T00:00:00]"/>
            <x15:cachedUniqueName index="67" name="[Sales Data].[Order Date].&amp;[2014-03-09T00:00:00]"/>
            <x15:cachedUniqueName index="68" name="[Sales Data].[Order Date].&amp;[2014-03-10T00:00:00]"/>
            <x15:cachedUniqueName index="69" name="[Sales Data].[Order Date].&amp;[2014-03-11T00:00:00]"/>
            <x15:cachedUniqueName index="70" name="[Sales Data].[Order Date].&amp;[2014-03-12T00:00:00]"/>
            <x15:cachedUniqueName index="71" name="[Sales Data].[Order Date].&amp;[2014-03-13T00:00:00]"/>
            <x15:cachedUniqueName index="72" name="[Sales Data].[Order Date].&amp;[2014-03-14T00:00:00]"/>
            <x15:cachedUniqueName index="73" name="[Sales Data].[Order Date].&amp;[2014-03-15T00:00:00]"/>
            <x15:cachedUniqueName index="74" name="[Sales Data].[Order Date].&amp;[2014-03-16T00:00:00]"/>
            <x15:cachedUniqueName index="75" name="[Sales Data].[Order Date].&amp;[2014-03-17T00:00:00]"/>
            <x15:cachedUniqueName index="76" name="[Sales Data].[Order Date].&amp;[2014-03-18T00:00:00]"/>
            <x15:cachedUniqueName index="77" name="[Sales Data].[Order Date].&amp;[2014-03-19T00:00:00]"/>
            <x15:cachedUniqueName index="78" name="[Sales Data].[Order Date].&amp;[2014-03-20T00:00:00]"/>
            <x15:cachedUniqueName index="79" name="[Sales Data].[Order Date].&amp;[2014-03-21T00:00:00]"/>
            <x15:cachedUniqueName index="80" name="[Sales Data].[Order Date].&amp;[2014-03-22T00:00:00]"/>
            <x15:cachedUniqueName index="81" name="[Sales Data].[Order Date].&amp;[2014-03-23T00:00:00]"/>
            <x15:cachedUniqueName index="82" name="[Sales Data].[Order Date].&amp;[2014-03-24T00:00:00]"/>
            <x15:cachedUniqueName index="83" name="[Sales Data].[Order Date].&amp;[2014-03-25T00:00:00]"/>
            <x15:cachedUniqueName index="84" name="[Sales Data].[Order Date].&amp;[2014-03-26T00:00:00]"/>
            <x15:cachedUniqueName index="85" name="[Sales Data].[Order Date].&amp;[2014-03-27T00:00:00]"/>
            <x15:cachedUniqueName index="86" name="[Sales Data].[Order Date].&amp;[2014-03-28T00:00:00]"/>
            <x15:cachedUniqueName index="87" name="[Sales Data].[Order Date].&amp;[2014-03-29T00:00:00]"/>
            <x15:cachedUniqueName index="88" name="[Sales Data].[Order Date].&amp;[2014-03-30T00:00:00]"/>
            <x15:cachedUniqueName index="89" name="[Sales Data].[Order Date].&amp;[2014-03-31T00:00:00]"/>
            <x15:cachedUniqueName index="90" name="[Sales Data].[Order Date].&amp;[2014-04-01T00:00:00]"/>
            <x15:cachedUniqueName index="91" name="[Sales Data].[Order Date].&amp;[2014-04-02T00:00:00]"/>
            <x15:cachedUniqueName index="92" name="[Sales Data].[Order Date].&amp;[2014-04-03T00:00:00]"/>
            <x15:cachedUniqueName index="93" name="[Sales Data].[Order Date].&amp;[2014-04-04T00:00:00]"/>
            <x15:cachedUniqueName index="94" name="[Sales Data].[Order Date].&amp;[2014-04-05T00:00:00]"/>
            <x15:cachedUniqueName index="95" name="[Sales Data].[Order Date].&amp;[2014-04-06T00:00:00]"/>
            <x15:cachedUniqueName index="96" name="[Sales Data].[Order Date].&amp;[2014-04-07T00:00:00]"/>
            <x15:cachedUniqueName index="97" name="[Sales Data].[Order Date].&amp;[2014-04-08T00:00:00]"/>
            <x15:cachedUniqueName index="98" name="[Sales Data].[Order Date].&amp;[2014-04-09T00:00:00]"/>
            <x15:cachedUniqueName index="99" name="[Sales Data].[Order Date].&amp;[2014-04-10T00:00:00]"/>
            <x15:cachedUniqueName index="100" name="[Sales Data].[Order Date].&amp;[2014-04-11T00:00:00]"/>
            <x15:cachedUniqueName index="101" name="[Sales Data].[Order Date].&amp;[2014-04-12T00:00:00]"/>
            <x15:cachedUniqueName index="102" name="[Sales Data].[Order Date].&amp;[2014-04-13T00:00:00]"/>
            <x15:cachedUniqueName index="103" name="[Sales Data].[Order Date].&amp;[2014-04-14T00:00:00]"/>
            <x15:cachedUniqueName index="104" name="[Sales Data].[Order Date].&amp;[2014-04-15T00:00:00]"/>
            <x15:cachedUniqueName index="105" name="[Sales Data].[Order Date].&amp;[2014-04-16T00:00:00]"/>
            <x15:cachedUniqueName index="106" name="[Sales Data].[Order Date].&amp;[2014-04-17T00:00:00]"/>
            <x15:cachedUniqueName index="107" name="[Sales Data].[Order Date].&amp;[2014-04-18T00:00:00]"/>
            <x15:cachedUniqueName index="108" name="[Sales Data].[Order Date].&amp;[2014-04-19T00:00:00]"/>
            <x15:cachedUniqueName index="109" name="[Sales Data].[Order Date].&amp;[2014-04-20T00:00:00]"/>
            <x15:cachedUniqueName index="110" name="[Sales Data].[Order Date].&amp;[2014-04-21T00:00:00]"/>
            <x15:cachedUniqueName index="111" name="[Sales Data].[Order Date].&amp;[2014-04-22T00:00:00]"/>
            <x15:cachedUniqueName index="112" name="[Sales Data].[Order Date].&amp;[2014-04-23T00:00:00]"/>
            <x15:cachedUniqueName index="113" name="[Sales Data].[Order Date].&amp;[2014-04-24T00:00:00]"/>
            <x15:cachedUniqueName index="114" name="[Sales Data].[Order Date].&amp;[2014-04-25T00:00:00]"/>
            <x15:cachedUniqueName index="115" name="[Sales Data].[Order Date].&amp;[2014-04-26T00:00:00]"/>
            <x15:cachedUniqueName index="116" name="[Sales Data].[Order Date].&amp;[2014-04-27T00:00:00]"/>
            <x15:cachedUniqueName index="117" name="[Sales Data].[Order Date].&amp;[2014-04-28T00:00:00]"/>
            <x15:cachedUniqueName index="118" name="[Sales Data].[Order Date].&amp;[2014-04-29T00:00:00]"/>
            <x15:cachedUniqueName index="119" name="[Sales Data].[Order Date].&amp;[2014-04-30T00:00:00]"/>
            <x15:cachedUniqueName index="120" name="[Sales Data].[Order Date].&amp;[2014-05-01T00:00:00]"/>
            <x15:cachedUniqueName index="121" name="[Sales Data].[Order Date].&amp;[2014-05-02T00:00:00]"/>
            <x15:cachedUniqueName index="122" name="[Sales Data].[Order Date].&amp;[2014-05-03T00:00:00]"/>
            <x15:cachedUniqueName index="123" name="[Sales Data].[Order Date].&amp;[2014-05-04T00:00:00]"/>
            <x15:cachedUniqueName index="124" name="[Sales Data].[Order Date].&amp;[2014-05-05T00:00:00]"/>
            <x15:cachedUniqueName index="125" name="[Sales Data].[Order Date].&amp;[2014-05-06T00:00:00]"/>
            <x15:cachedUniqueName index="126" name="[Sales Data].[Order Date].&amp;[2014-05-07T00:00:00]"/>
            <x15:cachedUniqueName index="127" name="[Sales Data].[Order Date].&amp;[2014-05-08T00:00:00]"/>
            <x15:cachedUniqueName index="128" name="[Sales Data].[Order Date].&amp;[2014-05-09T00:00:00]"/>
            <x15:cachedUniqueName index="129" name="[Sales Data].[Order Date].&amp;[2014-05-10T00:00:00]"/>
            <x15:cachedUniqueName index="130" name="[Sales Data].[Order Date].&amp;[2014-05-11T00:00:00]"/>
            <x15:cachedUniqueName index="131" name="[Sales Data].[Order Date].&amp;[2014-05-12T00:00:00]"/>
            <x15:cachedUniqueName index="132" name="[Sales Data].[Order Date].&amp;[2014-05-13T00:00:00]"/>
            <x15:cachedUniqueName index="133" name="[Sales Data].[Order Date].&amp;[2014-05-14T00:00:00]"/>
            <x15:cachedUniqueName index="134" name="[Sales Data].[Order Date].&amp;[2014-05-15T00:00:00]"/>
            <x15:cachedUniqueName index="135" name="[Sales Data].[Order Date].&amp;[2014-05-16T00:00:00]"/>
            <x15:cachedUniqueName index="136" name="[Sales Data].[Order Date].&amp;[2014-05-17T00:00:00]"/>
            <x15:cachedUniqueName index="137" name="[Sales Data].[Order Date].&amp;[2014-05-18T00:00:00]"/>
            <x15:cachedUniqueName index="138" name="[Sales Data].[Order Date].&amp;[2014-05-19T00:00:00]"/>
            <x15:cachedUniqueName index="139" name="[Sales Data].[Order Date].&amp;[2014-05-20T00:00:00]"/>
            <x15:cachedUniqueName index="140" name="[Sales Data].[Order Date].&amp;[2014-05-21T00:00:00]"/>
            <x15:cachedUniqueName index="141" name="[Sales Data].[Order Date].&amp;[2014-05-22T00:00:00]"/>
            <x15:cachedUniqueName index="142" name="[Sales Data].[Order Date].&amp;[2014-05-23T00:00:00]"/>
            <x15:cachedUniqueName index="143" name="[Sales Data].[Order Date].&amp;[2014-05-24T00:00:00]"/>
            <x15:cachedUniqueName index="144" name="[Sales Data].[Order Date].&amp;[2014-05-25T00:00:00]"/>
            <x15:cachedUniqueName index="145" name="[Sales Data].[Order Date].&amp;[2014-05-26T00:00:00]"/>
            <x15:cachedUniqueName index="146" name="[Sales Data].[Order Date].&amp;[2014-05-27T00:00:00]"/>
            <x15:cachedUniqueName index="147" name="[Sales Data].[Order Date].&amp;[2014-05-28T00:00:00]"/>
            <x15:cachedUniqueName index="148" name="[Sales Data].[Order Date].&amp;[2014-05-29T00:00:00]"/>
            <x15:cachedUniqueName index="149" name="[Sales Data].[Order Date].&amp;[2014-05-30T00:00:00]"/>
            <x15:cachedUniqueName index="150" name="[Sales Data].[Order Date].&amp;[2014-06-01T00:00:00]"/>
            <x15:cachedUniqueName index="151" name="[Sales Data].[Order Date].&amp;[2014-06-02T00:00:00]"/>
            <x15:cachedUniqueName index="152" name="[Sales Data].[Order Date].&amp;[2014-06-03T00:00:00]"/>
            <x15:cachedUniqueName index="153" name="[Sales Data].[Order Date].&amp;[2014-06-04T00:00:00]"/>
            <x15:cachedUniqueName index="154" name="[Sales Data].[Order Date].&amp;[2014-06-05T00:00:00]"/>
            <x15:cachedUniqueName index="155" name="[Sales Data].[Order Date].&amp;[2014-06-06T00:00:00]"/>
            <x15:cachedUniqueName index="156" name="[Sales Data].[Order Date].&amp;[2014-06-07T00:00:00]"/>
            <x15:cachedUniqueName index="157" name="[Sales Data].[Order Date].&amp;[2014-06-08T00:00:00]"/>
            <x15:cachedUniqueName index="158" name="[Sales Data].[Order Date].&amp;[2014-06-09T00:00:00]"/>
            <x15:cachedUniqueName index="159" name="[Sales Data].[Order Date].&amp;[2014-06-10T00:00:00]"/>
            <x15:cachedUniqueName index="160" name="[Sales Data].[Order Date].&amp;[2014-06-11T00:00:00]"/>
            <x15:cachedUniqueName index="161" name="[Sales Data].[Order Date].&amp;[2014-06-12T00:00:00]"/>
            <x15:cachedUniqueName index="162" name="[Sales Data].[Order Date].&amp;[2014-06-13T00:00:00]"/>
            <x15:cachedUniqueName index="163" name="[Sales Data].[Order Date].&amp;[2014-06-14T00:00:00]"/>
            <x15:cachedUniqueName index="164" name="[Sales Data].[Order Date].&amp;[2014-06-15T00:00:00]"/>
            <x15:cachedUniqueName index="165" name="[Sales Data].[Order Date].&amp;[2014-06-16T00:00:00]"/>
            <x15:cachedUniqueName index="166" name="[Sales Data].[Order Date].&amp;[2014-06-17T00:00:00]"/>
            <x15:cachedUniqueName index="167" name="[Sales Data].[Order Date].&amp;[2014-06-18T00:00:00]"/>
            <x15:cachedUniqueName index="168" name="[Sales Data].[Order Date].&amp;[2014-06-19T00:00:00]"/>
            <x15:cachedUniqueName index="169" name="[Sales Data].[Order Date].&amp;[2014-06-20T00:00:00]"/>
            <x15:cachedUniqueName index="170" name="[Sales Data].[Order Date].&amp;[2014-06-21T00:00:00]"/>
            <x15:cachedUniqueName index="171" name="[Sales Data].[Order Date].&amp;[2014-06-22T00:00:00]"/>
            <x15:cachedUniqueName index="172" name="[Sales Data].[Order Date].&amp;[2014-06-23T00:00:00]"/>
            <x15:cachedUniqueName index="173" name="[Sales Data].[Order Date].&amp;[2014-06-24T00:00:00]"/>
            <x15:cachedUniqueName index="174" name="[Sales Data].[Order Date].&amp;[2014-06-25T00:00:00]"/>
            <x15:cachedUniqueName index="175" name="[Sales Data].[Order Date].&amp;[2014-06-26T00:00:00]"/>
            <x15:cachedUniqueName index="176" name="[Sales Data].[Order Date].&amp;[2014-06-28T00:00:00]"/>
            <x15:cachedUniqueName index="177" name="[Sales Data].[Order Date].&amp;[2014-06-29T00:00:00]"/>
            <x15:cachedUniqueName index="178" name="[Sales Data].[Order Date].&amp;[2014-06-30T00:00:00]"/>
            <x15:cachedUniqueName index="179" name="[Sales Data].[Order Date].&amp;[2014-07-01T00:00:00]"/>
            <x15:cachedUniqueName index="180" name="[Sales Data].[Order Date].&amp;[2014-07-02T00:00:00]"/>
            <x15:cachedUniqueName index="181" name="[Sales Data].[Order Date].&amp;[2014-07-03T00:00:00]"/>
            <x15:cachedUniqueName index="182" name="[Sales Data].[Order Date].&amp;[2014-07-04T00:00:00]"/>
            <x15:cachedUniqueName index="183" name="[Sales Data].[Order Date].&amp;[2014-07-05T00:00:00]"/>
            <x15:cachedUniqueName index="184" name="[Sales Data].[Order Date].&amp;[2014-07-06T00:00:00]"/>
            <x15:cachedUniqueName index="185" name="[Sales Data].[Order Date].&amp;[2014-07-07T00:00:00]"/>
            <x15:cachedUniqueName index="186" name="[Sales Data].[Order Date].&amp;[2014-07-08T00:00:00]"/>
            <x15:cachedUniqueName index="187" name="[Sales Data].[Order Date].&amp;[2014-07-09T00:00:00]"/>
            <x15:cachedUniqueName index="188" name="[Sales Data].[Order Date].&amp;[2014-07-10T00:00:00]"/>
            <x15:cachedUniqueName index="189" name="[Sales Data].[Order Date].&amp;[2014-07-11T00:00:00]"/>
            <x15:cachedUniqueName index="190" name="[Sales Data].[Order Date].&amp;[2014-07-12T00:00:00]"/>
            <x15:cachedUniqueName index="191" name="[Sales Data].[Order Date].&amp;[2014-07-13T00:00:00]"/>
            <x15:cachedUniqueName index="192" name="[Sales Data].[Order Date].&amp;[2014-07-14T00:00:00]"/>
            <x15:cachedUniqueName index="193" name="[Sales Data].[Order Date].&amp;[2014-07-15T00:00:00]"/>
            <x15:cachedUniqueName index="194" name="[Sales Data].[Order Date].&amp;[2014-07-16T00:00:00]"/>
            <x15:cachedUniqueName index="195" name="[Sales Data].[Order Date].&amp;[2014-07-17T00:00:00]"/>
            <x15:cachedUniqueName index="196" name="[Sales Data].[Order Date].&amp;[2014-07-20T00:00:00]"/>
            <x15:cachedUniqueName index="197" name="[Sales Data].[Order Date].&amp;[2014-07-21T00:00:00]"/>
            <x15:cachedUniqueName index="198" name="[Sales Data].[Order Date].&amp;[2014-07-22T00:00:00]"/>
            <x15:cachedUniqueName index="199" name="[Sales Data].[Order Date].&amp;[2014-07-24T00:00:00]"/>
            <x15:cachedUniqueName index="200" name="[Sales Data].[Order Date].&amp;[2014-07-25T00:00:00]"/>
            <x15:cachedUniqueName index="201" name="[Sales Data].[Order Date].&amp;[2014-07-26T00:00:00]"/>
            <x15:cachedUniqueName index="202" name="[Sales Data].[Order Date].&amp;[2014-07-27T00:00:00]"/>
            <x15:cachedUniqueName index="203" name="[Sales Data].[Order Date].&amp;[2014-07-28T00:00:00]"/>
            <x15:cachedUniqueName index="204" name="[Sales Data].[Order Date].&amp;[2014-07-29T00:00:00]"/>
            <x15:cachedUniqueName index="205" name="[Sales Data].[Order Date].&amp;[2014-07-30T00:00:00]"/>
            <x15:cachedUniqueName index="206" name="[Sales Data].[Order Date].&amp;[2014-07-31T00:00:00]"/>
            <x15:cachedUniqueName index="207" name="[Sales Data].[Order Date].&amp;[2014-08-01T00:00:00]"/>
            <x15:cachedUniqueName index="208" name="[Sales Data].[Order Date].&amp;[2014-08-02T00:00:00]"/>
            <x15:cachedUniqueName index="209" name="[Sales Data].[Order Date].&amp;[2014-08-03T00:00:00]"/>
            <x15:cachedUniqueName index="210" name="[Sales Data].[Order Date].&amp;[2014-08-04T00:00:00]"/>
            <x15:cachedUniqueName index="211" name="[Sales Data].[Order Date].&amp;[2014-08-05T00:00:00]"/>
            <x15:cachedUniqueName index="212" name="[Sales Data].[Order Date].&amp;[2014-08-06T00:00:00]"/>
            <x15:cachedUniqueName index="213" name="[Sales Data].[Order Date].&amp;[2014-08-07T00:00:00]"/>
            <x15:cachedUniqueName index="214" name="[Sales Data].[Order Date].&amp;[2014-08-08T00:00:00]"/>
            <x15:cachedUniqueName index="215" name="[Sales Data].[Order Date].&amp;[2014-08-09T00:00:00]"/>
            <x15:cachedUniqueName index="216" name="[Sales Data].[Order Date].&amp;[2014-08-10T00:00:00]"/>
            <x15:cachedUniqueName index="217" name="[Sales Data].[Order Date].&amp;[2014-08-11T00:00:00]"/>
            <x15:cachedUniqueName index="218" name="[Sales Data].[Order Date].&amp;[2014-08-12T00:00:00]"/>
            <x15:cachedUniqueName index="219" name="[Sales Data].[Order Date].&amp;[2014-08-13T00:00:00]"/>
            <x15:cachedUniqueName index="220" name="[Sales Data].[Order Date].&amp;[2014-08-14T00:00:00]"/>
            <x15:cachedUniqueName index="221" name="[Sales Data].[Order Date].&amp;[2014-08-15T00:00:00]"/>
            <x15:cachedUniqueName index="222" name="[Sales Data].[Order Date].&amp;[2014-08-16T00:00:00]"/>
            <x15:cachedUniqueName index="223" name="[Sales Data].[Order Date].&amp;[2014-08-17T00:00:00]"/>
            <x15:cachedUniqueName index="224" name="[Sales Data].[Order Date].&amp;[2014-08-18T00:00:00]"/>
            <x15:cachedUniqueName index="225" name="[Sales Data].[Order Date].&amp;[2014-08-19T00:00:00]"/>
            <x15:cachedUniqueName index="226" name="[Sales Data].[Order Date].&amp;[2014-08-20T00:00:00]"/>
            <x15:cachedUniqueName index="227" name="[Sales Data].[Order Date].&amp;[2014-08-21T00:00:00]"/>
            <x15:cachedUniqueName index="228" name="[Sales Data].[Order Date].&amp;[2014-08-22T00:00:00]"/>
            <x15:cachedUniqueName index="229" name="[Sales Data].[Order Date].&amp;[2014-08-23T00:00:00]"/>
            <x15:cachedUniqueName index="230" name="[Sales Data].[Order Date].&amp;[2014-08-24T00:00:00]"/>
            <x15:cachedUniqueName index="231" name="[Sales Data].[Order Date].&amp;[2014-08-25T00:00:00]"/>
            <x15:cachedUniqueName index="232" name="[Sales Data].[Order Date].&amp;[2014-08-26T00:00:00]"/>
            <x15:cachedUniqueName index="233" name="[Sales Data].[Order Date].&amp;[2014-08-27T00:00:00]"/>
            <x15:cachedUniqueName index="234" name="[Sales Data].[Order Date].&amp;[2014-08-28T00:00:00]"/>
            <x15:cachedUniqueName index="235" name="[Sales Data].[Order Date].&amp;[2014-08-29T00:00:00]"/>
            <x15:cachedUniqueName index="236" name="[Sales Data].[Order Date].&amp;[2014-08-30T00:00:00]"/>
            <x15:cachedUniqueName index="237" name="[Sales Data].[Order Date].&amp;[2014-08-31T00:00:00]"/>
            <x15:cachedUniqueName index="238" name="[Sales Data].[Order Date].&amp;[2014-09-01T00:00:00]"/>
            <x15:cachedUniqueName index="239" name="[Sales Data].[Order Date].&amp;[2014-09-02T00:00:00]"/>
            <x15:cachedUniqueName index="240" name="[Sales Data].[Order Date].&amp;[2014-09-03T00:00:00]"/>
            <x15:cachedUniqueName index="241" name="[Sales Data].[Order Date].&amp;[2014-09-04T00:00:00]"/>
            <x15:cachedUniqueName index="242" name="[Sales Data].[Order Date].&amp;[2014-09-05T00:00:00]"/>
            <x15:cachedUniqueName index="243" name="[Sales Data].[Order Date].&amp;[2014-09-06T00:00:00]"/>
            <x15:cachedUniqueName index="244" name="[Sales Data].[Order Date].&amp;[2014-09-07T00:00:00]"/>
            <x15:cachedUniqueName index="245" name="[Sales Data].[Order Date].&amp;[2014-09-08T00:00:00]"/>
            <x15:cachedUniqueName index="246" name="[Sales Data].[Order Date].&amp;[2014-09-09T00:00:00]"/>
            <x15:cachedUniqueName index="247" name="[Sales Data].[Order Date].&amp;[2014-09-10T00:00:00]"/>
            <x15:cachedUniqueName index="248" name="[Sales Data].[Order Date].&amp;[2014-09-11T00:00:00]"/>
            <x15:cachedUniqueName index="249" name="[Sales Data].[Order Date].&amp;[2014-09-12T00:00:00]"/>
            <x15:cachedUniqueName index="250" name="[Sales Data].[Order Date].&amp;[2014-09-13T00:00:00]"/>
            <x15:cachedUniqueName index="251" name="[Sales Data].[Order Date].&amp;[2014-09-14T00:00:00]"/>
            <x15:cachedUniqueName index="252" name="[Sales Data].[Order Date].&amp;[2014-09-15T00:00:00]"/>
            <x15:cachedUniqueName index="253" name="[Sales Data].[Order Date].&amp;[2014-09-16T00:00:00]"/>
            <x15:cachedUniqueName index="254" name="[Sales Data].[Order Date].&amp;[2014-09-17T00:00:00]"/>
            <x15:cachedUniqueName index="255" name="[Sales Data].[Order Date].&amp;[2014-09-18T00:00:00]"/>
            <x15:cachedUniqueName index="256" name="[Sales Data].[Order Date].&amp;[2014-09-19T00:00:00]"/>
            <x15:cachedUniqueName index="257" name="[Sales Data].[Order Date].&amp;[2014-09-20T00:00:00]"/>
            <x15:cachedUniqueName index="258" name="[Sales Data].[Order Date].&amp;[2014-09-21T00:00:00]"/>
            <x15:cachedUniqueName index="259" name="[Sales Data].[Order Date].&amp;[2014-09-22T00:00:00]"/>
            <x15:cachedUniqueName index="260" name="[Sales Data].[Order Date].&amp;[2014-09-23T00:00:00]"/>
            <x15:cachedUniqueName index="261" name="[Sales Data].[Order Date].&amp;[2014-09-24T00:00:00]"/>
            <x15:cachedUniqueName index="262" name="[Sales Data].[Order Date].&amp;[2014-09-25T00:00:00]"/>
            <x15:cachedUniqueName index="263" name="[Sales Data].[Order Date].&amp;[2014-09-26T00:00:00]"/>
            <x15:cachedUniqueName index="264" name="[Sales Data].[Order Date].&amp;[2014-09-27T00:00:00]"/>
            <x15:cachedUniqueName index="265" name="[Sales Data].[Order Date].&amp;[2014-09-28T00:00:00]"/>
            <x15:cachedUniqueName index="266" name="[Sales Data].[Order Date].&amp;[2014-09-29T00:00:00]"/>
            <x15:cachedUniqueName index="267" name="[Sales Data].[Order Date].&amp;[2014-09-30T00:00:00]"/>
            <x15:cachedUniqueName index="268" name="[Sales Data].[Order Date].&amp;[2014-10-01T00:00:00]"/>
            <x15:cachedUniqueName index="269" name="[Sales Data].[Order Date].&amp;[2014-10-02T00:00:00]"/>
            <x15:cachedUniqueName index="270" name="[Sales Data].[Order Date].&amp;[2014-10-04T00:00:00]"/>
            <x15:cachedUniqueName index="271" name="[Sales Data].[Order Date].&amp;[2014-10-05T00:00:00]"/>
            <x15:cachedUniqueName index="272" name="[Sales Data].[Order Date].&amp;[2014-10-06T00:00:00]"/>
            <x15:cachedUniqueName index="273" name="[Sales Data].[Order Date].&amp;[2014-10-07T00:00:00]"/>
            <x15:cachedUniqueName index="274" name="[Sales Data].[Order Date].&amp;[2014-10-08T00:00:00]"/>
            <x15:cachedUniqueName index="275" name="[Sales Data].[Order Date].&amp;[2014-10-09T00:00:00]"/>
            <x15:cachedUniqueName index="276" name="[Sales Data].[Order Date].&amp;[2014-10-10T00:00:00]"/>
            <x15:cachedUniqueName index="277" name="[Sales Data].[Order Date].&amp;[2014-10-11T00:00:00]"/>
            <x15:cachedUniqueName index="278" name="[Sales Data].[Order Date].&amp;[2014-10-12T00:00:00]"/>
            <x15:cachedUniqueName index="279" name="[Sales Data].[Order Date].&amp;[2014-10-13T00:00:00]"/>
            <x15:cachedUniqueName index="280" name="[Sales Data].[Order Date].&amp;[2014-10-15T00:00:00]"/>
            <x15:cachedUniqueName index="281" name="[Sales Data].[Order Date].&amp;[2014-10-17T00:00:00]"/>
            <x15:cachedUniqueName index="282" name="[Sales Data].[Order Date].&amp;[2014-10-18T00:00:00]"/>
            <x15:cachedUniqueName index="283" name="[Sales Data].[Order Date].&amp;[2014-10-19T00:00:00]"/>
            <x15:cachedUniqueName index="284" name="[Sales Data].[Order Date].&amp;[2014-10-20T00:00:00]"/>
            <x15:cachedUniqueName index="285" name="[Sales Data].[Order Date].&amp;[2014-10-21T00:00:00]"/>
            <x15:cachedUniqueName index="286" name="[Sales Data].[Order Date].&amp;[2014-10-22T00:00:00]"/>
            <x15:cachedUniqueName index="287" name="[Sales Data].[Order Date].&amp;[2014-10-23T00:00:00]"/>
            <x15:cachedUniqueName index="288" name="[Sales Data].[Order Date].&amp;[2014-10-24T00:00:00]"/>
            <x15:cachedUniqueName index="289" name="[Sales Data].[Order Date].&amp;[2014-10-25T00:00:00]"/>
            <x15:cachedUniqueName index="290" name="[Sales Data].[Order Date].&amp;[2014-10-26T00:00:00]"/>
            <x15:cachedUniqueName index="291" name="[Sales Data].[Order Date].&amp;[2014-10-27T00:00:00]"/>
            <x15:cachedUniqueName index="292" name="[Sales Data].[Order Date].&amp;[2014-10-28T00:00:00]"/>
            <x15:cachedUniqueName index="293" name="[Sales Data].[Order Date].&amp;[2014-10-29T00:00:00]"/>
            <x15:cachedUniqueName index="294" name="[Sales Data].[Order Date].&amp;[2014-10-30T00:00:00]"/>
            <x15:cachedUniqueName index="295" name="[Sales Data].[Order Date].&amp;[2014-10-31T00:00:00]"/>
            <x15:cachedUniqueName index="296" name="[Sales Data].[Order Date].&amp;[2014-11-01T00:00:00]"/>
            <x15:cachedUniqueName index="297" name="[Sales Data].[Order Date].&amp;[2014-11-02T00:00:00]"/>
            <x15:cachedUniqueName index="298" name="[Sales Data].[Order Date].&amp;[2014-11-03T00:00:00]"/>
            <x15:cachedUniqueName index="299" name="[Sales Data].[Order Date].&amp;[2014-11-04T00:00:00]"/>
            <x15:cachedUniqueName index="300" name="[Sales Data].[Order Date].&amp;[2014-11-05T00:00:00]"/>
            <x15:cachedUniqueName index="301" name="[Sales Data].[Order Date].&amp;[2014-11-06T00:00:00]"/>
            <x15:cachedUniqueName index="302" name="[Sales Data].[Order Date].&amp;[2014-11-07T00:00:00]"/>
            <x15:cachedUniqueName index="303" name="[Sales Data].[Order Date].&amp;[2014-11-08T00:00:00]"/>
            <x15:cachedUniqueName index="304" name="[Sales Data].[Order Date].&amp;[2014-11-09T00:00:00]"/>
            <x15:cachedUniqueName index="305" name="[Sales Data].[Order Date].&amp;[2014-11-10T00:00:00]"/>
            <x15:cachedUniqueName index="306" name="[Sales Data].[Order Date].&amp;[2014-11-11T00:00:00]"/>
            <x15:cachedUniqueName index="307" name="[Sales Data].[Order Date].&amp;[2014-11-12T00:00:00]"/>
            <x15:cachedUniqueName index="308" name="[Sales Data].[Order Date].&amp;[2014-11-13T00:00:00]"/>
            <x15:cachedUniqueName index="309" name="[Sales Data].[Order Date].&amp;[2014-11-14T00:00:00]"/>
            <x15:cachedUniqueName index="310" name="[Sales Data].[Order Date].&amp;[2014-11-15T00:00:00]"/>
            <x15:cachedUniqueName index="311" name="[Sales Data].[Order Date].&amp;[2014-11-16T00:00:00]"/>
            <x15:cachedUniqueName index="312" name="[Sales Data].[Order Date].&amp;[2014-11-17T00:00:00]"/>
            <x15:cachedUniqueName index="313" name="[Sales Data].[Order Date].&amp;[2014-11-18T00:00:00]"/>
            <x15:cachedUniqueName index="314" name="[Sales Data].[Order Date].&amp;[2014-11-19T00:00:00]"/>
            <x15:cachedUniqueName index="315" name="[Sales Data].[Order Date].&amp;[2014-11-20T00:00:00]"/>
            <x15:cachedUniqueName index="316" name="[Sales Data].[Order Date].&amp;[2014-11-21T00:00:00]"/>
            <x15:cachedUniqueName index="317" name="[Sales Data].[Order Date].&amp;[2014-11-22T00:00:00]"/>
            <x15:cachedUniqueName index="318" name="[Sales Data].[Order Date].&amp;[2014-11-23T00:00:00]"/>
            <x15:cachedUniqueName index="319" name="[Sales Data].[Order Date].&amp;[2014-11-24T00:00:00]"/>
            <x15:cachedUniqueName index="320" name="[Sales Data].[Order Date].&amp;[2014-11-25T00:00:00]"/>
            <x15:cachedUniqueName index="321" name="[Sales Data].[Order Date].&amp;[2014-11-26T00:00:00]"/>
            <x15:cachedUniqueName index="322" name="[Sales Data].[Order Date].&amp;[2014-11-27T00:00:00]"/>
            <x15:cachedUniqueName index="323" name="[Sales Data].[Order Date].&amp;[2014-11-28T00:00:00]"/>
            <x15:cachedUniqueName index="324" name="[Sales Data].[Order Date].&amp;[2014-11-29T00:00:00]"/>
            <x15:cachedUniqueName index="325" name="[Sales Data].[Order Date].&amp;[2014-11-30T00:00:00]"/>
            <x15:cachedUniqueName index="326" name="[Sales Data].[Order Date].&amp;[2014-12-01T00:00:00]"/>
            <x15:cachedUniqueName index="327" name="[Sales Data].[Order Date].&amp;[2014-12-02T00:00:00]"/>
            <x15:cachedUniqueName index="328" name="[Sales Data].[Order Date].&amp;[2014-12-03T00:00:00]"/>
            <x15:cachedUniqueName index="329" name="[Sales Data].[Order Date].&amp;[2014-12-04T00:00:00]"/>
            <x15:cachedUniqueName index="330" name="[Sales Data].[Order Date].&amp;[2014-12-05T00:00:00]"/>
            <x15:cachedUniqueName index="331" name="[Sales Data].[Order Date].&amp;[2014-12-06T00:00:00]"/>
            <x15:cachedUniqueName index="332" name="[Sales Data].[Order Date].&amp;[2014-12-07T00:00:00]"/>
            <x15:cachedUniqueName index="333" name="[Sales Data].[Order Date].&amp;[2014-12-08T00:00:00]"/>
            <x15:cachedUniqueName index="334" name="[Sales Data].[Order Date].&amp;[2014-12-09T00:00:00]"/>
            <x15:cachedUniqueName index="335" name="[Sales Data].[Order Date].&amp;[2014-12-10T00:00:00]"/>
            <x15:cachedUniqueName index="336" name="[Sales Data].[Order Date].&amp;[2014-12-11T00:00:00]"/>
            <x15:cachedUniqueName index="337" name="[Sales Data].[Order Date].&amp;[2014-12-12T00:00:00]"/>
            <x15:cachedUniqueName index="338" name="[Sales Data].[Order Date].&amp;[2014-12-13T00:00:00]"/>
            <x15:cachedUniqueName index="339" name="[Sales Data].[Order Date].&amp;[2014-12-14T00:00:00]"/>
            <x15:cachedUniqueName index="340" name="[Sales Data].[Order Date].&amp;[2014-12-15T00:00:00]"/>
            <x15:cachedUniqueName index="341" name="[Sales Data].[Order Date].&amp;[2014-12-16T00:00:00]"/>
            <x15:cachedUniqueName index="342" name="[Sales Data].[Order Date].&amp;[2014-12-17T00:00:00]"/>
            <x15:cachedUniqueName index="343" name="[Sales Data].[Order Date].&amp;[2014-12-18T00:00:00]"/>
            <x15:cachedUniqueName index="344" name="[Sales Data].[Order Date].&amp;[2014-12-19T00:00:00]"/>
            <x15:cachedUniqueName index="345" name="[Sales Data].[Order Date].&amp;[2014-12-20T00:00:00]"/>
            <x15:cachedUniqueName index="346" name="[Sales Data].[Order Date].&amp;[2014-12-21T00:00:00]"/>
            <x15:cachedUniqueName index="347" name="[Sales Data].[Order Date].&amp;[2014-12-22T00:00:00]"/>
            <x15:cachedUniqueName index="348" name="[Sales Data].[Order Date].&amp;[2014-12-23T00:00:00]"/>
            <x15:cachedUniqueName index="349" name="[Sales Data].[Order Date].&amp;[2014-12-24T00:00:00]"/>
            <x15:cachedUniqueName index="350" name="[Sales Data].[Order Date].&amp;[2014-12-25T00:00:00]"/>
            <x15:cachedUniqueName index="351" name="[Sales Data].[Order Date].&amp;[2014-12-26T00:00:00]"/>
            <x15:cachedUniqueName index="352" name="[Sales Data].[Order Date].&amp;[2014-12-27T00:00:00]"/>
            <x15:cachedUniqueName index="353" name="[Sales Data].[Order Date].&amp;[2014-12-28T00:00:00]"/>
            <x15:cachedUniqueName index="354" name="[Sales Data].[Order Date].&amp;[2014-12-29T00:00:00]"/>
            <x15:cachedUniqueName index="355" name="[Sales Data].[Order Date].&amp;[2014-12-30T00:00:00]"/>
            <x15:cachedUniqueName index="356" name="[Sales Data].[Order Date].&amp;[2014-12-31T00:00:00]"/>
            <x15:cachedUniqueName index="357" name="[Sales Data].[Order Date].&amp;[2015-01-01T00:00:00]"/>
            <x15:cachedUniqueName index="358" name="[Sales Data].[Order Date].&amp;[2015-01-02T00:00:00]"/>
            <x15:cachedUniqueName index="359" name="[Sales Data].[Order Date].&amp;[2015-01-03T00:00:00]"/>
            <x15:cachedUniqueName index="360" name="[Sales Data].[Order Date].&amp;[2015-01-04T00:00:00]"/>
            <x15:cachedUniqueName index="361" name="[Sales Data].[Order Date].&amp;[2015-01-05T00:00:00]"/>
            <x15:cachedUniqueName index="362" name="[Sales Data].[Order Date].&amp;[2015-01-06T00:00:00]"/>
            <x15:cachedUniqueName index="363" name="[Sales Data].[Order Date].&amp;[2015-01-07T00:00:00]"/>
            <x15:cachedUniqueName index="364" name="[Sales Data].[Order Date].&amp;[2015-01-08T00:00:00]"/>
            <x15:cachedUniqueName index="365" name="[Sales Data].[Order Date].&amp;[2015-01-09T00:00:00]"/>
            <x15:cachedUniqueName index="366" name="[Sales Data].[Order Date].&amp;[2015-01-10T00:00:00]"/>
            <x15:cachedUniqueName index="367" name="[Sales Data].[Order Date].&amp;[2015-01-11T00:00:00]"/>
            <x15:cachedUniqueName index="368" name="[Sales Data].[Order Date].&amp;[2015-01-12T00:00:00]"/>
            <x15:cachedUniqueName index="369" name="[Sales Data].[Order Date].&amp;[2015-01-13T00:00:00]"/>
            <x15:cachedUniqueName index="370" name="[Sales Data].[Order Date].&amp;[2015-01-14T00:00:00]"/>
            <x15:cachedUniqueName index="371" name="[Sales Data].[Order Date].&amp;[2015-01-15T00:00:00]"/>
            <x15:cachedUniqueName index="372" name="[Sales Data].[Order Date].&amp;[2015-01-16T00:00:00]"/>
            <x15:cachedUniqueName index="373" name="[Sales Data].[Order Date].&amp;[2015-01-17T00:00:00]"/>
            <x15:cachedUniqueName index="374" name="[Sales Data].[Order Date].&amp;[2015-01-18T00:00:00]"/>
            <x15:cachedUniqueName index="375" name="[Sales Data].[Order Date].&amp;[2015-01-19T00:00:00]"/>
            <x15:cachedUniqueName index="376" name="[Sales Data].[Order Date].&amp;[2015-01-20T00:00:00]"/>
            <x15:cachedUniqueName index="377" name="[Sales Data].[Order Date].&amp;[2015-01-21T00:00:00]"/>
            <x15:cachedUniqueName index="378" name="[Sales Data].[Order Date].&amp;[2015-01-22T00:00:00]"/>
            <x15:cachedUniqueName index="379" name="[Sales Data].[Order Date].&amp;[2015-01-23T00:00:00]"/>
            <x15:cachedUniqueName index="380" name="[Sales Data].[Order Date].&amp;[2015-01-24T00:00:00]"/>
            <x15:cachedUniqueName index="381" name="[Sales Data].[Order Date].&amp;[2015-01-25T00:00:00]"/>
            <x15:cachedUniqueName index="382" name="[Sales Data].[Order Date].&amp;[2015-01-26T00:00:00]"/>
            <x15:cachedUniqueName index="383" name="[Sales Data].[Order Date].&amp;[2015-01-27T00:00:00]"/>
            <x15:cachedUniqueName index="384" name="[Sales Data].[Order Date].&amp;[2015-01-28T00:00:00]"/>
            <x15:cachedUniqueName index="385" name="[Sales Data].[Order Date].&amp;[2015-01-29T00:00:00]"/>
            <x15:cachedUniqueName index="386" name="[Sales Data].[Order Date].&amp;[2015-01-30T00:00:00]"/>
            <x15:cachedUniqueName index="387" name="[Sales Data].[Order Date].&amp;[2015-01-31T00:00:00]"/>
            <x15:cachedUniqueName index="388" name="[Sales Data].[Order Date].&amp;[2015-02-01T00:00:00]"/>
            <x15:cachedUniqueName index="389" name="[Sales Data].[Order Date].&amp;[2015-02-02T00:00:00]"/>
            <x15:cachedUniqueName index="390" name="[Sales Data].[Order Date].&amp;[2015-02-03T00:00:00]"/>
            <x15:cachedUniqueName index="391" name="[Sales Data].[Order Date].&amp;[2015-02-04T00:00:00]"/>
            <x15:cachedUniqueName index="392" name="[Sales Data].[Order Date].&amp;[2015-02-05T00:00:00]"/>
            <x15:cachedUniqueName index="393" name="[Sales Data].[Order Date].&amp;[2015-02-06T00:00:00]"/>
            <x15:cachedUniqueName index="394" name="[Sales Data].[Order Date].&amp;[2015-02-07T00:00:00]"/>
            <x15:cachedUniqueName index="395" name="[Sales Data].[Order Date].&amp;[2015-02-08T00:00:00]"/>
            <x15:cachedUniqueName index="396" name="[Sales Data].[Order Date].&amp;[2015-02-09T00:00:00]"/>
            <x15:cachedUniqueName index="397" name="[Sales Data].[Order Date].&amp;[2015-02-10T00:00:00]"/>
            <x15:cachedUniqueName index="398" name="[Sales Data].[Order Date].&amp;[2015-02-11T00:00:00]"/>
            <x15:cachedUniqueName index="399" name="[Sales Data].[Order Date].&amp;[2015-02-12T00:00:00]"/>
            <x15:cachedUniqueName index="400" name="[Sales Data].[Order Date].&amp;[2015-02-13T00:00:00]"/>
            <x15:cachedUniqueName index="401" name="[Sales Data].[Order Date].&amp;[2015-02-14T00:00:00]"/>
            <x15:cachedUniqueName index="402" name="[Sales Data].[Order Date].&amp;[2015-02-15T00:00:00]"/>
            <x15:cachedUniqueName index="403" name="[Sales Data].[Order Date].&amp;[2015-02-16T00:00:00]"/>
            <x15:cachedUniqueName index="404" name="[Sales Data].[Order Date].&amp;[2015-02-17T00:00:00]"/>
            <x15:cachedUniqueName index="405" name="[Sales Data].[Order Date].&amp;[2015-02-18T00:00:00]"/>
            <x15:cachedUniqueName index="406" name="[Sales Data].[Order Date].&amp;[2015-02-19T00:00:00]"/>
            <x15:cachedUniqueName index="407" name="[Sales Data].[Order Date].&amp;[2015-02-20T00:00:00]"/>
            <x15:cachedUniqueName index="408" name="[Sales Data].[Order Date].&amp;[2015-02-21T00:00:00]"/>
            <x15:cachedUniqueName index="409" name="[Sales Data].[Order Date].&amp;[2015-02-22T00:00:00]"/>
            <x15:cachedUniqueName index="410" name="[Sales Data].[Order Date].&amp;[2015-02-23T00:00:00]"/>
            <x15:cachedUniqueName index="411" name="[Sales Data].[Order Date].&amp;[2015-02-24T00:00:00]"/>
            <x15:cachedUniqueName index="412" name="[Sales Data].[Order Date].&amp;[2015-02-25T00:00:00]"/>
            <x15:cachedUniqueName index="413" name="[Sales Data].[Order Date].&amp;[2015-02-26T00:00:00]"/>
            <x15:cachedUniqueName index="414" name="[Sales Data].[Order Date].&amp;[2015-02-27T00:00:00]"/>
            <x15:cachedUniqueName index="415" name="[Sales Data].[Order Date].&amp;[2015-02-28T00:00:00]"/>
            <x15:cachedUniqueName index="416" name="[Sales Data].[Order Date].&amp;[2015-03-01T00:00:00]"/>
            <x15:cachedUniqueName index="417" name="[Sales Data].[Order Date].&amp;[2015-03-02T00:00:00]"/>
            <x15:cachedUniqueName index="418" name="[Sales Data].[Order Date].&amp;[2015-03-03T00:00:00]"/>
            <x15:cachedUniqueName index="419" name="[Sales Data].[Order Date].&amp;[2015-03-04T00:00:00]"/>
            <x15:cachedUniqueName index="420" name="[Sales Data].[Order Date].&amp;[2015-03-05T00:00:00]"/>
            <x15:cachedUniqueName index="421" name="[Sales Data].[Order Date].&amp;[2015-03-06T00:00:00]"/>
            <x15:cachedUniqueName index="422" name="[Sales Data].[Order Date].&amp;[2015-03-07T00:00:00]"/>
            <x15:cachedUniqueName index="423" name="[Sales Data].[Order Date].&amp;[2015-03-08T00:00:00]"/>
            <x15:cachedUniqueName index="424" name="[Sales Data].[Order Date].&amp;[2015-03-09T00:00:00]"/>
            <x15:cachedUniqueName index="425" name="[Sales Data].[Order Date].&amp;[2015-03-10T00:00:00]"/>
            <x15:cachedUniqueName index="426" name="[Sales Data].[Order Date].&amp;[2015-03-11T00:00:00]"/>
            <x15:cachedUniqueName index="427" name="[Sales Data].[Order Date].&amp;[2015-03-12T00:00:00]"/>
            <x15:cachedUniqueName index="428" name="[Sales Data].[Order Date].&amp;[2015-03-13T00:00:00]"/>
            <x15:cachedUniqueName index="429" name="[Sales Data].[Order Date].&amp;[2015-03-14T00:00:00]"/>
            <x15:cachedUniqueName index="430" name="[Sales Data].[Order Date].&amp;[2015-03-15T00:00:00]"/>
            <x15:cachedUniqueName index="431" name="[Sales Data].[Order Date].&amp;[2015-03-16T00:00:00]"/>
            <x15:cachedUniqueName index="432" name="[Sales Data].[Order Date].&amp;[2015-03-17T00:00:00]"/>
            <x15:cachedUniqueName index="433" name="[Sales Data].[Order Date].&amp;[2015-03-18T00:00:00]"/>
            <x15:cachedUniqueName index="434" name="[Sales Data].[Order Date].&amp;[2015-03-19T00:00:00]"/>
            <x15:cachedUniqueName index="435" name="[Sales Data].[Order Date].&amp;[2015-03-20T00:00:00]"/>
            <x15:cachedUniqueName index="436" name="[Sales Data].[Order Date].&amp;[2015-03-21T00:00:00]"/>
            <x15:cachedUniqueName index="437" name="[Sales Data].[Order Date].&amp;[2015-03-22T00:00:00]"/>
            <x15:cachedUniqueName index="438" name="[Sales Data].[Order Date].&amp;[2015-03-23T00:00:00]"/>
            <x15:cachedUniqueName index="439" name="[Sales Data].[Order Date].&amp;[2015-03-24T00:00:00]"/>
            <x15:cachedUniqueName index="440" name="[Sales Data].[Order Date].&amp;[2015-03-25T00:00:00]"/>
            <x15:cachedUniqueName index="441" name="[Sales Data].[Order Date].&amp;[2015-03-26T00:00:00]"/>
            <x15:cachedUniqueName index="442" name="[Sales Data].[Order Date].&amp;[2015-03-27T00:00:00]"/>
            <x15:cachedUniqueName index="443" name="[Sales Data].[Order Date].&amp;[2015-03-28T00:00:00]"/>
            <x15:cachedUniqueName index="444" name="[Sales Data].[Order Date].&amp;[2015-03-29T00:00:00]"/>
            <x15:cachedUniqueName index="445" name="[Sales Data].[Order Date].&amp;[2015-03-30T00:00:00]"/>
            <x15:cachedUniqueName index="446" name="[Sales Data].[Order Date].&amp;[2015-03-31T00:00:00]"/>
            <x15:cachedUniqueName index="447" name="[Sales Data].[Order Date].&amp;[2015-04-01T00:00:00]"/>
            <x15:cachedUniqueName index="448" name="[Sales Data].[Order Date].&amp;[2015-04-02T00:00:00]"/>
            <x15:cachedUniqueName index="449" name="[Sales Data].[Order Date].&amp;[2015-04-03T00:00:00]"/>
            <x15:cachedUniqueName index="450" name="[Sales Data].[Order Date].&amp;[2015-04-04T00:00:00]"/>
            <x15:cachedUniqueName index="451" name="[Sales Data].[Order Date].&amp;[2015-04-05T00:00:00]"/>
            <x15:cachedUniqueName index="452" name="[Sales Data].[Order Date].&amp;[2015-04-06T00:00:00]"/>
            <x15:cachedUniqueName index="453" name="[Sales Data].[Order Date].&amp;[2015-04-07T00:00:00]"/>
            <x15:cachedUniqueName index="454" name="[Sales Data].[Order Date].&amp;[2015-04-08T00:00:00]"/>
            <x15:cachedUniqueName index="455" name="[Sales Data].[Order Date].&amp;[2015-04-09T00:00:00]"/>
            <x15:cachedUniqueName index="456" name="[Sales Data].[Order Date].&amp;[2015-04-10T00:00:00]"/>
            <x15:cachedUniqueName index="457" name="[Sales Data].[Order Date].&amp;[2015-04-11T00:00:00]"/>
            <x15:cachedUniqueName index="458" name="[Sales Data].[Order Date].&amp;[2015-04-12T00:00:00]"/>
            <x15:cachedUniqueName index="459" name="[Sales Data].[Order Date].&amp;[2015-04-15T00:00:00]"/>
            <x15:cachedUniqueName index="460" name="[Sales Data].[Order Date].&amp;[2015-04-16T00:00:00]"/>
            <x15:cachedUniqueName index="461" name="[Sales Data].[Order Date].&amp;[2015-04-17T00:00:00]"/>
            <x15:cachedUniqueName index="462" name="[Sales Data].[Order Date].&amp;[2015-04-18T00:00:00]"/>
            <x15:cachedUniqueName index="463" name="[Sales Data].[Order Date].&amp;[2015-04-19T00:00:00]"/>
            <x15:cachedUniqueName index="464" name="[Sales Data].[Order Date].&amp;[2015-04-20T00:00:00]"/>
            <x15:cachedUniqueName index="465" name="[Sales Data].[Order Date].&amp;[2015-04-22T00:00:00]"/>
            <x15:cachedUniqueName index="466" name="[Sales Data].[Order Date].&amp;[2015-04-23T00:00:00]"/>
            <x15:cachedUniqueName index="467" name="[Sales Data].[Order Date].&amp;[2015-04-24T00:00:00]"/>
            <x15:cachedUniqueName index="468" name="[Sales Data].[Order Date].&amp;[2015-04-25T00:00:00]"/>
            <x15:cachedUniqueName index="469" name="[Sales Data].[Order Date].&amp;[2015-04-26T00:00:00]"/>
            <x15:cachedUniqueName index="470" name="[Sales Data].[Order Date].&amp;[2015-04-27T00:00:00]"/>
            <x15:cachedUniqueName index="471" name="[Sales Data].[Order Date].&amp;[2015-04-28T00:00:00]"/>
            <x15:cachedUniqueName index="472" name="[Sales Data].[Order Date].&amp;[2015-04-29T00:00:00]"/>
            <x15:cachedUniqueName index="473" name="[Sales Data].[Order Date].&amp;[2015-04-30T00:00:00]"/>
            <x15:cachedUniqueName index="474" name="[Sales Data].[Order Date].&amp;[2015-05-01T00:00:00]"/>
            <x15:cachedUniqueName index="475" name="[Sales Data].[Order Date].&amp;[2015-05-02T00:00:00]"/>
            <x15:cachedUniqueName index="476" name="[Sales Data].[Order Date].&amp;[2015-05-03T00:00:00]"/>
            <x15:cachedUniqueName index="477" name="[Sales Data].[Order Date].&amp;[2015-05-04T00:00:00]"/>
            <x15:cachedUniqueName index="478" name="[Sales Data].[Order Date].&amp;[2015-05-05T00:00:00]"/>
            <x15:cachedUniqueName index="479" name="[Sales Data].[Order Date].&amp;[2015-05-06T00:00:00]"/>
            <x15:cachedUniqueName index="480" name="[Sales Data].[Order Date].&amp;[2015-05-07T00:00:00]"/>
            <x15:cachedUniqueName index="481" name="[Sales Data].[Order Date].&amp;[2015-05-08T00:00:00]"/>
            <x15:cachedUniqueName index="482" name="[Sales Data].[Order Date].&amp;[2015-05-09T00:00:00]"/>
            <x15:cachedUniqueName index="483" name="[Sales Data].[Order Date].&amp;[2015-05-10T00:00:00]"/>
            <x15:cachedUniqueName index="484" name="[Sales Data].[Order Date].&amp;[2015-05-11T00:00:00]"/>
            <x15:cachedUniqueName index="485" name="[Sales Data].[Order Date].&amp;[2015-05-12T00:00:00]"/>
            <x15:cachedUniqueName index="486" name="[Sales Data].[Order Date].&amp;[2015-05-13T00:00:00]"/>
            <x15:cachedUniqueName index="487" name="[Sales Data].[Order Date].&amp;[2015-05-14T00:00:00]"/>
            <x15:cachedUniqueName index="488" name="[Sales Data].[Order Date].&amp;[2015-05-15T00:00:00]"/>
            <x15:cachedUniqueName index="489" name="[Sales Data].[Order Date].&amp;[2015-05-16T00:00:00]"/>
            <x15:cachedUniqueName index="490" name="[Sales Data].[Order Date].&amp;[2015-05-17T00:00:00]"/>
            <x15:cachedUniqueName index="491" name="[Sales Data].[Order Date].&amp;[2015-05-18T00:00:00]"/>
            <x15:cachedUniqueName index="492" name="[Sales Data].[Order Date].&amp;[2015-05-19T00:00:00]"/>
            <x15:cachedUniqueName index="493" name="[Sales Data].[Order Date].&amp;[2015-05-20T00:00:00]"/>
            <x15:cachedUniqueName index="494" name="[Sales Data].[Order Date].&amp;[2015-05-21T00:00:00]"/>
            <x15:cachedUniqueName index="495" name="[Sales Data].[Order Date].&amp;[2015-05-22T00:00:00]"/>
            <x15:cachedUniqueName index="496" name="[Sales Data].[Order Date].&amp;[2015-05-23T00:00:00]"/>
            <x15:cachedUniqueName index="497" name="[Sales Data].[Order Date].&amp;[2015-05-24T00:00:00]"/>
            <x15:cachedUniqueName index="498" name="[Sales Data].[Order Date].&amp;[2015-05-25T00:00:00]"/>
            <x15:cachedUniqueName index="499" name="[Sales Data].[Order Date].&amp;[2015-05-26T00:00:00]"/>
            <x15:cachedUniqueName index="500" name="[Sales Data].[Order Date].&amp;[2015-05-27T00:00:00]"/>
            <x15:cachedUniqueName index="501" name="[Sales Data].[Order Date].&amp;[2015-05-28T00:00:00]"/>
            <x15:cachedUniqueName index="502" name="[Sales Data].[Order Date].&amp;[2015-05-29T00:00:00]"/>
            <x15:cachedUniqueName index="503" name="[Sales Data].[Order Date].&amp;[2015-05-30T00:00:00]"/>
            <x15:cachedUniqueName index="504" name="[Sales Data].[Order Date].&amp;[2015-05-31T00:00:00]"/>
            <x15:cachedUniqueName index="505" name="[Sales Data].[Order Date].&amp;[2015-06-01T00:00:00]"/>
            <x15:cachedUniqueName index="506" name="[Sales Data].[Order Date].&amp;[2015-06-02T00:00:00]"/>
            <x15:cachedUniqueName index="507" name="[Sales Data].[Order Date].&amp;[2015-06-03T00:00:00]"/>
            <x15:cachedUniqueName index="508" name="[Sales Data].[Order Date].&amp;[2015-06-04T00:00:00]"/>
            <x15:cachedUniqueName index="509" name="[Sales Data].[Order Date].&amp;[2015-06-05T00:00:00]"/>
            <x15:cachedUniqueName index="510" name="[Sales Data].[Order Date].&amp;[2015-06-06T00:00:00]"/>
            <x15:cachedUniqueName index="511" name="[Sales Data].[Order Date].&amp;[2015-06-07T00:00:00]"/>
            <x15:cachedUniqueName index="512" name="[Sales Data].[Order Date].&amp;[2015-06-08T00:00:00]"/>
            <x15:cachedUniqueName index="513" name="[Sales Data].[Order Date].&amp;[2015-06-09T00:00:00]"/>
            <x15:cachedUniqueName index="514" name="[Sales Data].[Order Date].&amp;[2015-06-10T00:00:00]"/>
            <x15:cachedUniqueName index="515" name="[Sales Data].[Order Date].&amp;[2015-06-11T00:00:00]"/>
            <x15:cachedUniqueName index="516" name="[Sales Data].[Order Date].&amp;[2015-06-13T00:00:00]"/>
            <x15:cachedUniqueName index="517" name="[Sales Data].[Order Date].&amp;[2015-06-14T00:00:00]"/>
            <x15:cachedUniqueName index="518" name="[Sales Data].[Order Date].&amp;[2015-06-15T00:00:00]"/>
            <x15:cachedUniqueName index="519" name="[Sales Data].[Order Date].&amp;[2015-06-16T00:00:00]"/>
            <x15:cachedUniqueName index="520" name="[Sales Data].[Order Date].&amp;[2015-06-17T00:00:00]"/>
            <x15:cachedUniqueName index="521" name="[Sales Data].[Order Date].&amp;[2015-06-18T00:00:00]"/>
            <x15:cachedUniqueName index="522" name="[Sales Data].[Order Date].&amp;[2015-06-19T00:00:00]"/>
            <x15:cachedUniqueName index="523" name="[Sales Data].[Order Date].&amp;[2015-06-20T00:00:00]"/>
            <x15:cachedUniqueName index="524" name="[Sales Data].[Order Date].&amp;[2015-06-21T00:00:00]"/>
            <x15:cachedUniqueName index="525" name="[Sales Data].[Order Date].&amp;[2015-06-22T00:00:00]"/>
            <x15:cachedUniqueName index="526" name="[Sales Data].[Order Date].&amp;[2015-06-23T00:00:00]"/>
            <x15:cachedUniqueName index="527" name="[Sales Data].[Order Date].&amp;[2015-06-24T00:00:00]"/>
            <x15:cachedUniqueName index="528" name="[Sales Data].[Order Date].&amp;[2015-06-25T00:00:00]"/>
            <x15:cachedUniqueName index="529" name="[Sales Data].[Order Date].&amp;[2015-06-26T00:00:00]"/>
            <x15:cachedUniqueName index="530" name="[Sales Data].[Order Date].&amp;[2015-06-27T00:00:00]"/>
            <x15:cachedUniqueName index="531" name="[Sales Data].[Order Date].&amp;[2015-06-28T00:00:00]"/>
            <x15:cachedUniqueName index="532" name="[Sales Data].[Order Date].&amp;[2015-06-29T00:00:00]"/>
            <x15:cachedUniqueName index="533" name="[Sales Data].[Order Date].&amp;[2015-06-30T00:00:00]"/>
            <x15:cachedUniqueName index="534" name="[Sales Data].[Order Date].&amp;[2015-07-03T00:00:00]"/>
            <x15:cachedUniqueName index="535" name="[Sales Data].[Order Date].&amp;[2015-07-04T00:00:00]"/>
            <x15:cachedUniqueName index="536" name="[Sales Data].[Order Date].&amp;[2015-07-05T00:00:00]"/>
            <x15:cachedUniqueName index="537" name="[Sales Data].[Order Date].&amp;[2015-07-07T00:00:00]"/>
            <x15:cachedUniqueName index="538" name="[Sales Data].[Order Date].&amp;[2015-07-09T00:00:00]"/>
            <x15:cachedUniqueName index="539" name="[Sales Data].[Order Date].&amp;[2015-07-10T00:00:00]"/>
            <x15:cachedUniqueName index="540" name="[Sales Data].[Order Date].&amp;[2015-07-13T00:00:00]"/>
            <x15:cachedUniqueName index="541" name="[Sales Data].[Order Date].&amp;[2015-07-14T00:00:00]"/>
            <x15:cachedUniqueName index="542" name="[Sales Data].[Order Date].&amp;[2015-07-15T00:00:00]"/>
            <x15:cachedUniqueName index="543" name="[Sales Data].[Order Date].&amp;[2015-07-16T00:00:00]"/>
            <x15:cachedUniqueName index="544" name="[Sales Data].[Order Date].&amp;[2015-07-17T00:00:00]"/>
            <x15:cachedUniqueName index="545" name="[Sales Data].[Order Date].&amp;[2015-07-18T00:00:00]"/>
            <x15:cachedUniqueName index="546" name="[Sales Data].[Order Date].&amp;[2015-07-19T00:00:00]"/>
            <x15:cachedUniqueName index="547" name="[Sales Data].[Order Date].&amp;[2015-07-20T00:00:00]"/>
            <x15:cachedUniqueName index="548" name="[Sales Data].[Order Date].&amp;[2015-07-21T00:00:00]"/>
            <x15:cachedUniqueName index="549" name="[Sales Data].[Order Date].&amp;[2015-07-22T00:00:00]"/>
            <x15:cachedUniqueName index="550" name="[Sales Data].[Order Date].&amp;[2015-07-23T00:00:00]"/>
            <x15:cachedUniqueName index="551" name="[Sales Data].[Order Date].&amp;[2015-07-24T00:00:00]"/>
            <x15:cachedUniqueName index="552" name="[Sales Data].[Order Date].&amp;[2015-07-25T00:00:00]"/>
            <x15:cachedUniqueName index="553" name="[Sales Data].[Order Date].&amp;[2015-07-26T00:00:00]"/>
            <x15:cachedUniqueName index="554" name="[Sales Data].[Order Date].&amp;[2015-07-27T00:00:00]"/>
            <x15:cachedUniqueName index="555" name="[Sales Data].[Order Date].&amp;[2015-07-28T00:00:00]"/>
            <x15:cachedUniqueName index="556" name="[Sales Data].[Order Date].&amp;[2015-07-29T00:00:00]"/>
            <x15:cachedUniqueName index="557" name="[Sales Data].[Order Date].&amp;[2015-07-30T00:00:00]"/>
            <x15:cachedUniqueName index="558" name="[Sales Data].[Order Date].&amp;[2015-07-31T00:00:00]"/>
            <x15:cachedUniqueName index="559" name="[Sales Data].[Order Date].&amp;[2015-08-01T00:00:00]"/>
            <x15:cachedUniqueName index="560" name="[Sales Data].[Order Date].&amp;[2015-08-02T00:00:00]"/>
            <x15:cachedUniqueName index="561" name="[Sales Data].[Order Date].&amp;[2015-08-03T00:00:00]"/>
            <x15:cachedUniqueName index="562" name="[Sales Data].[Order Date].&amp;[2015-08-04T00:00:00]"/>
            <x15:cachedUniqueName index="563" name="[Sales Data].[Order Date].&amp;[2015-08-05T00:00:00]"/>
            <x15:cachedUniqueName index="564" name="[Sales Data].[Order Date].&amp;[2015-08-06T00:00:00]"/>
            <x15:cachedUniqueName index="565" name="[Sales Data].[Order Date].&amp;[2015-08-07T00:00:00]"/>
            <x15:cachedUniqueName index="566" name="[Sales Data].[Order Date].&amp;[2015-08-08T00:00:00]"/>
            <x15:cachedUniqueName index="567" name="[Sales Data].[Order Date].&amp;[2015-08-09T00:00:00]"/>
            <x15:cachedUniqueName index="568" name="[Sales Data].[Order Date].&amp;[2015-08-10T00:00:00]"/>
            <x15:cachedUniqueName index="569" name="[Sales Data].[Order Date].&amp;[2015-08-11T00:00:00]"/>
            <x15:cachedUniqueName index="570" name="[Sales Data].[Order Date].&amp;[2015-08-12T00:00:00]"/>
            <x15:cachedUniqueName index="571" name="[Sales Data].[Order Date].&amp;[2015-08-13T00:00:00]"/>
            <x15:cachedUniqueName index="572" name="[Sales Data].[Order Date].&amp;[2015-08-14T00:00:00]"/>
            <x15:cachedUniqueName index="573" name="[Sales Data].[Order Date].&amp;[2015-08-15T00:00:00]"/>
            <x15:cachedUniqueName index="574" name="[Sales Data].[Order Date].&amp;[2015-08-16T00:00:00]"/>
            <x15:cachedUniqueName index="575" name="[Sales Data].[Order Date].&amp;[2015-08-17T00:00:00]"/>
            <x15:cachedUniqueName index="576" name="[Sales Data].[Order Date].&amp;[2015-08-18T00:00:00]"/>
            <x15:cachedUniqueName index="577" name="[Sales Data].[Order Date].&amp;[2015-08-19T00:00:00]"/>
            <x15:cachedUniqueName index="578" name="[Sales Data].[Order Date].&amp;[2015-08-20T00:00:00]"/>
            <x15:cachedUniqueName index="579" name="[Sales Data].[Order Date].&amp;[2015-08-21T00:00:00]"/>
            <x15:cachedUniqueName index="580" name="[Sales Data].[Order Date].&amp;[2015-08-22T00:00:00]"/>
            <x15:cachedUniqueName index="581" name="[Sales Data].[Order Date].&amp;[2015-08-23T00:00:00]"/>
            <x15:cachedUniqueName index="582" name="[Sales Data].[Order Date].&amp;[2015-08-24T00:00:00]"/>
            <x15:cachedUniqueName index="583" name="[Sales Data].[Order Date].&amp;[2015-08-25T00:00:00]"/>
            <x15:cachedUniqueName index="584" name="[Sales Data].[Order Date].&amp;[2015-08-26T00:00:00]"/>
            <x15:cachedUniqueName index="585" name="[Sales Data].[Order Date].&amp;[2015-08-27T00:00:00]"/>
            <x15:cachedUniqueName index="586" name="[Sales Data].[Order Date].&amp;[2015-08-28T00:00:00]"/>
            <x15:cachedUniqueName index="587" name="[Sales Data].[Order Date].&amp;[2015-08-29T00:00:00]"/>
            <x15:cachedUniqueName index="588" name="[Sales Data].[Order Date].&amp;[2015-08-30T00:00:00]"/>
            <x15:cachedUniqueName index="589" name="[Sales Data].[Order Date].&amp;[2015-08-31T00:00:00]"/>
            <x15:cachedUniqueName index="590" name="[Sales Data].[Order Date].&amp;[2015-09-01T00:00:00]"/>
            <x15:cachedUniqueName index="591" name="[Sales Data].[Order Date].&amp;[2015-09-02T00:00:00]"/>
            <x15:cachedUniqueName index="592" name="[Sales Data].[Order Date].&amp;[2015-09-03T00:00:00]"/>
            <x15:cachedUniqueName index="593" name="[Sales Data].[Order Date].&amp;[2015-09-04T00:00:00]"/>
            <x15:cachedUniqueName index="594" name="[Sales Data].[Order Date].&amp;[2015-09-05T00:00:00]"/>
            <x15:cachedUniqueName index="595" name="[Sales Data].[Order Date].&amp;[2015-09-06T00:00:00]"/>
            <x15:cachedUniqueName index="596" name="[Sales Data].[Order Date].&amp;[2015-09-07T00:00:00]"/>
            <x15:cachedUniqueName index="597" name="[Sales Data].[Order Date].&amp;[2015-09-08T00:00:00]"/>
            <x15:cachedUniqueName index="598" name="[Sales Data].[Order Date].&amp;[2015-09-09T00:00:00]"/>
            <x15:cachedUniqueName index="599" name="[Sales Data].[Order Date].&amp;[2015-09-10T00:00:00]"/>
            <x15:cachedUniqueName index="600" name="[Sales Data].[Order Date].&amp;[2015-09-11T00:00:00]"/>
            <x15:cachedUniqueName index="601" name="[Sales Data].[Order Date].&amp;[2015-09-12T00:00:00]"/>
            <x15:cachedUniqueName index="602" name="[Sales Data].[Order Date].&amp;[2015-09-13T00:00:00]"/>
            <x15:cachedUniqueName index="603" name="[Sales Data].[Order Date].&amp;[2015-09-14T00:00:00]"/>
            <x15:cachedUniqueName index="604" name="[Sales Data].[Order Date].&amp;[2015-09-15T00:00:00]"/>
            <x15:cachedUniqueName index="605" name="[Sales Data].[Order Date].&amp;[2015-09-17T00:00:00]"/>
            <x15:cachedUniqueName index="606" name="[Sales Data].[Order Date].&amp;[2015-09-18T00:00:00]"/>
            <x15:cachedUniqueName index="607" name="[Sales Data].[Order Date].&amp;[2015-09-19T00:00:00]"/>
            <x15:cachedUniqueName index="608" name="[Sales Data].[Order Date].&amp;[2015-09-20T00:00:00]"/>
            <x15:cachedUniqueName index="609" name="[Sales Data].[Order Date].&amp;[2015-09-21T00:00:00]"/>
            <x15:cachedUniqueName index="610" name="[Sales Data].[Order Date].&amp;[2015-09-22T00:00:00]"/>
            <x15:cachedUniqueName index="611" name="[Sales Data].[Order Date].&amp;[2015-09-23T00:00:00]"/>
            <x15:cachedUniqueName index="612" name="[Sales Data].[Order Date].&amp;[2015-09-24T00:00:00]"/>
            <x15:cachedUniqueName index="613" name="[Sales Data].[Order Date].&amp;[2015-09-25T00:00:00]"/>
            <x15:cachedUniqueName index="614" name="[Sales Data].[Order Date].&amp;[2015-09-26T00:00:00]"/>
            <x15:cachedUniqueName index="615" name="[Sales Data].[Order Date].&amp;[2015-09-27T00:00:00]"/>
            <x15:cachedUniqueName index="616" name="[Sales Data].[Order Date].&amp;[2015-09-28T00:00:00]"/>
            <x15:cachedUniqueName index="617" name="[Sales Data].[Order Date].&amp;[2015-09-29T00:00:00]"/>
            <x15:cachedUniqueName index="618" name="[Sales Data].[Order Date].&amp;[2015-09-30T00:00:00]"/>
            <x15:cachedUniqueName index="619" name="[Sales Data].[Order Date].&amp;[2015-10-01T00:00:00]"/>
            <x15:cachedUniqueName index="620" name="[Sales Data].[Order Date].&amp;[2015-10-02T00:00:00]"/>
            <x15:cachedUniqueName index="621" name="[Sales Data].[Order Date].&amp;[2015-10-03T00:00:00]"/>
            <x15:cachedUniqueName index="622" name="[Sales Data].[Order Date].&amp;[2015-10-04T00:00:00]"/>
            <x15:cachedUniqueName index="623" name="[Sales Data].[Order Date].&amp;[2015-10-05T00:00:00]"/>
            <x15:cachedUniqueName index="624" name="[Sales Data].[Order Date].&amp;[2015-10-06T00:00:00]"/>
            <x15:cachedUniqueName index="625" name="[Sales Data].[Order Date].&amp;[2015-10-07T00:00:00]"/>
            <x15:cachedUniqueName index="626" name="[Sales Data].[Order Date].&amp;[2015-10-08T00:00:00]"/>
            <x15:cachedUniqueName index="627" name="[Sales Data].[Order Date].&amp;[2015-10-09T00:00:00]"/>
            <x15:cachedUniqueName index="628" name="[Sales Data].[Order Date].&amp;[2015-10-10T00:00:00]"/>
            <x15:cachedUniqueName index="629" name="[Sales Data].[Order Date].&amp;[2015-10-11T00:00:00]"/>
            <x15:cachedUniqueName index="630" name="[Sales Data].[Order Date].&amp;[2015-10-12T00:00:00]"/>
            <x15:cachedUniqueName index="631" name="[Sales Data].[Order Date].&amp;[2015-10-13T00:00:00]"/>
            <x15:cachedUniqueName index="632" name="[Sales Data].[Order Date].&amp;[2015-10-14T00:00:00]"/>
            <x15:cachedUniqueName index="633" name="[Sales Data].[Order Date].&amp;[2015-10-15T00:00:00]"/>
            <x15:cachedUniqueName index="634" name="[Sales Data].[Order Date].&amp;[2015-10-16T00:00:00]"/>
            <x15:cachedUniqueName index="635" name="[Sales Data].[Order Date].&amp;[2015-10-17T00:00:00]"/>
            <x15:cachedUniqueName index="636" name="[Sales Data].[Order Date].&amp;[2015-10-18T00:00:00]"/>
            <x15:cachedUniqueName index="637" name="[Sales Data].[Order Date].&amp;[2015-10-19T00:00:00]"/>
            <x15:cachedUniqueName index="638" name="[Sales Data].[Order Date].&amp;[2015-10-20T00:00:00]"/>
            <x15:cachedUniqueName index="639" name="[Sales Data].[Order Date].&amp;[2015-10-21T00:00:00]"/>
            <x15:cachedUniqueName index="640" name="[Sales Data].[Order Date].&amp;[2015-10-22T00:00:00]"/>
            <x15:cachedUniqueName index="641" name="[Sales Data].[Order Date].&amp;[2015-10-23T00:00:00]"/>
            <x15:cachedUniqueName index="642" name="[Sales Data].[Order Date].&amp;[2015-10-24T00:00:00]"/>
            <x15:cachedUniqueName index="643" name="[Sales Data].[Order Date].&amp;[2015-10-25T00:00:00]"/>
            <x15:cachedUniqueName index="644" name="[Sales Data].[Order Date].&amp;[2015-10-26T00:00:00]"/>
            <x15:cachedUniqueName index="645" name="[Sales Data].[Order Date].&amp;[2015-10-27T00:00:00]"/>
            <x15:cachedUniqueName index="646" name="[Sales Data].[Order Date].&amp;[2015-10-28T00:00:00]"/>
            <x15:cachedUniqueName index="647" name="[Sales Data].[Order Date].&amp;[2015-10-29T00:00:00]"/>
            <x15:cachedUniqueName index="648" name="[Sales Data].[Order Date].&amp;[2015-10-30T00:00:00]"/>
            <x15:cachedUniqueName index="649" name="[Sales Data].[Order Date].&amp;[2015-10-31T00:00:00]"/>
            <x15:cachedUniqueName index="650" name="[Sales Data].[Order Date].&amp;[2015-11-01T00:00:00]"/>
            <x15:cachedUniqueName index="651" name="[Sales Data].[Order Date].&amp;[2015-11-03T00:00:00]"/>
            <x15:cachedUniqueName index="652" name="[Sales Data].[Order Date].&amp;[2015-11-04T00:00:00]"/>
            <x15:cachedUniqueName index="653" name="[Sales Data].[Order Date].&amp;[2015-11-05T00:00:00]"/>
            <x15:cachedUniqueName index="654" name="[Sales Data].[Order Date].&amp;[2015-11-06T00:00:00]"/>
            <x15:cachedUniqueName index="655" name="[Sales Data].[Order Date].&amp;[2015-11-07T00:00:00]"/>
            <x15:cachedUniqueName index="656" name="[Sales Data].[Order Date].&amp;[2015-11-08T00:00:00]"/>
            <x15:cachedUniqueName index="657" name="[Sales Data].[Order Date].&amp;[2015-11-09T00:00:00]"/>
            <x15:cachedUniqueName index="658" name="[Sales Data].[Order Date].&amp;[2015-11-10T00:00:00]"/>
            <x15:cachedUniqueName index="659" name="[Sales Data].[Order Date].&amp;[2015-11-11T00:00:00]"/>
            <x15:cachedUniqueName index="660" name="[Sales Data].[Order Date].&amp;[2015-11-12T00:00:00]"/>
            <x15:cachedUniqueName index="661" name="[Sales Data].[Order Date].&amp;[2015-11-13T00:00:00]"/>
            <x15:cachedUniqueName index="662" name="[Sales Data].[Order Date].&amp;[2015-11-14T00:00:00]"/>
            <x15:cachedUniqueName index="663" name="[Sales Data].[Order Date].&amp;[2015-11-16T00:00:00]"/>
            <x15:cachedUniqueName index="664" name="[Sales Data].[Order Date].&amp;[2015-11-17T00:00:00]"/>
            <x15:cachedUniqueName index="665" name="[Sales Data].[Order Date].&amp;[2015-11-18T00:00:00]"/>
            <x15:cachedUniqueName index="666" name="[Sales Data].[Order Date].&amp;[2015-11-19T00:00:00]"/>
            <x15:cachedUniqueName index="667" name="[Sales Data].[Order Date].&amp;[2015-11-20T00:00:00]"/>
            <x15:cachedUniqueName index="668" name="[Sales Data].[Order Date].&amp;[2015-11-21T00:00:00]"/>
            <x15:cachedUniqueName index="669" name="[Sales Data].[Order Date].&amp;[2015-11-22T00:00:00]"/>
            <x15:cachedUniqueName index="670" name="[Sales Data].[Order Date].&amp;[2015-11-23T00:00:00]"/>
            <x15:cachedUniqueName index="671" name="[Sales Data].[Order Date].&amp;[2015-11-24T00:00:00]"/>
            <x15:cachedUniqueName index="672" name="[Sales Data].[Order Date].&amp;[2015-11-25T00:00:00]"/>
            <x15:cachedUniqueName index="673" name="[Sales Data].[Order Date].&amp;[2015-11-26T00:00:00]"/>
            <x15:cachedUniqueName index="674" name="[Sales Data].[Order Date].&amp;[2015-11-27T00:00:00]"/>
            <x15:cachedUniqueName index="675" name="[Sales Data].[Order Date].&amp;[2015-11-29T00:00:00]"/>
            <x15:cachedUniqueName index="676" name="[Sales Data].[Order Date].&amp;[2015-11-30T00:00:00]"/>
            <x15:cachedUniqueName index="677" name="[Sales Data].[Order Date].&amp;[2015-12-01T00:00:00]"/>
            <x15:cachedUniqueName index="678" name="[Sales Data].[Order Date].&amp;[2015-12-02T00:00:00]"/>
            <x15:cachedUniqueName index="679" name="[Sales Data].[Order Date].&amp;[2015-12-03T00:00:00]"/>
            <x15:cachedUniqueName index="680" name="[Sales Data].[Order Date].&amp;[2015-12-04T00:00:00]"/>
            <x15:cachedUniqueName index="681" name="[Sales Data].[Order Date].&amp;[2015-12-05T00:00:00]"/>
            <x15:cachedUniqueName index="682" name="[Sales Data].[Order Date].&amp;[2015-12-06T00:00:00]"/>
            <x15:cachedUniqueName index="683" name="[Sales Data].[Order Date].&amp;[2015-12-07T00:00:00]"/>
            <x15:cachedUniqueName index="684" name="[Sales Data].[Order Date].&amp;[2015-12-08T00:00:00]"/>
            <x15:cachedUniqueName index="685" name="[Sales Data].[Order Date].&amp;[2015-12-09T00:00:00]"/>
            <x15:cachedUniqueName index="686" name="[Sales Data].[Order Date].&amp;[2015-12-10T00:00:00]"/>
            <x15:cachedUniqueName index="687" name="[Sales Data].[Order Date].&amp;[2015-12-11T00:00:00]"/>
            <x15:cachedUniqueName index="688" name="[Sales Data].[Order Date].&amp;[2015-12-12T00:00:00]"/>
            <x15:cachedUniqueName index="689" name="[Sales Data].[Order Date].&amp;[2015-12-13T00:00:00]"/>
            <x15:cachedUniqueName index="690" name="[Sales Data].[Order Date].&amp;[2015-12-14T00:00:00]"/>
            <x15:cachedUniqueName index="691" name="[Sales Data].[Order Date].&amp;[2015-12-15T00:00:00]"/>
            <x15:cachedUniqueName index="692" name="[Sales Data].[Order Date].&amp;[2015-12-16T00:00:00]"/>
            <x15:cachedUniqueName index="693" name="[Sales Data].[Order Date].&amp;[2015-12-17T00:00:00]"/>
            <x15:cachedUniqueName index="694" name="[Sales Data].[Order Date].&amp;[2015-12-18T00:00:00]"/>
            <x15:cachedUniqueName index="695" name="[Sales Data].[Order Date].&amp;[2015-12-19T00:00:00]"/>
            <x15:cachedUniqueName index="696" name="[Sales Data].[Order Date].&amp;[2015-12-20T00:00:00]"/>
            <x15:cachedUniqueName index="697" name="[Sales Data].[Order Date].&amp;[2015-12-21T00:00:00]"/>
            <x15:cachedUniqueName index="698" name="[Sales Data].[Order Date].&amp;[2015-12-22T00:00:00]"/>
            <x15:cachedUniqueName index="699" name="[Sales Data].[Order Date].&amp;[2015-12-23T00:00:00]"/>
            <x15:cachedUniqueName index="700" name="[Sales Data].[Order Date].&amp;[2015-12-24T00:00:00]"/>
            <x15:cachedUniqueName index="701" name="[Sales Data].[Order Date].&amp;[2015-12-25T00:00:00]"/>
            <x15:cachedUniqueName index="702" name="[Sales Data].[Order Date].&amp;[2015-12-26T00:00:00]"/>
            <x15:cachedUniqueName index="703" name="[Sales Data].[Order Date].&amp;[2015-12-27T00:00:00]"/>
            <x15:cachedUniqueName index="704" name="[Sales Data].[Order Date].&amp;[2015-12-28T00:00:00]"/>
            <x15:cachedUniqueName index="705" name="[Sales Data].[Order Date].&amp;[2015-12-29T00:00:00]"/>
            <x15:cachedUniqueName index="706" name="[Sales Data].[Order Date].&amp;[2015-12-30T00:00:00]"/>
            <x15:cachedUniqueName index="707" name="[Sales Data].[Order Date].&amp;[2015-12-31T00:00:00]"/>
            <x15:cachedUniqueName index="708" name="[Sales Data].[Order Date].&amp;[2016-01-01T00:00:00]"/>
            <x15:cachedUniqueName index="709" name="[Sales Data].[Order Date].&amp;[2016-01-02T00:00:00]"/>
            <x15:cachedUniqueName index="710" name="[Sales Data].[Order Date].&amp;[2016-01-03T00:00:00]"/>
            <x15:cachedUniqueName index="711" name="[Sales Data].[Order Date].&amp;[2016-01-04T00:00:00]"/>
            <x15:cachedUniqueName index="712" name="[Sales Data].[Order Date].&amp;[2016-01-05T00:00:00]"/>
            <x15:cachedUniqueName index="713" name="[Sales Data].[Order Date].&amp;[2016-01-06T00:00:00]"/>
            <x15:cachedUniqueName index="714" name="[Sales Data].[Order Date].&amp;[2016-01-07T00:00:00]"/>
            <x15:cachedUniqueName index="715" name="[Sales Data].[Order Date].&amp;[2016-01-08T00:00:00]"/>
            <x15:cachedUniqueName index="716" name="[Sales Data].[Order Date].&amp;[2016-01-09T00:00:00]"/>
            <x15:cachedUniqueName index="717" name="[Sales Data].[Order Date].&amp;[2016-01-10T00:00:00]"/>
            <x15:cachedUniqueName index="718" name="[Sales Data].[Order Date].&amp;[2016-01-11T00:00:00]"/>
            <x15:cachedUniqueName index="719" name="[Sales Data].[Order Date].&amp;[2016-01-13T00:00:00]"/>
            <x15:cachedUniqueName index="720" name="[Sales Data].[Order Date].&amp;[2016-01-14T00:00:00]"/>
            <x15:cachedUniqueName index="721" name="[Sales Data].[Order Date].&amp;[2016-01-15T00:00:00]"/>
            <x15:cachedUniqueName index="722" name="[Sales Data].[Order Date].&amp;[2016-01-16T00:00:00]"/>
            <x15:cachedUniqueName index="723" name="[Sales Data].[Order Date].&amp;[2016-01-17T00:00:00]"/>
            <x15:cachedUniqueName index="724" name="[Sales Data].[Order Date].&amp;[2016-01-18T00:00:00]"/>
            <x15:cachedUniqueName index="725" name="[Sales Data].[Order Date].&amp;[2016-01-19T00:00:00]"/>
            <x15:cachedUniqueName index="726" name="[Sales Data].[Order Date].&amp;[2016-01-20T00:00:00]"/>
            <x15:cachedUniqueName index="727" name="[Sales Data].[Order Date].&amp;[2016-01-21T00:00:00]"/>
            <x15:cachedUniqueName index="728" name="[Sales Data].[Order Date].&amp;[2016-01-22T00:00:00]"/>
            <x15:cachedUniqueName index="729" name="[Sales Data].[Order Date].&amp;[2016-01-23T00:00:00]"/>
            <x15:cachedUniqueName index="730" name="[Sales Data].[Order Date].&amp;[2016-01-24T00:00:00]"/>
            <x15:cachedUniqueName index="731" name="[Sales Data].[Order Date].&amp;[2016-01-25T00:00:00]"/>
            <x15:cachedUniqueName index="732" name="[Sales Data].[Order Date].&amp;[2016-01-26T00:00:00]"/>
            <x15:cachedUniqueName index="733" name="[Sales Data].[Order Date].&amp;[2016-01-27T00:00:00]"/>
            <x15:cachedUniqueName index="734" name="[Sales Data].[Order Date].&amp;[2016-01-28T00:00:00]"/>
            <x15:cachedUniqueName index="735" name="[Sales Data].[Order Date].&amp;[2016-01-29T00:00:00]"/>
            <x15:cachedUniqueName index="736" name="[Sales Data].[Order Date].&amp;[2016-01-30T00:00:00]"/>
            <x15:cachedUniqueName index="737" name="[Sales Data].[Order Date].&amp;[2016-01-31T00:00:00]"/>
            <x15:cachedUniqueName index="738" name="[Sales Data].[Order Date].&amp;[2016-02-01T00:00:00]"/>
            <x15:cachedUniqueName index="739" name="[Sales Data].[Order Date].&amp;[2016-02-02T00:00:00]"/>
            <x15:cachedUniqueName index="740" name="[Sales Data].[Order Date].&amp;[2016-02-03T00:00:00]"/>
            <x15:cachedUniqueName index="741" name="[Sales Data].[Order Date].&amp;[2016-02-04T00:00:00]"/>
            <x15:cachedUniqueName index="742" name="[Sales Data].[Order Date].&amp;[2016-02-05T00:00:00]"/>
            <x15:cachedUniqueName index="743" name="[Sales Data].[Order Date].&amp;[2016-02-06T00:00:00]"/>
            <x15:cachedUniqueName index="744" name="[Sales Data].[Order Date].&amp;[2016-02-07T00:00:00]"/>
            <x15:cachedUniqueName index="745" name="[Sales Data].[Order Date].&amp;[2016-02-08T00:00:00]"/>
            <x15:cachedUniqueName index="746" name="[Sales Data].[Order Date].&amp;[2016-02-09T00:00:00]"/>
            <x15:cachedUniqueName index="747" name="[Sales Data].[Order Date].&amp;[2016-02-10T00:00:00]"/>
            <x15:cachedUniqueName index="748" name="[Sales Data].[Order Date].&amp;[2016-02-11T00:00:00]"/>
            <x15:cachedUniqueName index="749" name="[Sales Data].[Order Date].&amp;[2016-02-12T00:00:00]"/>
            <x15:cachedUniqueName index="750" name="[Sales Data].[Order Date].&amp;[2016-02-13T00:00:00]"/>
            <x15:cachedUniqueName index="751" name="[Sales Data].[Order Date].&amp;[2016-02-14T00:00:00]"/>
            <x15:cachedUniqueName index="752" name="[Sales Data].[Order Date].&amp;[2016-02-15T00:00:00]"/>
            <x15:cachedUniqueName index="753" name="[Sales Data].[Order Date].&amp;[2016-02-16T00:00:00]"/>
            <x15:cachedUniqueName index="754" name="[Sales Data].[Order Date].&amp;[2016-02-17T00:00:00]"/>
            <x15:cachedUniqueName index="755" name="[Sales Data].[Order Date].&amp;[2016-02-18T00:00:00]"/>
            <x15:cachedUniqueName index="756" name="[Sales Data].[Order Date].&amp;[2016-02-19T00:00:00]"/>
            <x15:cachedUniqueName index="757" name="[Sales Data].[Order Date].&amp;[2016-02-20T00:00:00]"/>
            <x15:cachedUniqueName index="758" name="[Sales Data].[Order Date].&amp;[2016-02-21T00:00:00]"/>
            <x15:cachedUniqueName index="759" name="[Sales Data].[Order Date].&amp;[2016-02-22T00:00:00]"/>
            <x15:cachedUniqueName index="760" name="[Sales Data].[Order Date].&amp;[2016-02-23T00:00:00]"/>
            <x15:cachedUniqueName index="761" name="[Sales Data].[Order Date].&amp;[2016-02-24T00:00:00]"/>
            <x15:cachedUniqueName index="762" name="[Sales Data].[Order Date].&amp;[2016-02-25T00:00:00]"/>
            <x15:cachedUniqueName index="763" name="[Sales Data].[Order Date].&amp;[2016-02-26T00:00:00]"/>
            <x15:cachedUniqueName index="764" name="[Sales Data].[Order Date].&amp;[2016-02-27T00:00:00]"/>
            <x15:cachedUniqueName index="765" name="[Sales Data].[Order Date].&amp;[2016-02-28T00:00:00]"/>
            <x15:cachedUniqueName index="766" name="[Sales Data].[Order Date].&amp;[2016-02-29T00:00:00]"/>
            <x15:cachedUniqueName index="767" name="[Sales Data].[Order Date].&amp;[2016-03-01T00:00:00]"/>
            <x15:cachedUniqueName index="768" name="[Sales Data].[Order Date].&amp;[2016-03-02T00:00:00]"/>
            <x15:cachedUniqueName index="769" name="[Sales Data].[Order Date].&amp;[2016-03-03T00:00:00]"/>
            <x15:cachedUniqueName index="770" name="[Sales Data].[Order Date].&amp;[2016-03-04T00:00:00]"/>
            <x15:cachedUniqueName index="771" name="[Sales Data].[Order Date].&amp;[2016-03-06T00:00:00]"/>
            <x15:cachedUniqueName index="772" name="[Sales Data].[Order Date].&amp;[2016-03-07T00:00:00]"/>
            <x15:cachedUniqueName index="773" name="[Sales Data].[Order Date].&amp;[2016-03-08T00:00:00]"/>
            <x15:cachedUniqueName index="774" name="[Sales Data].[Order Date].&amp;[2016-03-09T00:00:00]"/>
            <x15:cachedUniqueName index="775" name="[Sales Data].[Order Date].&amp;[2016-03-10T00:00:00]"/>
            <x15:cachedUniqueName index="776" name="[Sales Data].[Order Date].&amp;[2016-03-11T00:00:00]"/>
            <x15:cachedUniqueName index="777" name="[Sales Data].[Order Date].&amp;[2016-03-12T00:00:00]"/>
            <x15:cachedUniqueName index="778" name="[Sales Data].[Order Date].&amp;[2016-03-13T00:00:00]"/>
            <x15:cachedUniqueName index="779" name="[Sales Data].[Order Date].&amp;[2016-03-14T00:00:00]"/>
            <x15:cachedUniqueName index="780" name="[Sales Data].[Order Date].&amp;[2016-03-15T00:00:00]"/>
            <x15:cachedUniqueName index="781" name="[Sales Data].[Order Date].&amp;[2016-03-16T00:00:00]"/>
            <x15:cachedUniqueName index="782" name="[Sales Data].[Order Date].&amp;[2016-03-17T00:00:00]"/>
            <x15:cachedUniqueName index="783" name="[Sales Data].[Order Date].&amp;[2016-03-18T00:00:00]"/>
            <x15:cachedUniqueName index="784" name="[Sales Data].[Order Date].&amp;[2016-03-19T00:00:00]"/>
            <x15:cachedUniqueName index="785" name="[Sales Data].[Order Date].&amp;[2016-03-20T00:00:00]"/>
            <x15:cachedUniqueName index="786" name="[Sales Data].[Order Date].&amp;[2016-03-21T00:00:00]"/>
            <x15:cachedUniqueName index="787" name="[Sales Data].[Order Date].&amp;[2016-03-22T00:00:00]"/>
            <x15:cachedUniqueName index="788" name="[Sales Data].[Order Date].&amp;[2016-03-23T00:00:00]"/>
            <x15:cachedUniqueName index="789" name="[Sales Data].[Order Date].&amp;[2016-03-24T00:00:00]"/>
            <x15:cachedUniqueName index="790" name="[Sales Data].[Order Date].&amp;[2016-03-25T00:00:00]"/>
            <x15:cachedUniqueName index="791" name="[Sales Data].[Order Date].&amp;[2016-03-26T00:00:00]"/>
            <x15:cachedUniqueName index="792" name="[Sales Data].[Order Date].&amp;[2016-03-27T00:00:00]"/>
            <x15:cachedUniqueName index="793" name="[Sales Data].[Order Date].&amp;[2016-03-28T00:00:00]"/>
            <x15:cachedUniqueName index="794" name="[Sales Data].[Order Date].&amp;[2016-03-29T00:00:00]"/>
            <x15:cachedUniqueName index="795" name="[Sales Data].[Order Date].&amp;[2016-03-30T00:00:00]"/>
            <x15:cachedUniqueName index="796" name="[Sales Data].[Order Date].&amp;[2016-03-31T00:00:00]"/>
            <x15:cachedUniqueName index="797" name="[Sales Data].[Order Date].&amp;[2016-04-01T00:00:00]"/>
            <x15:cachedUniqueName index="798" name="[Sales Data].[Order Date].&amp;[2016-04-02T00:00:00]"/>
            <x15:cachedUniqueName index="799" name="[Sales Data].[Order Date].&amp;[2016-04-03T00:00:00]"/>
            <x15:cachedUniqueName index="800" name="[Sales Data].[Order Date].&amp;[2016-04-04T00:00:00]"/>
            <x15:cachedUniqueName index="801" name="[Sales Data].[Order Date].&amp;[2016-04-05T00:00:00]"/>
            <x15:cachedUniqueName index="802" name="[Sales Data].[Order Date].&amp;[2016-04-06T00:00:00]"/>
            <x15:cachedUniqueName index="803" name="[Sales Data].[Order Date].&amp;[2016-04-07T00:00:00]"/>
            <x15:cachedUniqueName index="804" name="[Sales Data].[Order Date].&amp;[2016-04-08T00:00:00]"/>
            <x15:cachedUniqueName index="805" name="[Sales Data].[Order Date].&amp;[2016-04-09T00:00:00]"/>
            <x15:cachedUniqueName index="806" name="[Sales Data].[Order Date].&amp;[2016-04-10T00:00:00]"/>
            <x15:cachedUniqueName index="807" name="[Sales Data].[Order Date].&amp;[2016-04-11T00:00:00]"/>
            <x15:cachedUniqueName index="808" name="[Sales Data].[Order Date].&amp;[2016-04-12T00:00:00]"/>
            <x15:cachedUniqueName index="809" name="[Sales Data].[Order Date].&amp;[2016-04-13T00:00:00]"/>
            <x15:cachedUniqueName index="810" name="[Sales Data].[Order Date].&amp;[2016-04-14T00:00:00]"/>
            <x15:cachedUniqueName index="811" name="[Sales Data].[Order Date].&amp;[2016-04-15T00:00:00]"/>
            <x15:cachedUniqueName index="812" name="[Sales Data].[Order Date].&amp;[2016-04-16T00:00:00]"/>
            <x15:cachedUniqueName index="813" name="[Sales Data].[Order Date].&amp;[2016-04-17T00:00:00]"/>
            <x15:cachedUniqueName index="814" name="[Sales Data].[Order Date].&amp;[2016-04-18T00:00:00]"/>
            <x15:cachedUniqueName index="815" name="[Sales Data].[Order Date].&amp;[2016-04-19T00:00:00]"/>
            <x15:cachedUniqueName index="816" name="[Sales Data].[Order Date].&amp;[2016-04-20T00:00:00]"/>
            <x15:cachedUniqueName index="817" name="[Sales Data].[Order Date].&amp;[2016-04-21T00:00:00]"/>
            <x15:cachedUniqueName index="818" name="[Sales Data].[Order Date].&amp;[2016-04-22T00:00:00]"/>
            <x15:cachedUniqueName index="819" name="[Sales Data].[Order Date].&amp;[2016-04-23T00:00:00]"/>
            <x15:cachedUniqueName index="820" name="[Sales Data].[Order Date].&amp;[2016-04-24T00:00:00]"/>
            <x15:cachedUniqueName index="821" name="[Sales Data].[Order Date].&amp;[2016-04-25T00:00:00]"/>
            <x15:cachedUniqueName index="822" name="[Sales Data].[Order Date].&amp;[2016-04-27T00:00:00]"/>
            <x15:cachedUniqueName index="823" name="[Sales Data].[Order Date].&amp;[2016-04-28T00:00:00]"/>
            <x15:cachedUniqueName index="824" name="[Sales Data].[Order Date].&amp;[2016-04-29T00:00:00]"/>
            <x15:cachedUniqueName index="825" name="[Sales Data].[Order Date].&amp;[2016-04-30T00:00:00]"/>
            <x15:cachedUniqueName index="826" name="[Sales Data].[Order Date].&amp;[2016-05-01T00:00:00]"/>
            <x15:cachedUniqueName index="827" name="[Sales Data].[Order Date].&amp;[2016-05-02T00:00:00]"/>
            <x15:cachedUniqueName index="828" name="[Sales Data].[Order Date].&amp;[2016-05-03T00:00:00]"/>
            <x15:cachedUniqueName index="829" name="[Sales Data].[Order Date].&amp;[2016-05-04T00:00:00]"/>
            <x15:cachedUniqueName index="830" name="[Sales Data].[Order Date].&amp;[2016-05-05T00:00:00]"/>
            <x15:cachedUniqueName index="831" name="[Sales Data].[Order Date].&amp;[2016-05-06T00:00:00]"/>
            <x15:cachedUniqueName index="832" name="[Sales Data].[Order Date].&amp;[2016-05-07T00:00:00]"/>
            <x15:cachedUniqueName index="833" name="[Sales Data].[Order Date].&amp;[2016-05-08T00:00:00]"/>
            <x15:cachedUniqueName index="834" name="[Sales Data].[Order Date].&amp;[2016-05-09T00:00:00]"/>
            <x15:cachedUniqueName index="835" name="[Sales Data].[Order Date].&amp;[2016-05-10T00:00:00]"/>
            <x15:cachedUniqueName index="836" name="[Sales Data].[Order Date].&amp;[2016-05-11T00:00:00]"/>
            <x15:cachedUniqueName index="837" name="[Sales Data].[Order Date].&amp;[2016-05-12T00:00:00]"/>
            <x15:cachedUniqueName index="838" name="[Sales Data].[Order Date].&amp;[2016-05-13T00:00:00]"/>
            <x15:cachedUniqueName index="839" name="[Sales Data].[Order Date].&amp;[2016-05-14T00:00:00]"/>
            <x15:cachedUniqueName index="840" name="[Sales Data].[Order Date].&amp;[2016-05-15T00:00:00]"/>
            <x15:cachedUniqueName index="841" name="[Sales Data].[Order Date].&amp;[2016-05-16T00:00:00]"/>
            <x15:cachedUniqueName index="842" name="[Sales Data].[Order Date].&amp;[2016-05-17T00:00:00]"/>
            <x15:cachedUniqueName index="843" name="[Sales Data].[Order Date].&amp;[2016-05-18T00:00:00]"/>
            <x15:cachedUniqueName index="844" name="[Sales Data].[Order Date].&amp;[2016-05-19T00:00:00]"/>
            <x15:cachedUniqueName index="845" name="[Sales Data].[Order Date].&amp;[2016-05-20T00:00:00]"/>
            <x15:cachedUniqueName index="846" name="[Sales Data].[Order Date].&amp;[2016-05-21T00:00:00]"/>
            <x15:cachedUniqueName index="847" name="[Sales Data].[Order Date].&amp;[2016-05-22T00:00:00]"/>
            <x15:cachedUniqueName index="848" name="[Sales Data].[Order Date].&amp;[2016-05-23T00:00:00]"/>
            <x15:cachedUniqueName index="849" name="[Sales Data].[Order Date].&amp;[2016-05-24T00:00:00]"/>
            <x15:cachedUniqueName index="850" name="[Sales Data].[Order Date].&amp;[2016-05-25T00:00:00]"/>
            <x15:cachedUniqueName index="851" name="[Sales Data].[Order Date].&amp;[2016-05-26T00:00:00]"/>
            <x15:cachedUniqueName index="852" name="[Sales Data].[Order Date].&amp;[2016-05-27T00:00:00]"/>
            <x15:cachedUniqueName index="853" name="[Sales Data].[Order Date].&amp;[2016-05-29T00:00:00]"/>
            <x15:cachedUniqueName index="854" name="[Sales Data].[Order Date].&amp;[2016-05-30T00:00:00]"/>
            <x15:cachedUniqueName index="855" name="[Sales Data].[Order Date].&amp;[2016-05-31T00:00:00]"/>
            <x15:cachedUniqueName index="856" name="[Sales Data].[Order Date].&amp;[2016-06-01T00:00:00]"/>
            <x15:cachedUniqueName index="857" name="[Sales Data].[Order Date].&amp;[2016-06-02T00:00:00]"/>
            <x15:cachedUniqueName index="858" name="[Sales Data].[Order Date].&amp;[2016-06-03T00:00:00]"/>
            <x15:cachedUniqueName index="859" name="[Sales Data].[Order Date].&amp;[2016-06-04T00:00:00]"/>
            <x15:cachedUniqueName index="860" name="[Sales Data].[Order Date].&amp;[2016-06-05T00:00:00]"/>
            <x15:cachedUniqueName index="861" name="[Sales Data].[Order Date].&amp;[2016-06-06T00:00:00]"/>
            <x15:cachedUniqueName index="862" name="[Sales Data].[Order Date].&amp;[2016-06-07T00:00:00]"/>
            <x15:cachedUniqueName index="863" name="[Sales Data].[Order Date].&amp;[2016-06-08T00:00:00]"/>
            <x15:cachedUniqueName index="864" name="[Sales Data].[Order Date].&amp;[2016-06-09T00:00:00]"/>
            <x15:cachedUniqueName index="865" name="[Sales Data].[Order Date].&amp;[2016-06-10T00:00:00]"/>
            <x15:cachedUniqueName index="866" name="[Sales Data].[Order Date].&amp;[2016-06-11T00:00:00]"/>
            <x15:cachedUniqueName index="867" name="[Sales Data].[Order Date].&amp;[2016-06-12T00:00:00]"/>
            <x15:cachedUniqueName index="868" name="[Sales Data].[Order Date].&amp;[2016-06-13T00:00:00]"/>
            <x15:cachedUniqueName index="869" name="[Sales Data].[Order Date].&amp;[2016-06-14T00:00:00]"/>
            <x15:cachedUniqueName index="870" name="[Sales Data].[Order Date].&amp;[2016-06-15T00:00:00]"/>
            <x15:cachedUniqueName index="871" name="[Sales Data].[Order Date].&amp;[2016-06-16T00:00:00]"/>
            <x15:cachedUniqueName index="872" name="[Sales Data].[Order Date].&amp;[2016-06-17T00:00:00]"/>
            <x15:cachedUniqueName index="873" name="[Sales Data].[Order Date].&amp;[2016-06-18T00:00:00]"/>
            <x15:cachedUniqueName index="874" name="[Sales Data].[Order Date].&amp;[2016-06-19T00:00:00]"/>
            <x15:cachedUniqueName index="875" name="[Sales Data].[Order Date].&amp;[2016-06-20T00:00:00]"/>
            <x15:cachedUniqueName index="876" name="[Sales Data].[Order Date].&amp;[2016-06-21T00:00:00]"/>
            <x15:cachedUniqueName index="877" name="[Sales Data].[Order Date].&amp;[2016-06-22T00:00:00]"/>
            <x15:cachedUniqueName index="878" name="[Sales Data].[Order Date].&amp;[2016-06-23T00:00:00]"/>
            <x15:cachedUniqueName index="879" name="[Sales Data].[Order Date].&amp;[2016-06-24T00:00:00]"/>
            <x15:cachedUniqueName index="880" name="[Sales Data].[Order Date].&amp;[2016-06-25T00:00:00]"/>
            <x15:cachedUniqueName index="881" name="[Sales Data].[Order Date].&amp;[2016-06-26T00:00:00]"/>
            <x15:cachedUniqueName index="882" name="[Sales Data].[Order Date].&amp;[2016-06-27T00:00:00]"/>
            <x15:cachedUniqueName index="883" name="[Sales Data].[Order Date].&amp;[2016-06-28T00:00:00]"/>
            <x15:cachedUniqueName index="884" name="[Sales Data].[Order Date].&amp;[2016-06-29T00:00:00]"/>
            <x15:cachedUniqueName index="885" name="[Sales Data].[Order Date].&amp;[2016-06-30T00:00:00]"/>
            <x15:cachedUniqueName index="886" name="[Sales Data].[Order Date].&amp;[2016-07-01T00:00:00]"/>
            <x15:cachedUniqueName index="887" name="[Sales Data].[Order Date].&amp;[2016-07-02T00:00:00]"/>
            <x15:cachedUniqueName index="888" name="[Sales Data].[Order Date].&amp;[2016-07-03T00:00:00]"/>
            <x15:cachedUniqueName index="889" name="[Sales Data].[Order Date].&amp;[2016-07-04T00:00:00]"/>
            <x15:cachedUniqueName index="890" name="[Sales Data].[Order Date].&amp;[2016-07-05T00:00:00]"/>
            <x15:cachedUniqueName index="891" name="[Sales Data].[Order Date].&amp;[2016-07-06T00:00:00]"/>
            <x15:cachedUniqueName index="892" name="[Sales Data].[Order Date].&amp;[2016-07-07T00:00:00]"/>
            <x15:cachedUniqueName index="893" name="[Sales Data].[Order Date].&amp;[2016-07-09T00:00:00]"/>
            <x15:cachedUniqueName index="894" name="[Sales Data].[Order Date].&amp;[2016-07-10T00:00:00]"/>
            <x15:cachedUniqueName index="895" name="[Sales Data].[Order Date].&amp;[2016-07-11T00:00:00]"/>
            <x15:cachedUniqueName index="896" name="[Sales Data].[Order Date].&amp;[2016-07-12T00:00:00]"/>
            <x15:cachedUniqueName index="897" name="[Sales Data].[Order Date].&amp;[2016-07-13T00:00:00]"/>
            <x15:cachedUniqueName index="898" name="[Sales Data].[Order Date].&amp;[2016-07-14T00:00:00]"/>
            <x15:cachedUniqueName index="899" name="[Sales Data].[Order Date].&amp;[2016-07-15T00:00:00]"/>
            <x15:cachedUniqueName index="900" name="[Sales Data].[Order Date].&amp;[2016-07-16T00:00:00]"/>
            <x15:cachedUniqueName index="901" name="[Sales Data].[Order Date].&amp;[2016-07-17T00:00:00]"/>
            <x15:cachedUniqueName index="902" name="[Sales Data].[Order Date].&amp;[2016-07-18T00:00:00]"/>
            <x15:cachedUniqueName index="903" name="[Sales Data].[Order Date].&amp;[2016-07-19T00:00:00]"/>
            <x15:cachedUniqueName index="904" name="[Sales Data].[Order Date].&amp;[2016-07-20T00:00:00]"/>
            <x15:cachedUniqueName index="905" name="[Sales Data].[Order Date].&amp;[2016-07-21T00:00:00]"/>
            <x15:cachedUniqueName index="906" name="[Sales Data].[Order Date].&amp;[2016-07-22T00:00:00]"/>
            <x15:cachedUniqueName index="907" name="[Sales Data].[Order Date].&amp;[2016-07-23T00:00:00]"/>
            <x15:cachedUniqueName index="908" name="[Sales Data].[Order Date].&amp;[2016-07-24T00:00:00]"/>
            <x15:cachedUniqueName index="909" name="[Sales Data].[Order Date].&amp;[2016-07-25T00:00:00]"/>
            <x15:cachedUniqueName index="910" name="[Sales Data].[Order Date].&amp;[2016-07-26T00:00:00]"/>
            <x15:cachedUniqueName index="911" name="[Sales Data].[Order Date].&amp;[2016-07-27T00:00:00]"/>
            <x15:cachedUniqueName index="912" name="[Sales Data].[Order Date].&amp;[2016-07-28T00:00:00]"/>
            <x15:cachedUniqueName index="913" name="[Sales Data].[Order Date].&amp;[2016-07-29T00:00:00]"/>
            <x15:cachedUniqueName index="914" name="[Sales Data].[Order Date].&amp;[2016-07-30T00:00:00]"/>
            <x15:cachedUniqueName index="915" name="[Sales Data].[Order Date].&amp;[2016-07-31T00:00:00]"/>
            <x15:cachedUniqueName index="916" name="[Sales Data].[Order Date].&amp;[2016-08-01T00:00:00]"/>
            <x15:cachedUniqueName index="917" name="[Sales Data].[Order Date].&amp;[2016-08-02T00:00:00]"/>
            <x15:cachedUniqueName index="918" name="[Sales Data].[Order Date].&amp;[2016-08-03T00:00:00]"/>
            <x15:cachedUniqueName index="919" name="[Sales Data].[Order Date].&amp;[2016-08-04T00:00:00]"/>
            <x15:cachedUniqueName index="920" name="[Sales Data].[Order Date].&amp;[2016-08-05T00:00:00]"/>
            <x15:cachedUniqueName index="921" name="[Sales Data].[Order Date].&amp;[2016-08-06T00:00:00]"/>
            <x15:cachedUniqueName index="922" name="[Sales Data].[Order Date].&amp;[2016-08-07T00:00:00]"/>
            <x15:cachedUniqueName index="923" name="[Sales Data].[Order Date].&amp;[2016-08-08T00:00:00]"/>
            <x15:cachedUniqueName index="924" name="[Sales Data].[Order Date].&amp;[2016-08-09T00:00:00]"/>
            <x15:cachedUniqueName index="925" name="[Sales Data].[Order Date].&amp;[2016-08-10T00:00:00]"/>
            <x15:cachedUniqueName index="926" name="[Sales Data].[Order Date].&amp;[2016-08-11T00:00:00]"/>
            <x15:cachedUniqueName index="927" name="[Sales Data].[Order Date].&amp;[2016-08-12T00:00:00]"/>
            <x15:cachedUniqueName index="928" name="[Sales Data].[Order Date].&amp;[2016-08-13T00:00:00]"/>
            <x15:cachedUniqueName index="929" name="[Sales Data].[Order Date].&amp;[2016-08-14T00:00:00]"/>
            <x15:cachedUniqueName index="930" name="[Sales Data].[Order Date].&amp;[2016-08-15T00:00:00]"/>
            <x15:cachedUniqueName index="931" name="[Sales Data].[Order Date].&amp;[2016-08-16T00:00:00]"/>
            <x15:cachedUniqueName index="932" name="[Sales Data].[Order Date].&amp;[2016-08-17T00:00:00]"/>
            <x15:cachedUniqueName index="933" name="[Sales Data].[Order Date].&amp;[2016-08-18T00:00:00]"/>
            <x15:cachedUniqueName index="934" name="[Sales Data].[Order Date].&amp;[2016-08-19T00:00:00]"/>
            <x15:cachedUniqueName index="935" name="[Sales Data].[Order Date].&amp;[2016-08-20T00:00:00]"/>
            <x15:cachedUniqueName index="936" name="[Sales Data].[Order Date].&amp;[2016-08-21T00:00:00]"/>
            <x15:cachedUniqueName index="937" name="[Sales Data].[Order Date].&amp;[2016-08-22T00:00:00]"/>
            <x15:cachedUniqueName index="938" name="[Sales Data].[Order Date].&amp;[2016-08-23T00:00:00]"/>
            <x15:cachedUniqueName index="939" name="[Sales Data].[Order Date].&amp;[2016-08-24T00:00:00]"/>
            <x15:cachedUniqueName index="940" name="[Sales Data].[Order Date].&amp;[2016-08-25T00:00:00]"/>
            <x15:cachedUniqueName index="941" name="[Sales Data].[Order Date].&amp;[2016-08-27T00:00:00]"/>
            <x15:cachedUniqueName index="942" name="[Sales Data].[Order Date].&amp;[2016-08-29T00:00:00]"/>
            <x15:cachedUniqueName index="943" name="[Sales Data].[Order Date].&amp;[2016-08-30T00:00:00]"/>
            <x15:cachedUniqueName index="944" name="[Sales Data].[Order Date].&amp;[2016-08-31T00:00:00]"/>
            <x15:cachedUniqueName index="945" name="[Sales Data].[Order Date].&amp;[2016-09-01T00:00:00]"/>
            <x15:cachedUniqueName index="946" name="[Sales Data].[Order Date].&amp;[2016-09-02T00:00:00]"/>
            <x15:cachedUniqueName index="947" name="[Sales Data].[Order Date].&amp;[2016-09-03T00:00:00]"/>
            <x15:cachedUniqueName index="948" name="[Sales Data].[Order Date].&amp;[2016-09-04T00:00:00]"/>
            <x15:cachedUniqueName index="949" name="[Sales Data].[Order Date].&amp;[2016-09-05T00:00:00]"/>
            <x15:cachedUniqueName index="950" name="[Sales Data].[Order Date].&amp;[2016-09-06T00:00:00]"/>
            <x15:cachedUniqueName index="951" name="[Sales Data].[Order Date].&amp;[2016-09-07T00:00:00]"/>
            <x15:cachedUniqueName index="952" name="[Sales Data].[Order Date].&amp;[2016-09-08T00:00:00]"/>
            <x15:cachedUniqueName index="953" name="[Sales Data].[Order Date].&amp;[2016-09-09T00:00:00]"/>
            <x15:cachedUniqueName index="954" name="[Sales Data].[Order Date].&amp;[2016-09-10T00:00:00]"/>
            <x15:cachedUniqueName index="955" name="[Sales Data].[Order Date].&amp;[2016-09-11T00:00:00]"/>
            <x15:cachedUniqueName index="956" name="[Sales Data].[Order Date].&amp;[2016-09-12T00:00:00]"/>
            <x15:cachedUniqueName index="957" name="[Sales Data].[Order Date].&amp;[2016-09-13T00:00:00]"/>
            <x15:cachedUniqueName index="958" name="[Sales Data].[Order Date].&amp;[2016-09-14T00:00:00]"/>
            <x15:cachedUniqueName index="959" name="[Sales Data].[Order Date].&amp;[2016-09-15T00:00:00]"/>
            <x15:cachedUniqueName index="960" name="[Sales Data].[Order Date].&amp;[2016-09-16T00:00:00]"/>
            <x15:cachedUniqueName index="961" name="[Sales Data].[Order Date].&amp;[2016-09-17T00:00:00]"/>
            <x15:cachedUniqueName index="962" name="[Sales Data].[Order Date].&amp;[2016-09-18T00:00:00]"/>
            <x15:cachedUniqueName index="963" name="[Sales Data].[Order Date].&amp;[2016-09-19T00:00:00]"/>
            <x15:cachedUniqueName index="964" name="[Sales Data].[Order Date].&amp;[2016-09-20T00:00:00]"/>
            <x15:cachedUniqueName index="965" name="[Sales Data].[Order Date].&amp;[2016-09-21T00:00:00]"/>
            <x15:cachedUniqueName index="966" name="[Sales Data].[Order Date].&amp;[2016-09-22T00:00:00]"/>
            <x15:cachedUniqueName index="967" name="[Sales Data].[Order Date].&amp;[2016-09-23T00:00:00]"/>
            <x15:cachedUniqueName index="968" name="[Sales Data].[Order Date].&amp;[2016-09-24T00:00:00]"/>
            <x15:cachedUniqueName index="969" name="[Sales Data].[Order Date].&amp;[2016-09-25T00:00:00]"/>
            <x15:cachedUniqueName index="970" name="[Sales Data].[Order Date].&amp;[2016-09-26T00:00:00]"/>
            <x15:cachedUniqueName index="971" name="[Sales Data].[Order Date].&amp;[2016-09-27T00:00:00]"/>
            <x15:cachedUniqueName index="972" name="[Sales Data].[Order Date].&amp;[2016-09-28T00:00:00]"/>
            <x15:cachedUniqueName index="973" name="[Sales Data].[Order Date].&amp;[2016-09-29T00:00:00]"/>
            <x15:cachedUniqueName index="974" name="[Sales Data].[Order Date].&amp;[2016-09-30T00:00:00]"/>
            <x15:cachedUniqueName index="975" name="[Sales Data].[Order Date].&amp;[2016-10-01T00:00:00]"/>
            <x15:cachedUniqueName index="976" name="[Sales Data].[Order Date].&amp;[2016-10-02T00:00:00]"/>
            <x15:cachedUniqueName index="977" name="[Sales Data].[Order Date].&amp;[2016-10-03T00:00:00]"/>
            <x15:cachedUniqueName index="978" name="[Sales Data].[Order Date].&amp;[2016-10-04T00:00:00]"/>
            <x15:cachedUniqueName index="979" name="[Sales Data].[Order Date].&amp;[2016-10-05T00:00:00]"/>
            <x15:cachedUniqueName index="980" name="[Sales Data].[Order Date].&amp;[2016-10-06T00:00:00]"/>
            <x15:cachedUniqueName index="981" name="[Sales Data].[Order Date].&amp;[2016-10-07T00:00:00]"/>
            <x15:cachedUniqueName index="982" name="[Sales Data].[Order Date].&amp;[2016-10-08T00:00:00]"/>
            <x15:cachedUniqueName index="983" name="[Sales Data].[Order Date].&amp;[2016-10-09T00:00:00]"/>
            <x15:cachedUniqueName index="984" name="[Sales Data].[Order Date].&amp;[2016-10-10T00:00:00]"/>
            <x15:cachedUniqueName index="985" name="[Sales Data].[Order Date].&amp;[2016-10-11T00:00:00]"/>
            <x15:cachedUniqueName index="986" name="[Sales Data].[Order Date].&amp;[2016-10-12T00:00:00]"/>
            <x15:cachedUniqueName index="987" name="[Sales Data].[Order Date].&amp;[2016-10-13T00:00:00]"/>
            <x15:cachedUniqueName index="988" name="[Sales Data].[Order Date].&amp;[2016-10-14T00:00:00]"/>
            <x15:cachedUniqueName index="989" name="[Sales Data].[Order Date].&amp;[2016-10-15T00:00:00]"/>
            <x15:cachedUniqueName index="990" name="[Sales Data].[Order Date].&amp;[2016-10-16T00:00:00]"/>
            <x15:cachedUniqueName index="991" name="[Sales Data].[Order Date].&amp;[2016-10-17T00:00:00]"/>
            <x15:cachedUniqueName index="992" name="[Sales Data].[Order Date].&amp;[2016-10-18T00:00:00]"/>
            <x15:cachedUniqueName index="993" name="[Sales Data].[Order Date].&amp;[2016-10-19T00:00:00]"/>
            <x15:cachedUniqueName index="994" name="[Sales Data].[Order Date].&amp;[2016-10-20T00:00:00]"/>
            <x15:cachedUniqueName index="995" name="[Sales Data].[Order Date].&amp;[2016-10-21T00:00:00]"/>
            <x15:cachedUniqueName index="996" name="[Sales Data].[Order Date].&amp;[2016-10-22T00:00:00]"/>
            <x15:cachedUniqueName index="997" name="[Sales Data].[Order Date].&amp;[2016-10-23T00:00:00]"/>
            <x15:cachedUniqueName index="998" name="[Sales Data].[Order Date].&amp;[2016-10-24T00:00:00]"/>
            <x15:cachedUniqueName index="999" name="[Sales Data].[Order Date].&amp;[2016-10-25T00:00:00]"/>
            <x15:cachedUniqueName index="1000" name="[Sales Data].[Order Date].&amp;[2016-10-26T00:00:00]"/>
            <x15:cachedUniqueName index="1001" name="[Sales Data].[Order Date].&amp;[2016-10-27T00:00:00]"/>
            <x15:cachedUniqueName index="1002" name="[Sales Data].[Order Date].&amp;[2016-10-28T00:00:00]"/>
            <x15:cachedUniqueName index="1003" name="[Sales Data].[Order Date].&amp;[2016-10-29T00:00:00]"/>
            <x15:cachedUniqueName index="1004" name="[Sales Data].[Order Date].&amp;[2016-10-30T00:00:00]"/>
            <x15:cachedUniqueName index="1005" name="[Sales Data].[Order Date].&amp;[2016-10-31T00:00:00]"/>
            <x15:cachedUniqueName index="1006" name="[Sales Data].[Order Date].&amp;[2016-11-01T00:00:00]"/>
            <x15:cachedUniqueName index="1007" name="[Sales Data].[Order Date].&amp;[2016-11-02T00:00:00]"/>
            <x15:cachedUniqueName index="1008" name="[Sales Data].[Order Date].&amp;[2016-11-04T00:00:00]"/>
            <x15:cachedUniqueName index="1009" name="[Sales Data].[Order Date].&amp;[2016-11-05T00:00:00]"/>
            <x15:cachedUniqueName index="1010" name="[Sales Data].[Order Date].&amp;[2016-11-06T00:00:00]"/>
            <x15:cachedUniqueName index="1011" name="[Sales Data].[Order Date].&amp;[2016-11-07T00:00:00]"/>
            <x15:cachedUniqueName index="1012" name="[Sales Data].[Order Date].&amp;[2016-11-08T00:00:00]"/>
            <x15:cachedUniqueName index="1013" name="[Sales Data].[Order Date].&amp;[2016-11-09T00:00:00]"/>
            <x15:cachedUniqueName index="1014" name="[Sales Data].[Order Date].&amp;[2016-11-10T00:00:00]"/>
            <x15:cachedUniqueName index="1015" name="[Sales Data].[Order Date].&amp;[2016-11-11T00:00:00]"/>
            <x15:cachedUniqueName index="1016" name="[Sales Data].[Order Date].&amp;[2016-11-12T00:00:00]"/>
            <x15:cachedUniqueName index="1017" name="[Sales Data].[Order Date].&amp;[2016-11-13T00:00:00]"/>
            <x15:cachedUniqueName index="1018" name="[Sales Data].[Order Date].&amp;[2016-11-14T00:00:00]"/>
            <x15:cachedUniqueName index="1019" name="[Sales Data].[Order Date].&amp;[2016-11-15T00:00:00]"/>
            <x15:cachedUniqueName index="1020" name="[Sales Data].[Order Date].&amp;[2016-11-16T00:00:00]"/>
            <x15:cachedUniqueName index="1021" name="[Sales Data].[Order Date].&amp;[2016-11-17T00:00:00]"/>
            <x15:cachedUniqueName index="1022" name="[Sales Data].[Order Date].&amp;[2016-11-18T00:00:00]"/>
            <x15:cachedUniqueName index="1023" name="[Sales Data].[Order Date].&amp;[2016-11-19T00:00:00]"/>
            <x15:cachedUniqueName index="1024" name="[Sales Data].[Order Date].&amp;[2016-11-20T00:00:00]"/>
            <x15:cachedUniqueName index="1025" name="[Sales Data].[Order Date].&amp;[2016-11-21T00:00:00]"/>
            <x15:cachedUniqueName index="1026" name="[Sales Data].[Order Date].&amp;[2016-11-22T00:00:00]"/>
            <x15:cachedUniqueName index="1027" name="[Sales Data].[Order Date].&amp;[2016-11-23T00:00:00]"/>
            <x15:cachedUniqueName index="1028" name="[Sales Data].[Order Date].&amp;[2016-11-24T00:00:00]"/>
            <x15:cachedUniqueName index="1029" name="[Sales Data].[Order Date].&amp;[2016-11-25T00:00:00]"/>
            <x15:cachedUniqueName index="1030" name="[Sales Data].[Order Date].&amp;[2016-11-26T00:00:00]"/>
            <x15:cachedUniqueName index="1031" name="[Sales Data].[Order Date].&amp;[2016-11-27T00:00:00]"/>
            <x15:cachedUniqueName index="1032" name="[Sales Data].[Order Date].&amp;[2016-11-28T00:00:00]"/>
            <x15:cachedUniqueName index="1033" name="[Sales Data].[Order Date].&amp;[2016-11-29T00:00:00]"/>
            <x15:cachedUniqueName index="1034" name="[Sales Data].[Order Date].&amp;[2016-11-30T00:00:00]"/>
            <x15:cachedUniqueName index="1035" name="[Sales Data].[Order Date].&amp;[2016-12-01T00:00:00]"/>
            <x15:cachedUniqueName index="1036" name="[Sales Data].[Order Date].&amp;[2016-12-02T00:00:00]"/>
            <x15:cachedUniqueName index="1037" name="[Sales Data].[Order Date].&amp;[2016-12-03T00:00:00]"/>
            <x15:cachedUniqueName index="1038" name="[Sales Data].[Order Date].&amp;[2016-12-04T00:00:00]"/>
            <x15:cachedUniqueName index="1039" name="[Sales Data].[Order Date].&amp;[2016-12-05T00:00:00]"/>
            <x15:cachedUniqueName index="1040" name="[Sales Data].[Order Date].&amp;[2016-12-06T00:00:00]"/>
            <x15:cachedUniqueName index="1041" name="[Sales Data].[Order Date].&amp;[2016-12-07T00:00:00]"/>
            <x15:cachedUniqueName index="1042" name="[Sales Data].[Order Date].&amp;[2016-12-08T00:00:00]"/>
            <x15:cachedUniqueName index="1043" name="[Sales Data].[Order Date].&amp;[2016-12-09T00:00:00]"/>
            <x15:cachedUniqueName index="1044" name="[Sales Data].[Order Date].&amp;[2016-12-10T00:00:00]"/>
            <x15:cachedUniqueName index="1045" name="[Sales Data].[Order Date].&amp;[2016-12-11T00:00:00]"/>
            <x15:cachedUniqueName index="1046" name="[Sales Data].[Order Date].&amp;[2016-12-12T00:00:00]"/>
            <x15:cachedUniqueName index="1047" name="[Sales Data].[Order Date].&amp;[2016-12-13T00:00:00]"/>
            <x15:cachedUniqueName index="1048" name="[Sales Data].[Order Date].&amp;[2016-12-14T00:00:00]"/>
            <x15:cachedUniqueName index="1049" name="[Sales Data].[Order Date].&amp;[2016-12-15T00:00:00]"/>
            <x15:cachedUniqueName index="1050" name="[Sales Data].[Order Date].&amp;[2016-12-16T00:00:00]"/>
            <x15:cachedUniqueName index="1051" name="[Sales Data].[Order Date].&amp;[2016-12-17T00:00:00]"/>
            <x15:cachedUniqueName index="1052" name="[Sales Data].[Order Date].&amp;[2016-12-18T00:00:00]"/>
            <x15:cachedUniqueName index="1053" name="[Sales Data].[Order Date].&amp;[2016-12-19T00:00:00]"/>
            <x15:cachedUniqueName index="1054" name="[Sales Data].[Order Date].&amp;[2016-12-20T00:00:00]"/>
            <x15:cachedUniqueName index="1055" name="[Sales Data].[Order Date].&amp;[2016-12-21T00:00:00]"/>
            <x15:cachedUniqueName index="1056" name="[Sales Data].[Order Date].&amp;[2016-12-23T00:00:00]"/>
            <x15:cachedUniqueName index="1057" name="[Sales Data].[Order Date].&amp;[2016-12-24T00:00:00]"/>
            <x15:cachedUniqueName index="1058" name="[Sales Data].[Order Date].&amp;[2016-12-25T00:00:00]"/>
            <x15:cachedUniqueName index="1059" name="[Sales Data].[Order Date].&amp;[2016-12-26T00:00:00]"/>
            <x15:cachedUniqueName index="1060" name="[Sales Data].[Order Date].&amp;[2016-12-27T00:00:00]"/>
            <x15:cachedUniqueName index="1061" name="[Sales Data].[Order Date].&amp;[2016-12-28T00:00:00]"/>
            <x15:cachedUniqueName index="1062" name="[Sales Data].[Order Date].&amp;[2016-12-29T00:00:00]"/>
            <x15:cachedUniqueName index="1063" name="[Sales Data].[Order Date].&amp;[2016-12-30T00:00:00]"/>
            <x15:cachedUniqueName index="1064" name="[Sales Data].[Order Date].&amp;[2016-12-31T00:00:00]"/>
            <x15:cachedUniqueName index="1065" name="[Sales Data].[Order Date].&amp;[2017-01-01T00:00:00]"/>
            <x15:cachedUniqueName index="1066" name="[Sales Data].[Order Date].&amp;[2017-01-02T00:00:00]"/>
            <x15:cachedUniqueName index="1067" name="[Sales Data].[Order Date].&amp;[2017-01-03T00:00:00]"/>
            <x15:cachedUniqueName index="1068" name="[Sales Data].[Order Date].&amp;[2017-01-04T00:00:00]"/>
            <x15:cachedUniqueName index="1069" name="[Sales Data].[Order Date].&amp;[2017-01-05T00:00:00]"/>
            <x15:cachedUniqueName index="1070" name="[Sales Data].[Order Date].&amp;[2017-01-06T00:00:00]"/>
            <x15:cachedUniqueName index="1071" name="[Sales Data].[Order Date].&amp;[2017-01-07T00:00:00]"/>
            <x15:cachedUniqueName index="1072" name="[Sales Data].[Order Date].&amp;[2017-01-08T00:00:00]"/>
            <x15:cachedUniqueName index="1073" name="[Sales Data].[Order Date].&amp;[2017-01-09T00:00:00]"/>
            <x15:cachedUniqueName index="1074" name="[Sales Data].[Order Date].&amp;[2017-01-10T00:00:00]"/>
            <x15:cachedUniqueName index="1075" name="[Sales Data].[Order Date].&amp;[2017-01-11T00:00:00]"/>
            <x15:cachedUniqueName index="1076" name="[Sales Data].[Order Date].&amp;[2017-01-12T00:00:00]"/>
            <x15:cachedUniqueName index="1077" name="[Sales Data].[Order Date].&amp;[2017-01-13T00:00:00]"/>
            <x15:cachedUniqueName index="1078" name="[Sales Data].[Order Date].&amp;[2017-01-14T00:00:00]"/>
            <x15:cachedUniqueName index="1079" name="[Sales Data].[Order Date].&amp;[2017-01-15T00:00:00]"/>
            <x15:cachedUniqueName index="1080" name="[Sales Data].[Order Date].&amp;[2017-01-17T00:00:00]"/>
            <x15:cachedUniqueName index="1081" name="[Sales Data].[Order Date].&amp;[2017-01-18T00:00:00]"/>
            <x15:cachedUniqueName index="1082" name="[Sales Data].[Order Date].&amp;[2017-01-19T00:00:00]"/>
            <x15:cachedUniqueName index="1083" name="[Sales Data].[Order Date].&amp;[2017-01-20T00:00:00]"/>
            <x15:cachedUniqueName index="1084" name="[Sales Data].[Order Date].&amp;[2017-01-21T00:00:00]"/>
            <x15:cachedUniqueName index="1085" name="[Sales Data].[Order Date].&amp;[2017-01-22T00:00:00]"/>
            <x15:cachedUniqueName index="1086" name="[Sales Data].[Order Date].&amp;[2017-01-23T00:00:00]"/>
            <x15:cachedUniqueName index="1087" name="[Sales Data].[Order Date].&amp;[2017-01-24T00:00:00]"/>
            <x15:cachedUniqueName index="1088" name="[Sales Data].[Order Date].&amp;[2017-01-25T00:00:00]"/>
            <x15:cachedUniqueName index="1089" name="[Sales Data].[Order Date].&amp;[2017-01-26T00:00:00]"/>
            <x15:cachedUniqueName index="1090" name="[Sales Data].[Order Date].&amp;[2017-01-27T00:00:00]"/>
            <x15:cachedUniqueName index="1091" name="[Sales Data].[Order Date].&amp;[2017-01-28T00:00:00]"/>
            <x15:cachedUniqueName index="1092" name="[Sales Data].[Order Date].&amp;[2017-01-29T00:00:00]"/>
            <x15:cachedUniqueName index="1093" name="[Sales Data].[Order Date].&amp;[2017-01-30T00:00:00]"/>
            <x15:cachedUniqueName index="1094" name="[Sales Data].[Order Date].&amp;[2017-01-31T00:00:00]"/>
            <x15:cachedUniqueName index="1095" name="[Sales Data].[Order Date].&amp;[2017-02-01T00:00:00]"/>
            <x15:cachedUniqueName index="1096" name="[Sales Data].[Order Date].&amp;[2017-02-03T00:00:00]"/>
            <x15:cachedUniqueName index="1097" name="[Sales Data].[Order Date].&amp;[2017-02-04T00:00:00]"/>
            <x15:cachedUniqueName index="1098" name="[Sales Data].[Order Date].&amp;[2017-02-05T00:00:00]"/>
            <x15:cachedUniqueName index="1099" name="[Sales Data].[Order Date].&amp;[2017-02-06T00:00:00]"/>
            <x15:cachedUniqueName index="1100" name="[Sales Data].[Order Date].&amp;[2017-02-07T00:00:00]"/>
            <x15:cachedUniqueName index="1101" name="[Sales Data].[Order Date].&amp;[2017-02-08T00:00:00]"/>
            <x15:cachedUniqueName index="1102" name="[Sales Data].[Order Date].&amp;[2017-02-09T00:00:00]"/>
            <x15:cachedUniqueName index="1103" name="[Sales Data].[Order Date].&amp;[2017-02-10T00:00:00]"/>
            <x15:cachedUniqueName index="1104" name="[Sales Data].[Order Date].&amp;[2017-02-11T00:00:00]"/>
            <x15:cachedUniqueName index="1105" name="[Sales Data].[Order Date].&amp;[2017-02-12T00:00:00]"/>
            <x15:cachedUniqueName index="1106" name="[Sales Data].[Order Date].&amp;[2017-02-13T00:00:00]"/>
            <x15:cachedUniqueName index="1107" name="[Sales Data].[Order Date].&amp;[2017-02-14T00:00:00]"/>
            <x15:cachedUniqueName index="1108" name="[Sales Data].[Order Date].&amp;[2017-02-15T00:00:00]"/>
            <x15:cachedUniqueName index="1109" name="[Sales Data].[Order Date].&amp;[2017-02-16T00:00:00]"/>
            <x15:cachedUniqueName index="1110" name="[Sales Data].[Order Date].&amp;[2017-02-17T00:00:00]"/>
            <x15:cachedUniqueName index="1111" name="[Sales Data].[Order Date].&amp;[2017-02-18T00:00:00]"/>
            <x15:cachedUniqueName index="1112" name="[Sales Data].[Order Date].&amp;[2017-02-19T00:00:00]"/>
            <x15:cachedUniqueName index="1113" name="[Sales Data].[Order Date].&amp;[2017-02-20T00:00:00]"/>
            <x15:cachedUniqueName index="1114" name="[Sales Data].[Order Date].&amp;[2017-02-22T00:00:00]"/>
            <x15:cachedUniqueName index="1115" name="[Sales Data].[Order Date].&amp;[2017-02-23T00:00:00]"/>
            <x15:cachedUniqueName index="1116" name="[Sales Data].[Order Date].&amp;[2017-02-24T00:00:00]"/>
            <x15:cachedUniqueName index="1117" name="[Sales Data].[Order Date].&amp;[2017-02-25T00:00:00]"/>
            <x15:cachedUniqueName index="1118" name="[Sales Data].[Order Date].&amp;[2017-02-26T00:00:00]"/>
            <x15:cachedUniqueName index="1119" name="[Sales Data].[Order Date].&amp;[2017-02-28T00:00:00]"/>
            <x15:cachedUniqueName index="1120" name="[Sales Data].[Order Date].&amp;[2017-03-01T00:00:00]"/>
            <x15:cachedUniqueName index="1121" name="[Sales Data].[Order Date].&amp;[2017-03-02T00:00:00]"/>
            <x15:cachedUniqueName index="1122" name="[Sales Data].[Order Date].&amp;[2017-03-03T00:00:00]"/>
            <x15:cachedUniqueName index="1123" name="[Sales Data].[Order Date].&amp;[2017-03-04T00:00:00]"/>
            <x15:cachedUniqueName index="1124" name="[Sales Data].[Order Date].&amp;[2017-03-05T00:00:00]"/>
            <x15:cachedUniqueName index="1125" name="[Sales Data].[Order Date].&amp;[2017-03-06T00:00:00]"/>
            <x15:cachedUniqueName index="1126" name="[Sales Data].[Order Date].&amp;[2017-03-07T00:00:00]"/>
            <x15:cachedUniqueName index="1127" name="[Sales Data].[Order Date].&amp;[2017-03-08T00:00:00]"/>
            <x15:cachedUniqueName index="1128" name="[Sales Data].[Order Date].&amp;[2017-03-09T00:00:00]"/>
            <x15:cachedUniqueName index="1129" name="[Sales Data].[Order Date].&amp;[2017-03-10T00:00:00]"/>
            <x15:cachedUniqueName index="1130" name="[Sales Data].[Order Date].&amp;[2017-03-11T00:00:00]"/>
            <x15:cachedUniqueName index="1131" name="[Sales Data].[Order Date].&amp;[2017-03-12T00:00:00]"/>
            <x15:cachedUniqueName index="1132" name="[Sales Data].[Order Date].&amp;[2017-03-13T00:00:00]"/>
            <x15:cachedUniqueName index="1133" name="[Sales Data].[Order Date].&amp;[2017-03-14T00:00:00]"/>
            <x15:cachedUniqueName index="1134" name="[Sales Data].[Order Date].&amp;[2017-03-15T00:00:00]"/>
            <x15:cachedUniqueName index="1135" name="[Sales Data].[Order Date].&amp;[2017-03-16T00:00:00]"/>
            <x15:cachedUniqueName index="1136" name="[Sales Data].[Order Date].&amp;[2017-03-17T00:00:00]"/>
            <x15:cachedUniqueName index="1137" name="[Sales Data].[Order Date].&amp;[2017-03-18T00:00:00]"/>
            <x15:cachedUniqueName index="1138" name="[Sales Data].[Order Date].&amp;[2017-03-19T00:00:00]"/>
            <x15:cachedUniqueName index="1139" name="[Sales Data].[Order Date].&amp;[2017-03-20T00:00:00]"/>
            <x15:cachedUniqueName index="1140" name="[Sales Data].[Order Date].&amp;[2017-03-21T00:00:00]"/>
            <x15:cachedUniqueName index="1141" name="[Sales Data].[Order Date].&amp;[2017-03-22T00:00:00]"/>
            <x15:cachedUniqueName index="1142" name="[Sales Data].[Order Date].&amp;[2017-03-23T00:00:00]"/>
            <x15:cachedUniqueName index="1143" name="[Sales Data].[Order Date].&amp;[2017-03-24T00:00:00]"/>
            <x15:cachedUniqueName index="1144" name="[Sales Data].[Order Date].&amp;[2017-03-25T00:00:00]"/>
            <x15:cachedUniqueName index="1145" name="[Sales Data].[Order Date].&amp;[2017-03-26T00:00:00]"/>
            <x15:cachedUniqueName index="1146" name="[Sales Data].[Order Date].&amp;[2017-03-27T00:00:00]"/>
            <x15:cachedUniqueName index="1147" name="[Sales Data].[Order Date].&amp;[2017-03-28T00:00:00]"/>
            <x15:cachedUniqueName index="1148" name="[Sales Data].[Order Date].&amp;[2017-03-29T00:00:00]"/>
            <x15:cachedUniqueName index="1149" name="[Sales Data].[Order Date].&amp;[2017-03-30T00:00:00]"/>
            <x15:cachedUniqueName index="1150" name="[Sales Data].[Order Date].&amp;[2017-03-31T00:00:00]"/>
            <x15:cachedUniqueName index="1151" name="[Sales Data].[Order Date].&amp;[2017-04-01T00:00:00]"/>
            <x15:cachedUniqueName index="1152" name="[Sales Data].[Order Date].&amp;[2017-04-02T00:00:00]"/>
            <x15:cachedUniqueName index="1153" name="[Sales Data].[Order Date].&amp;[2017-04-03T00:00:00]"/>
            <x15:cachedUniqueName index="1154" name="[Sales Data].[Order Date].&amp;[2017-04-04T00:00:00]"/>
            <x15:cachedUniqueName index="1155" name="[Sales Data].[Order Date].&amp;[2017-04-05T00:00:00]"/>
            <x15:cachedUniqueName index="1156" name="[Sales Data].[Order Date].&amp;[2017-04-06T00:00:00]"/>
            <x15:cachedUniqueName index="1157" name="[Sales Data].[Order Date].&amp;[2017-04-07T00:00:00]"/>
            <x15:cachedUniqueName index="1158" name="[Sales Data].[Order Date].&amp;[2017-04-08T00:00:00]"/>
            <x15:cachedUniqueName index="1159" name="[Sales Data].[Order Date].&amp;[2017-04-09T00:00:00]"/>
            <x15:cachedUniqueName index="1160" name="[Sales Data].[Order Date].&amp;[2017-04-10T00:00:00]"/>
            <x15:cachedUniqueName index="1161" name="[Sales Data].[Order Date].&amp;[2017-04-11T00:00:00]"/>
            <x15:cachedUniqueName index="1162" name="[Sales Data].[Order Date].&amp;[2017-04-12T00:00:00]"/>
            <x15:cachedUniqueName index="1163" name="[Sales Data].[Order Date].&amp;[2017-04-13T00:00:00]"/>
            <x15:cachedUniqueName index="1164" name="[Sales Data].[Order Date].&amp;[2017-04-14T00:00:00]"/>
            <x15:cachedUniqueName index="1165" name="[Sales Data].[Order Date].&amp;[2017-04-15T00:00:00]"/>
            <x15:cachedUniqueName index="1166" name="[Sales Data].[Order Date].&amp;[2017-04-16T00:00:00]"/>
            <x15:cachedUniqueName index="1167" name="[Sales Data].[Order Date].&amp;[2017-04-17T00:00:00]"/>
            <x15:cachedUniqueName index="1168" name="[Sales Data].[Order Date].&amp;[2017-04-18T00:00:00]"/>
            <x15:cachedUniqueName index="1169" name="[Sales Data].[Order Date].&amp;[2017-04-20T00:00:00]"/>
            <x15:cachedUniqueName index="1170" name="[Sales Data].[Order Date].&amp;[2017-04-21T00:00:00]"/>
            <x15:cachedUniqueName index="1171" name="[Sales Data].[Order Date].&amp;[2017-04-22T00:00:00]"/>
            <x15:cachedUniqueName index="1172" name="[Sales Data].[Order Date].&amp;[2017-04-23T00:00:00]"/>
            <x15:cachedUniqueName index="1173" name="[Sales Data].[Order Date].&amp;[2017-04-24T00:00:00]"/>
            <x15:cachedUniqueName index="1174" name="[Sales Data].[Order Date].&amp;[2017-04-25T00:00:00]"/>
            <x15:cachedUniqueName index="1175" name="[Sales Data].[Order Date].&amp;[2017-04-26T00:00:00]"/>
            <x15:cachedUniqueName index="1176" name="[Sales Data].[Order Date].&amp;[2017-04-27T00:00:00]"/>
            <x15:cachedUniqueName index="1177" name="[Sales Data].[Order Date].&amp;[2017-04-28T00:00:00]"/>
            <x15:cachedUniqueName index="1178" name="[Sales Data].[Order Date].&amp;[2017-04-29T00:00:00]"/>
            <x15:cachedUniqueName index="1179" name="[Sales Data].[Order Date].&amp;[2017-04-30T00:00:00]"/>
            <x15:cachedUniqueName index="1180" name="[Sales Data].[Order Date].&amp;[2017-05-01T00:00:00]"/>
            <x15:cachedUniqueName index="1181" name="[Sales Data].[Order Date].&amp;[2017-05-02T00:00:00]"/>
            <x15:cachedUniqueName index="1182" name="[Sales Data].[Order Date].&amp;[2017-05-03T00:00:00]"/>
            <x15:cachedUniqueName index="1183" name="[Sales Data].[Order Date].&amp;[2017-05-04T00:00:00]"/>
            <x15:cachedUniqueName index="1184" name="[Sales Data].[Order Date].&amp;[2017-05-05T00:00:00]"/>
            <x15:cachedUniqueName index="1185" name="[Sales Data].[Order Date].&amp;[2017-05-06T00:00:00]"/>
            <x15:cachedUniqueName index="1186" name="[Sales Data].[Order Date].&amp;[2017-05-07T00:00:00]"/>
            <x15:cachedUniqueName index="1187" name="[Sales Data].[Order Date].&amp;[2017-05-08T00:00:00]"/>
            <x15:cachedUniqueName index="1188" name="[Sales Data].[Order Date].&amp;[2017-05-09T00:00:00]"/>
            <x15:cachedUniqueName index="1189" name="[Sales Data].[Order Date].&amp;[2017-05-10T00:00:00]"/>
            <x15:cachedUniqueName index="1190" name="[Sales Data].[Order Date].&amp;[2017-05-11T00:00:00]"/>
            <x15:cachedUniqueName index="1191" name="[Sales Data].[Order Date].&amp;[2017-05-12T00:00:00]"/>
            <x15:cachedUniqueName index="1192" name="[Sales Data].[Order Date].&amp;[2017-05-13T00:00:00]"/>
            <x15:cachedUniqueName index="1193" name="[Sales Data].[Order Date].&amp;[2017-05-14T00:00:00]"/>
            <x15:cachedUniqueName index="1194" name="[Sales Data].[Order Date].&amp;[2017-05-16T00:00:00]"/>
            <x15:cachedUniqueName index="1195" name="[Sales Data].[Order Date].&amp;[2017-05-17T00:00:00]"/>
            <x15:cachedUniqueName index="1196" name="[Sales Data].[Order Date].&amp;[2017-05-18T00:00:00]"/>
            <x15:cachedUniqueName index="1197" name="[Sales Data].[Order Date].&amp;[2017-05-19T00:00:00]"/>
            <x15:cachedUniqueName index="1198" name="[Sales Data].[Order Date].&amp;[2017-05-20T00:00:00]"/>
            <x15:cachedUniqueName index="1199" name="[Sales Data].[Order Date].&amp;[2017-05-21T00:00:00]"/>
            <x15:cachedUniqueName index="1200" name="[Sales Data].[Order Date].&amp;[2017-05-22T00:00:00]"/>
            <x15:cachedUniqueName index="1201" name="[Sales Data].[Order Date].&amp;[2017-05-23T00:00:00]"/>
            <x15:cachedUniqueName index="1202" name="[Sales Data].[Order Date].&amp;[2017-05-24T00:00:00]"/>
            <x15:cachedUniqueName index="1203" name="[Sales Data].[Order Date].&amp;[2017-05-25T00:00:00]"/>
            <x15:cachedUniqueName index="1204" name="[Sales Data].[Order Date].&amp;[2017-05-26T00:00:00]"/>
            <x15:cachedUniqueName index="1205" name="[Sales Data].[Order Date].&amp;[2017-05-27T00:00:00]"/>
            <x15:cachedUniqueName index="1206" name="[Sales Data].[Order Date].&amp;[2017-05-28T00:00:00]"/>
            <x15:cachedUniqueName index="1207" name="[Sales Data].[Order Date].&amp;[2017-05-29T00:00:00]"/>
            <x15:cachedUniqueName index="1208" name="[Sales Data].[Order Date].&amp;[2017-05-30T00:00:00]"/>
            <x15:cachedUniqueName index="1209" name="[Sales Data].[Order Date].&amp;[2017-05-31T00:00:00]"/>
            <x15:cachedUniqueName index="1210" name="[Sales Data].[Order Date].&amp;[2017-06-01T00:00:00]"/>
            <x15:cachedUniqueName index="1211" name="[Sales Data].[Order Date].&amp;[2017-06-02T00:00:00]"/>
            <x15:cachedUniqueName index="1212" name="[Sales Data].[Order Date].&amp;[2017-06-03T00:00:00]"/>
            <x15:cachedUniqueName index="1213" name="[Sales Data].[Order Date].&amp;[2017-06-04T00:00:00]"/>
            <x15:cachedUniqueName index="1214" name="[Sales Data].[Order Date].&amp;[2017-06-05T00:00:00]"/>
            <x15:cachedUniqueName index="1215" name="[Sales Data].[Order Date].&amp;[2017-06-06T00:00:00]"/>
            <x15:cachedUniqueName index="1216" name="[Sales Data].[Order Date].&amp;[2017-06-07T00:00:00]"/>
            <x15:cachedUniqueName index="1217" name="[Sales Data].[Order Date].&amp;[2017-06-08T00:00:00]"/>
            <x15:cachedUniqueName index="1218" name="[Sales Data].[Order Date].&amp;[2017-06-09T00:00:00]"/>
            <x15:cachedUniqueName index="1219" name="[Sales Data].[Order Date].&amp;[2017-06-10T00:00:00]"/>
            <x15:cachedUniqueName index="1220" name="[Sales Data].[Order Date].&amp;[2017-06-11T00:00:00]"/>
            <x15:cachedUniqueName index="1221" name="[Sales Data].[Order Date].&amp;[2017-06-12T00:00:00]"/>
            <x15:cachedUniqueName index="1222" name="[Sales Data].[Order Date].&amp;[2017-06-13T00:00:00]"/>
            <x15:cachedUniqueName index="1223" name="[Sales Data].[Order Date].&amp;[2017-06-14T00:00:00]"/>
            <x15:cachedUniqueName index="1224" name="[Sales Data].[Order Date].&amp;[2017-06-15T00:00:00]"/>
            <x15:cachedUniqueName index="1225" name="[Sales Data].[Order Date].&amp;[2017-06-16T00:00:00]"/>
            <x15:cachedUniqueName index="1226" name="[Sales Data].[Order Date].&amp;[2017-06-17T00:00:00]"/>
            <x15:cachedUniqueName index="1227" name="[Sales Data].[Order Date].&amp;[2017-06-18T00:00:00]"/>
            <x15:cachedUniqueName index="1228" name="[Sales Data].[Order Date].&amp;[2017-06-19T00:00:00]"/>
            <x15:cachedUniqueName index="1229" name="[Sales Data].[Order Date].&amp;[2017-06-20T00:00:00]"/>
            <x15:cachedUniqueName index="1230" name="[Sales Data].[Order Date].&amp;[2017-06-22T00:00:00]"/>
            <x15:cachedUniqueName index="1231" name="[Sales Data].[Order Date].&amp;[2017-06-23T00:00:00]"/>
            <x15:cachedUniqueName index="1232" name="[Sales Data].[Order Date].&amp;[2017-06-24T00:00:00]"/>
            <x15:cachedUniqueName index="1233" name="[Sales Data].[Order Date].&amp;[2017-06-25T00:00:00]"/>
            <x15:cachedUniqueName index="1234" name="[Sales Data].[Order Date].&amp;[2017-06-26T00:00:00]"/>
            <x15:cachedUniqueName index="1235" name="[Sales Data].[Order Date].&amp;[2017-06-27T00:00:00]"/>
            <x15:cachedUniqueName index="1236" name="[Sales Data].[Order Date].&amp;[2017-06-28T00:00:00]"/>
            <x15:cachedUniqueName index="1237" name="[Sales Data].[Order Date].&amp;[2017-06-29T00:00:00]"/>
            <x15:cachedUniqueName index="1238" name="[Sales Data].[Order Date].&amp;[2017-06-30T00:00:00]"/>
            <x15:cachedUniqueName index="1239" name="[Sales Data].[Order Date].&amp;[2017-07-01T00:00:00]"/>
            <x15:cachedUniqueName index="1240" name="[Sales Data].[Order Date].&amp;[2017-07-02T00:00:00]"/>
            <x15:cachedUniqueName index="1241" name="[Sales Data].[Order Date].&amp;[2017-07-03T00:00:00]"/>
            <x15:cachedUniqueName index="1242" name="[Sales Data].[Order Date].&amp;[2017-07-05T00:00:00]"/>
            <x15:cachedUniqueName index="1243" name="[Sales Data].[Order Date].&amp;[2017-07-06T00:00:00]"/>
            <x15:cachedUniqueName index="1244" name="[Sales Data].[Order Date].&amp;[2017-07-07T00:00:00]"/>
            <x15:cachedUniqueName index="1245" name="[Sales Data].[Order Date].&amp;[2017-07-08T00:00:00]"/>
            <x15:cachedUniqueName index="1246" name="[Sales Data].[Order Date].&amp;[2017-07-09T00:00:00]"/>
            <x15:cachedUniqueName index="1247" name="[Sales Data].[Order Date].&amp;[2017-07-10T00:00:00]"/>
            <x15:cachedUniqueName index="1248" name="[Sales Data].[Order Date].&amp;[2017-07-11T00:00:00]"/>
            <x15:cachedUniqueName index="1249" name="[Sales Data].[Order Date].&amp;[2017-07-12T00:00:00]"/>
            <x15:cachedUniqueName index="1250" name="[Sales Data].[Order Date].&amp;[2017-07-13T00:00:00]"/>
            <x15:cachedUniqueName index="1251" name="[Sales Data].[Order Date].&amp;[2017-07-14T00:00:00]"/>
            <x15:cachedUniqueName index="1252" name="[Sales Data].[Order Date].&amp;[2017-07-15T00:00:00]"/>
            <x15:cachedUniqueName index="1253" name="[Sales Data].[Order Date].&amp;[2017-07-16T00:00:00]"/>
            <x15:cachedUniqueName index="1254" name="[Sales Data].[Order Date].&amp;[2017-07-17T00:00:00]"/>
            <x15:cachedUniqueName index="1255" name="[Sales Data].[Order Date].&amp;[2017-07-18T00:00:00]"/>
            <x15:cachedUniqueName index="1256" name="[Sales Data].[Order Date].&amp;[2017-07-19T00:00:00]"/>
            <x15:cachedUniqueName index="1257" name="[Sales Data].[Order Date].&amp;[2017-07-20T00:00:00]"/>
            <x15:cachedUniqueName index="1258" name="[Sales Data].[Order Date].&amp;[2017-07-21T00:00:00]"/>
            <x15:cachedUniqueName index="1259" name="[Sales Data].[Order Date].&amp;[2017-07-22T00:00:00]"/>
            <x15:cachedUniqueName index="1260" name="[Sales Data].[Order Date].&amp;[2017-07-23T00:00:00]"/>
            <x15:cachedUniqueName index="1261" name="[Sales Data].[Order Date].&amp;[2017-07-24T00:00:00]"/>
            <x15:cachedUniqueName index="1262" name="[Sales Data].[Order Date].&amp;[2017-07-25T00:00:00]"/>
            <x15:cachedUniqueName index="1263" name="[Sales Data].[Order Date].&amp;[2017-07-26T00:00:00]"/>
            <x15:cachedUniqueName index="1264" name="[Sales Data].[Order Date].&amp;[2017-07-27T00:00:00]"/>
            <x15:cachedUniqueName index="1265" name="[Sales Data].[Order Date].&amp;[2017-07-28T00:00:00]"/>
            <x15:cachedUniqueName index="1266" name="[Sales Data].[Order Date].&amp;[2017-07-29T00:00:00]"/>
            <x15:cachedUniqueName index="1267" name="[Sales Data].[Order Date].&amp;[2017-07-30T00:00:00]"/>
            <x15:cachedUniqueName index="1268" name="[Sales Data].[Order Date].&amp;[2017-07-31T00:00:00]"/>
            <x15:cachedUniqueName index="1269" name="[Sales Data].[Order Date].&amp;[2017-08-01T00:00:00]"/>
            <x15:cachedUniqueName index="1270" name="[Sales Data].[Order Date].&amp;[2017-08-02T00:00:00]"/>
            <x15:cachedUniqueName index="1271" name="[Sales Data].[Order Date].&amp;[2017-08-03T00:00:00]"/>
            <x15:cachedUniqueName index="1272" name="[Sales Data].[Order Date].&amp;[2017-08-04T00:00:00]"/>
            <x15:cachedUniqueName index="1273" name="[Sales Data].[Order Date].&amp;[2017-08-05T00:00:00]"/>
            <x15:cachedUniqueName index="1274" name="[Sales Data].[Order Date].&amp;[2017-08-06T00:00:00]"/>
            <x15:cachedUniqueName index="1275" name="[Sales Data].[Order Date].&amp;[2017-08-07T00:00:00]"/>
            <x15:cachedUniqueName index="1276" name="[Sales Data].[Order Date].&amp;[2017-08-08T00:00:00]"/>
            <x15:cachedUniqueName index="1277" name="[Sales Data].[Order Date].&amp;[2017-08-09T00:00:00]"/>
            <x15:cachedUniqueName index="1278" name="[Sales Data].[Order Date].&amp;[2017-08-10T00:00:00]"/>
            <x15:cachedUniqueName index="1279" name="[Sales Data].[Order Date].&amp;[2017-08-11T00:00:00]"/>
            <x15:cachedUniqueName index="1280" name="[Sales Data].[Order Date].&amp;[2017-08-12T00:00:00]"/>
            <x15:cachedUniqueName index="1281" name="[Sales Data].[Order Date].&amp;[2017-08-13T00:00:00]"/>
            <x15:cachedUniqueName index="1282" name="[Sales Data].[Order Date].&amp;[2017-08-14T00:00:00]"/>
            <x15:cachedUniqueName index="1283" name="[Sales Data].[Order Date].&amp;[2017-08-15T00:00:00]"/>
            <x15:cachedUniqueName index="1284" name="[Sales Data].[Order Date].&amp;[2017-08-16T00:00:00]"/>
            <x15:cachedUniqueName index="1285" name="[Sales Data].[Order Date].&amp;[2017-08-17T00:00:00]"/>
            <x15:cachedUniqueName index="1286" name="[Sales Data].[Order Date].&amp;[2017-08-18T00:00:00]"/>
            <x15:cachedUniqueName index="1287" name="[Sales Data].[Order Date].&amp;[2017-08-19T00:00:00]"/>
            <x15:cachedUniqueName index="1288" name="[Sales Data].[Order Date].&amp;[2017-08-20T00:00:00]"/>
            <x15:cachedUniqueName index="1289" name="[Sales Data].[Order Date].&amp;[2017-08-21T00:00:00]"/>
            <x15:cachedUniqueName index="1290" name="[Sales Data].[Order Date].&amp;[2017-08-22T00:00:00]"/>
            <x15:cachedUniqueName index="1291" name="[Sales Data].[Order Date].&amp;[2017-08-23T00:00:00]"/>
            <x15:cachedUniqueName index="1292" name="[Sales Data].[Order Date].&amp;[2017-08-24T00:00:00]"/>
            <x15:cachedUniqueName index="1293" name="[Sales Data].[Order Date].&amp;[2017-08-26T00:00:00]"/>
            <x15:cachedUniqueName index="1294" name="[Sales Data].[Order Date].&amp;[2017-08-27T00:00:00]"/>
            <x15:cachedUniqueName index="1295" name="[Sales Data].[Order Date].&amp;[2017-08-28T00:00:00]"/>
            <x15:cachedUniqueName index="1296" name="[Sales Data].[Order Date].&amp;[2017-08-29T00:00:00]"/>
            <x15:cachedUniqueName index="1297" name="[Sales Data].[Order Date].&amp;[2017-08-30T00:00:00]"/>
            <x15:cachedUniqueName index="1298" name="[Sales Data].[Order Date].&amp;[2017-09-01T00:00:00]"/>
            <x15:cachedUniqueName index="1299" name="[Sales Data].[Order Date].&amp;[2017-09-02T00:00:00]"/>
            <x15:cachedUniqueName index="1300" name="[Sales Data].[Order Date].&amp;[2017-09-03T00:00:00]"/>
            <x15:cachedUniqueName index="1301" name="[Sales Data].[Order Date].&amp;[2017-09-04T00:00:00]"/>
            <x15:cachedUniqueName index="1302" name="[Sales Data].[Order Date].&amp;[2017-09-05T00:00:00]"/>
            <x15:cachedUniqueName index="1303" name="[Sales Data].[Order Date].&amp;[2017-09-06T00:00:00]"/>
            <x15:cachedUniqueName index="1304" name="[Sales Data].[Order Date].&amp;[2017-09-07T00:00:00]"/>
            <x15:cachedUniqueName index="1305" name="[Sales Data].[Order Date].&amp;[2017-09-08T00:00:00]"/>
            <x15:cachedUniqueName index="1306" name="[Sales Data].[Order Date].&amp;[2017-09-09T00:00:00]"/>
            <x15:cachedUniqueName index="1307" name="[Sales Data].[Order Date].&amp;[2017-09-10T00:00:00]"/>
            <x15:cachedUniqueName index="1308" name="[Sales Data].[Order Date].&amp;[2017-09-11T00:00:00]"/>
            <x15:cachedUniqueName index="1309" name="[Sales Data].[Order Date].&amp;[2017-09-12T00:00:00]"/>
            <x15:cachedUniqueName index="1310" name="[Sales Data].[Order Date].&amp;[2017-09-13T00:00:00]"/>
            <x15:cachedUniqueName index="1311" name="[Sales Data].[Order Date].&amp;[2017-09-14T00:00:00]"/>
            <x15:cachedUniqueName index="1312" name="[Sales Data].[Order Date].&amp;[2017-09-15T00:00:00]"/>
            <x15:cachedUniqueName index="1313" name="[Sales Data].[Order Date].&amp;[2017-09-16T00:00:00]"/>
            <x15:cachedUniqueName index="1314" name="[Sales Data].[Order Date].&amp;[2017-09-17T00:00:00]"/>
            <x15:cachedUniqueName index="1315" name="[Sales Data].[Order Date].&amp;[2017-09-18T00:00:00]"/>
            <x15:cachedUniqueName index="1316" name="[Sales Data].[Order Date].&amp;[2017-09-19T00:00:00]"/>
            <x15:cachedUniqueName index="1317" name="[Sales Data].[Order Date].&amp;[2017-09-20T00:00:00]"/>
            <x15:cachedUniqueName index="1318" name="[Sales Data].[Order Date].&amp;[2017-09-21T00:00:00]"/>
            <x15:cachedUniqueName index="1319" name="[Sales Data].[Order Date].&amp;[2017-09-22T00:00:00]"/>
            <x15:cachedUniqueName index="1320" name="[Sales Data].[Order Date].&amp;[2017-09-23T00:00:00]"/>
            <x15:cachedUniqueName index="1321" name="[Sales Data].[Order Date].&amp;[2017-09-24T00:00:00]"/>
            <x15:cachedUniqueName index="1322" name="[Sales Data].[Order Date].&amp;[2017-09-25T00:00:00]"/>
            <x15:cachedUniqueName index="1323" name="[Sales Data].[Order Date].&amp;[2017-09-27T00:00:00]"/>
            <x15:cachedUniqueName index="1324" name="[Sales Data].[Order Date].&amp;[2017-09-28T00:00:00]"/>
            <x15:cachedUniqueName index="1325" name="[Sales Data].[Order Date].&amp;[2017-09-29T00:00:00]"/>
            <x15:cachedUniqueName index="1326" name="[Sales Data].[Order Date].&amp;[2017-09-30T00:00:00]"/>
            <x15:cachedUniqueName index="1327" name="[Sales Data].[Order Date].&amp;[2017-10-01T00:00:00]"/>
            <x15:cachedUniqueName index="1328" name="[Sales Data].[Order Date].&amp;[2017-10-02T00:00:00]"/>
            <x15:cachedUniqueName index="1329" name="[Sales Data].[Order Date].&amp;[2017-10-03T00:00:00]"/>
            <x15:cachedUniqueName index="1330" name="[Sales Data].[Order Date].&amp;[2017-10-04T00:00:00]"/>
            <x15:cachedUniqueName index="1331" name="[Sales Data].[Order Date].&amp;[2017-10-05T00:00:00]"/>
            <x15:cachedUniqueName index="1332" name="[Sales Data].[Order Date].&amp;[2017-10-06T00:00:00]"/>
            <x15:cachedUniqueName index="1333" name="[Sales Data].[Order Date].&amp;[2017-10-07T00:00:00]"/>
            <x15:cachedUniqueName index="1334" name="[Sales Data].[Order Date].&amp;[2017-10-08T00:00:00]"/>
            <x15:cachedUniqueName index="1335" name="[Sales Data].[Order Date].&amp;[2017-10-09T00:00:00]"/>
            <x15:cachedUniqueName index="1336" name="[Sales Data].[Order Date].&amp;[2017-10-10T00:00:00]"/>
            <x15:cachedUniqueName index="1337" name="[Sales Data].[Order Date].&amp;[2017-10-11T00:00:00]"/>
            <x15:cachedUniqueName index="1338" name="[Sales Data].[Order Date].&amp;[2017-10-12T00:00:00]"/>
            <x15:cachedUniqueName index="1339" name="[Sales Data].[Order Date].&amp;[2017-10-13T00:00:00]"/>
            <x15:cachedUniqueName index="1340" name="[Sales Data].[Order Date].&amp;[2017-10-14T00:00:00]"/>
            <x15:cachedUniqueName index="1341" name="[Sales Data].[Order Date].&amp;[2017-10-15T00:00:00]"/>
            <x15:cachedUniqueName index="1342" name="[Sales Data].[Order Date].&amp;[2017-10-16T00:00:00]"/>
            <x15:cachedUniqueName index="1343" name="[Sales Data].[Order Date].&amp;[2017-10-17T00:00:00]"/>
            <x15:cachedUniqueName index="1344" name="[Sales Data].[Order Date].&amp;[2017-10-18T00:00:00]"/>
            <x15:cachedUniqueName index="1345" name="[Sales Data].[Order Date].&amp;[2017-10-19T00:00:00]"/>
            <x15:cachedUniqueName index="1346" name="[Sales Data].[Order Date].&amp;[2017-10-20T00:00:00]"/>
            <x15:cachedUniqueName index="1347" name="[Sales Data].[Order Date].&amp;[2017-10-21T00:00:00]"/>
            <x15:cachedUniqueName index="1348" name="[Sales Data].[Order Date].&amp;[2017-10-22T00:00:00]"/>
            <x15:cachedUniqueName index="1349" name="[Sales Data].[Order Date].&amp;[2017-10-23T00:00:00]"/>
            <x15:cachedUniqueName index="1350" name="[Sales Data].[Order Date].&amp;[2017-10-24T00:00:00]"/>
            <x15:cachedUniqueName index="1351" name="[Sales Data].[Order Date].&amp;[2017-10-25T00:00:00]"/>
            <x15:cachedUniqueName index="1352" name="[Sales Data].[Order Date].&amp;[2017-10-26T00:00:00]"/>
            <x15:cachedUniqueName index="1353" name="[Sales Data].[Order Date].&amp;[2017-10-27T00:00:00]"/>
            <x15:cachedUniqueName index="1354" name="[Sales Data].[Order Date].&amp;[2017-10-28T00:00:00]"/>
            <x15:cachedUniqueName index="1355" name="[Sales Data].[Order Date].&amp;[2017-10-29T00:00:00]"/>
            <x15:cachedUniqueName index="1356" name="[Sales Data].[Order Date].&amp;[2017-10-30T00:00:00]"/>
            <x15:cachedUniqueName index="1357" name="[Sales Data].[Order Date].&amp;[2017-10-31T00:00:00]"/>
            <x15:cachedUniqueName index="1358" name="[Sales Data].[Order Date].&amp;[2017-11-01T00:00:00]"/>
            <x15:cachedUniqueName index="1359" name="[Sales Data].[Order Date].&amp;[2017-11-02T00:00:00]"/>
            <x15:cachedUniqueName index="1360" name="[Sales Data].[Order Date].&amp;[2017-11-03T00:00:00]"/>
            <x15:cachedUniqueName index="1361" name="[Sales Data].[Order Date].&amp;[2017-11-04T00:00:00]"/>
            <x15:cachedUniqueName index="1362" name="[Sales Data].[Order Date].&amp;[2017-11-05T00:00:00]"/>
            <x15:cachedUniqueName index="1363" name="[Sales Data].[Order Date].&amp;[2017-11-06T00:00:00]"/>
            <x15:cachedUniqueName index="1364" name="[Sales Data].[Order Date].&amp;[2017-11-07T00:00:00]"/>
            <x15:cachedUniqueName index="1365" name="[Sales Data].[Order Date].&amp;[2017-11-08T00:00:00]"/>
            <x15:cachedUniqueName index="1366" name="[Sales Data].[Order Date].&amp;[2017-11-09T00:00:00]"/>
            <x15:cachedUniqueName index="1367" name="[Sales Data].[Order Date].&amp;[2017-11-10T00:00:00]"/>
            <x15:cachedUniqueName index="1368" name="[Sales Data].[Order Date].&amp;[2017-11-11T00:00:00]"/>
            <x15:cachedUniqueName index="1369" name="[Sales Data].[Order Date].&amp;[2017-11-12T00:00:00]"/>
            <x15:cachedUniqueName index="1370" name="[Sales Data].[Order Date].&amp;[2017-11-13T00:00:00]"/>
            <x15:cachedUniqueName index="1371" name="[Sales Data].[Order Date].&amp;[2017-11-14T00:00:00]"/>
            <x15:cachedUniqueName index="1372" name="[Sales Data].[Order Date].&amp;[2017-11-15T00:00:00]"/>
            <x15:cachedUniqueName index="1373" name="[Sales Data].[Order Date].&amp;[2017-11-16T00:00:00]"/>
            <x15:cachedUniqueName index="1374" name="[Sales Data].[Order Date].&amp;[2017-11-17T00:00:00]"/>
            <x15:cachedUniqueName index="1375" name="[Sales Data].[Order Date].&amp;[2017-11-18T00:00:00]"/>
            <x15:cachedUniqueName index="1376" name="[Sales Data].[Order Date].&amp;[2017-11-19T00:00:00]"/>
            <x15:cachedUniqueName index="1377" name="[Sales Data].[Order Date].&amp;[2017-11-20T00:00:00]"/>
            <x15:cachedUniqueName index="1378" name="[Sales Data].[Order Date].&amp;[2017-11-21T00:00:00]"/>
            <x15:cachedUniqueName index="1379" name="[Sales Data].[Order Date].&amp;[2017-11-22T00:00:00]"/>
            <x15:cachedUniqueName index="1380" name="[Sales Data].[Order Date].&amp;[2017-11-23T00:00:00]"/>
            <x15:cachedUniqueName index="1381" name="[Sales Data].[Order Date].&amp;[2017-11-24T00:00:00]"/>
            <x15:cachedUniqueName index="1382" name="[Sales Data].[Order Date].&amp;[2017-11-25T00:00:00]"/>
            <x15:cachedUniqueName index="1383" name="[Sales Data].[Order Date].&amp;[2017-11-26T00:00:00]"/>
            <x15:cachedUniqueName index="1384" name="[Sales Data].[Order Date].&amp;[2017-11-27T00:00:00]"/>
            <x15:cachedUniqueName index="1385" name="[Sales Data].[Order Date].&amp;[2017-11-28T00:00:00]"/>
            <x15:cachedUniqueName index="1386" name="[Sales Data].[Order Date].&amp;[2017-11-29T00:00:00]"/>
            <x15:cachedUniqueName index="1387" name="[Sales Data].[Order Date].&amp;[2017-11-30T00:00:00]"/>
            <x15:cachedUniqueName index="1388" name="[Sales Data].[Order Date].&amp;[2017-12-01T00:00:00]"/>
            <x15:cachedUniqueName index="1389" name="[Sales Data].[Order Date].&amp;[2017-12-02T00:00:00]"/>
            <x15:cachedUniqueName index="1390" name="[Sales Data].[Order Date].&amp;[2017-12-03T00:00:00]"/>
            <x15:cachedUniqueName index="1391" name="[Sales Data].[Order Date].&amp;[2017-12-04T00:00:00]"/>
            <x15:cachedUniqueName index="1392" name="[Sales Data].[Order Date].&amp;[2017-12-05T00:00:00]"/>
            <x15:cachedUniqueName index="1393" name="[Sales Data].[Order Date].&amp;[2017-12-06T00:00:00]"/>
            <x15:cachedUniqueName index="1394" name="[Sales Data].[Order Date].&amp;[2017-12-07T00:00:00]"/>
            <x15:cachedUniqueName index="1395" name="[Sales Data].[Order Date].&amp;[2017-12-08T00:00:00]"/>
            <x15:cachedUniqueName index="1396" name="[Sales Data].[Order Date].&amp;[2017-12-09T00:00:00]"/>
            <x15:cachedUniqueName index="1397" name="[Sales Data].[Order Date].&amp;[2017-12-10T00:00:00]"/>
            <x15:cachedUniqueName index="1398" name="[Sales Data].[Order Date].&amp;[2017-12-11T00:00:00]"/>
            <x15:cachedUniqueName index="1399" name="[Sales Data].[Order Date].&amp;[2017-12-12T00:00:00]"/>
            <x15:cachedUniqueName index="1400" name="[Sales Data].[Order Date].&amp;[2017-12-13T00:00:00]"/>
            <x15:cachedUniqueName index="1401" name="[Sales Data].[Order Date].&amp;[2017-12-14T00:00:00]"/>
            <x15:cachedUniqueName index="1402" name="[Sales Data].[Order Date].&amp;[2017-12-15T00:00:00]"/>
            <x15:cachedUniqueName index="1403" name="[Sales Data].[Order Date].&amp;[2017-12-16T00:00:00]"/>
            <x15:cachedUniqueName index="1404" name="[Sales Data].[Order Date].&amp;[2017-12-17T00:00:00]"/>
            <x15:cachedUniqueName index="1405" name="[Sales Data].[Order Date].&amp;[2017-12-18T00:00:00]"/>
            <x15:cachedUniqueName index="1406" name="[Sales Data].[Order Date].&amp;[2017-12-19T00:00:00]"/>
            <x15:cachedUniqueName index="1407" name="[Sales Data].[Order Date].&amp;[2017-12-20T00:00:00]"/>
            <x15:cachedUniqueName index="1408" name="[Sales Data].[Order Date].&amp;[2017-12-21T00:00:00]"/>
            <x15:cachedUniqueName index="1409" name="[Sales Data].[Order Date].&amp;[2017-12-22T00:00:00]"/>
            <x15:cachedUniqueName index="1410" name="[Sales Data].[Order Date].&amp;[2017-12-23T00:00:00]"/>
            <x15:cachedUniqueName index="1411" name="[Sales Data].[Order Date].&amp;[2017-12-24T00:00:00]"/>
            <x15:cachedUniqueName index="1412" name="[Sales Data].[Order Date].&amp;[2017-12-25T00:00:00]"/>
            <x15:cachedUniqueName index="1413" name="[Sales Data].[Order Date].&amp;[2017-12-26T00:00:00]"/>
            <x15:cachedUniqueName index="1414" name="[Sales Data].[Order Date].&amp;[2017-12-27T00:00:00]"/>
            <x15:cachedUniqueName index="1415" name="[Sales Data].[Order Date].&amp;[2017-12-28T00:00:00]"/>
            <x15:cachedUniqueName index="1416" name="[Sales Data].[Order Date].&amp;[2017-12-29T00:00:00]"/>
            <x15:cachedUniqueName index="1417" name="[Sales Data].[Order Date].&amp;[2017-12-30T00:00:00]"/>
          </x15:cachedUniqueNames>
        </ext>
      </extLst>
    </cacheField>
    <cacheField name="[Sales Data].[Order Date (Month)].[Order Date (Month)]" caption="Order Date (Month)" numFmtId="0" hierarchy="21" level="1">
      <sharedItems containsNonDate="0" count="12">
        <s v="Jan"/>
        <s v="Feb"/>
        <s v="Mar"/>
        <s v="Apr"/>
        <s v="May"/>
        <s v="Jun"/>
        <s v="Jul"/>
        <s v="Aug"/>
        <s v="Sep"/>
        <s v="Oct"/>
        <s v="Nov"/>
        <s v="Dec"/>
      </sharedItems>
      <extLst>
        <ext xmlns:x15="http://schemas.microsoft.com/office/spreadsheetml/2010/11/main" uri="{4F2E5C28-24EA-4eb8-9CBF-B6C8F9C3D259}">
          <x15:cachedUniqueNames>
            <x15:cachedUniqueName index="0" name="[Sales Data].[Order Date (Month)].&amp;[Jan]"/>
            <x15:cachedUniqueName index="1" name="[Sales Data].[Order Date (Month)].&amp;[Feb]"/>
            <x15:cachedUniqueName index="2" name="[Sales Data].[Order Date (Month)].&amp;[Mar]"/>
            <x15:cachedUniqueName index="3" name="[Sales Data].[Order Date (Month)].&amp;[Apr]"/>
            <x15:cachedUniqueName index="4" name="[Sales Data].[Order Date (Month)].&amp;[May]"/>
            <x15:cachedUniqueName index="5" name="[Sales Data].[Order Date (Month)].&amp;[Jun]"/>
            <x15:cachedUniqueName index="6" name="[Sales Data].[Order Date (Month)].&amp;[Jul]"/>
            <x15:cachedUniqueName index="7" name="[Sales Data].[Order Date (Month)].&amp;[Aug]"/>
            <x15:cachedUniqueName index="8" name="[Sales Data].[Order Date (Month)].&amp;[Sep]"/>
            <x15:cachedUniqueName index="9" name="[Sales Data].[Order Date (Month)].&amp;[Oct]"/>
            <x15:cachedUniqueName index="10" name="[Sales Data].[Order Date (Month)].&amp;[Nov]"/>
            <x15:cachedUniqueName index="11" name="[Sales Data].[Order Date (Month)].&amp;[Dec]"/>
          </x15:cachedUniqueNames>
        </ext>
      </extLst>
    </cacheField>
    <cacheField name="[Sales Data].[Order Date (Quarter)].[Order Date (Quarter)]" caption="Order Date (Quarter)" numFmtId="0" hierarchy="20" level="1">
      <sharedItems count="4">
        <s v="Qtr1"/>
        <s v="Qtr2"/>
        <s v="Qtr3"/>
        <s v="Qtr4"/>
      </sharedItems>
      <extLst>
        <ext xmlns:x15="http://schemas.microsoft.com/office/spreadsheetml/2010/11/main" uri="{4F2E5C28-24EA-4eb8-9CBF-B6C8F9C3D259}">
          <x15:cachedUniqueNames>
            <x15:cachedUniqueName index="0" name="[Sales Data].[Order Date (Quarter)].&amp;[Qtr1]"/>
            <x15:cachedUniqueName index="1" name="[Sales Data].[Order Date (Quarter)].&amp;[Qtr2]"/>
            <x15:cachedUniqueName index="2" name="[Sales Data].[Order Date (Quarter)].&amp;[Qtr3]"/>
            <x15:cachedUniqueName index="3" name="[Sales Data].[Order Date (Quarter)].&amp;[Qtr4]"/>
          </x15:cachedUniqueNames>
        </ext>
      </extLst>
    </cacheField>
    <cacheField name="[Sales Data].[Order Date (Year)].[Order Date (Year)]" caption="Order Date (Year)" numFmtId="0" hierarchy="19" level="1">
      <sharedItems count="4">
        <s v="2014"/>
        <s v="2015"/>
        <s v="2016"/>
        <s v="2017"/>
      </sharedItems>
      <extLst>
        <ext xmlns:x15="http://schemas.microsoft.com/office/spreadsheetml/2010/11/main" uri="{4F2E5C28-24EA-4eb8-9CBF-B6C8F9C3D259}">
          <x15:cachedUniqueNames>
            <x15:cachedUniqueName index="0" name="[Sales Data].[Order Date (Year)].&amp;[2014]"/>
            <x15:cachedUniqueName index="1" name="[Sales Data].[Order Date (Year)].&amp;[2015]"/>
            <x15:cachedUniqueName index="2" name="[Sales Data].[Order Date (Year)].&amp;[2016]"/>
            <x15:cachedUniqueName index="3" name="[Sales Data].[Order Date (Year)].&amp;[2017]"/>
          </x15:cachedUniqueNames>
        </ext>
      </extLst>
    </cacheField>
    <cacheField name="[Sales Data].[Product Container].[Product Container]" caption="Product Container" numFmtId="0" hierarchy="18" level="1">
      <sharedItems containsSemiMixedTypes="0" containsNonDate="0" containsString="0"/>
    </cacheField>
    <cacheField name="[Sales Data].[SalesPerson].[SalesPerson]" caption="SalesPerson" numFmtId="0" hierarchy="9" level="1">
      <sharedItems containsSemiMixedTypes="0" containsNonDate="0" containsString="0"/>
    </cacheField>
    <cacheField name="[ShipModeSort].[Ship Mode].[Ship Mode]" caption="Ship Mode" numFmtId="0" hierarchy="22" level="1">
      <sharedItems containsSemiMixedTypes="0" containsNonDate="0" containsString="0"/>
    </cacheField>
  </cacheFields>
  <cacheHierarchies count="38">
    <cacheHierarchy uniqueName="[CategoryDim].[SKU]" caption="SKU" attribute="1" defaultMemberUniqueName="[CategoryDim].[SKU].[All]" allUniqueName="[CategoryDim].[SKU].[All]" dimensionUniqueName="[CategoryDim]" displayFolder="" count="0" memberValueDatatype="130" unbalanced="0"/>
    <cacheHierarchy uniqueName="[CategoryDim].[Category]" caption="Category" attribute="1" defaultMemberUniqueName="[CategoryDim].[Category].[All]" allUniqueName="[CategoryDim].[Category].[All]" dimensionUniqueName="[CategoryDim]" displayFolder="" count="2" memberValueDatatype="130" unbalanced="0">
      <fieldsUsage count="2">
        <fieldUsage x="-1"/>
        <fieldUsage x="0"/>
      </fieldsUsage>
    </cacheHierarchy>
    <cacheHierarchy uniqueName="[CustomerDim].[Customer]" caption="Customer" attribute="1" defaultMemberUniqueName="[CustomerDim].[Customer].[All]" allUniqueName="[CustomerDim].[Customer].[All]" dimensionUniqueName="[CustomerDim]" displayFolder="" count="0" memberValueDatatype="130" unbalanced="0"/>
    <cacheHierarchy uniqueName="[CustomerDim].[State Code]" caption="State Code" attribute="1" defaultMemberUniqueName="[CustomerDim].[State Code].[All]" allUniqueName="[CustomerDim].[State Code].[All]" dimensionUniqueName="[CustomerDim]" displayFolder="" count="0" memberValueDatatype="130" unbalanced="0"/>
    <cacheHierarchy uniqueName="[CustomerDim].[State]" caption="State" attribute="1" defaultMemberUniqueName="[CustomerDim].[State].[All]" allUniqueName="[CustomerDim].[State].[All]" dimensionUniqueName="[CustomerDim]" displayFolder="" count="0" memberValueDatatype="130" unbalanced="0"/>
    <cacheHierarchy uniqueName="[OrderPriorityDim].[Order Priority]" caption="Order Priority" attribute="1" defaultMemberUniqueName="[OrderPriorityDim].[Order Priority].[All]" allUniqueName="[OrderPriorityDim].[Order Priority].[All]" dimensionUniqueName="[OrderPriorityDim]" displayFolder="" count="0" memberValueDatatype="130" unbalanced="0"/>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ales Data].[Order ID]" caption="Order ID" attribute="1" defaultMemberUniqueName="[Sales Data].[Order ID].[All]" allUniqueName="[Sales Data].[Order ID].[All]" dimensionUniqueName="[Sales Data]" displayFolder="" count="0" memberValueDatatype="20" unbalanced="0"/>
    <cacheHierarchy uniqueName="[Sales Data].[Customer ID]" caption="Customer ID" attribute="1" defaultMemberUniqueName="[Sales Data].[Customer ID].[All]" allUniqueName="[Sales Data].[Customer ID].[All]" dimensionUniqueName="[Sales Data]" displayFolder="" count="0" memberValueDatatype="130" unbalanced="0"/>
    <cacheHierarchy uniqueName="[Sales Data].[SalesPerson]" caption="SalesPerson" attribute="1" defaultMemberUniqueName="[Sales Data].[SalesPerson].[All]" allUniqueName="[Sales Data].[SalesPerson].[All]" dimensionUniqueName="[Sales Data]" displayFolder="" count="2" memberValueDatatype="130" unbalanced="0">
      <fieldsUsage count="2">
        <fieldUsage x="-1"/>
        <fieldUsage x="7"/>
      </fieldsUsage>
    </cacheHierarchy>
    <cacheHierarchy uniqueName="[Sales Data].[Order Date]" caption="Order Date" attribute="1" time="1" defaultMemberUniqueName="[Sales Data].[Order Date].[All]" allUniqueName="[Sales Data].[Order Date].[All]" dimensionUniqueName="[Sales Data]" displayFolder="" count="2" memberValueDatatype="7" unbalanced="0">
      <fieldsUsage count="2">
        <fieldUsage x="-1"/>
        <fieldUsage x="2"/>
      </fieldsUsage>
    </cacheHierarchy>
    <cacheHierarchy uniqueName="[Sales Data].[Ship Date]" caption="Ship Date" attribute="1" time="1" defaultMemberUniqueName="[Sales Data].[Ship Date].[All]" allUniqueName="[Sales Data].[Ship Date].[All]" dimensionUniqueName="[Sales Data]" displayFolder="" count="0" memberValueDatatype="7" unbalanced="0"/>
    <cacheHierarchy uniqueName="[Sales Data].[Days to Ship]" caption="Days to Ship" attribute="1" defaultMemberUniqueName="[Sales Data].[Days to Ship].[All]" allUniqueName="[Sales Data].[Days to Ship].[All]" dimensionUniqueName="[Sales Data]" displayFolder="" count="0" memberValueDatatype="20" unbalanced="0"/>
    <cacheHierarchy uniqueName="[Sales Data].[Order Quantity]" caption="Order Quantity" attribute="1" defaultMemberUniqueName="[Sales Data].[Order Quantity].[All]" allUniqueName="[Sales Data].[Order Quantity].[All]" dimensionUniqueName="[Sales Data]" displayFolder="" count="0" memberValueDatatype="20" unbalanced="0"/>
    <cacheHierarchy uniqueName="[Sales Data].[Unit Sell Price]" caption="Unit Sell Price" attribute="1" defaultMemberUniqueName="[Sales Data].[Unit Sell Price].[All]" allUniqueName="[Sales Data].[Unit Sell Price].[All]" dimensionUniqueName="[Sales Data]" displayFolder="" count="0" memberValueDatatype="5" unbalanced="0"/>
    <cacheHierarchy uniqueName="[Sales Data].[Discount]" caption="Discount" attribute="1" defaultMemberUniqueName="[Sales Data].[Discount].[All]" allUniqueName="[Sales Data].[Discount].[All]" dimensionUniqueName="[Sales Data]" displayFolder="" count="0" memberValueDatatype="5" unbalanced="0"/>
    <cacheHierarchy uniqueName="[Sales Data].[Sales Amount]" caption="Sales Amount" attribute="1" defaultMemberUniqueName="[Sales Data].[Sales Amount].[All]" allUniqueName="[Sales Data].[Sales Amount].[All]" dimensionUniqueName="[Sales Data]" displayFolder="" count="0" memberValueDatatype="5" unbalanced="0"/>
    <cacheHierarchy uniqueName="[Sales Data].[Shipping Amount]" caption="Shipping Amount" attribute="1" defaultMemberUniqueName="[Sales Data].[Shipping Amount].[All]" allUniqueName="[Sales Data].[Shipping Amount].[All]" dimensionUniqueName="[Sales Data]" displayFolder="" count="0" memberValueDatatype="5" unbalanced="0"/>
    <cacheHierarchy uniqueName="[Sales Data].[Product Container]" caption="Product Container" attribute="1" defaultMemberUniqueName="[Sales Data].[Product Container].[All]" allUniqueName="[Sales Data].[Product Container].[All]" dimensionUniqueName="[Sales Data]" displayFolder="" count="2" memberValueDatatype="130" unbalanced="0">
      <fieldsUsage count="2">
        <fieldUsage x="-1"/>
        <fieldUsage x="6"/>
      </fieldsUsage>
    </cacheHierarchy>
    <cacheHierarchy uniqueName="[Sales Data].[Order Date (Year)]" caption="Order Date (Year)" attribute="1" defaultMemberUniqueName="[Sales Data].[Order Date (Year)].[All]" allUniqueName="[Sales Data].[Order Date (Year)].[All]" dimensionUniqueName="[Sales Data]" displayFolder="" count="2" memberValueDatatype="130" unbalanced="0">
      <fieldsUsage count="2">
        <fieldUsage x="-1"/>
        <fieldUsage x="5"/>
      </fieldsUsage>
    </cacheHierarchy>
    <cacheHierarchy uniqueName="[Sales Data].[Order Date (Quarter)]" caption="Order Date (Quarter)" attribute="1" defaultMemberUniqueName="[Sales Data].[Order Date (Quarter)].[All]" allUniqueName="[Sales Data].[Order Date (Quarter)].[All]" dimensionUniqueName="[Sales Data]" displayFolder="" count="2" memberValueDatatype="130" unbalanced="0">
      <fieldsUsage count="2">
        <fieldUsage x="-1"/>
        <fieldUsage x="4"/>
      </fieldsUsage>
    </cacheHierarchy>
    <cacheHierarchy uniqueName="[Sales Data].[Order Date (Month)]" caption="Order Date (Month)" attribute="1" defaultMemberUniqueName="[Sales Data].[Order Date (Month)].[All]" allUniqueName="[Sales Data].[Order Date (Month)].[All]" dimensionUniqueName="[Sales Data]" displayFolder="" count="2" memberValueDatatype="130" unbalanced="0">
      <fieldsUsage count="2">
        <fieldUsage x="-1"/>
        <fieldUsage x="3"/>
      </fieldsUsage>
    </cacheHierarchy>
    <cacheHierarchy uniqueName="[ShipModeSort].[Ship Mode]" caption="Ship Mode" attribute="1" defaultMemberUniqueName="[ShipModeSort].[Ship Mode].[All]" allUniqueName="[ShipModeSort].[Ship Mode].[All]" dimensionUniqueName="[ShipModeSort]" displayFolder="" count="2" memberValueDatatype="130" unbalanced="0">
      <fieldsUsage count="2">
        <fieldUsage x="-1"/>
        <fieldUsage x="8"/>
      </fieldsUsage>
    </cacheHierarchy>
    <cacheHierarchy uniqueName="[ShipModeSort].[Sort Order]" caption="Sort Order" attribute="1" defaultMemberUniqueName="[ShipModeSort].[Sort Order].[All]" allUniqueName="[ShipModeSort].[Sort Order].[All]" dimensionUniqueName="[ShipModeSort]" displayFolder="" count="0" memberValueDatatype="20" unbalanced="0"/>
    <cacheHierarchy uniqueName="[Sales Data].[Order Date (Month Index)]" caption="Order Date (Month Index)" attribute="1" defaultMemberUniqueName="[Sales Data].[Order Date (Month Index)].[All]" allUniqueName="[Sales Data].[Order Date (Month Index)].[All]" dimensionUniqueName="[Sales Data]" displayFolder="" count="0" memberValueDatatype="20" unbalanced="0" hidden="1"/>
    <cacheHierarchy uniqueName="[Sales Data].[Order Priority]" caption="Order Priority" attribute="1" defaultMemberUniqueName="[Sales Data].[Order Priority].[All]" allUniqueName="[Sales Data].[Order Priority].[All]" dimensionUniqueName="[Sales Data]" displayFolder="" count="0" memberValueDatatype="130" unbalanced="0" hidden="1"/>
    <cacheHierarchy uniqueName="[Sales Data].[Ship Mode]" caption="Ship Mode" attribute="1" defaultMemberUniqueName="[Sales Data].[Ship Mode].[All]" allUniqueName="[Sales Data].[Ship Mode].[All]" dimensionUniqueName="[Sales Data]" displayFolder="" count="0" memberValueDatatype="130" unbalanced="0" hidden="1"/>
    <cacheHierarchy uniqueName="[Sales Data].[SKU]" caption="SKU" attribute="1" defaultMemberUniqueName="[Sales Data].[SKU].[All]" allUniqueName="[Sales Data].[SKU].[All]" dimensionUniqueName="[Sales Data]" displayFolder="" count="0" memberValueDatatype="130" unbalanced="0" hidden="1"/>
    <cacheHierarchy uniqueName="[Measures].[Average Shipping Price per Item]" caption="Average Shipping Price per Item" measure="1" displayFolder="" measureGroup="Sales Data" count="0"/>
    <cacheHierarchy uniqueName="[Measures].[__XL_Count Sales Data]" caption="__XL_Count Sales Data" measure="1" displayFolder="" measureGroup="Sales Data"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ShipModeSort]" caption="__XL_Count ShipModeSort" measure="1" displayFolder="" measureGroup="ShipModeSort" count="0" hidden="1"/>
    <cacheHierarchy uniqueName="[Measures].[__XL_Count OrderPriorityDim]" caption="__XL_Count OrderPriorityDim" measure="1" displayFolder="" measureGroup="OrderPriorityDim" count="0" hidden="1"/>
    <cacheHierarchy uniqueName="[Measures].[__No measures defined]" caption="__No measures defined" measure="1" displayFolder="" count="0" hidden="1"/>
    <cacheHierarchy uniqueName="[Measures].[Sum of Sales Amount]" caption="Sum of Sales Amount" measure="1" displayFolder="" measureGroup="Sales Data" count="0" oneField="1" hidden="1">
      <fieldsUsage count="1">
        <fieldUsage x="1"/>
      </fieldsUsage>
      <extLst>
        <ext xmlns:x15="http://schemas.microsoft.com/office/spreadsheetml/2010/11/main" uri="{B97F6D7D-B522-45F9-BDA1-12C45D357490}">
          <x15:cacheHierarchy aggregatedColumn="16"/>
        </ext>
      </extLst>
    </cacheHierarchy>
    <cacheHierarchy uniqueName="[Measures].[Sum of Days to Ship]" caption="Sum of Days to Ship" measure="1" displayFolder="" measureGroup="Sales Data" count="0" hidden="1">
      <extLst>
        <ext xmlns:x15="http://schemas.microsoft.com/office/spreadsheetml/2010/11/main" uri="{B97F6D7D-B522-45F9-BDA1-12C45D357490}">
          <x15:cacheHierarchy aggregatedColumn="12"/>
        </ext>
      </extLst>
    </cacheHierarchy>
    <cacheHierarchy uniqueName="[Measures].[Average of Days to Ship]" caption="Average of Days to Ship" measure="1" displayFolder="" measureGroup="Sales Data" count="0" hidden="1">
      <extLst>
        <ext xmlns:x15="http://schemas.microsoft.com/office/spreadsheetml/2010/11/main" uri="{B97F6D7D-B522-45F9-BDA1-12C45D357490}">
          <x15:cacheHierarchy aggregatedColumn="12"/>
        </ext>
      </extLst>
    </cacheHierarchy>
  </cacheHierarchies>
  <kpis count="0"/>
  <dimensions count="6">
    <dimension name="CategoryDim" uniqueName="[CategoryDim]" caption="CategoryDim"/>
    <dimension name="CustomerDim" uniqueName="[CustomerDim]" caption="CustomerDim"/>
    <dimension measure="1" name="Measures" uniqueName="[Measures]" caption="Measures"/>
    <dimension name="OrderPriorityDim" uniqueName="[OrderPriorityDim]" caption="OrderPriorityDim"/>
    <dimension name="Sales Data" uniqueName="[Sales Data]" caption="Sales Data"/>
    <dimension name="ShipModeSort" uniqueName="[ShipModeSort]" caption="ShipModeSort"/>
  </dimensions>
  <measureGroups count="5">
    <measureGroup name="CategoryDim" caption="CategoryDim"/>
    <measureGroup name="CustomerDim" caption="CustomerDim"/>
    <measureGroup name="OrderPriorityDim" caption="OrderPriorityDim"/>
    <measureGroup name="Sales Data" caption="Sales Data"/>
    <measureGroup name="ShipModeSort" caption="ShipModeSort"/>
  </measureGroups>
  <maps count="9">
    <map measureGroup="0" dimension="0"/>
    <map measureGroup="1" dimension="1"/>
    <map measureGroup="2" dimension="3"/>
    <map measureGroup="3" dimension="0"/>
    <map measureGroup="3" dimension="1"/>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anmay Rathod" refreshedDate="44242.712328703703" backgroundQuery="1" createdVersion="3" refreshedVersion="6" minRefreshableVersion="3" recordCount="0" supportSubquery="1" supportAdvancedDrill="1" xr:uid="{279DE790-747C-4660-AF0C-6251AB1E3D63}">
  <cacheSource type="external" connectionId="6">
    <extLst>
      <ext xmlns:x14="http://schemas.microsoft.com/office/spreadsheetml/2009/9/main" uri="{F057638F-6D5F-4e77-A914-E7F072B9BCA8}">
        <x14:sourceConnection name="ThisWorkbookDataModel"/>
      </ext>
    </extLst>
  </cacheSource>
  <cacheFields count="0"/>
  <cacheHierarchies count="38">
    <cacheHierarchy uniqueName="[CategoryDim].[SKU]" caption="SKU" attribute="1" defaultMemberUniqueName="[CategoryDim].[SKU].[All]" allUniqueName="[CategoryDim].[SKU].[All]" dimensionUniqueName="[CategoryDim]" displayFolder="" count="0" memberValueDatatype="130" unbalanced="0"/>
    <cacheHierarchy uniqueName="[CategoryDim].[Category]" caption="Category" attribute="1" defaultMemberUniqueName="[CategoryDim].[Category].[All]" allUniqueName="[CategoryDim].[Category].[All]" dimensionUniqueName="[CategoryDim]" displayFolder="" count="2" memberValueDatatype="130" unbalanced="0"/>
    <cacheHierarchy uniqueName="[CustomerDim].[Customer]" caption="Customer" attribute="1" defaultMemberUniqueName="[CustomerDim].[Customer].[All]" allUniqueName="[CustomerDim].[Customer].[All]" dimensionUniqueName="[CustomerDim]" displayFolder="" count="0" memberValueDatatype="130" unbalanced="0"/>
    <cacheHierarchy uniqueName="[CustomerDim].[State Code]" caption="State Code" attribute="1" defaultMemberUniqueName="[CustomerDim].[State Code].[All]" allUniqueName="[CustomerDim].[State Code].[All]" dimensionUniqueName="[CustomerDim]" displayFolder="" count="0" memberValueDatatype="130" unbalanced="0"/>
    <cacheHierarchy uniqueName="[CustomerDim].[State]" caption="State" attribute="1" defaultMemberUniqueName="[CustomerDim].[State].[All]" allUniqueName="[CustomerDim].[State].[All]" dimensionUniqueName="[CustomerDim]" displayFolder="" count="0" memberValueDatatype="130" unbalanced="0"/>
    <cacheHierarchy uniqueName="[OrderPriorityDim].[Order Priority]" caption="Order Priority" attribute="1" defaultMemberUniqueName="[OrderPriorityDim].[Order Priority].[All]" allUniqueName="[OrderPriorityDim].[Order Priority].[All]" dimensionUniqueName="[OrderPriorityDim]" displayFolder="" count="0" memberValueDatatype="130" unbalanced="0"/>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ales Data].[Order ID]" caption="Order ID" attribute="1" defaultMemberUniqueName="[Sales Data].[Order ID].[All]" allUniqueName="[Sales Data].[Order ID].[All]" dimensionUniqueName="[Sales Data]" displayFolder="" count="0" memberValueDatatype="20" unbalanced="0"/>
    <cacheHierarchy uniqueName="[Sales Data].[Customer ID]" caption="Customer ID" attribute="1" defaultMemberUniqueName="[Sales Data].[Customer ID].[All]" allUniqueName="[Sales Data].[Customer ID].[All]" dimensionUniqueName="[Sales Data]" displayFolder="" count="0" memberValueDatatype="130" unbalanced="0"/>
    <cacheHierarchy uniqueName="[Sales Data].[SalesPerson]" caption="SalesPerson" attribute="1" defaultMemberUniqueName="[Sales Data].[SalesPerson].[All]" allUniqueName="[Sales Data].[SalesPerson].[All]" dimensionUniqueName="[Sales Data]" displayFolder="" count="2" memberValueDatatype="130" unbalanced="0"/>
    <cacheHierarchy uniqueName="[Sales Data].[Order Date]" caption="Order Date" attribute="1" time="1" defaultMemberUniqueName="[Sales Data].[Order Date].[All]" allUniqueName="[Sales Data].[Order Date].[All]" dimensionUniqueName="[Sales Data]" displayFolder="" count="0" memberValueDatatype="7" unbalanced="0"/>
    <cacheHierarchy uniqueName="[Sales Data].[Ship Date]" caption="Ship Date" attribute="1" time="1" defaultMemberUniqueName="[Sales Data].[Ship Date].[All]" allUniqueName="[Sales Data].[Ship Date].[All]" dimensionUniqueName="[Sales Data]" displayFolder="" count="0" memberValueDatatype="7" unbalanced="0"/>
    <cacheHierarchy uniqueName="[Sales Data].[Days to Ship]" caption="Days to Ship" attribute="1" defaultMemberUniqueName="[Sales Data].[Days to Ship].[All]" allUniqueName="[Sales Data].[Days to Ship].[All]" dimensionUniqueName="[Sales Data]" displayFolder="" count="0" memberValueDatatype="20" unbalanced="0"/>
    <cacheHierarchy uniqueName="[Sales Data].[Order Quantity]" caption="Order Quantity" attribute="1" defaultMemberUniqueName="[Sales Data].[Order Quantity].[All]" allUniqueName="[Sales Data].[Order Quantity].[All]" dimensionUniqueName="[Sales Data]" displayFolder="" count="0" memberValueDatatype="20" unbalanced="0"/>
    <cacheHierarchy uniqueName="[Sales Data].[Unit Sell Price]" caption="Unit Sell Price" attribute="1" defaultMemberUniqueName="[Sales Data].[Unit Sell Price].[All]" allUniqueName="[Sales Data].[Unit Sell Price].[All]" dimensionUniqueName="[Sales Data]" displayFolder="" count="0" memberValueDatatype="5" unbalanced="0"/>
    <cacheHierarchy uniqueName="[Sales Data].[Discount]" caption="Discount" attribute="1" defaultMemberUniqueName="[Sales Data].[Discount].[All]" allUniqueName="[Sales Data].[Discount].[All]" dimensionUniqueName="[Sales Data]" displayFolder="" count="0" memberValueDatatype="5" unbalanced="0"/>
    <cacheHierarchy uniqueName="[Sales Data].[Sales Amount]" caption="Sales Amount" attribute="1" defaultMemberUniqueName="[Sales Data].[Sales Amount].[All]" allUniqueName="[Sales Data].[Sales Amount].[All]" dimensionUniqueName="[Sales Data]" displayFolder="" count="0" memberValueDatatype="5" unbalanced="0"/>
    <cacheHierarchy uniqueName="[Sales Data].[Shipping Amount]" caption="Shipping Amount" attribute="1" defaultMemberUniqueName="[Sales Data].[Shipping Amount].[All]" allUniqueName="[Sales Data].[Shipping Amount].[All]" dimensionUniqueName="[Sales Data]" displayFolder="" count="0" memberValueDatatype="5" unbalanced="0"/>
    <cacheHierarchy uniqueName="[Sales Data].[Product Container]" caption="Product Container" attribute="1" defaultMemberUniqueName="[Sales Data].[Product Container].[All]" allUniqueName="[Sales Data].[Product Container].[All]" dimensionUniqueName="[Sales Data]" displayFolder="" count="2" memberValueDatatype="130" unbalanced="0"/>
    <cacheHierarchy uniqueName="[Sales Data].[Order Date (Year)]" caption="Order Date (Year)" attribute="1" defaultMemberUniqueName="[Sales Data].[Order Date (Year)].[All]" allUniqueName="[Sales Data].[Order Date (Year)].[All]" dimensionUniqueName="[Sales Data]" displayFolder="" count="2" memberValueDatatype="130" unbalanced="0"/>
    <cacheHierarchy uniqueName="[Sales Data].[Order Date (Quarter)]" caption="Order Date (Quarter)" attribute="1" defaultMemberUniqueName="[Sales Data].[Order Date (Quarter)].[All]" allUniqueName="[Sales Data].[Order Date (Quarter)].[All]" dimensionUniqueName="[Sales Data]" displayFolder="" count="0" memberValueDatatype="130" unbalanced="0"/>
    <cacheHierarchy uniqueName="[Sales Data].[Order Date (Month)]" caption="Order Date (Month)" attribute="1" defaultMemberUniqueName="[Sales Data].[Order Date (Month)].[All]" allUniqueName="[Sales Data].[Order Date (Month)].[All]" dimensionUniqueName="[Sales Data]" displayFolder="" count="0" memberValueDatatype="130" unbalanced="0"/>
    <cacheHierarchy uniqueName="[ShipModeSort].[Ship Mode]" caption="Ship Mode" attribute="1" defaultMemberUniqueName="[ShipModeSort].[Ship Mode].[All]" allUniqueName="[ShipModeSort].[Ship Mode].[All]" dimensionUniqueName="[ShipModeSort]" displayFolder="" count="2" memberValueDatatype="130" unbalanced="0"/>
    <cacheHierarchy uniqueName="[ShipModeSort].[Sort Order]" caption="Sort Order" attribute="1" defaultMemberUniqueName="[ShipModeSort].[Sort Order].[All]" allUniqueName="[ShipModeSort].[Sort Order].[All]" dimensionUniqueName="[ShipModeSort]" displayFolder="" count="0" memberValueDatatype="20" unbalanced="0"/>
    <cacheHierarchy uniqueName="[Sales Data].[Order Date (Month Index)]" caption="Order Date (Month Index)" attribute="1" defaultMemberUniqueName="[Sales Data].[Order Date (Month Index)].[All]" allUniqueName="[Sales Data].[Order Date (Month Index)].[All]" dimensionUniqueName="[Sales Data]" displayFolder="" count="0" memberValueDatatype="20" unbalanced="0" hidden="1"/>
    <cacheHierarchy uniqueName="[Sales Data].[Order Priority]" caption="Order Priority" attribute="1" defaultMemberUniqueName="[Sales Data].[Order Priority].[All]" allUniqueName="[Sales Data].[Order Priority].[All]" dimensionUniqueName="[Sales Data]" displayFolder="" count="0" memberValueDatatype="130" unbalanced="0" hidden="1"/>
    <cacheHierarchy uniqueName="[Sales Data].[Ship Mode]" caption="Ship Mode" attribute="1" defaultMemberUniqueName="[Sales Data].[Ship Mode].[All]" allUniqueName="[Sales Data].[Ship Mode].[All]" dimensionUniqueName="[Sales Data]" displayFolder="" count="0" memberValueDatatype="130" unbalanced="0" hidden="1"/>
    <cacheHierarchy uniqueName="[Sales Data].[SKU]" caption="SKU" attribute="1" defaultMemberUniqueName="[Sales Data].[SKU].[All]" allUniqueName="[Sales Data].[SKU].[All]" dimensionUniqueName="[Sales Data]" displayFolder="" count="0" memberValueDatatype="130" unbalanced="0" hidden="1"/>
    <cacheHierarchy uniqueName="[Measures].[Average Shipping Price per Item]" caption="Average Shipping Price per Item" measure="1" displayFolder="" measureGroup="Sales Data" count="0"/>
    <cacheHierarchy uniqueName="[Measures].[__XL_Count Sales Data]" caption="__XL_Count Sales Data" measure="1" displayFolder="" measureGroup="Sales Data"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ShipModeSort]" caption="__XL_Count ShipModeSort" measure="1" displayFolder="" measureGroup="ShipModeSort" count="0" hidden="1"/>
    <cacheHierarchy uniqueName="[Measures].[__XL_Count OrderPriorityDim]" caption="__XL_Count OrderPriorityDim" measure="1" displayFolder="" measureGroup="OrderPriorityDim" count="0" hidden="1"/>
    <cacheHierarchy uniqueName="[Measures].[__No measures defined]" caption="__No measures defined" measure="1" displayFolder="" count="0" hidden="1"/>
    <cacheHierarchy uniqueName="[Measures].[Sum of Sales Amount]" caption="Sum of Sales Amount" measure="1" displayFolder="" measureGroup="Sales Data" count="0" hidden="1">
      <extLst>
        <ext xmlns:x15="http://schemas.microsoft.com/office/spreadsheetml/2010/11/main" uri="{B97F6D7D-B522-45F9-BDA1-12C45D357490}">
          <x15:cacheHierarchy aggregatedColumn="16"/>
        </ext>
      </extLst>
    </cacheHierarchy>
    <cacheHierarchy uniqueName="[Measures].[Sum of Days to Ship]" caption="Sum of Days to Ship" measure="1" displayFolder="" measureGroup="Sales Data" count="0" hidden="1">
      <extLst>
        <ext xmlns:x15="http://schemas.microsoft.com/office/spreadsheetml/2010/11/main" uri="{B97F6D7D-B522-45F9-BDA1-12C45D357490}">
          <x15:cacheHierarchy aggregatedColumn="12"/>
        </ext>
      </extLst>
    </cacheHierarchy>
    <cacheHierarchy uniqueName="[Measures].[Average of Days to Ship]" caption="Average of Days to Ship" measure="1" displayFolder="" measureGroup="Sales Data" count="0" hidden="1">
      <extLst>
        <ext xmlns:x15="http://schemas.microsoft.com/office/spreadsheetml/2010/11/main" uri="{B97F6D7D-B522-45F9-BDA1-12C45D357490}">
          <x15:cacheHierarchy aggregatedColumn="12"/>
        </ext>
      </extLst>
    </cacheHierarchy>
  </cacheHierarchies>
  <kpis count="0"/>
  <extLst>
    <ext xmlns:x14="http://schemas.microsoft.com/office/spreadsheetml/2009/9/main" uri="{725AE2AE-9491-48be-B2B4-4EB974FC3084}">
      <x14:pivotCacheDefinition slicerData="1" pivotCacheId="1361976647"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60C83D2-F10A-468B-80EF-6248AD2B0944}" name="SparkCategory" cacheId="222" applyNumberFormats="0" applyBorderFormats="0" applyFontFormats="0" applyPatternFormats="0" applyAlignmentFormats="0" applyWidthHeightFormats="1" dataCaption="Values" tag="61d2237b-fcc6-42f6-ade3-febb603d960a" updatedVersion="6" minRefreshableVersion="3" useAutoFormatting="1" rowGrandTotals="0" colGrandTotals="0" itemPrintTitles="1" createdVersion="6" indent="0" outline="1" outlineData="1" multipleFieldFilters="0">
  <location ref="A3:Q11" firstHeaderRow="1" firstDataRow="5" firstDataCol="1"/>
  <pivotFields count="9">
    <pivotField axis="axisRow" allDrilled="1" subtotalTop="0" showAll="0" dataSourceSort="1" defaultSubtotal="0" defaultAttributeDrillState="1">
      <items count="4">
        <item x="0"/>
        <item x="1"/>
        <item x="2"/>
        <item x="3"/>
      </items>
    </pivotField>
    <pivotField dataField="1" subtotalTop="0" showAll="0" defaultSubtotal="0"/>
    <pivotField axis="axisCol" allDrilled="1" subtotalTop="0" showAll="0" dataSourceSort="1" defaultSubtotal="0" defaultAttributeDrillState="1">
      <items count="141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s>
    </pivotField>
    <pivotField axis="axisCol" allDrilled="1" subtotalTop="0" showAll="0" dataSourceSort="1" defaultSubtotal="0">
      <items count="12">
        <item x="0" e="0"/>
        <item x="1" e="0"/>
        <item x="2" e="0"/>
        <item x="3" e="0"/>
        <item x="4" e="0"/>
        <item x="5" e="0"/>
        <item x="6" e="0"/>
        <item x="7" e="0"/>
        <item x="8" e="0"/>
        <item x="9" e="0"/>
        <item x="10" e="0"/>
        <item x="11" e="0"/>
      </items>
    </pivotField>
    <pivotField axis="axisCol" allDrilled="1" subtotalTop="0" showAll="0" dataSourceSort="1" defaultSubtotal="0">
      <items count="4">
        <item x="0" e="0"/>
        <item x="1" e="0"/>
        <item x="2" e="0"/>
        <item x="3" e="0"/>
      </items>
    </pivotField>
    <pivotField axis="axisCol" allDrilled="1" subtotalTop="0" showAll="0" dataSourceSort="1" defaultSubtotal="0" defaultAttributeDrillState="1">
      <items count="4">
        <item x="0"/>
        <item x="1"/>
        <item x="2"/>
        <item x="3"/>
      </items>
    </pivotField>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4">
    <i>
      <x/>
    </i>
    <i>
      <x v="1"/>
    </i>
    <i>
      <x v="2"/>
    </i>
    <i>
      <x v="3"/>
    </i>
  </rowItems>
  <colFields count="4">
    <field x="5"/>
    <field x="4"/>
    <field x="3"/>
    <field x="2"/>
  </colFields>
  <colItems count="16">
    <i>
      <x/>
      <x/>
    </i>
    <i r="1">
      <x v="1"/>
    </i>
    <i r="1">
      <x v="2"/>
    </i>
    <i r="1">
      <x v="3"/>
    </i>
    <i>
      <x v="1"/>
      <x/>
    </i>
    <i r="1">
      <x v="1"/>
    </i>
    <i r="1">
      <x v="2"/>
    </i>
    <i r="1">
      <x v="3"/>
    </i>
    <i>
      <x v="2"/>
      <x/>
    </i>
    <i r="1">
      <x v="1"/>
    </i>
    <i r="1">
      <x v="2"/>
    </i>
    <i r="1">
      <x v="3"/>
    </i>
    <i>
      <x v="3"/>
      <x/>
    </i>
    <i r="1">
      <x v="1"/>
    </i>
    <i r="1">
      <x v="2"/>
    </i>
    <i r="1">
      <x v="3"/>
    </i>
  </colItems>
  <dataFields count="1">
    <dataField name="Sum of Sales Amount" fld="1" baseField="0" baseItem="0"/>
  </dataFields>
  <pivotHierarchies count="38">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colHierarchiesUsage count="4">
    <colHierarchyUsage hierarchyUsage="19"/>
    <colHierarchyUsage hierarchyUsage="20"/>
    <colHierarchyUsage hierarchyUsage="21"/>
    <colHierarchyUsage hierarchyUsage="1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tegoryDim]"/>
        <x15:activeTabTopLevelEntity name="[Sales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7F6CB50-D0D6-4DAA-A3FA-F6CB7476473C}" name="SparkCustomer" cacheId="216" applyNumberFormats="0" applyBorderFormats="0" applyFontFormats="0" applyPatternFormats="0" applyAlignmentFormats="0" applyWidthHeightFormats="1" dataCaption="Values" tag="4a9d3adb-1b49-4ca5-a61a-63c317cdb6b7" updatedVersion="6" minRefreshableVersion="3" useAutoFormatting="1" rowGrandTotals="0" colGrandTotals="0" itemPrintTitles="1" createdVersion="6" indent="0" outline="1" outlineData="1" multipleFieldFilters="0">
  <location ref="A1:Q9" firstHeaderRow="1" firstDataRow="5" firstDataCol="1"/>
  <pivotFields count="10">
    <pivotField dataField="1" subtotalTop="0" showAll="0" defaultSubtotal="0"/>
    <pivotField axis="axisCol" allDrilled="1" subtotalTop="0" showAll="0" dataSourceSort="1" defaultSubtotal="0" defaultAttributeDrillState="1">
      <items count="141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s>
    </pivotField>
    <pivotField axis="axisCol" allDrilled="1" subtotalTop="0" showAll="0" dataSourceSort="1" defaultSubtotal="0">
      <items count="12">
        <item x="0" e="0"/>
        <item x="1" e="0"/>
        <item x="2" e="0"/>
        <item x="3" e="0"/>
        <item x="4" e="0"/>
        <item x="5" e="0"/>
        <item x="6" e="0"/>
        <item x="7" e="0"/>
        <item x="8" e="0"/>
        <item x="9" e="0"/>
        <item x="10" e="0"/>
        <item x="11" e="0"/>
      </items>
    </pivotField>
    <pivotField axis="axisCol" allDrilled="1" subtotalTop="0" showAll="0" dataSourceSort="1" defaultSubtotal="0">
      <items count="4">
        <item x="0" e="0"/>
        <item x="1" e="0"/>
        <item x="2" e="0"/>
        <item x="3" e="0"/>
      </items>
    </pivotField>
    <pivotField axis="axisCol" allDrilled="1" subtotalTop="0" showAll="0" dataSourceSort="1" defaultSubtotal="0" defaultAttributeDrillState="1">
      <items count="4">
        <item x="0"/>
        <item x="1"/>
        <item x="2"/>
        <item x="3"/>
      </items>
    </pivotField>
    <pivotField axis="axisRow" allDrilled="1" subtotalTop="0" showAll="0" measureFilter="1" sortType="de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5"/>
  </rowFields>
  <rowItems count="4">
    <i>
      <x v="1"/>
    </i>
    <i>
      <x/>
    </i>
    <i>
      <x v="3"/>
    </i>
    <i>
      <x v="2"/>
    </i>
  </rowItems>
  <colFields count="4">
    <field x="4"/>
    <field x="3"/>
    <field x="2"/>
    <field x="1"/>
  </colFields>
  <colItems count="16">
    <i>
      <x/>
      <x/>
    </i>
    <i r="1">
      <x v="1"/>
    </i>
    <i r="1">
      <x v="2"/>
    </i>
    <i r="1">
      <x v="3"/>
    </i>
    <i>
      <x v="1"/>
      <x/>
    </i>
    <i r="1">
      <x v="1"/>
    </i>
    <i r="1">
      <x v="2"/>
    </i>
    <i r="1">
      <x v="3"/>
    </i>
    <i>
      <x v="2"/>
      <x/>
    </i>
    <i r="1">
      <x v="1"/>
    </i>
    <i r="1">
      <x v="2"/>
    </i>
    <i r="1">
      <x v="3"/>
    </i>
    <i>
      <x v="3"/>
      <x/>
    </i>
    <i r="1">
      <x v="1"/>
    </i>
    <i r="1">
      <x v="2"/>
    </i>
    <i r="1">
      <x v="3"/>
    </i>
  </colItems>
  <dataFields count="1">
    <dataField name="Sum of Sales Amount" fld="0" baseField="0" baseItem="0"/>
  </dataFields>
  <pivotHierarchies count="38">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filters count="1">
    <filter fld="5" type="count" id="1" iMeasureHier="35">
      <autoFilter ref="A1">
        <filterColumn colId="0">
          <top10 val="4" filterVal="4"/>
        </filterColumn>
      </autoFilter>
    </filter>
  </filters>
  <rowHierarchiesUsage count="1">
    <rowHierarchyUsage hierarchyUsage="2"/>
  </rowHierarchiesUsage>
  <colHierarchiesUsage count="4">
    <colHierarchyUsage hierarchyUsage="19"/>
    <colHierarchyUsage hierarchyUsage="20"/>
    <colHierarchyUsage hierarchyUsage="21"/>
    <colHierarchyUsage hierarchyUsage="1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tegoryDim]"/>
        <x15:activeTabTopLevelEntity name="[Sales Data]"/>
        <x15:activeTabTopLevelEntity name="[CustomerDim]"/>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5D3C969-F2BD-4F02-AFB8-1F9F3D17CAE2}" name="MapShipping" cacheId="204" applyNumberFormats="0" applyBorderFormats="0" applyFontFormats="0" applyPatternFormats="0" applyAlignmentFormats="0" applyWidthHeightFormats="1" dataCaption="Values" tag="0f1d5638-5597-4ba0-a6f0-59d56009d020" updatedVersion="6" minRefreshableVersion="3" useAutoFormatting="1" rowGrandTotals="0" colGrandTotals="0" itemPrintTitles="1" createdVersion="6" indent="0" outline="1" outlineData="1" multipleFieldFilters="0">
  <location ref="I3:J46" firstHeaderRow="1" firstDataRow="1" firstDataCol="1"/>
  <pivotFields count="7">
    <pivotField axis="axisRow" allDrilled="1" subtotalTop="0" showAll="0" dataSourceSort="1" defaultSubtotal="0" defaultAttributeDrillState="1">
      <items count="4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4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rowItems>
  <colItems count="1">
    <i/>
  </colItems>
  <dataFields count="1">
    <dataField name="Average of Days to Ship" fld="1" subtotal="average" baseField="0" baseItem="2" numFmtId="4"/>
  </dataFields>
  <pivotHierarchies count="38">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members count="1" level="1">
        <member name="[Sales Data].[Order Date (Year)].&amp;[2015]"/>
      </members>
    </pivotHierarchy>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Dim]"/>
        <x15:activeTabTopLevelEntity name="[Sales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6E5217F-AA57-42BA-B3D5-7B3D1062CC42}" name="MapCustomers" cacheId="201" applyNumberFormats="0" applyBorderFormats="0" applyFontFormats="0" applyPatternFormats="0" applyAlignmentFormats="0" applyWidthHeightFormats="1" dataCaption="Values" tag="8a1a9ef2-c768-485b-ab82-2d294d92c2d6" updatedVersion="6" minRefreshableVersion="3" useAutoFormatting="1" subtotalHiddenItems="1" rowGrandTotals="0" colGrandTotals="0" itemPrintTitles="1" createdVersion="6" indent="0" outline="1" outlineData="1" multipleFieldFilters="0">
  <location ref="A3:B46" firstHeaderRow="1" firstDataRow="1" firstDataCol="1"/>
  <pivotFields count="7">
    <pivotField axis="axisRow" allDrilled="1" subtotalTop="0" showAll="0" dataSourceSort="1" defaultSubtotal="0" defaultAttributeDrillState="1">
      <items count="4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4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rowItems>
  <colItems count="1">
    <i/>
  </colItems>
  <dataFields count="1">
    <dataField name="Sum of Sales Amount" fld="1" baseField="0" baseItem="0"/>
  </dataFields>
  <pivotHierarchies count="38">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members count="1" level="1">
        <member name="[Sales Data].[Order Date (Year)].&amp;[2015]"/>
      </members>
    </pivotHierarchy>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Dim]"/>
        <x15:activeTabTopLevelEntity name="[Sales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98F0A50-09A2-4C75-B437-90A0D7CDC1D3}" name="AverageDaystoShip" cacheId="213" applyNumberFormats="0" applyBorderFormats="0" applyFontFormats="0" applyPatternFormats="0" applyAlignmentFormats="0" applyWidthHeightFormats="1" dataCaption="Values" tag="23542041-b7b9-4411-8bd6-27c6d6f93536" updatedVersion="6" minRefreshableVersion="3" useAutoFormatting="1" itemPrintTitles="1" createdVersion="6" indent="0" outline="1" outlineData="1" multipleFieldFilters="0" chartFormat="4">
  <location ref="E3:F22" firstHeaderRow="1" firstDataRow="1" firstDataCol="1"/>
  <pivotFields count="6">
    <pivotField axis="axisRow" allDrilled="1" subtotalTop="0" showAll="0" dataSourceSort="1" defaultSubtotal="0" defaultAttributeDrillState="1">
      <items count="3">
        <item x="0"/>
        <item x="1"/>
        <item x="2"/>
      </items>
    </pivotField>
    <pivotField axis="axisRow" allDrilled="1" subtotalTop="0" showAll="0"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2">
    <field x="0"/>
    <field x="1"/>
  </rowFields>
  <rowItems count="19">
    <i>
      <x/>
    </i>
    <i r="1">
      <x/>
    </i>
    <i r="1">
      <x v="1"/>
    </i>
    <i r="1">
      <x v="2"/>
    </i>
    <i r="1">
      <x v="3"/>
    </i>
    <i r="1">
      <x v="4"/>
    </i>
    <i>
      <x v="1"/>
    </i>
    <i r="1">
      <x/>
    </i>
    <i r="1">
      <x v="1"/>
    </i>
    <i r="1">
      <x v="2"/>
    </i>
    <i r="1">
      <x v="3"/>
    </i>
    <i r="1">
      <x v="4"/>
    </i>
    <i>
      <x v="2"/>
    </i>
    <i r="1">
      <x/>
    </i>
    <i r="1">
      <x v="1"/>
    </i>
    <i r="1">
      <x v="2"/>
    </i>
    <i r="1">
      <x v="3"/>
    </i>
    <i r="1">
      <x v="4"/>
    </i>
    <i t="grand">
      <x/>
    </i>
  </rowItems>
  <colItems count="1">
    <i/>
  </colItems>
  <dataFields count="1">
    <dataField name="Average of Days to Ship" fld="2" subtotal="average" baseField="1" baseItem="0" numFmtId="2"/>
  </dataFields>
  <chartFormats count="1">
    <chartFormat chart="3" format="17" series="1">
      <pivotArea type="data" outline="0" fieldPosition="0">
        <references count="1">
          <reference field="4294967294" count="1" selected="0">
            <x v="0"/>
          </reference>
        </references>
      </pivotArea>
    </chartFormat>
  </chartFormats>
  <pivotHierarchies count="38">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members count="1" level="1">
        <member name="[Sales Data].[Order Date (Year)].&amp;[2015]"/>
      </members>
    </pivotHierarchy>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22"/>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ipModeSort]"/>
        <x15:activeTabTopLevelEntity name="[Sales Data]"/>
        <x15:activeTabTopLevelEntity name="[OrderPriorityDim]"/>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6CC137C-0A20-4923-83CC-8E5CFF7315D0}" name="AverageShipPrice" cacheId="219" applyNumberFormats="0" applyBorderFormats="0" applyFontFormats="0" applyPatternFormats="0" applyAlignmentFormats="0" applyWidthHeightFormats="1" dataCaption="Values" tag="48c77f2d-54a8-41a7-9d93-a7ce32cf9eb1" updatedVersion="6" minRefreshableVersion="3" useAutoFormatting="1" itemPrintTitles="1" createdVersion="6" indent="0" outline="1" outlineData="1" multipleFieldFilters="0" chartFormat="3">
  <location ref="A3:B21" firstHeaderRow="1" firstDataRow="1" firstDataCol="1"/>
  <pivotFields count="6">
    <pivotField axis="axisRow" allDrilled="1" subtotalTop="0" showAll="0" dataSourceSort="1" defaultSubtotal="0" defaultAttributeDrillState="1">
      <items count="3">
        <item x="0"/>
        <item x="1"/>
        <item x="2"/>
      </items>
    </pivotField>
    <pivotField axis="axisRow" allDrilled="1" subtotalTop="0" showAll="0" sortType="ascending"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2">
    <field x="0"/>
    <field x="1"/>
  </rowFields>
  <rowItems count="18">
    <i>
      <x/>
    </i>
    <i r="1">
      <x v="1"/>
    </i>
    <i r="1">
      <x/>
    </i>
    <i>
      <x v="1"/>
    </i>
    <i r="1">
      <x v="6"/>
    </i>
    <i r="1">
      <x v="5"/>
    </i>
    <i r="1">
      <x v="4"/>
    </i>
    <i r="1">
      <x/>
    </i>
    <i r="1">
      <x v="3"/>
    </i>
    <i r="1">
      <x v="1"/>
    </i>
    <i r="1">
      <x v="2"/>
    </i>
    <i>
      <x v="2"/>
    </i>
    <i r="1">
      <x v="6"/>
    </i>
    <i r="1">
      <x v="5"/>
    </i>
    <i r="1">
      <x v="4"/>
    </i>
    <i r="1">
      <x v="3"/>
    </i>
    <i r="1">
      <x v="2"/>
    </i>
    <i t="grand">
      <x/>
    </i>
  </rowItems>
  <colItems count="1">
    <i/>
  </colItems>
  <dataFields count="1">
    <dataField fld="2" subtotal="count" baseField="0" baseItem="0"/>
  </dataFields>
  <chartFormats count="1">
    <chartFormat chart="2" format="17" series="1">
      <pivotArea type="data" outline="0" fieldPosition="0">
        <references count="1">
          <reference field="4294967294" count="1" selected="0">
            <x v="0"/>
          </reference>
        </references>
      </pivotArea>
    </chartFormat>
  </chartFormats>
  <pivotHierarchies count="38">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Sales Data].[Order Date (Year)].&amp;[2015]"/>
      </members>
    </pivotHierarchy>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22"/>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ipModeSort]"/>
        <x15:activeTabTopLevelEntity name="[Sales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997BA7E-8FAE-45A9-BE31-2D74AC4C8C91}" name="SalesPivot" cacheId="210" applyNumberFormats="0" applyBorderFormats="0" applyFontFormats="0" applyPatternFormats="0" applyAlignmentFormats="0" applyWidthHeightFormats="1" dataCaption="Values" tag="259b6121-1bf7-411d-b70b-0cab96a66d1f" updatedVersion="6" minRefreshableVersion="3" useAutoFormatting="1" itemPrintTitles="1" createdVersion="6" indent="0" outline="1" outlineData="1" multipleFieldFilters="0" chartFormat="7">
  <location ref="A3:B19" firstHeaderRow="1" firstDataRow="1" firstDataCol="1"/>
  <pivotFields count="6">
    <pivotField dataField="1" subtotalTop="0" showAll="0" defaultSubtotal="0"/>
    <pivotField axis="axisRow" allDrilled="1" subtotalTop="0" showAll="0" sortType="a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axis="axisRow" allDrilled="1" subtotalTop="0" showAll="0" sortType="a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2">
    <field x="2"/>
    <field x="1"/>
  </rowFields>
  <rowItems count="16">
    <i>
      <x v="2"/>
    </i>
    <i r="1">
      <x v="2"/>
    </i>
    <i r="1">
      <x/>
    </i>
    <i r="1">
      <x v="3"/>
    </i>
    <i r="1">
      <x v="1"/>
    </i>
    <i>
      <x/>
    </i>
    <i r="1">
      <x v="2"/>
    </i>
    <i r="1">
      <x/>
    </i>
    <i r="1">
      <x v="3"/>
    </i>
    <i r="1">
      <x v="1"/>
    </i>
    <i>
      <x v="1"/>
    </i>
    <i r="1">
      <x v="2"/>
    </i>
    <i r="1">
      <x/>
    </i>
    <i r="1">
      <x v="3"/>
    </i>
    <i r="1">
      <x v="1"/>
    </i>
    <i t="grand">
      <x/>
    </i>
  </rowItems>
  <colItems count="1">
    <i/>
  </colItems>
  <dataFields count="1">
    <dataField name="Sum of Sales Amount" fld="0" baseField="0" baseItem="0"/>
  </dataFields>
  <chartFormats count="15">
    <chartFormat chart="4" format="2" series="1">
      <pivotArea type="data" outline="0" fieldPosition="0">
        <references count="1">
          <reference field="4294967294" count="1" selected="0">
            <x v="0"/>
          </reference>
        </references>
      </pivotArea>
    </chartFormat>
    <chartFormat chart="4" format="3">
      <pivotArea type="data" outline="0" fieldPosition="0">
        <references count="3">
          <reference field="4294967294" count="1" selected="0">
            <x v="0"/>
          </reference>
          <reference field="1" count="1" selected="0">
            <x v="2"/>
          </reference>
          <reference field="2" count="1" selected="0">
            <x v="2"/>
          </reference>
        </references>
      </pivotArea>
    </chartFormat>
    <chartFormat chart="4" format="4">
      <pivotArea type="data" outline="0" fieldPosition="0">
        <references count="3">
          <reference field="4294967294" count="1" selected="0">
            <x v="0"/>
          </reference>
          <reference field="1" count="1" selected="0">
            <x v="0"/>
          </reference>
          <reference field="2" count="1" selected="0">
            <x v="2"/>
          </reference>
        </references>
      </pivotArea>
    </chartFormat>
    <chartFormat chart="4" format="5">
      <pivotArea type="data" outline="0" fieldPosition="0">
        <references count="3">
          <reference field="4294967294" count="1" selected="0">
            <x v="0"/>
          </reference>
          <reference field="1" count="1" selected="0">
            <x v="3"/>
          </reference>
          <reference field="2" count="1" selected="0">
            <x v="2"/>
          </reference>
        </references>
      </pivotArea>
    </chartFormat>
    <chartFormat chart="4" format="6">
      <pivotArea type="data" outline="0" fieldPosition="0">
        <references count="3">
          <reference field="4294967294" count="1" selected="0">
            <x v="0"/>
          </reference>
          <reference field="1" count="1" selected="0">
            <x v="1"/>
          </reference>
          <reference field="2" count="1" selected="0">
            <x v="2"/>
          </reference>
        </references>
      </pivotArea>
    </chartFormat>
    <chartFormat chart="4" format="7">
      <pivotArea type="data" outline="0" fieldPosition="0">
        <references count="3">
          <reference field="4294967294" count="1" selected="0">
            <x v="0"/>
          </reference>
          <reference field="1" count="1" selected="0">
            <x v="2"/>
          </reference>
          <reference field="2" count="1" selected="0">
            <x v="1"/>
          </reference>
        </references>
      </pivotArea>
    </chartFormat>
    <chartFormat chart="4" format="8">
      <pivotArea type="data" outline="0" fieldPosition="0">
        <references count="3">
          <reference field="4294967294" count="1" selected="0">
            <x v="0"/>
          </reference>
          <reference field="1" count="1" selected="0">
            <x v="0"/>
          </reference>
          <reference field="2" count="1" selected="0">
            <x v="1"/>
          </reference>
        </references>
      </pivotArea>
    </chartFormat>
    <chartFormat chart="4" format="9">
      <pivotArea type="data" outline="0" fieldPosition="0">
        <references count="3">
          <reference field="4294967294" count="1" selected="0">
            <x v="0"/>
          </reference>
          <reference field="1" count="1" selected="0">
            <x v="3"/>
          </reference>
          <reference field="2" count="1" selected="0">
            <x v="1"/>
          </reference>
        </references>
      </pivotArea>
    </chartFormat>
    <chartFormat chart="4" format="10">
      <pivotArea type="data" outline="0" fieldPosition="0">
        <references count="3">
          <reference field="4294967294" count="1" selected="0">
            <x v="0"/>
          </reference>
          <reference field="1" count="1" selected="0">
            <x v="1"/>
          </reference>
          <reference field="2" count="1" selected="0">
            <x v="1"/>
          </reference>
        </references>
      </pivotArea>
    </chartFormat>
    <chartFormat chart="4" format="11">
      <pivotArea type="data" outline="0" fieldPosition="0">
        <references count="3">
          <reference field="4294967294" count="1" selected="0">
            <x v="0"/>
          </reference>
          <reference field="1" count="1" selected="0">
            <x v="2"/>
          </reference>
          <reference field="2" count="1" selected="0">
            <x v="0"/>
          </reference>
        </references>
      </pivotArea>
    </chartFormat>
    <chartFormat chart="4" format="12">
      <pivotArea type="data" outline="0" fieldPosition="0">
        <references count="3">
          <reference field="4294967294" count="1" selected="0">
            <x v="0"/>
          </reference>
          <reference field="1" count="1" selected="0">
            <x v="0"/>
          </reference>
          <reference field="2" count="1" selected="0">
            <x v="0"/>
          </reference>
        </references>
      </pivotArea>
    </chartFormat>
    <chartFormat chart="4" format="13">
      <pivotArea type="data" outline="0" fieldPosition="0">
        <references count="3">
          <reference field="4294967294" count="1" selected="0">
            <x v="0"/>
          </reference>
          <reference field="1" count="1" selected="0">
            <x v="3"/>
          </reference>
          <reference field="2" count="1" selected="0">
            <x v="0"/>
          </reference>
        </references>
      </pivotArea>
    </chartFormat>
    <chartFormat chart="4" format="14">
      <pivotArea type="data" outline="0" fieldPosition="0">
        <references count="3">
          <reference field="4294967294" count="1" selected="0">
            <x v="0"/>
          </reference>
          <reference field="1" count="1" selected="0">
            <x v="1"/>
          </reference>
          <reference field="2" count="1" selected="0">
            <x v="0"/>
          </reference>
        </references>
      </pivotArea>
    </chartFormat>
    <chartFormat chart="5" format="15" series="1">
      <pivotArea type="data" outline="0" fieldPosition="0">
        <references count="1">
          <reference field="4294967294" count="1" selected="0">
            <x v="0"/>
          </reference>
        </references>
      </pivotArea>
    </chartFormat>
    <chartFormat chart="6" format="16" series="1">
      <pivotArea type="data" outline="0" fieldPosition="0">
        <references count="1">
          <reference field="4294967294" count="1" selected="0">
            <x v="0"/>
          </reference>
        </references>
      </pivotArea>
    </chartFormat>
  </chartFormats>
  <pivotHierarchies count="3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members count="1" level="1">
        <member name="[Sales Data].[Order Date (Year)].&amp;[2015]"/>
      </members>
    </pivotHierarchy>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9"/>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Data]"/>
        <x15:activeTabTopLevelEntity name="[CategoryDim]"/>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63A009F2-209C-4943-BF11-F6B187DFABBC}" name="SalesPersonPivot" cacheId="207" applyNumberFormats="0" applyBorderFormats="0" applyFontFormats="0" applyPatternFormats="0" applyAlignmentFormats="0" applyWidthHeightFormats="1" dataCaption="Values" tag="b11cc82b-6902-41a7-943f-8f48cc9a8f49" updatedVersion="6" minRefreshableVersion="3" useAutoFormatting="1" itemPrintTitles="1" createdVersion="6" indent="0" outline="1" outlineData="1" multipleFieldFilters="0" chartFormat="5">
  <location ref="G3:K22" firstHeaderRow="1" firstDataRow="2" firstDataCol="1"/>
  <pivotFields count="8">
    <pivotField dataField="1" subtotalTop="0" showAll="0" defaultSubtotal="0"/>
    <pivotField axis="axisCol" allDrilled="1" subtotalTop="0" showAll="0" dataSourceSort="1" defaultSubtotal="0" defaultAttributeDrillState="1">
      <items count="3">
        <item x="0"/>
        <item x="1"/>
        <item x="2"/>
      </items>
    </pivotField>
    <pivotField axis="axisRow" allDrilled="1" subtotalTop="0" showAll="0" dataSourceSort="1" defaultSubtotal="0" defaultAttributeDrillState="1">
      <items count="12">
        <item x="0"/>
        <item x="1"/>
        <item x="2"/>
        <item x="3"/>
        <item x="4"/>
        <item x="5"/>
        <item x="6"/>
        <item x="7"/>
        <item x="8"/>
        <item x="9"/>
        <item x="10"/>
        <item x="11"/>
      </items>
    </pivotField>
    <pivotField axis="axisRow" allDrilled="1" subtotalTop="0" showAll="0" dataSourceSort="1" defaultSubtotal="0" defaultAttributeDrillState="1">
      <items count="4">
        <item x="0"/>
        <item x="1"/>
        <item x="2"/>
        <item x="3"/>
      </items>
    </pivotField>
    <pivotField axis="axisRow" allDrilled="1" subtotalTop="0" showAll="0" dataSourceSort="1" defaultSubtotal="0" defaultAttributeDrillState="1">
      <items count="1">
        <item s="1" x="0"/>
      </items>
    </pivotField>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3">
    <field x="4"/>
    <field x="3"/>
    <field x="2"/>
  </rowFields>
  <rowItems count="18">
    <i>
      <x/>
    </i>
    <i r="1">
      <x/>
    </i>
    <i r="2">
      <x/>
    </i>
    <i r="2">
      <x v="1"/>
    </i>
    <i r="2">
      <x v="2"/>
    </i>
    <i r="1">
      <x v="1"/>
    </i>
    <i r="2">
      <x v="3"/>
    </i>
    <i r="2">
      <x v="4"/>
    </i>
    <i r="2">
      <x v="5"/>
    </i>
    <i r="1">
      <x v="2"/>
    </i>
    <i r="2">
      <x v="6"/>
    </i>
    <i r="2">
      <x v="7"/>
    </i>
    <i r="2">
      <x v="8"/>
    </i>
    <i r="1">
      <x v="3"/>
    </i>
    <i r="2">
      <x v="9"/>
    </i>
    <i r="2">
      <x v="10"/>
    </i>
    <i r="2">
      <x v="11"/>
    </i>
    <i t="grand">
      <x/>
    </i>
  </rowItems>
  <colFields count="1">
    <field x="1"/>
  </colFields>
  <colItems count="4">
    <i>
      <x/>
    </i>
    <i>
      <x v="1"/>
    </i>
    <i>
      <x v="2"/>
    </i>
    <i t="grand">
      <x/>
    </i>
  </colItems>
  <dataFields count="1">
    <dataField name="Sum of Sales Amount" fld="0" baseField="0" baseItem="0"/>
  </dataFields>
  <chartFormats count="3">
    <chartFormat chart="4" format="6" series="1">
      <pivotArea type="data" outline="0" fieldPosition="0">
        <references count="2">
          <reference field="4294967294" count="1" selected="0">
            <x v="0"/>
          </reference>
          <reference field="1" count="1" selected="0">
            <x v="0"/>
          </reference>
        </references>
      </pivotArea>
    </chartFormat>
    <chartFormat chart="4" format="7" series="1">
      <pivotArea type="data" outline="0" fieldPosition="0">
        <references count="2">
          <reference field="4294967294" count="1" selected="0">
            <x v="0"/>
          </reference>
          <reference field="1" count="1" selected="0">
            <x v="1"/>
          </reference>
        </references>
      </pivotArea>
    </chartFormat>
    <chartFormat chart="4" format="8" series="1">
      <pivotArea type="data" outline="0" fieldPosition="0">
        <references count="2">
          <reference field="4294967294" count="1" selected="0">
            <x v="0"/>
          </reference>
          <reference field="1" count="1" selected="0">
            <x v="2"/>
          </reference>
        </references>
      </pivotArea>
    </chartFormat>
  </chartFormats>
  <pivotHierarchies count="38">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3">
    <rowHierarchyUsage hierarchyUsage="19"/>
    <rowHierarchyUsage hierarchyUsage="20"/>
    <rowHierarchyUsage hierarchyUsage="21"/>
  </rowHierarchiesUsage>
  <colHierarchiesUsage count="1">
    <colHierarchyUsage hierarchyUsage="9"/>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Data]"/>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121054B4-86FB-4BD2-941C-41C0BB721C44}" sourceName="[CategoryDim].[Category]">
  <pivotTables>
    <pivotTable tabId="5" name="MapCustomers"/>
    <pivotTable tabId="5" name="MapShipping"/>
    <pivotTable tabId="3" name="SalesPersonPivot"/>
    <pivotTable tabId="4" name="AverageDaystoShip"/>
    <pivotTable tabId="4" name="AverageShipPrice"/>
    <pivotTable tabId="7" name="SparkCustomer"/>
  </pivotTables>
  <data>
    <olap pivotCacheId="1361976647">
      <levels count="2">
        <level uniqueName="[CategoryDim].[Category].[(All)]" sourceCaption="(All)" count="0"/>
        <level uniqueName="[CategoryDim].[Category].[Category]" sourceCaption="Category" count="4">
          <ranges>
            <range startItem="0">
              <i n="[CategoryDim].[Category].&amp;[Accessories]" c="Accessories"/>
              <i n="[CategoryDim].[Category].&amp;[Bikes]" c="Bikes"/>
              <i n="[CategoryDim].[Category].&amp;[Clothing]" c="Clothing"/>
              <i n="[CategoryDim].[Category].&amp;[Components]" c="Components"/>
            </range>
          </ranges>
        </level>
      </levels>
      <selections count="1">
        <selection n="[CategoryDim].[Category].[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Date__Year" xr10:uid="{C4275FA9-E338-482A-ABD7-7677BCC95CA9}" sourceName="[Sales Data].[Order Date (Year)]">
  <pivotTables>
    <pivotTable tabId="5" name="MapCustomers"/>
    <pivotTable tabId="5" name="MapShipping"/>
    <pivotTable tabId="3" name="SalesPersonPivot"/>
    <pivotTable tabId="3" name="SalesPivot"/>
    <pivotTable tabId="4" name="AverageDaystoShip"/>
    <pivotTable tabId="4" name="AverageShipPrice"/>
  </pivotTables>
  <data>
    <olap pivotCacheId="1361976647">
      <levels count="2">
        <level uniqueName="[Sales Data].[Order Date (Year)].[(All)]" sourceCaption="(All)" count="0"/>
        <level uniqueName="[Sales Data].[Order Date (Year)].[Order Date (Year)]" sourceCaption="Order Date (Year)" count="4">
          <ranges>
            <range startItem="0">
              <i n="[Sales Data].[Order Date (Year)].&amp;[2014]" c="2014"/>
              <i n="[Sales Data].[Order Date (Year)].&amp;[2015]" c="2015"/>
              <i n="[Sales Data].[Order Date (Year)].&amp;[2016]" c="2016"/>
              <i n="[Sales Data].[Order Date (Year)].&amp;[2017]" c="2017"/>
            </range>
          </ranges>
        </level>
      </levels>
      <selections count="1">
        <selection n="[Sales Data].[Order Date (Year)].&amp;[2015]"/>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ontainer" xr10:uid="{C81164AE-F62F-4040-80ED-2B944A74FF3C}" sourceName="[Sales Data].[Product Container]">
  <pivotTables>
    <pivotTable tabId="5" name="MapCustomers"/>
    <pivotTable tabId="5" name="MapShipping"/>
    <pivotTable tabId="3" name="SalesPersonPivot"/>
    <pivotTable tabId="3" name="SalesPivot"/>
    <pivotTable tabId="4" name="AverageDaystoShip"/>
    <pivotTable tabId="6" name="SparkCategory"/>
    <pivotTable tabId="7" name="SparkCustomer"/>
  </pivotTables>
  <data>
    <olap pivotCacheId="1361976647">
      <levels count="2">
        <level uniqueName="[Sales Data].[Product Container].[(All)]" sourceCaption="(All)" count="0"/>
        <level uniqueName="[Sales Data].[Product Container].[Product Container]" sourceCaption="Product Container" count="7">
          <ranges>
            <range startItem="0">
              <i n="[Sales Data].[Product Container].&amp;[Jumbo Box]" c="Jumbo Box"/>
              <i n="[Sales Data].[Product Container].&amp;[Jumbo Drum]" c="Jumbo Drum"/>
              <i n="[Sales Data].[Product Container].&amp;[Large Box]" c="Large Box"/>
              <i n="[Sales Data].[Product Container].&amp;[Medium Box]" c="Medium Box"/>
              <i n="[Sales Data].[Product Container].&amp;[Small Box]" c="Small Box"/>
              <i n="[Sales Data].[Product Container].&amp;[Small Pack]" c="Small Pack"/>
              <i n="[Sales Data].[Product Container].&amp;[Wrap Bag]" c="Wrap Bag"/>
            </range>
          </ranges>
        </level>
      </levels>
      <selections count="1">
        <selection n="[Sales Data].[Product Container].[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Person" xr10:uid="{4FE0FA8A-B7A8-4BFB-8D0C-9DDDDA8ECC01}" sourceName="[Sales Data].[SalesPerson]">
  <pivotTables>
    <pivotTable tabId="5" name="MapCustomers"/>
    <pivotTable tabId="5" name="MapShipping"/>
    <pivotTable tabId="3" name="SalesPersonPivot"/>
    <pivotTable tabId="4" name="AverageShipPrice"/>
    <pivotTable tabId="6" name="SparkCategory"/>
    <pivotTable tabId="7" name="SparkCustomer"/>
  </pivotTables>
  <data>
    <olap pivotCacheId="1361976647">
      <levels count="2">
        <level uniqueName="[Sales Data].[SalesPerson].[(All)]" sourceCaption="(All)" count="0"/>
        <level uniqueName="[Sales Data].[SalesPerson].[SalesPerson]" sourceCaption="SalesPerson" count="3">
          <ranges>
            <range startItem="0">
              <i n="[Sales Data].[SalesPerson].&amp;[Bob]" c="Bob"/>
              <i n="[Sales Data].[SalesPerson].&amp;[John]" c="John"/>
              <i n="[Sales Data].[SalesPerson].&amp;[Richard]" c="Richard"/>
            </range>
          </ranges>
        </level>
      </levels>
      <selections count="1">
        <selection n="[Sales Data].[SalesPerson].[Al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hip_Mode" xr10:uid="{E252CD7D-EC68-4FBA-A84A-E2EAE542393C}" sourceName="[ShipModeSort].[Ship Mode]">
  <pivotTables>
    <pivotTable tabId="5" name="MapCustomers"/>
    <pivotTable tabId="5" name="MapShipping"/>
    <pivotTable tabId="3" name="SalesPersonPivot"/>
    <pivotTable tabId="3" name="SalesPivot"/>
    <pivotTable tabId="6" name="SparkCategory"/>
    <pivotTable tabId="7" name="SparkCustomer"/>
  </pivotTables>
  <data>
    <olap pivotCacheId="1361976647">
      <levels count="2">
        <level uniqueName="[ShipModeSort].[Ship Mode].[(All)]" sourceCaption="(All)" count="0"/>
        <level uniqueName="[ShipModeSort].[Ship Mode].[Ship Mode]" sourceCaption="Ship Mode" count="3">
          <ranges>
            <range startItem="0">
              <i n="[ShipModeSort].[Ship Mode].&amp;[Delivery Truck]" c="Delivery Truck"/>
              <i n="[ShipModeSort].[Ship Mode].&amp;[Regular Air]" c="Regular Air"/>
              <i n="[ShipModeSort].[Ship Mode].&amp;[Express Air]" c="Express Air"/>
            </range>
          </ranges>
        </level>
      </levels>
      <selections count="1">
        <selection n="[ShipModeSort].[Ship Mod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8E0EDA5B-BC1A-4A43-A70E-AA817D839EE8}" cache="Slicer_Category" caption="Category" showCaption="0" level="1" rowHeight="216000"/>
  <slicer name="Order Date (Year)" xr10:uid="{1CF4994F-CD92-4B6B-82DB-0B0BE98A3E1B}" cache="Slicer_Order_Date__Year" caption="Order Date (Year)" showCaption="0" level="1" rowHeight="216000"/>
  <slicer name="Product Container" xr10:uid="{15D25994-6B84-4AB7-AC01-29B252CBA100}" cache="Slicer_Product_Container" caption="Product Container" columnCount="7" level="1" rowHeight="241300"/>
  <slicer name="SalesPerson" xr10:uid="{5881D38D-B6B5-4410-960D-52EBD3C669FD}" cache="Slicer_SalesPerson" caption="SalesPerson" level="1" rowHeight="216000"/>
  <slicer name="Ship Mode" xr10:uid="{8DB00E44-C87C-449E-BBB2-0EA43B930DFA}" cache="Slicer_Ship_Mode" caption="Ship Mode" columnCount="3" level="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D4E9052-693C-4E4A-956D-A011B4977164}" name="CategoryDim" displayName="CategoryDim" ref="A1:B1264" totalsRowShown="0">
  <autoFilter ref="A1:B1264" xr:uid="{7119E2CF-1AF8-4CDB-91C1-3EE742EDEF9E}"/>
  <tableColumns count="2">
    <tableColumn id="1" xr3:uid="{A5DF26A6-1BEA-420E-8ED0-EBB9C4F93CD3}" name="SKU"/>
    <tableColumn id="2" xr3:uid="{671EAA52-6599-4133-9218-85779969B49F}" name="Category" dataDxfId="1"/>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A7FEAA4-9B69-42A5-A31A-46AF1619C573}" name="ShipModeSort" displayName="ShipModeSort" ref="H1:I4" totalsRowShown="0">
  <autoFilter ref="H1:I4" xr:uid="{B60A4AEF-9F72-47C9-BC5D-0A2DCFC78849}"/>
  <tableColumns count="2">
    <tableColumn id="1" xr3:uid="{68EBBA30-F7CB-44FA-AA67-D970043E2EE2}" name="Ship Mode" dataDxfId="0"/>
    <tableColumn id="2" xr3:uid="{8FE1EF79-93D9-40F1-A76A-3C4FF4DED299}" name="Sort Order"/>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12B073F-98AA-4DAD-998B-932D81B12D01}" name="OrderPriorityDim" displayName="OrderPriorityDim" ref="K1:L6" totalsRowShown="0">
  <autoFilter ref="K1:L6" xr:uid="{4198903D-B885-4ED1-8AEF-678E296E62B0}"/>
  <tableColumns count="2">
    <tableColumn id="1" xr3:uid="{AE9D4D8B-3BB2-4605-88A7-27FD70003B14}" name="Order Priority"/>
    <tableColumn id="2" xr3:uid="{4227FBC6-0DB3-4280-B2B1-6B50B1EC0ABE}" name="Sort Order"/>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FC003C8-BD69-4BF6-81F2-C1D3871901B8}" name="CustomerDim" displayName="CustomerDim" ref="D1:F796" totalsRowShown="0">
  <autoFilter ref="D1:F796" xr:uid="{68E67E63-FC94-423A-BE0C-EA1D0860C4AF}"/>
  <tableColumns count="3">
    <tableColumn id="1" xr3:uid="{FB7D1F9B-886D-4EB1-91A8-E2F4554FCE7E}" name="Customer"/>
    <tableColumn id="2" xr3:uid="{2BB6A6BE-B91A-41E6-BEB3-FBB04F4F435D}" name="State Code"/>
    <tableColumn id="3" xr3:uid="{F8620680-D15C-4B6C-A397-98E80459252C}" name="Stat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pivotTable" Target="../pivotTables/pivotTable6.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pivotTable" Target="../pivotTables/pivotTable8.xml"/><Relationship Id="rId1" Type="http://schemas.openxmlformats.org/officeDocument/2006/relationships/pivotTable" Target="../pivotTables/pivotTable7.xml"/></Relationships>
</file>

<file path=xl/worksheets/_rels/sheet7.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 Id="rId4"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53DB8F-11A7-40BE-ABCB-739605F148FE}">
  <dimension ref="A1:Y9"/>
  <sheetViews>
    <sheetView showGridLines="0" tabSelected="1" zoomScale="65" zoomScaleNormal="85" workbookViewId="0">
      <selection activeCell="W15" sqref="W15"/>
    </sheetView>
  </sheetViews>
  <sheetFormatPr defaultRowHeight="15" x14ac:dyDescent="0.25"/>
  <cols>
    <col min="7" max="7" width="12.28515625" bestFit="1" customWidth="1"/>
    <col min="8" max="8" width="9.42578125" bestFit="1" customWidth="1"/>
    <col min="9" max="9" width="1.7109375" customWidth="1"/>
    <col min="10" max="10" width="9.5703125" bestFit="1" customWidth="1"/>
    <col min="11" max="11" width="9.42578125" bestFit="1" customWidth="1"/>
    <col min="18" max="18" width="8.7109375" customWidth="1"/>
  </cols>
  <sheetData>
    <row r="1" spans="1:25" ht="52.5" customHeight="1" thickTop="1" thickBot="1" x14ac:dyDescent="0.3">
      <c r="A1" s="14" t="s">
        <v>2204</v>
      </c>
      <c r="B1" s="15"/>
      <c r="C1" s="15"/>
      <c r="D1" s="15"/>
      <c r="E1" s="15"/>
      <c r="F1" s="15"/>
      <c r="G1" s="15"/>
      <c r="H1" s="15"/>
      <c r="I1" s="15"/>
      <c r="J1" s="15"/>
      <c r="K1" s="15"/>
      <c r="L1" s="15"/>
      <c r="M1" s="15"/>
      <c r="N1" s="15"/>
      <c r="O1" s="15"/>
      <c r="P1" s="15"/>
      <c r="Q1" s="15"/>
      <c r="R1" s="15"/>
      <c r="S1" s="15"/>
      <c r="T1" s="15"/>
      <c r="U1" s="16"/>
      <c r="V1" s="13"/>
      <c r="W1" s="13"/>
      <c r="X1" s="13"/>
      <c r="Y1" s="12"/>
    </row>
    <row r="2" spans="1:25" ht="15.75" thickTop="1" x14ac:dyDescent="0.25">
      <c r="G2" s="17" t="s">
        <v>0</v>
      </c>
      <c r="H2" s="17"/>
      <c r="I2" s="1"/>
      <c r="J2" s="17" t="s">
        <v>1</v>
      </c>
      <c r="K2" s="17"/>
      <c r="X2" s="12"/>
    </row>
    <row r="3" spans="1:25" x14ac:dyDescent="0.25">
      <c r="G3" s="2" t="s">
        <v>2</v>
      </c>
      <c r="H3" s="2" t="s">
        <v>3</v>
      </c>
      <c r="J3" s="2" t="s">
        <v>4</v>
      </c>
      <c r="K3" s="2" t="s">
        <v>3</v>
      </c>
    </row>
    <row r="4" spans="1:25" x14ac:dyDescent="0.25">
      <c r="G4" t="str">
        <f>SparkCategory!A8</f>
        <v>Accessories</v>
      </c>
      <c r="J4" t="str">
        <f>SparkCustomer!A6</f>
        <v>C262</v>
      </c>
    </row>
    <row r="5" spans="1:25" x14ac:dyDescent="0.25">
      <c r="G5" s="3" t="s">
        <v>13</v>
      </c>
      <c r="J5" t="str">
        <f>SparkCustomer!A7</f>
        <v>C219</v>
      </c>
    </row>
    <row r="6" spans="1:25" x14ac:dyDescent="0.25">
      <c r="G6" s="3" t="s">
        <v>224</v>
      </c>
      <c r="J6" t="str">
        <f>SparkCustomer!A8</f>
        <v>C733</v>
      </c>
    </row>
    <row r="7" spans="1:25" x14ac:dyDescent="0.25">
      <c r="G7" t="str">
        <f>SparkCategory!A11</f>
        <v>Components</v>
      </c>
      <c r="J7" t="str">
        <f>SparkCustomer!A9</f>
        <v>C660</v>
      </c>
    </row>
    <row r="9" spans="1:25" x14ac:dyDescent="0.25">
      <c r="W9" s="1"/>
    </row>
  </sheetData>
  <mergeCells count="2">
    <mergeCell ref="G2:H2"/>
    <mergeCell ref="J2:K2"/>
  </mergeCells>
  <pageMargins left="0.7" right="0.7" top="0.75" bottom="0.75" header="0.3" footer="0.3"/>
  <drawing r:id="rId1"/>
  <extLst>
    <ext xmlns:x14="http://schemas.microsoft.com/office/spreadsheetml/2009/9/main" uri="{05C60535-1F16-4fd2-B633-F4F36F0B64E0}">
      <x14:sparklineGroups xmlns:xm="http://schemas.microsoft.com/office/excel/2006/main">
        <x14:sparklineGroup manualMax="0" manualMin="0" type="column" displayEmptyCellsAs="gap" high="1" xr2:uid="{B276A6D9-31F6-4C2A-B7DC-CA13CAF2156B}">
          <x14:colorSeries theme="4" tint="-0.249977111117893"/>
          <x14:colorNegative theme="5"/>
          <x14:colorAxis rgb="FF000000"/>
          <x14:colorMarkers theme="5" tint="-0.249977111117893"/>
          <x14:colorFirst theme="5" tint="-0.249977111117893"/>
          <x14:colorLast theme="5" tint="-0.249977111117893"/>
          <x14:colorHigh theme="5" tint="-0.249977111117893"/>
          <x14:colorLow theme="5" tint="-0.249977111117893"/>
          <x14:sparklines>
            <x14:sparkline>
              <xm:f>dnr_spark_category</xm:f>
              <xm:sqref>H4</xm:sqref>
            </x14:sparkline>
          </x14:sparklines>
        </x14:sparklineGroup>
        <x14:sparklineGroup manualMax="0" manualMin="0" type="column" displayEmptyCellsAs="gap" high="1" xr2:uid="{44CDB17C-091A-4EC1-81E3-1B6D737CE635}">
          <x14:colorSeries theme="4" tint="-0.249977111117893"/>
          <x14:colorNegative theme="5"/>
          <x14:colorAxis rgb="FF000000"/>
          <x14:colorMarkers theme="5" tint="-0.249977111117893"/>
          <x14:colorFirst theme="5" tint="-0.249977111117893"/>
          <x14:colorLast theme="5" tint="-0.249977111117893"/>
          <x14:colorHigh theme="5" tint="-0.249977111117893"/>
          <x14:colorLow theme="5" tint="-0.249977111117893"/>
          <x14:sparklines>
            <x14:sparkline>
              <xm:f>dnr_spark_category</xm:f>
              <xm:sqref>H5</xm:sqref>
            </x14:sparkline>
          </x14:sparklines>
        </x14:sparklineGroup>
        <x14:sparklineGroup manualMax="0" manualMin="0" type="column" displayEmptyCellsAs="gap" high="1" xr2:uid="{C9358FD7-44B3-4CE1-968A-F8C535C00932}">
          <x14:colorSeries theme="4" tint="-0.249977111117893"/>
          <x14:colorNegative theme="5"/>
          <x14:colorAxis rgb="FF000000"/>
          <x14:colorMarkers theme="5" tint="-0.249977111117893"/>
          <x14:colorFirst theme="5" tint="-0.249977111117893"/>
          <x14:colorLast theme="5" tint="-0.249977111117893"/>
          <x14:colorHigh theme="5" tint="-0.249977111117893"/>
          <x14:colorLow theme="5" tint="-0.249977111117893"/>
          <x14:sparklines>
            <x14:sparkline>
              <xm:f>dnr_spark_category</xm:f>
              <xm:sqref>H6</xm:sqref>
            </x14:sparkline>
          </x14:sparklines>
        </x14:sparklineGroup>
        <x14:sparklineGroup manualMax="0" manualMin="0" type="column" displayEmptyCellsAs="gap" high="1" xr2:uid="{88FFA4B9-756D-4FE4-846E-071718478D84}">
          <x14:colorSeries theme="4" tint="-0.249977111117893"/>
          <x14:colorNegative theme="5"/>
          <x14:colorAxis rgb="FF000000"/>
          <x14:colorMarkers theme="5" tint="-0.249977111117893"/>
          <x14:colorFirst theme="5" tint="-0.249977111117893"/>
          <x14:colorLast theme="5" tint="-0.249977111117893"/>
          <x14:colorHigh theme="5" tint="-0.249977111117893"/>
          <x14:colorLow theme="5" tint="-0.249977111117893"/>
          <x14:sparklines>
            <x14:sparkline>
              <xm:f>dnr_spark_category</xm:f>
              <xm:sqref>H7</xm:sqref>
            </x14:sparkline>
          </x14:sparklines>
        </x14:sparklineGroup>
        <x14:sparklineGroup manualMax="0" manualMin="0" type="column" displayEmptyCellsAs="gap" high="1" xr2:uid="{DB1F8C03-A602-4C15-B343-A30D01308488}">
          <x14:colorSeries theme="4" tint="-0.249977111117893"/>
          <x14:colorNegative theme="5"/>
          <x14:colorAxis rgb="FF000000"/>
          <x14:colorMarkers theme="5" tint="-0.249977111117893"/>
          <x14:colorFirst theme="5" tint="-0.249977111117893"/>
          <x14:colorLast theme="5" tint="-0.249977111117893"/>
          <x14:colorHigh theme="5" tint="-0.249977111117893"/>
          <x14:colorLow theme="5" tint="-0.249977111117893"/>
          <x14:sparklines>
            <x14:sparkline>
              <xm:f>dnr_spark_customers</xm:f>
              <xm:sqref>K4</xm:sqref>
            </x14:sparkline>
          </x14:sparklines>
        </x14:sparklineGroup>
        <x14:sparklineGroup manualMax="0" manualMin="0" type="column" displayEmptyCellsAs="gap" high="1" xr2:uid="{B16F1178-5644-484A-A54E-714DE72A1D8D}">
          <x14:colorSeries theme="4" tint="-0.249977111117893"/>
          <x14:colorNegative theme="5"/>
          <x14:colorAxis rgb="FF000000"/>
          <x14:colorMarkers theme="5" tint="-0.249977111117893"/>
          <x14:colorFirst theme="5" tint="-0.249977111117893"/>
          <x14:colorLast theme="5" tint="-0.249977111117893"/>
          <x14:colorHigh theme="5" tint="-0.249977111117893"/>
          <x14:colorLow theme="5" tint="-0.249977111117893"/>
          <x14:sparklines>
            <x14:sparkline>
              <xm:f>dnr_spark_customers</xm:f>
              <xm:sqref>K7</xm:sqref>
            </x14:sparkline>
          </x14:sparklines>
        </x14:sparklineGroup>
        <x14:sparklineGroup manualMax="0" manualMin="0" type="column" displayEmptyCellsAs="gap" high="1" xr2:uid="{B3E501BE-DA2A-4C2F-AE58-C29BB6797D23}">
          <x14:colorSeries theme="4" tint="-0.249977111117893"/>
          <x14:colorNegative theme="5"/>
          <x14:colorAxis rgb="FF000000"/>
          <x14:colorMarkers theme="5" tint="-0.249977111117893"/>
          <x14:colorFirst theme="5" tint="-0.249977111117893"/>
          <x14:colorLast theme="5" tint="-0.249977111117893"/>
          <x14:colorHigh theme="5" tint="-0.249977111117893"/>
          <x14:colorLow theme="5" tint="-0.249977111117893"/>
          <x14:sparklines>
            <x14:sparkline>
              <xm:f>dnr_spark_customers</xm:f>
              <xm:sqref>K6</xm:sqref>
            </x14:sparkline>
          </x14:sparklines>
        </x14:sparklineGroup>
        <x14:sparklineGroup manualMax="0" manualMin="0" type="column" displayEmptyCellsAs="gap" high="1" xr2:uid="{D36C3E2C-E25B-4DF9-BC4D-CC71367089A1}">
          <x14:colorSeries theme="4" tint="-0.249977111117893"/>
          <x14:colorNegative theme="5"/>
          <x14:colorAxis rgb="FF000000"/>
          <x14:colorMarkers theme="5" tint="-0.249977111117893"/>
          <x14:colorFirst theme="5" tint="-0.249977111117893"/>
          <x14:colorLast theme="5" tint="-0.249977111117893"/>
          <x14:colorHigh theme="5" tint="-0.249977111117893"/>
          <x14:colorLow theme="5" tint="-0.249977111117893"/>
          <x14:sparklines>
            <x14:sparkline>
              <xm:f>dnr_spark_customers</xm:f>
              <xm:sqref>K5</xm:sqref>
            </x14:sparkline>
          </x14:sparklines>
        </x14:sparklineGroup>
      </x14:sparklineGroups>
    </ex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11B0F1-D2E1-4CF6-A603-093DA4BF37F8}">
  <dimension ref="A3:Q11"/>
  <sheetViews>
    <sheetView zoomScale="85" workbookViewId="0">
      <selection activeCell="A10" sqref="A10"/>
    </sheetView>
  </sheetViews>
  <sheetFormatPr defaultRowHeight="15" x14ac:dyDescent="0.25"/>
  <cols>
    <col min="1" max="1" width="20" bestFit="1" customWidth="1"/>
    <col min="2" max="2" width="16.28515625" bestFit="1" customWidth="1"/>
    <col min="3" max="49" width="9.7109375" bestFit="1" customWidth="1"/>
    <col min="50" max="50" width="12.28515625" bestFit="1" customWidth="1"/>
    <col min="51" max="1419" width="10.42578125" bestFit="1" customWidth="1"/>
    <col min="1420" max="1420" width="12.28515625" bestFit="1" customWidth="1"/>
  </cols>
  <sheetData>
    <row r="3" spans="1:17" x14ac:dyDescent="0.25">
      <c r="A3" s="4" t="s">
        <v>2168</v>
      </c>
      <c r="B3" s="4" t="s">
        <v>2194</v>
      </c>
    </row>
    <row r="4" spans="1:17" x14ac:dyDescent="0.25">
      <c r="B4" t="s">
        <v>2174</v>
      </c>
      <c r="F4" t="s">
        <v>2191</v>
      </c>
      <c r="J4" t="s">
        <v>2192</v>
      </c>
      <c r="N4" t="s">
        <v>2193</v>
      </c>
    </row>
    <row r="5" spans="1:17" x14ac:dyDescent="0.25">
      <c r="B5" t="s">
        <v>2175</v>
      </c>
      <c r="C5" t="s">
        <v>2179</v>
      </c>
      <c r="D5" t="s">
        <v>2183</v>
      </c>
      <c r="E5" t="s">
        <v>2187</v>
      </c>
      <c r="F5" t="s">
        <v>2175</v>
      </c>
      <c r="G5" t="s">
        <v>2179</v>
      </c>
      <c r="H5" t="s">
        <v>2183</v>
      </c>
      <c r="I5" t="s">
        <v>2187</v>
      </c>
      <c r="J5" t="s">
        <v>2175</v>
      </c>
      <c r="K5" t="s">
        <v>2179</v>
      </c>
      <c r="L5" t="s">
        <v>2183</v>
      </c>
      <c r="M5" t="s">
        <v>2187</v>
      </c>
      <c r="N5" t="s">
        <v>2175</v>
      </c>
      <c r="O5" t="s">
        <v>2179</v>
      </c>
      <c r="P5" t="s">
        <v>2183</v>
      </c>
      <c r="Q5" t="s">
        <v>2187</v>
      </c>
    </row>
    <row r="7" spans="1:17" x14ac:dyDescent="0.25">
      <c r="A7" s="4" t="s">
        <v>2169</v>
      </c>
    </row>
    <row r="8" spans="1:17" x14ac:dyDescent="0.25">
      <c r="A8" s="3" t="s">
        <v>125</v>
      </c>
      <c r="B8" s="10">
        <v>26826.07</v>
      </c>
      <c r="C8" s="10">
        <v>21577.200000000001</v>
      </c>
      <c r="D8" s="10">
        <v>31424.41</v>
      </c>
      <c r="E8" s="10">
        <v>32393.82</v>
      </c>
      <c r="F8" s="10">
        <v>28586.67</v>
      </c>
      <c r="G8" s="10">
        <v>24295.66</v>
      </c>
      <c r="H8" s="10">
        <v>29860.16</v>
      </c>
      <c r="I8" s="10">
        <v>23670.02</v>
      </c>
      <c r="J8" s="10">
        <v>18434.419999999998</v>
      </c>
      <c r="K8" s="10">
        <v>25944.959999999999</v>
      </c>
      <c r="L8" s="10">
        <v>21068.73</v>
      </c>
      <c r="M8" s="10">
        <v>30121.63</v>
      </c>
      <c r="N8" s="10">
        <v>25618.959999999999</v>
      </c>
      <c r="O8" s="10">
        <v>28911.52</v>
      </c>
      <c r="P8" s="10">
        <v>28846.46</v>
      </c>
      <c r="Q8" s="10">
        <v>29082.49</v>
      </c>
    </row>
    <row r="9" spans="1:17" x14ac:dyDescent="0.25">
      <c r="A9" s="3" t="s">
        <v>13</v>
      </c>
      <c r="B9" s="10">
        <v>922443.62</v>
      </c>
      <c r="C9" s="10">
        <v>593518.79</v>
      </c>
      <c r="D9" s="10">
        <v>730674.68</v>
      </c>
      <c r="E9" s="10">
        <v>737346.28</v>
      </c>
      <c r="F9" s="10">
        <v>550734.71</v>
      </c>
      <c r="G9" s="10">
        <v>550960.64000000001</v>
      </c>
      <c r="H9" s="10">
        <v>544583.51</v>
      </c>
      <c r="I9" s="10">
        <v>698466.81</v>
      </c>
      <c r="J9" s="10">
        <v>605650.02</v>
      </c>
      <c r="K9" s="10">
        <v>487765.01</v>
      </c>
      <c r="L9" s="10">
        <v>587320.31000000006</v>
      </c>
      <c r="M9" s="10">
        <v>687309.19</v>
      </c>
      <c r="N9" s="10">
        <v>694530.75</v>
      </c>
      <c r="O9" s="10">
        <v>620236.91</v>
      </c>
      <c r="P9" s="10">
        <v>577945.55000000005</v>
      </c>
      <c r="Q9" s="10">
        <v>640955.02</v>
      </c>
    </row>
    <row r="10" spans="1:17" x14ac:dyDescent="0.25">
      <c r="A10" s="3" t="s">
        <v>224</v>
      </c>
      <c r="B10" s="10">
        <v>9938.67</v>
      </c>
      <c r="C10" s="10">
        <v>11365.97</v>
      </c>
      <c r="D10" s="10">
        <v>13931.12</v>
      </c>
      <c r="E10" s="10">
        <v>8775.2099999999991</v>
      </c>
      <c r="F10" s="10">
        <v>8801.51</v>
      </c>
      <c r="G10" s="10">
        <v>10381.620000000001</v>
      </c>
      <c r="H10" s="10">
        <v>13420.33</v>
      </c>
      <c r="I10" s="10">
        <v>9452.52</v>
      </c>
      <c r="J10" s="10">
        <v>11843.65</v>
      </c>
      <c r="K10" s="10">
        <v>12240.84</v>
      </c>
      <c r="L10" s="10">
        <v>10772.29</v>
      </c>
      <c r="M10" s="10">
        <v>8988.1299999999992</v>
      </c>
      <c r="N10" s="10">
        <v>7618.27</v>
      </c>
      <c r="O10" s="10">
        <v>8542.94</v>
      </c>
      <c r="P10" s="10">
        <v>9709.2999999999993</v>
      </c>
      <c r="Q10" s="10">
        <v>10988.48</v>
      </c>
    </row>
    <row r="11" spans="1:17" x14ac:dyDescent="0.25">
      <c r="A11" s="3" t="s">
        <v>20</v>
      </c>
      <c r="B11" s="10">
        <v>276782.75</v>
      </c>
      <c r="C11" s="10">
        <v>243564.18</v>
      </c>
      <c r="D11" s="10">
        <v>259349.79</v>
      </c>
      <c r="E11" s="10">
        <v>228693.63</v>
      </c>
      <c r="F11" s="10">
        <v>217890.01</v>
      </c>
      <c r="G11" s="10">
        <v>251288.87</v>
      </c>
      <c r="H11" s="10">
        <v>260535.3</v>
      </c>
      <c r="I11" s="10">
        <v>282381.64</v>
      </c>
      <c r="J11" s="10">
        <v>202622.23</v>
      </c>
      <c r="K11" s="10">
        <v>236196.59</v>
      </c>
      <c r="L11" s="10">
        <v>204383.45</v>
      </c>
      <c r="M11" s="10">
        <v>263379.84999999998</v>
      </c>
      <c r="N11" s="10">
        <v>220365.51</v>
      </c>
      <c r="O11" s="10">
        <v>272886.88</v>
      </c>
      <c r="P11" s="10">
        <v>239005.54</v>
      </c>
      <c r="Q11" s="10">
        <v>257343.51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38F723-7B6B-4EB0-B846-953A17FEAD3E}">
  <dimension ref="A1:Q9"/>
  <sheetViews>
    <sheetView zoomScale="86" workbookViewId="0">
      <selection activeCell="B5" sqref="B5"/>
    </sheetView>
  </sheetViews>
  <sheetFormatPr defaultRowHeight="15" x14ac:dyDescent="0.25"/>
  <cols>
    <col min="1" max="1" width="20.7109375" bestFit="1" customWidth="1"/>
    <col min="2" max="2" width="16.85546875" bestFit="1" customWidth="1"/>
    <col min="3" max="6" width="9.140625" bestFit="1" customWidth="1"/>
    <col min="7" max="7" width="8" bestFit="1" customWidth="1"/>
    <col min="8" max="8" width="9.140625" bestFit="1" customWidth="1"/>
    <col min="9" max="9" width="8" bestFit="1" customWidth="1"/>
    <col min="10" max="10" width="9.140625" bestFit="1" customWidth="1"/>
    <col min="11" max="11" width="8" bestFit="1" customWidth="1"/>
    <col min="12" max="15" width="9.140625" bestFit="1" customWidth="1"/>
    <col min="16" max="16" width="8" bestFit="1" customWidth="1"/>
    <col min="17" max="17" width="7.140625" bestFit="1" customWidth="1"/>
  </cols>
  <sheetData>
    <row r="1" spans="1:17" x14ac:dyDescent="0.25">
      <c r="A1" s="4" t="s">
        <v>2168</v>
      </c>
      <c r="B1" s="4" t="s">
        <v>2194</v>
      </c>
    </row>
    <row r="2" spans="1:17" x14ac:dyDescent="0.25">
      <c r="B2" t="s">
        <v>2174</v>
      </c>
      <c r="F2" t="s">
        <v>2191</v>
      </c>
      <c r="J2" t="s">
        <v>2192</v>
      </c>
      <c r="N2" t="s">
        <v>2193</v>
      </c>
    </row>
    <row r="3" spans="1:17" x14ac:dyDescent="0.25">
      <c r="B3" t="s">
        <v>2175</v>
      </c>
      <c r="C3" t="s">
        <v>2179</v>
      </c>
      <c r="D3" t="s">
        <v>2183</v>
      </c>
      <c r="E3" t="s">
        <v>2187</v>
      </c>
      <c r="F3" t="s">
        <v>2175</v>
      </c>
      <c r="G3" t="s">
        <v>2179</v>
      </c>
      <c r="H3" t="s">
        <v>2183</v>
      </c>
      <c r="I3" t="s">
        <v>2187</v>
      </c>
      <c r="J3" t="s">
        <v>2175</v>
      </c>
      <c r="K3" t="s">
        <v>2179</v>
      </c>
      <c r="L3" t="s">
        <v>2183</v>
      </c>
      <c r="M3" t="s">
        <v>2187</v>
      </c>
      <c r="N3" t="s">
        <v>2175</v>
      </c>
      <c r="O3" t="s">
        <v>2179</v>
      </c>
      <c r="P3" t="s">
        <v>2183</v>
      </c>
      <c r="Q3" t="s">
        <v>2187</v>
      </c>
    </row>
    <row r="5" spans="1:17" x14ac:dyDescent="0.25">
      <c r="A5" s="4" t="s">
        <v>2169</v>
      </c>
    </row>
    <row r="6" spans="1:17" x14ac:dyDescent="0.25">
      <c r="A6" s="3" t="s">
        <v>633</v>
      </c>
      <c r="B6" s="10">
        <v>95759.69</v>
      </c>
      <c r="C6" s="10">
        <v>16202.69</v>
      </c>
      <c r="D6" s="10"/>
      <c r="E6" s="10"/>
      <c r="F6" s="10"/>
      <c r="G6" s="10">
        <v>3942.19</v>
      </c>
      <c r="H6" s="10">
        <v>314.70999999999998</v>
      </c>
      <c r="I6" s="10"/>
      <c r="J6" s="10"/>
      <c r="K6" s="10"/>
      <c r="L6" s="10">
        <v>108.01</v>
      </c>
      <c r="M6" s="10"/>
      <c r="N6" s="10"/>
      <c r="O6" s="10"/>
      <c r="P6" s="10"/>
      <c r="Q6" s="10">
        <v>480.98</v>
      </c>
    </row>
    <row r="7" spans="1:17" x14ac:dyDescent="0.25">
      <c r="A7" s="3" t="s">
        <v>547</v>
      </c>
      <c r="B7" s="10"/>
      <c r="C7" s="10">
        <v>10407.540000000001</v>
      </c>
      <c r="D7" s="10"/>
      <c r="E7" s="10"/>
      <c r="F7" s="10">
        <v>31347.15</v>
      </c>
      <c r="G7" s="10">
        <v>555.4</v>
      </c>
      <c r="H7" s="10"/>
      <c r="I7" s="10">
        <v>1126.76</v>
      </c>
      <c r="J7" s="10">
        <v>28119.56</v>
      </c>
      <c r="K7" s="10">
        <v>7230.25</v>
      </c>
      <c r="L7" s="10"/>
      <c r="M7" s="10">
        <v>10967.37</v>
      </c>
      <c r="N7" s="10">
        <v>5553.42</v>
      </c>
      <c r="O7" s="10"/>
      <c r="P7" s="10"/>
      <c r="Q7" s="10"/>
    </row>
    <row r="8" spans="1:17" x14ac:dyDescent="0.25">
      <c r="A8" s="3" t="s">
        <v>1575</v>
      </c>
      <c r="B8" s="10">
        <v>312.51</v>
      </c>
      <c r="C8" s="10">
        <v>12705.31</v>
      </c>
      <c r="D8" s="10">
        <v>14883.26</v>
      </c>
      <c r="E8" s="10">
        <v>17163.64</v>
      </c>
      <c r="F8" s="10">
        <v>30.1</v>
      </c>
      <c r="G8" s="10"/>
      <c r="H8" s="10">
        <v>1226.28</v>
      </c>
      <c r="I8" s="10"/>
      <c r="J8" s="10">
        <v>1780.22</v>
      </c>
      <c r="K8" s="10"/>
      <c r="L8" s="10">
        <v>1155.76</v>
      </c>
      <c r="M8" s="10">
        <v>21860.87</v>
      </c>
      <c r="N8" s="10">
        <v>4854.2</v>
      </c>
      <c r="O8" s="10">
        <v>13230.45</v>
      </c>
      <c r="P8" s="10">
        <v>664.43</v>
      </c>
      <c r="Q8" s="10">
        <v>359.07</v>
      </c>
    </row>
    <row r="9" spans="1:17" x14ac:dyDescent="0.25">
      <c r="A9" s="3" t="s">
        <v>1429</v>
      </c>
      <c r="B9" s="10"/>
      <c r="C9" s="10">
        <v>447.05</v>
      </c>
      <c r="D9" s="10">
        <v>498.51</v>
      </c>
      <c r="E9" s="10">
        <v>34744.33</v>
      </c>
      <c r="F9" s="10"/>
      <c r="G9" s="10"/>
      <c r="H9" s="10">
        <v>20059.91</v>
      </c>
      <c r="I9" s="10">
        <v>5694.97</v>
      </c>
      <c r="J9" s="10"/>
      <c r="K9" s="10"/>
      <c r="L9" s="10">
        <v>10948.62</v>
      </c>
      <c r="M9" s="10">
        <v>2365.14</v>
      </c>
      <c r="N9" s="10">
        <v>10791.23</v>
      </c>
      <c r="O9" s="10">
        <v>87.12</v>
      </c>
      <c r="P9" s="10">
        <v>1251.48</v>
      </c>
      <c r="Q9" s="10">
        <v>570.54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4A8848-C4DA-48D0-9572-363D1B667874}">
  <dimension ref="A3:J46"/>
  <sheetViews>
    <sheetView zoomScale="101" zoomScaleNormal="100" workbookViewId="0">
      <selection activeCell="F5" sqref="F5"/>
    </sheetView>
  </sheetViews>
  <sheetFormatPr defaultRowHeight="15" x14ac:dyDescent="0.25"/>
  <cols>
    <col min="1" max="1" width="15.28515625" bestFit="1" customWidth="1"/>
    <col min="2" max="2" width="20" bestFit="1" customWidth="1"/>
    <col min="9" max="9" width="15.28515625" bestFit="1" customWidth="1"/>
    <col min="10" max="10" width="22.140625" bestFit="1" customWidth="1"/>
  </cols>
  <sheetData>
    <row r="3" spans="1:10" x14ac:dyDescent="0.25">
      <c r="A3" s="4" t="s">
        <v>2169</v>
      </c>
      <c r="B3" t="s">
        <v>2168</v>
      </c>
      <c r="I3" s="4" t="s">
        <v>2169</v>
      </c>
      <c r="J3" t="s">
        <v>2203</v>
      </c>
    </row>
    <row r="4" spans="1:10" x14ac:dyDescent="0.25">
      <c r="A4" s="3" t="s">
        <v>81</v>
      </c>
      <c r="B4" s="10">
        <v>97645.01</v>
      </c>
      <c r="I4" s="3" t="s">
        <v>81</v>
      </c>
      <c r="J4" s="9">
        <v>1.7592592592592593</v>
      </c>
    </row>
    <row r="5" spans="1:10" x14ac:dyDescent="0.25">
      <c r="A5" s="3" t="s">
        <v>437</v>
      </c>
      <c r="B5" s="10">
        <v>93891.46</v>
      </c>
      <c r="I5" s="3" t="s">
        <v>437</v>
      </c>
      <c r="J5" s="9">
        <v>2.1428571428571428</v>
      </c>
    </row>
    <row r="6" spans="1:10" x14ac:dyDescent="0.25">
      <c r="A6" s="3" t="s">
        <v>196</v>
      </c>
      <c r="B6" s="10">
        <v>93492.5</v>
      </c>
      <c r="I6" s="3" t="s">
        <v>196</v>
      </c>
      <c r="J6" s="9">
        <v>3.0416666666666665</v>
      </c>
    </row>
    <row r="7" spans="1:10" x14ac:dyDescent="0.25">
      <c r="A7" s="3" t="s">
        <v>168</v>
      </c>
      <c r="B7" s="10">
        <v>67025.14</v>
      </c>
      <c r="I7" s="3" t="s">
        <v>168</v>
      </c>
      <c r="J7" s="9">
        <v>2.0277777777777777</v>
      </c>
    </row>
    <row r="8" spans="1:10" x14ac:dyDescent="0.25">
      <c r="A8" s="3" t="s">
        <v>259</v>
      </c>
      <c r="B8" s="10">
        <v>73526.3</v>
      </c>
      <c r="I8" s="3" t="s">
        <v>259</v>
      </c>
      <c r="J8" s="9">
        <v>2.58</v>
      </c>
    </row>
    <row r="9" spans="1:10" x14ac:dyDescent="0.25">
      <c r="A9" s="3" t="s">
        <v>212</v>
      </c>
      <c r="B9" s="10">
        <v>56504.93</v>
      </c>
      <c r="I9" s="3" t="s">
        <v>212</v>
      </c>
      <c r="J9" s="9">
        <v>2.4285714285714284</v>
      </c>
    </row>
    <row r="10" spans="1:10" x14ac:dyDescent="0.25">
      <c r="A10" s="3" t="s">
        <v>101</v>
      </c>
      <c r="B10" s="10">
        <v>131304.54</v>
      </c>
      <c r="I10" s="3" t="s">
        <v>101</v>
      </c>
      <c r="J10" s="9">
        <v>2.8571428571428572</v>
      </c>
    </row>
    <row r="11" spans="1:10" x14ac:dyDescent="0.25">
      <c r="A11" s="3" t="s">
        <v>152</v>
      </c>
      <c r="B11" s="10">
        <v>198683.11</v>
      </c>
      <c r="I11" s="3" t="s">
        <v>152</v>
      </c>
      <c r="J11" s="9">
        <v>2.0666666666666669</v>
      </c>
    </row>
    <row r="12" spans="1:10" x14ac:dyDescent="0.25">
      <c r="A12" s="3" t="s">
        <v>89</v>
      </c>
      <c r="B12" s="10">
        <v>83041.3</v>
      </c>
      <c r="I12" s="3" t="s">
        <v>89</v>
      </c>
      <c r="J12" s="9">
        <v>3.6307692307692307</v>
      </c>
    </row>
    <row r="13" spans="1:10" x14ac:dyDescent="0.25">
      <c r="A13" s="3" t="s">
        <v>49</v>
      </c>
      <c r="B13" s="10">
        <v>59528.59</v>
      </c>
      <c r="I13" s="3" t="s">
        <v>49</v>
      </c>
      <c r="J13" s="9">
        <v>1.76</v>
      </c>
    </row>
    <row r="14" spans="1:10" x14ac:dyDescent="0.25">
      <c r="A14" s="3" t="s">
        <v>162</v>
      </c>
      <c r="B14" s="10">
        <v>112589.17</v>
      </c>
      <c r="I14" s="3" t="s">
        <v>162</v>
      </c>
      <c r="J14" s="9">
        <v>2.578125</v>
      </c>
    </row>
    <row r="15" spans="1:10" x14ac:dyDescent="0.25">
      <c r="A15" s="3" t="s">
        <v>35</v>
      </c>
      <c r="B15" s="10">
        <v>111279.27</v>
      </c>
      <c r="I15" s="3" t="s">
        <v>35</v>
      </c>
      <c r="J15" s="9">
        <v>1.8103448275862069</v>
      </c>
    </row>
    <row r="16" spans="1:10" x14ac:dyDescent="0.25">
      <c r="A16" s="3" t="s">
        <v>229</v>
      </c>
      <c r="B16" s="10">
        <v>89264.87</v>
      </c>
      <c r="I16" s="3" t="s">
        <v>229</v>
      </c>
      <c r="J16" s="9">
        <v>2.25</v>
      </c>
    </row>
    <row r="17" spans="1:10" x14ac:dyDescent="0.25">
      <c r="A17" s="3" t="s">
        <v>123</v>
      </c>
      <c r="B17" s="10">
        <v>80210.559999999998</v>
      </c>
      <c r="I17" s="3" t="s">
        <v>123</v>
      </c>
      <c r="J17" s="9">
        <v>2.2272727272727271</v>
      </c>
    </row>
    <row r="18" spans="1:10" x14ac:dyDescent="0.25">
      <c r="A18" s="3" t="s">
        <v>40</v>
      </c>
      <c r="B18" s="10">
        <v>44328.85</v>
      </c>
      <c r="I18" s="3" t="s">
        <v>40</v>
      </c>
      <c r="J18" s="9">
        <v>1.7894736842105263</v>
      </c>
    </row>
    <row r="19" spans="1:10" x14ac:dyDescent="0.25">
      <c r="A19" s="3" t="s">
        <v>182</v>
      </c>
      <c r="B19" s="10">
        <v>126611.98</v>
      </c>
      <c r="I19" s="3" t="s">
        <v>182</v>
      </c>
      <c r="J19" s="9">
        <v>1.8630136986301369</v>
      </c>
    </row>
    <row r="20" spans="1:10" x14ac:dyDescent="0.25">
      <c r="A20" s="3" t="s">
        <v>77</v>
      </c>
      <c r="B20" s="10">
        <v>64716.28</v>
      </c>
      <c r="I20" s="3" t="s">
        <v>77</v>
      </c>
      <c r="J20" s="9">
        <v>2.161290322580645</v>
      </c>
    </row>
    <row r="21" spans="1:10" x14ac:dyDescent="0.25">
      <c r="A21" s="3" t="s">
        <v>130</v>
      </c>
      <c r="B21" s="10">
        <v>40700.660000000003</v>
      </c>
      <c r="I21" s="3" t="s">
        <v>130</v>
      </c>
      <c r="J21" s="9">
        <v>2.1463414634146343</v>
      </c>
    </row>
    <row r="22" spans="1:10" x14ac:dyDescent="0.25">
      <c r="A22" s="3" t="s">
        <v>45</v>
      </c>
      <c r="B22" s="10">
        <v>70695.929999999993</v>
      </c>
      <c r="I22" s="3" t="s">
        <v>45</v>
      </c>
      <c r="J22" s="9">
        <v>2.1707317073170733</v>
      </c>
    </row>
    <row r="23" spans="1:10" x14ac:dyDescent="0.25">
      <c r="A23" s="3" t="s">
        <v>204</v>
      </c>
      <c r="B23" s="10">
        <v>113683.27</v>
      </c>
      <c r="I23" s="3" t="s">
        <v>204</v>
      </c>
      <c r="J23" s="9">
        <v>1.8269230769230769</v>
      </c>
    </row>
    <row r="24" spans="1:10" x14ac:dyDescent="0.25">
      <c r="A24" s="3" t="s">
        <v>93</v>
      </c>
      <c r="B24" s="10">
        <v>124390.15</v>
      </c>
      <c r="I24" s="3" t="s">
        <v>93</v>
      </c>
      <c r="J24" s="9">
        <v>1.9696969696969697</v>
      </c>
    </row>
    <row r="25" spans="1:10" x14ac:dyDescent="0.25">
      <c r="A25" s="3" t="s">
        <v>156</v>
      </c>
      <c r="B25" s="10">
        <v>36643.26</v>
      </c>
      <c r="I25" s="3" t="s">
        <v>156</v>
      </c>
      <c r="J25" s="9">
        <v>2.1282051282051282</v>
      </c>
    </row>
    <row r="26" spans="1:10" x14ac:dyDescent="0.25">
      <c r="A26" s="3" t="s">
        <v>119</v>
      </c>
      <c r="B26" s="10">
        <v>62302.97</v>
      </c>
      <c r="I26" s="3" t="s">
        <v>119</v>
      </c>
      <c r="J26" s="9">
        <v>3.6428571428571428</v>
      </c>
    </row>
    <row r="27" spans="1:10" x14ac:dyDescent="0.25">
      <c r="A27" s="3" t="s">
        <v>265</v>
      </c>
      <c r="B27" s="10">
        <v>46640.47</v>
      </c>
      <c r="I27" s="3" t="s">
        <v>265</v>
      </c>
      <c r="J27" s="9">
        <v>2.3695652173913042</v>
      </c>
    </row>
    <row r="28" spans="1:10" x14ac:dyDescent="0.25">
      <c r="A28" s="3" t="s">
        <v>23</v>
      </c>
      <c r="B28" s="10">
        <v>55030.3</v>
      </c>
      <c r="I28" s="3" t="s">
        <v>23</v>
      </c>
      <c r="J28" s="9">
        <v>1.8048780487804879</v>
      </c>
    </row>
    <row r="29" spans="1:10" x14ac:dyDescent="0.25">
      <c r="A29" s="3" t="s">
        <v>53</v>
      </c>
      <c r="B29" s="10">
        <v>196125.62</v>
      </c>
      <c r="I29" s="3" t="s">
        <v>53</v>
      </c>
      <c r="J29" s="9">
        <v>1.7866666666666666</v>
      </c>
    </row>
    <row r="30" spans="1:10" x14ac:dyDescent="0.25">
      <c r="A30" s="3" t="s">
        <v>29</v>
      </c>
      <c r="B30" s="10">
        <v>58314.400000000001</v>
      </c>
      <c r="I30" s="3" t="s">
        <v>29</v>
      </c>
      <c r="J30" s="9">
        <v>1.803921568627451</v>
      </c>
    </row>
    <row r="31" spans="1:10" x14ac:dyDescent="0.25">
      <c r="A31" s="3" t="s">
        <v>65</v>
      </c>
      <c r="B31" s="10">
        <v>52358.81</v>
      </c>
      <c r="I31" s="3" t="s">
        <v>65</v>
      </c>
      <c r="J31" s="9">
        <v>2.28125</v>
      </c>
    </row>
    <row r="32" spans="1:10" x14ac:dyDescent="0.25">
      <c r="A32" s="3" t="s">
        <v>222</v>
      </c>
      <c r="B32" s="10">
        <v>67906.98</v>
      </c>
      <c r="I32" s="3" t="s">
        <v>222</v>
      </c>
      <c r="J32" s="9">
        <v>1.6382978723404256</v>
      </c>
    </row>
    <row r="33" spans="1:10" x14ac:dyDescent="0.25">
      <c r="A33" s="3" t="s">
        <v>271</v>
      </c>
      <c r="B33" s="10">
        <v>68874.05</v>
      </c>
      <c r="I33" s="3" t="s">
        <v>271</v>
      </c>
      <c r="J33" s="9">
        <v>2.3846153846153846</v>
      </c>
    </row>
    <row r="34" spans="1:10" x14ac:dyDescent="0.25">
      <c r="A34" s="3" t="s">
        <v>61</v>
      </c>
      <c r="B34" s="10">
        <v>84393.9</v>
      </c>
      <c r="I34" s="3" t="s">
        <v>61</v>
      </c>
      <c r="J34" s="9">
        <v>2.4210526315789473</v>
      </c>
    </row>
    <row r="35" spans="1:10" x14ac:dyDescent="0.25">
      <c r="A35" s="3" t="s">
        <v>85</v>
      </c>
      <c r="B35" s="10">
        <v>65951.62</v>
      </c>
      <c r="I35" s="3" t="s">
        <v>85</v>
      </c>
      <c r="J35" s="9">
        <v>2.3137254901960786</v>
      </c>
    </row>
    <row r="36" spans="1:10" x14ac:dyDescent="0.25">
      <c r="A36" s="3" t="s">
        <v>371</v>
      </c>
      <c r="B36" s="10">
        <v>66646.73</v>
      </c>
      <c r="I36" s="3" t="s">
        <v>371</v>
      </c>
      <c r="J36" s="9">
        <v>2.5</v>
      </c>
    </row>
    <row r="37" spans="1:10" x14ac:dyDescent="0.25">
      <c r="A37" s="3" t="s">
        <v>107</v>
      </c>
      <c r="B37" s="10">
        <v>56506.74</v>
      </c>
      <c r="I37" s="3" t="s">
        <v>107</v>
      </c>
      <c r="J37" s="9">
        <v>1.8444444444444446</v>
      </c>
    </row>
    <row r="38" spans="1:10" x14ac:dyDescent="0.25">
      <c r="A38" s="3" t="s">
        <v>421</v>
      </c>
      <c r="B38" s="10">
        <v>116966.65</v>
      </c>
      <c r="I38" s="3" t="s">
        <v>421</v>
      </c>
      <c r="J38" s="9">
        <v>2.2638888888888888</v>
      </c>
    </row>
    <row r="39" spans="1:10" x14ac:dyDescent="0.25">
      <c r="A39" s="3" t="s">
        <v>136</v>
      </c>
      <c r="B39" s="10">
        <v>57809.67</v>
      </c>
      <c r="I39" s="3" t="s">
        <v>136</v>
      </c>
      <c r="J39" s="9">
        <v>2</v>
      </c>
    </row>
    <row r="40" spans="1:10" x14ac:dyDescent="0.25">
      <c r="A40" s="3" t="s">
        <v>115</v>
      </c>
      <c r="B40" s="10">
        <v>38826.89</v>
      </c>
      <c r="I40" s="3" t="s">
        <v>115</v>
      </c>
      <c r="J40" s="9">
        <v>2.4444444444444446</v>
      </c>
    </row>
    <row r="41" spans="1:10" x14ac:dyDescent="0.25">
      <c r="A41" s="3" t="s">
        <v>71</v>
      </c>
      <c r="B41" s="10">
        <v>82417.78</v>
      </c>
      <c r="I41" s="3" t="s">
        <v>71</v>
      </c>
      <c r="J41" s="9">
        <v>2.0961538461538463</v>
      </c>
    </row>
    <row r="42" spans="1:10" x14ac:dyDescent="0.25">
      <c r="A42" s="3" t="s">
        <v>97</v>
      </c>
      <c r="B42" s="10">
        <v>50912.9</v>
      </c>
      <c r="I42" s="3" t="s">
        <v>97</v>
      </c>
      <c r="J42" s="9">
        <v>2.6756756756756759</v>
      </c>
    </row>
    <row r="43" spans="1:10" x14ac:dyDescent="0.25">
      <c r="A43" s="3" t="s">
        <v>16</v>
      </c>
      <c r="B43" s="10">
        <v>90670.88</v>
      </c>
      <c r="I43" s="3" t="s">
        <v>16</v>
      </c>
      <c r="J43" s="9">
        <v>1.7833333333333334</v>
      </c>
    </row>
    <row r="44" spans="1:10" x14ac:dyDescent="0.25">
      <c r="A44" s="3" t="s">
        <v>111</v>
      </c>
      <c r="B44" s="10">
        <v>84080.81</v>
      </c>
      <c r="I44" s="3" t="s">
        <v>111</v>
      </c>
      <c r="J44" s="9">
        <v>2.8732394366197185</v>
      </c>
    </row>
    <row r="45" spans="1:10" x14ac:dyDescent="0.25">
      <c r="A45" s="3" t="s">
        <v>253</v>
      </c>
      <c r="B45" s="10">
        <v>83755.33</v>
      </c>
      <c r="I45" s="3" t="s">
        <v>253</v>
      </c>
      <c r="J45" s="9">
        <v>1.9848484848484849</v>
      </c>
    </row>
    <row r="46" spans="1:10" x14ac:dyDescent="0.25">
      <c r="A46" s="3" t="s">
        <v>277</v>
      </c>
      <c r="B46" s="10">
        <v>49059.35</v>
      </c>
      <c r="I46" s="3" t="s">
        <v>277</v>
      </c>
      <c r="J46" s="9">
        <v>1.5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A0AF81-5B24-4D39-94B0-CDBA82736902}">
  <dimension ref="A3:F22"/>
  <sheetViews>
    <sheetView zoomScale="54" workbookViewId="0">
      <selection activeCell="I3" sqref="I3"/>
    </sheetView>
  </sheetViews>
  <sheetFormatPr defaultRowHeight="15" x14ac:dyDescent="0.25"/>
  <cols>
    <col min="1" max="1" width="21" bestFit="1" customWidth="1"/>
    <col min="2" max="2" width="42.140625" bestFit="1" customWidth="1"/>
    <col min="5" max="5" width="21" bestFit="1" customWidth="1"/>
    <col min="6" max="6" width="32.42578125" bestFit="1" customWidth="1"/>
  </cols>
  <sheetData>
    <row r="3" spans="1:6" x14ac:dyDescent="0.25">
      <c r="A3" s="4" t="s">
        <v>2169</v>
      </c>
      <c r="B3" t="s">
        <v>2202</v>
      </c>
      <c r="E3" s="4" t="s">
        <v>2169</v>
      </c>
      <c r="F3" t="s">
        <v>2203</v>
      </c>
    </row>
    <row r="4" spans="1:6" x14ac:dyDescent="0.25">
      <c r="A4" s="3" t="s">
        <v>17</v>
      </c>
      <c r="B4" s="5"/>
      <c r="E4" s="3" t="s">
        <v>17</v>
      </c>
      <c r="F4" s="8"/>
    </row>
    <row r="5" spans="1:6" x14ac:dyDescent="0.25">
      <c r="A5" s="6" t="s">
        <v>2196</v>
      </c>
      <c r="B5" s="11">
        <v>1.6971598272138229</v>
      </c>
      <c r="E5" s="6" t="s">
        <v>18</v>
      </c>
      <c r="F5" s="8">
        <v>1.4905660377358489</v>
      </c>
    </row>
    <row r="6" spans="1:6" x14ac:dyDescent="0.25">
      <c r="A6" s="6" t="s">
        <v>2195</v>
      </c>
      <c r="B6" s="11">
        <v>1.9439502540786306</v>
      </c>
      <c r="E6" s="6" t="s">
        <v>25</v>
      </c>
      <c r="F6" s="8">
        <v>1.4193548387096775</v>
      </c>
    </row>
    <row r="7" spans="1:6" x14ac:dyDescent="0.25">
      <c r="A7" s="3" t="s">
        <v>30</v>
      </c>
      <c r="B7" s="5"/>
      <c r="E7" s="6" t="s">
        <v>36</v>
      </c>
      <c r="F7" s="8">
        <v>1.7758620689655173</v>
      </c>
    </row>
    <row r="8" spans="1:6" x14ac:dyDescent="0.25">
      <c r="A8" s="6" t="s">
        <v>2201</v>
      </c>
      <c r="B8" s="11">
        <v>9.4079216603332363E-2</v>
      </c>
      <c r="E8" s="6" t="s">
        <v>31</v>
      </c>
      <c r="F8" s="8">
        <v>3.8513513513513513</v>
      </c>
    </row>
    <row r="9" spans="1:6" x14ac:dyDescent="0.25">
      <c r="A9" s="6" t="s">
        <v>2200</v>
      </c>
      <c r="B9" s="11">
        <v>0.15668075038026028</v>
      </c>
      <c r="E9" s="6" t="s">
        <v>41</v>
      </c>
      <c r="F9" s="8">
        <v>1.625</v>
      </c>
    </row>
    <row r="10" spans="1:6" x14ac:dyDescent="0.25">
      <c r="A10" s="6" t="s">
        <v>2199</v>
      </c>
      <c r="B10" s="11">
        <v>0.2938436768149883</v>
      </c>
      <c r="E10" s="3" t="s">
        <v>30</v>
      </c>
      <c r="F10" s="8"/>
    </row>
    <row r="11" spans="1:6" x14ac:dyDescent="0.25">
      <c r="A11" s="6" t="s">
        <v>2195</v>
      </c>
      <c r="B11" s="11">
        <v>0.3807692307692308</v>
      </c>
      <c r="E11" s="6" t="s">
        <v>18</v>
      </c>
      <c r="F11" s="8">
        <v>1.71875</v>
      </c>
    </row>
    <row r="12" spans="1:6" x14ac:dyDescent="0.25">
      <c r="A12" s="6" t="s">
        <v>2198</v>
      </c>
      <c r="B12" s="11">
        <v>0.45458661417322838</v>
      </c>
      <c r="E12" s="6" t="s">
        <v>25</v>
      </c>
      <c r="F12" s="8">
        <v>1.4023668639053255</v>
      </c>
    </row>
    <row r="13" spans="1:6" x14ac:dyDescent="0.25">
      <c r="A13" s="6" t="s">
        <v>2196</v>
      </c>
      <c r="B13" s="11">
        <v>0.49840000000000001</v>
      </c>
      <c r="E13" s="6" t="s">
        <v>36</v>
      </c>
      <c r="F13" s="8">
        <v>1.5</v>
      </c>
    </row>
    <row r="14" spans="1:6" x14ac:dyDescent="0.25">
      <c r="A14" s="6" t="s">
        <v>2197</v>
      </c>
      <c r="B14" s="11">
        <v>1.2702428940568475</v>
      </c>
      <c r="E14" s="6" t="s">
        <v>31</v>
      </c>
      <c r="F14" s="8">
        <v>4.7535410764872523</v>
      </c>
    </row>
    <row r="15" spans="1:6" x14ac:dyDescent="0.25">
      <c r="A15" s="3" t="s">
        <v>24</v>
      </c>
      <c r="B15" s="5"/>
      <c r="E15" s="6" t="s">
        <v>41</v>
      </c>
      <c r="F15" s="8">
        <v>1.5683229813664596</v>
      </c>
    </row>
    <row r="16" spans="1:6" x14ac:dyDescent="0.25">
      <c r="A16" s="6" t="s">
        <v>2201</v>
      </c>
      <c r="B16" s="11">
        <v>0.10394077448747154</v>
      </c>
      <c r="E16" s="3" t="s">
        <v>24</v>
      </c>
      <c r="F16" s="8"/>
    </row>
    <row r="17" spans="1:6" x14ac:dyDescent="0.25">
      <c r="A17" s="6" t="s">
        <v>2200</v>
      </c>
      <c r="B17" s="11">
        <v>0.17490013315579228</v>
      </c>
      <c r="E17" s="6" t="s">
        <v>18</v>
      </c>
      <c r="F17" s="8">
        <v>1.4545454545454546</v>
      </c>
    </row>
    <row r="18" spans="1:6" x14ac:dyDescent="0.25">
      <c r="A18" s="6" t="s">
        <v>2199</v>
      </c>
      <c r="B18" s="11">
        <v>0.28354212724146399</v>
      </c>
      <c r="E18" s="6" t="s">
        <v>25</v>
      </c>
      <c r="F18" s="8">
        <v>1.6296296296296295</v>
      </c>
    </row>
    <row r="19" spans="1:6" x14ac:dyDescent="0.25">
      <c r="A19" s="6" t="s">
        <v>2198</v>
      </c>
      <c r="B19" s="11">
        <v>0.46033707865168538</v>
      </c>
      <c r="E19" s="6" t="s">
        <v>36</v>
      </c>
      <c r="F19" s="8">
        <v>1.7818181818181817</v>
      </c>
    </row>
    <row r="20" spans="1:6" x14ac:dyDescent="0.25">
      <c r="A20" s="6" t="s">
        <v>2197</v>
      </c>
      <c r="B20" s="11">
        <v>0.83696132596685091</v>
      </c>
      <c r="E20" s="6" t="s">
        <v>31</v>
      </c>
      <c r="F20" s="8">
        <v>4.5714285714285712</v>
      </c>
    </row>
    <row r="21" spans="1:6" x14ac:dyDescent="0.25">
      <c r="A21" s="3" t="s">
        <v>2170</v>
      </c>
      <c r="B21" s="11">
        <v>0.50244943365695793</v>
      </c>
      <c r="E21" s="6" t="s">
        <v>41</v>
      </c>
      <c r="F21" s="8">
        <v>1.3913043478260869</v>
      </c>
    </row>
    <row r="22" spans="1:6" x14ac:dyDescent="0.25">
      <c r="E22" s="3" t="s">
        <v>2170</v>
      </c>
      <c r="F22" s="8">
        <v>2.2338935574229692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89BE7F-D535-48D6-8E1E-6A15F47B60C6}">
  <dimension ref="A3:K22"/>
  <sheetViews>
    <sheetView zoomScale="73" workbookViewId="0">
      <selection activeCell="F7" sqref="F7"/>
    </sheetView>
  </sheetViews>
  <sheetFormatPr defaultRowHeight="15" x14ac:dyDescent="0.25"/>
  <cols>
    <col min="1" max="1" width="16.42578125" bestFit="1" customWidth="1"/>
    <col min="2" max="2" width="20.42578125" bestFit="1" customWidth="1"/>
    <col min="7" max="7" width="20.42578125" bestFit="1" customWidth="1"/>
    <col min="8" max="8" width="17.5703125" bestFit="1" customWidth="1"/>
    <col min="9" max="11" width="12.28515625" bestFit="1" customWidth="1"/>
    <col min="12" max="1425" width="11.85546875" bestFit="1" customWidth="1"/>
    <col min="1426" max="1426" width="14" bestFit="1" customWidth="1"/>
  </cols>
  <sheetData>
    <row r="3" spans="1:11" x14ac:dyDescent="0.25">
      <c r="A3" s="4" t="s">
        <v>2169</v>
      </c>
      <c r="B3" t="s">
        <v>2168</v>
      </c>
      <c r="G3" s="4" t="s">
        <v>2168</v>
      </c>
      <c r="H3" s="4" t="s">
        <v>2194</v>
      </c>
    </row>
    <row r="4" spans="1:11" x14ac:dyDescent="0.25">
      <c r="A4" s="3" t="s">
        <v>2173</v>
      </c>
      <c r="B4" s="5"/>
      <c r="G4" s="4" t="s">
        <v>2169</v>
      </c>
      <c r="H4" t="s">
        <v>2171</v>
      </c>
      <c r="I4" t="s">
        <v>2172</v>
      </c>
      <c r="J4" t="s">
        <v>2173</v>
      </c>
      <c r="K4" t="s">
        <v>2170</v>
      </c>
    </row>
    <row r="5" spans="1:11" x14ac:dyDescent="0.25">
      <c r="A5" s="6" t="s">
        <v>224</v>
      </c>
      <c r="B5" s="10">
        <v>11841.86</v>
      </c>
      <c r="G5" s="3" t="s">
        <v>2191</v>
      </c>
      <c r="H5" s="5"/>
      <c r="I5" s="5"/>
      <c r="J5" s="5"/>
      <c r="K5" s="5"/>
    </row>
    <row r="6" spans="1:11" x14ac:dyDescent="0.25">
      <c r="A6" s="6" t="s">
        <v>125</v>
      </c>
      <c r="B6" s="10">
        <v>39248.69</v>
      </c>
      <c r="G6" s="6" t="s">
        <v>2175</v>
      </c>
      <c r="H6" s="5"/>
      <c r="I6" s="5"/>
      <c r="J6" s="5"/>
      <c r="K6" s="5"/>
    </row>
    <row r="7" spans="1:11" x14ac:dyDescent="0.25">
      <c r="A7" s="6" t="s">
        <v>20</v>
      </c>
      <c r="B7" s="10">
        <v>320742.51</v>
      </c>
      <c r="G7" s="7" t="s">
        <v>2176</v>
      </c>
      <c r="H7" s="10">
        <v>113576.87</v>
      </c>
      <c r="I7" s="10">
        <v>131843.96</v>
      </c>
      <c r="J7" s="10">
        <v>83873.84</v>
      </c>
      <c r="K7" s="10">
        <v>329294.67</v>
      </c>
    </row>
    <row r="8" spans="1:11" x14ac:dyDescent="0.25">
      <c r="A8" s="6" t="s">
        <v>13</v>
      </c>
      <c r="B8" s="10">
        <v>728192.45</v>
      </c>
      <c r="G8" s="7" t="s">
        <v>2177</v>
      </c>
      <c r="H8" s="10">
        <v>94014.69</v>
      </c>
      <c r="I8" s="10">
        <v>75671.179999999993</v>
      </c>
      <c r="J8" s="10">
        <v>94504.61</v>
      </c>
      <c r="K8" s="10">
        <v>264190.48</v>
      </c>
    </row>
    <row r="9" spans="1:11" x14ac:dyDescent="0.25">
      <c r="A9" s="3" t="s">
        <v>2171</v>
      </c>
      <c r="B9" s="5"/>
      <c r="G9" s="7" t="s">
        <v>2178</v>
      </c>
      <c r="H9" s="10">
        <v>55120.61</v>
      </c>
      <c r="I9" s="10">
        <v>105794.66</v>
      </c>
      <c r="J9" s="10">
        <v>51612.480000000003</v>
      </c>
      <c r="K9" s="10">
        <v>212527.75</v>
      </c>
    </row>
    <row r="10" spans="1:11" x14ac:dyDescent="0.25">
      <c r="A10" s="6" t="s">
        <v>224</v>
      </c>
      <c r="B10" s="10">
        <v>17319.75</v>
      </c>
      <c r="G10" s="6" t="s">
        <v>2179</v>
      </c>
      <c r="H10" s="5"/>
      <c r="I10" s="5"/>
      <c r="J10" s="5"/>
      <c r="K10" s="5"/>
    </row>
    <row r="11" spans="1:11" x14ac:dyDescent="0.25">
      <c r="A11" s="6" t="s">
        <v>125</v>
      </c>
      <c r="B11" s="10">
        <v>35474.519999999997</v>
      </c>
      <c r="G11" s="7" t="s">
        <v>2180</v>
      </c>
      <c r="H11" s="10">
        <v>94376.07</v>
      </c>
      <c r="I11" s="10">
        <v>68048.13</v>
      </c>
      <c r="J11" s="10">
        <v>100525.04</v>
      </c>
      <c r="K11" s="10">
        <v>262949.24</v>
      </c>
    </row>
    <row r="12" spans="1:11" x14ac:dyDescent="0.25">
      <c r="A12" s="6" t="s">
        <v>20</v>
      </c>
      <c r="B12" s="10">
        <v>373633.58</v>
      </c>
      <c r="G12" s="7" t="s">
        <v>2181</v>
      </c>
      <c r="H12" s="10">
        <v>79649.600000000006</v>
      </c>
      <c r="I12" s="10">
        <v>76933.41</v>
      </c>
      <c r="J12" s="10">
        <v>125411.34</v>
      </c>
      <c r="K12" s="10">
        <v>281994.34999999998</v>
      </c>
    </row>
    <row r="13" spans="1:11" x14ac:dyDescent="0.25">
      <c r="A13" s="6" t="s">
        <v>13</v>
      </c>
      <c r="B13" s="10">
        <v>704347.44</v>
      </c>
      <c r="G13" s="7" t="s">
        <v>2182</v>
      </c>
      <c r="H13" s="10">
        <v>91740.53</v>
      </c>
      <c r="I13" s="10">
        <v>106097.02</v>
      </c>
      <c r="J13" s="10">
        <v>94145.65</v>
      </c>
      <c r="K13" s="10">
        <v>291983.2</v>
      </c>
    </row>
    <row r="14" spans="1:11" x14ac:dyDescent="0.25">
      <c r="A14" s="3" t="s">
        <v>2172</v>
      </c>
      <c r="B14" s="5"/>
      <c r="G14" s="6" t="s">
        <v>2183</v>
      </c>
      <c r="H14" s="5"/>
      <c r="I14" s="5"/>
      <c r="J14" s="5"/>
      <c r="K14" s="5"/>
    </row>
    <row r="15" spans="1:11" x14ac:dyDescent="0.25">
      <c r="A15" s="6" t="s">
        <v>224</v>
      </c>
      <c r="B15" s="10">
        <v>12894.37</v>
      </c>
      <c r="G15" s="7" t="s">
        <v>2184</v>
      </c>
      <c r="H15" s="10">
        <v>106096.2</v>
      </c>
      <c r="I15" s="10">
        <v>57188.06</v>
      </c>
      <c r="J15" s="10">
        <v>66231.02</v>
      </c>
      <c r="K15" s="10">
        <v>229515.28</v>
      </c>
    </row>
    <row r="16" spans="1:11" x14ac:dyDescent="0.25">
      <c r="A16" s="6" t="s">
        <v>125</v>
      </c>
      <c r="B16" s="10">
        <v>31689.3</v>
      </c>
      <c r="G16" s="7" t="s">
        <v>2185</v>
      </c>
      <c r="H16" s="10">
        <v>80428.69</v>
      </c>
      <c r="I16" s="10">
        <v>76474.77</v>
      </c>
      <c r="J16" s="10">
        <v>46822.879999999997</v>
      </c>
      <c r="K16" s="10">
        <v>203726.34</v>
      </c>
    </row>
    <row r="17" spans="1:11" x14ac:dyDescent="0.25">
      <c r="A17" s="6" t="s">
        <v>20</v>
      </c>
      <c r="B17" s="10">
        <v>317719.73</v>
      </c>
      <c r="G17" s="7" t="s">
        <v>2186</v>
      </c>
      <c r="H17" s="10">
        <v>107665.48</v>
      </c>
      <c r="I17" s="10">
        <v>180269.97</v>
      </c>
      <c r="J17" s="10">
        <v>127222.23</v>
      </c>
      <c r="K17" s="10">
        <v>415157.68</v>
      </c>
    </row>
    <row r="18" spans="1:11" x14ac:dyDescent="0.25">
      <c r="A18" s="6" t="s">
        <v>13</v>
      </c>
      <c r="B18" s="10">
        <v>912205.78</v>
      </c>
      <c r="G18" s="6" t="s">
        <v>2187</v>
      </c>
      <c r="H18" s="5"/>
      <c r="I18" s="5"/>
      <c r="J18" s="5"/>
      <c r="K18" s="5"/>
    </row>
    <row r="19" spans="1:11" x14ac:dyDescent="0.25">
      <c r="A19" s="3" t="s">
        <v>2170</v>
      </c>
      <c r="B19" s="10">
        <v>3505309.98</v>
      </c>
      <c r="G19" s="7" t="s">
        <v>2188</v>
      </c>
      <c r="H19" s="10">
        <v>94524.39</v>
      </c>
      <c r="I19" s="10">
        <v>139269.69</v>
      </c>
      <c r="J19" s="10">
        <v>123696.57</v>
      </c>
      <c r="K19" s="10">
        <v>357490.65</v>
      </c>
    </row>
    <row r="20" spans="1:11" x14ac:dyDescent="0.25">
      <c r="G20" s="7" t="s">
        <v>2189</v>
      </c>
      <c r="H20" s="10">
        <v>88742.8</v>
      </c>
      <c r="I20" s="10">
        <v>121871.92</v>
      </c>
      <c r="J20" s="10">
        <v>78356.14</v>
      </c>
      <c r="K20" s="10">
        <v>288970.86</v>
      </c>
    </row>
    <row r="21" spans="1:11" x14ac:dyDescent="0.25">
      <c r="G21" s="7" t="s">
        <v>2190</v>
      </c>
      <c r="H21" s="10">
        <v>124839.36</v>
      </c>
      <c r="I21" s="10">
        <v>135046.41</v>
      </c>
      <c r="J21" s="10">
        <v>107623.71</v>
      </c>
      <c r="K21" s="10">
        <v>367509.48</v>
      </c>
    </row>
    <row r="22" spans="1:11" x14ac:dyDescent="0.25">
      <c r="G22" s="3" t="s">
        <v>2170</v>
      </c>
      <c r="H22" s="10">
        <v>1130775.29</v>
      </c>
      <c r="I22" s="10">
        <v>1274509.18</v>
      </c>
      <c r="J22" s="10">
        <v>1100025.51</v>
      </c>
      <c r="K22" s="10">
        <v>3505309.98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109A90-EC2A-460B-BA48-25B08BCADB61}">
  <dimension ref="A1:L1264"/>
  <sheetViews>
    <sheetView topLeftCell="B1" workbookViewId="0">
      <selection activeCell="K3" sqref="K3"/>
    </sheetView>
  </sheetViews>
  <sheetFormatPr defaultRowHeight="15" x14ac:dyDescent="0.25"/>
  <cols>
    <col min="1" max="1" width="8.42578125" bestFit="1" customWidth="1"/>
    <col min="2" max="2" width="12.28515625" bestFit="1" customWidth="1"/>
    <col min="4" max="4" width="11.85546875" bestFit="1" customWidth="1"/>
    <col min="5" max="5" width="12.85546875" bestFit="1" customWidth="1"/>
    <col min="6" max="6" width="15.28515625" bestFit="1" customWidth="1"/>
    <col min="8" max="8" width="13.7109375" bestFit="1" customWidth="1"/>
    <col min="9" max="9" width="12.42578125" bestFit="1" customWidth="1"/>
    <col min="11" max="11" width="15.5703125" bestFit="1" customWidth="1"/>
    <col min="12" max="12" width="12.42578125" bestFit="1" customWidth="1"/>
  </cols>
  <sheetData>
    <row r="1" spans="1:12" x14ac:dyDescent="0.25">
      <c r="A1" t="s">
        <v>5</v>
      </c>
      <c r="B1" t="s">
        <v>6</v>
      </c>
      <c r="D1" t="s">
        <v>4</v>
      </c>
      <c r="E1" t="s">
        <v>7</v>
      </c>
      <c r="F1" t="s">
        <v>8</v>
      </c>
      <c r="H1" t="s">
        <v>9</v>
      </c>
      <c r="I1" t="s">
        <v>10</v>
      </c>
      <c r="K1" t="s">
        <v>11</v>
      </c>
      <c r="L1" t="s">
        <v>10</v>
      </c>
    </row>
    <row r="2" spans="1:12" x14ac:dyDescent="0.25">
      <c r="A2" t="s">
        <v>12</v>
      </c>
      <c r="B2" s="3" t="s">
        <v>13</v>
      </c>
      <c r="D2" t="s">
        <v>14</v>
      </c>
      <c r="E2" t="s">
        <v>15</v>
      </c>
      <c r="F2" t="s">
        <v>16</v>
      </c>
      <c r="H2" s="3" t="s">
        <v>17</v>
      </c>
      <c r="I2">
        <v>1</v>
      </c>
      <c r="K2" t="s">
        <v>18</v>
      </c>
      <c r="L2">
        <v>1</v>
      </c>
    </row>
    <row r="3" spans="1:12" x14ac:dyDescent="0.25">
      <c r="A3" t="s">
        <v>19</v>
      </c>
      <c r="B3" s="3" t="s">
        <v>20</v>
      </c>
      <c r="D3" t="s">
        <v>21</v>
      </c>
      <c r="E3" t="s">
        <v>22</v>
      </c>
      <c r="F3" t="s">
        <v>23</v>
      </c>
      <c r="H3" s="3" t="s">
        <v>24</v>
      </c>
      <c r="I3">
        <v>3</v>
      </c>
      <c r="K3" t="s">
        <v>25</v>
      </c>
      <c r="L3">
        <v>2</v>
      </c>
    </row>
    <row r="4" spans="1:12" x14ac:dyDescent="0.25">
      <c r="A4" t="s">
        <v>26</v>
      </c>
      <c r="B4" s="3" t="s">
        <v>13</v>
      </c>
      <c r="D4" t="s">
        <v>27</v>
      </c>
      <c r="E4" t="s">
        <v>28</v>
      </c>
      <c r="F4" t="s">
        <v>29</v>
      </c>
      <c r="H4" s="3" t="s">
        <v>30</v>
      </c>
      <c r="I4">
        <v>2</v>
      </c>
      <c r="K4" t="s">
        <v>31</v>
      </c>
      <c r="L4">
        <v>4</v>
      </c>
    </row>
    <row r="5" spans="1:12" x14ac:dyDescent="0.25">
      <c r="A5" t="s">
        <v>32</v>
      </c>
      <c r="B5" s="3" t="s">
        <v>13</v>
      </c>
      <c r="D5" t="s">
        <v>33</v>
      </c>
      <c r="E5" t="s">
        <v>34</v>
      </c>
      <c r="F5" t="s">
        <v>35</v>
      </c>
      <c r="K5" t="s">
        <v>36</v>
      </c>
      <c r="L5">
        <v>3</v>
      </c>
    </row>
    <row r="6" spans="1:12" x14ac:dyDescent="0.25">
      <c r="A6" t="s">
        <v>37</v>
      </c>
      <c r="B6" s="3" t="s">
        <v>20</v>
      </c>
      <c r="D6" t="s">
        <v>38</v>
      </c>
      <c r="E6" t="s">
        <v>39</v>
      </c>
      <c r="F6" t="s">
        <v>40</v>
      </c>
      <c r="K6" t="s">
        <v>41</v>
      </c>
      <c r="L6">
        <v>5</v>
      </c>
    </row>
    <row r="7" spans="1:12" x14ac:dyDescent="0.25">
      <c r="A7" t="s">
        <v>42</v>
      </c>
      <c r="B7" s="3" t="s">
        <v>13</v>
      </c>
      <c r="D7" t="s">
        <v>43</v>
      </c>
      <c r="E7" t="s">
        <v>44</v>
      </c>
      <c r="F7" t="s">
        <v>45</v>
      </c>
    </row>
    <row r="8" spans="1:12" x14ac:dyDescent="0.25">
      <c r="A8" t="s">
        <v>46</v>
      </c>
      <c r="B8" s="3" t="s">
        <v>20</v>
      </c>
      <c r="D8" t="s">
        <v>47</v>
      </c>
      <c r="E8" t="s">
        <v>48</v>
      </c>
      <c r="F8" t="s">
        <v>49</v>
      </c>
    </row>
    <row r="9" spans="1:12" x14ac:dyDescent="0.25">
      <c r="A9" t="s">
        <v>50</v>
      </c>
      <c r="B9" s="3" t="s">
        <v>13</v>
      </c>
      <c r="D9" t="s">
        <v>51</v>
      </c>
      <c r="E9" t="s">
        <v>52</v>
      </c>
      <c r="F9" t="s">
        <v>53</v>
      </c>
    </row>
    <row r="10" spans="1:12" x14ac:dyDescent="0.25">
      <c r="A10" t="s">
        <v>54</v>
      </c>
      <c r="B10" s="3" t="s">
        <v>13</v>
      </c>
      <c r="D10" t="s">
        <v>55</v>
      </c>
      <c r="E10" t="s">
        <v>34</v>
      </c>
      <c r="F10" t="s">
        <v>35</v>
      </c>
    </row>
    <row r="11" spans="1:12" x14ac:dyDescent="0.25">
      <c r="A11" t="s">
        <v>56</v>
      </c>
      <c r="B11" s="3" t="s">
        <v>20</v>
      </c>
      <c r="D11" t="s">
        <v>57</v>
      </c>
      <c r="E11" t="s">
        <v>39</v>
      </c>
      <c r="F11" t="s">
        <v>40</v>
      </c>
    </row>
    <row r="12" spans="1:12" x14ac:dyDescent="0.25">
      <c r="A12" t="s">
        <v>58</v>
      </c>
      <c r="B12" s="3" t="s">
        <v>13</v>
      </c>
      <c r="D12" t="s">
        <v>59</v>
      </c>
      <c r="E12" t="s">
        <v>60</v>
      </c>
      <c r="F12" t="s">
        <v>61</v>
      </c>
    </row>
    <row r="13" spans="1:12" x14ac:dyDescent="0.25">
      <c r="A13" t="s">
        <v>62</v>
      </c>
      <c r="B13" s="3" t="s">
        <v>20</v>
      </c>
      <c r="D13" t="s">
        <v>63</v>
      </c>
      <c r="E13" t="s">
        <v>64</v>
      </c>
      <c r="F13" t="s">
        <v>65</v>
      </c>
    </row>
    <row r="14" spans="1:12" x14ac:dyDescent="0.25">
      <c r="A14" t="s">
        <v>66</v>
      </c>
      <c r="B14" s="3" t="s">
        <v>20</v>
      </c>
      <c r="D14" t="s">
        <v>67</v>
      </c>
      <c r="E14" t="s">
        <v>60</v>
      </c>
      <c r="F14" t="s">
        <v>61</v>
      </c>
    </row>
    <row r="15" spans="1:12" x14ac:dyDescent="0.25">
      <c r="A15" t="s">
        <v>68</v>
      </c>
      <c r="B15" s="3" t="s">
        <v>20</v>
      </c>
      <c r="D15" t="s">
        <v>69</v>
      </c>
      <c r="E15" t="s">
        <v>70</v>
      </c>
      <c r="F15" t="s">
        <v>71</v>
      </c>
    </row>
    <row r="16" spans="1:12" x14ac:dyDescent="0.25">
      <c r="A16" t="s">
        <v>72</v>
      </c>
      <c r="B16" s="3" t="s">
        <v>20</v>
      </c>
      <c r="D16" t="s">
        <v>73</v>
      </c>
      <c r="E16" t="s">
        <v>60</v>
      </c>
      <c r="F16" t="s">
        <v>61</v>
      </c>
    </row>
    <row r="17" spans="1:6" x14ac:dyDescent="0.25">
      <c r="A17" t="s">
        <v>74</v>
      </c>
      <c r="B17" s="3" t="s">
        <v>20</v>
      </c>
      <c r="D17" t="s">
        <v>75</v>
      </c>
      <c r="E17" t="s">
        <v>76</v>
      </c>
      <c r="F17" t="s">
        <v>77</v>
      </c>
    </row>
    <row r="18" spans="1:6" x14ac:dyDescent="0.25">
      <c r="A18" t="s">
        <v>78</v>
      </c>
      <c r="B18" s="3" t="s">
        <v>20</v>
      </c>
      <c r="D18" t="s">
        <v>79</v>
      </c>
      <c r="E18" t="s">
        <v>80</v>
      </c>
      <c r="F18" t="s">
        <v>81</v>
      </c>
    </row>
    <row r="19" spans="1:6" x14ac:dyDescent="0.25">
      <c r="A19" t="s">
        <v>82</v>
      </c>
      <c r="B19" s="3" t="s">
        <v>13</v>
      </c>
      <c r="D19" t="s">
        <v>83</v>
      </c>
      <c r="E19" t="s">
        <v>84</v>
      </c>
      <c r="F19" t="s">
        <v>85</v>
      </c>
    </row>
    <row r="20" spans="1:6" x14ac:dyDescent="0.25">
      <c r="A20" t="s">
        <v>86</v>
      </c>
      <c r="B20" s="3" t="s">
        <v>20</v>
      </c>
      <c r="D20" t="s">
        <v>87</v>
      </c>
      <c r="E20" t="s">
        <v>88</v>
      </c>
      <c r="F20" t="s">
        <v>89</v>
      </c>
    </row>
    <row r="21" spans="1:6" x14ac:dyDescent="0.25">
      <c r="A21" t="s">
        <v>90</v>
      </c>
      <c r="B21" s="3" t="s">
        <v>20</v>
      </c>
      <c r="D21" t="s">
        <v>91</v>
      </c>
      <c r="E21" t="s">
        <v>92</v>
      </c>
      <c r="F21" t="s">
        <v>93</v>
      </c>
    </row>
    <row r="22" spans="1:6" x14ac:dyDescent="0.25">
      <c r="A22" t="s">
        <v>94</v>
      </c>
      <c r="B22" s="3" t="s">
        <v>20</v>
      </c>
      <c r="D22" t="s">
        <v>95</v>
      </c>
      <c r="E22" t="s">
        <v>96</v>
      </c>
      <c r="F22" t="s">
        <v>97</v>
      </c>
    </row>
    <row r="23" spans="1:6" x14ac:dyDescent="0.25">
      <c r="A23" t="s">
        <v>98</v>
      </c>
      <c r="B23" s="3" t="s">
        <v>13</v>
      </c>
      <c r="D23" t="s">
        <v>99</v>
      </c>
      <c r="E23" t="s">
        <v>100</v>
      </c>
      <c r="F23" t="s">
        <v>101</v>
      </c>
    </row>
    <row r="24" spans="1:6" x14ac:dyDescent="0.25">
      <c r="A24" t="s">
        <v>102</v>
      </c>
      <c r="B24" s="3" t="s">
        <v>20</v>
      </c>
      <c r="D24" t="s">
        <v>103</v>
      </c>
      <c r="E24" t="s">
        <v>64</v>
      </c>
      <c r="F24" t="s">
        <v>65</v>
      </c>
    </row>
    <row r="25" spans="1:6" x14ac:dyDescent="0.25">
      <c r="A25" t="s">
        <v>104</v>
      </c>
      <c r="B25" s="3" t="s">
        <v>13</v>
      </c>
      <c r="D25" t="s">
        <v>105</v>
      </c>
      <c r="E25" t="s">
        <v>106</v>
      </c>
      <c r="F25" t="s">
        <v>107</v>
      </c>
    </row>
    <row r="26" spans="1:6" x14ac:dyDescent="0.25">
      <c r="A26" t="s">
        <v>108</v>
      </c>
      <c r="B26" s="3" t="s">
        <v>20</v>
      </c>
      <c r="D26" t="s">
        <v>109</v>
      </c>
      <c r="E26" t="s">
        <v>110</v>
      </c>
      <c r="F26" t="s">
        <v>111</v>
      </c>
    </row>
    <row r="27" spans="1:6" x14ac:dyDescent="0.25">
      <c r="A27" t="s">
        <v>112</v>
      </c>
      <c r="B27" s="3" t="s">
        <v>20</v>
      </c>
      <c r="D27" t="s">
        <v>113</v>
      </c>
      <c r="E27" t="s">
        <v>114</v>
      </c>
      <c r="F27" t="s">
        <v>115</v>
      </c>
    </row>
    <row r="28" spans="1:6" x14ac:dyDescent="0.25">
      <c r="A28" t="s">
        <v>116</v>
      </c>
      <c r="B28" s="3" t="s">
        <v>20</v>
      </c>
      <c r="D28" t="s">
        <v>117</v>
      </c>
      <c r="E28" t="s">
        <v>118</v>
      </c>
      <c r="F28" t="s">
        <v>119</v>
      </c>
    </row>
    <row r="29" spans="1:6" x14ac:dyDescent="0.25">
      <c r="A29" t="s">
        <v>120</v>
      </c>
      <c r="B29" s="3" t="s">
        <v>20</v>
      </c>
      <c r="D29" t="s">
        <v>121</v>
      </c>
      <c r="E29" t="s">
        <v>122</v>
      </c>
      <c r="F29" t="s">
        <v>123</v>
      </c>
    </row>
    <row r="30" spans="1:6" x14ac:dyDescent="0.25">
      <c r="A30" t="s">
        <v>124</v>
      </c>
      <c r="B30" s="3" t="s">
        <v>125</v>
      </c>
      <c r="D30" t="s">
        <v>126</v>
      </c>
      <c r="E30" t="s">
        <v>34</v>
      </c>
      <c r="F30" t="s">
        <v>35</v>
      </c>
    </row>
    <row r="31" spans="1:6" x14ac:dyDescent="0.25">
      <c r="A31" t="s">
        <v>127</v>
      </c>
      <c r="B31" s="3" t="s">
        <v>13</v>
      </c>
      <c r="D31" t="s">
        <v>128</v>
      </c>
      <c r="E31" t="s">
        <v>129</v>
      </c>
      <c r="F31" t="s">
        <v>130</v>
      </c>
    </row>
    <row r="32" spans="1:6" x14ac:dyDescent="0.25">
      <c r="A32" t="s">
        <v>131</v>
      </c>
      <c r="B32" s="3" t="s">
        <v>20</v>
      </c>
      <c r="D32" t="s">
        <v>132</v>
      </c>
      <c r="E32" t="s">
        <v>64</v>
      </c>
      <c r="F32" t="s">
        <v>65</v>
      </c>
    </row>
    <row r="33" spans="1:6" x14ac:dyDescent="0.25">
      <c r="A33" t="s">
        <v>133</v>
      </c>
      <c r="B33" s="3" t="s">
        <v>20</v>
      </c>
      <c r="D33" t="s">
        <v>134</v>
      </c>
      <c r="E33" t="s">
        <v>135</v>
      </c>
      <c r="F33" t="s">
        <v>136</v>
      </c>
    </row>
    <row r="34" spans="1:6" x14ac:dyDescent="0.25">
      <c r="A34" t="s">
        <v>137</v>
      </c>
      <c r="B34" s="3" t="s">
        <v>20</v>
      </c>
      <c r="D34" t="s">
        <v>138</v>
      </c>
      <c r="E34" t="s">
        <v>84</v>
      </c>
      <c r="F34" t="s">
        <v>85</v>
      </c>
    </row>
    <row r="35" spans="1:6" x14ac:dyDescent="0.25">
      <c r="A35" t="s">
        <v>139</v>
      </c>
      <c r="B35" s="3" t="s">
        <v>20</v>
      </c>
      <c r="D35" t="s">
        <v>140</v>
      </c>
      <c r="E35" t="s">
        <v>100</v>
      </c>
      <c r="F35" t="s">
        <v>101</v>
      </c>
    </row>
    <row r="36" spans="1:6" x14ac:dyDescent="0.25">
      <c r="A36" t="s">
        <v>141</v>
      </c>
      <c r="B36" s="3" t="s">
        <v>13</v>
      </c>
      <c r="D36" t="s">
        <v>142</v>
      </c>
      <c r="E36" t="s">
        <v>70</v>
      </c>
      <c r="F36" t="s">
        <v>71</v>
      </c>
    </row>
    <row r="37" spans="1:6" x14ac:dyDescent="0.25">
      <c r="A37" t="s">
        <v>143</v>
      </c>
      <c r="B37" s="3" t="s">
        <v>20</v>
      </c>
      <c r="D37" t="s">
        <v>144</v>
      </c>
      <c r="E37" t="s">
        <v>84</v>
      </c>
      <c r="F37" t="s">
        <v>85</v>
      </c>
    </row>
    <row r="38" spans="1:6" x14ac:dyDescent="0.25">
      <c r="A38" t="s">
        <v>145</v>
      </c>
      <c r="B38" s="3" t="s">
        <v>13</v>
      </c>
      <c r="D38" t="s">
        <v>146</v>
      </c>
      <c r="E38" t="s">
        <v>106</v>
      </c>
      <c r="F38" t="s">
        <v>107</v>
      </c>
    </row>
    <row r="39" spans="1:6" x14ac:dyDescent="0.25">
      <c r="A39" t="s">
        <v>147</v>
      </c>
      <c r="B39" s="3" t="s">
        <v>20</v>
      </c>
      <c r="D39" t="s">
        <v>148</v>
      </c>
      <c r="E39" t="s">
        <v>28</v>
      </c>
      <c r="F39" t="s">
        <v>29</v>
      </c>
    </row>
    <row r="40" spans="1:6" x14ac:dyDescent="0.25">
      <c r="A40" t="s">
        <v>149</v>
      </c>
      <c r="B40" s="3" t="s">
        <v>13</v>
      </c>
      <c r="D40" t="s">
        <v>150</v>
      </c>
      <c r="E40" t="s">
        <v>151</v>
      </c>
      <c r="F40" t="s">
        <v>152</v>
      </c>
    </row>
    <row r="41" spans="1:6" x14ac:dyDescent="0.25">
      <c r="A41" t="s">
        <v>153</v>
      </c>
      <c r="B41" s="3" t="s">
        <v>13</v>
      </c>
      <c r="D41" t="s">
        <v>154</v>
      </c>
      <c r="E41" t="s">
        <v>155</v>
      </c>
      <c r="F41" t="s">
        <v>156</v>
      </c>
    </row>
    <row r="42" spans="1:6" x14ac:dyDescent="0.25">
      <c r="A42" t="s">
        <v>157</v>
      </c>
      <c r="B42" s="3" t="s">
        <v>13</v>
      </c>
      <c r="D42" t="s">
        <v>158</v>
      </c>
      <c r="E42" t="s">
        <v>15</v>
      </c>
      <c r="F42" t="s">
        <v>16</v>
      </c>
    </row>
    <row r="43" spans="1:6" x14ac:dyDescent="0.25">
      <c r="A43" t="s">
        <v>159</v>
      </c>
      <c r="B43" s="3" t="s">
        <v>13</v>
      </c>
      <c r="D43" t="s">
        <v>160</v>
      </c>
      <c r="E43" t="s">
        <v>161</v>
      </c>
      <c r="F43" t="s">
        <v>162</v>
      </c>
    </row>
    <row r="44" spans="1:6" x14ac:dyDescent="0.25">
      <c r="A44" t="s">
        <v>163</v>
      </c>
      <c r="B44" s="3" t="s">
        <v>13</v>
      </c>
      <c r="D44" t="s">
        <v>164</v>
      </c>
      <c r="E44" t="s">
        <v>110</v>
      </c>
      <c r="F44" t="s">
        <v>111</v>
      </c>
    </row>
    <row r="45" spans="1:6" x14ac:dyDescent="0.25">
      <c r="A45" t="s">
        <v>165</v>
      </c>
      <c r="B45" s="3" t="s">
        <v>13</v>
      </c>
      <c r="D45" t="s">
        <v>166</v>
      </c>
      <c r="E45" t="s">
        <v>167</v>
      </c>
      <c r="F45" t="s">
        <v>168</v>
      </c>
    </row>
    <row r="46" spans="1:6" x14ac:dyDescent="0.25">
      <c r="A46" t="s">
        <v>169</v>
      </c>
      <c r="B46" s="3" t="s">
        <v>13</v>
      </c>
      <c r="D46" t="s">
        <v>170</v>
      </c>
      <c r="E46" t="s">
        <v>15</v>
      </c>
      <c r="F46" t="s">
        <v>16</v>
      </c>
    </row>
    <row r="47" spans="1:6" x14ac:dyDescent="0.25">
      <c r="A47" t="s">
        <v>171</v>
      </c>
      <c r="B47" s="3" t="s">
        <v>13</v>
      </c>
      <c r="D47" t="s">
        <v>172</v>
      </c>
      <c r="E47" t="s">
        <v>122</v>
      </c>
      <c r="F47" t="s">
        <v>123</v>
      </c>
    </row>
    <row r="48" spans="1:6" x14ac:dyDescent="0.25">
      <c r="A48" t="s">
        <v>173</v>
      </c>
      <c r="B48" s="3" t="s">
        <v>13</v>
      </c>
      <c r="D48" t="s">
        <v>174</v>
      </c>
      <c r="E48" t="s">
        <v>129</v>
      </c>
      <c r="F48" t="s">
        <v>130</v>
      </c>
    </row>
    <row r="49" spans="1:6" x14ac:dyDescent="0.25">
      <c r="A49" t="s">
        <v>175</v>
      </c>
      <c r="B49" s="3" t="s">
        <v>20</v>
      </c>
      <c r="D49" t="s">
        <v>176</v>
      </c>
      <c r="E49" t="s">
        <v>34</v>
      </c>
      <c r="F49" t="s">
        <v>35</v>
      </c>
    </row>
    <row r="50" spans="1:6" x14ac:dyDescent="0.25">
      <c r="A50" t="s">
        <v>177</v>
      </c>
      <c r="B50" s="3" t="s">
        <v>20</v>
      </c>
      <c r="D50" t="s">
        <v>178</v>
      </c>
      <c r="E50" t="s">
        <v>15</v>
      </c>
      <c r="F50" t="s">
        <v>16</v>
      </c>
    </row>
    <row r="51" spans="1:6" x14ac:dyDescent="0.25">
      <c r="A51" t="s">
        <v>179</v>
      </c>
      <c r="B51" s="3" t="s">
        <v>13</v>
      </c>
      <c r="D51" t="s">
        <v>180</v>
      </c>
      <c r="E51" t="s">
        <v>181</v>
      </c>
      <c r="F51" t="s">
        <v>182</v>
      </c>
    </row>
    <row r="52" spans="1:6" x14ac:dyDescent="0.25">
      <c r="A52" t="s">
        <v>183</v>
      </c>
      <c r="B52" s="3" t="s">
        <v>13</v>
      </c>
      <c r="D52" t="s">
        <v>184</v>
      </c>
      <c r="E52" t="s">
        <v>48</v>
      </c>
      <c r="F52" t="s">
        <v>49</v>
      </c>
    </row>
    <row r="53" spans="1:6" x14ac:dyDescent="0.25">
      <c r="A53" t="s">
        <v>185</v>
      </c>
      <c r="B53" s="3" t="s">
        <v>13</v>
      </c>
      <c r="D53" t="s">
        <v>186</v>
      </c>
      <c r="E53" t="s">
        <v>106</v>
      </c>
      <c r="F53" t="s">
        <v>107</v>
      </c>
    </row>
    <row r="54" spans="1:6" x14ac:dyDescent="0.25">
      <c r="A54" t="s">
        <v>187</v>
      </c>
      <c r="B54" s="3" t="s">
        <v>13</v>
      </c>
      <c r="D54" t="s">
        <v>188</v>
      </c>
      <c r="E54" t="s">
        <v>64</v>
      </c>
      <c r="F54" t="s">
        <v>65</v>
      </c>
    </row>
    <row r="55" spans="1:6" x14ac:dyDescent="0.25">
      <c r="A55" t="s">
        <v>189</v>
      </c>
      <c r="B55" s="3" t="s">
        <v>13</v>
      </c>
      <c r="D55" t="s">
        <v>190</v>
      </c>
      <c r="E55" t="s">
        <v>110</v>
      </c>
      <c r="F55" t="s">
        <v>111</v>
      </c>
    </row>
    <row r="56" spans="1:6" x14ac:dyDescent="0.25">
      <c r="A56" t="s">
        <v>191</v>
      </c>
      <c r="B56" s="3" t="s">
        <v>13</v>
      </c>
      <c r="D56" t="s">
        <v>192</v>
      </c>
      <c r="E56" t="s">
        <v>114</v>
      </c>
      <c r="F56" t="s">
        <v>115</v>
      </c>
    </row>
    <row r="57" spans="1:6" x14ac:dyDescent="0.25">
      <c r="A57" t="s">
        <v>193</v>
      </c>
      <c r="B57" s="3" t="s">
        <v>13</v>
      </c>
      <c r="D57" t="s">
        <v>194</v>
      </c>
      <c r="E57" t="s">
        <v>195</v>
      </c>
      <c r="F57" t="s">
        <v>196</v>
      </c>
    </row>
    <row r="58" spans="1:6" x14ac:dyDescent="0.25">
      <c r="A58" t="s">
        <v>197</v>
      </c>
      <c r="B58" s="3" t="s">
        <v>13</v>
      </c>
      <c r="D58" t="s">
        <v>198</v>
      </c>
      <c r="E58" t="s">
        <v>60</v>
      </c>
      <c r="F58" t="s">
        <v>61</v>
      </c>
    </row>
    <row r="59" spans="1:6" x14ac:dyDescent="0.25">
      <c r="A59" t="s">
        <v>199</v>
      </c>
      <c r="B59" s="3" t="s">
        <v>13</v>
      </c>
      <c r="D59" t="s">
        <v>200</v>
      </c>
      <c r="E59" t="s">
        <v>88</v>
      </c>
      <c r="F59" t="s">
        <v>89</v>
      </c>
    </row>
    <row r="60" spans="1:6" x14ac:dyDescent="0.25">
      <c r="A60" t="s">
        <v>201</v>
      </c>
      <c r="B60" s="3" t="s">
        <v>13</v>
      </c>
      <c r="D60" t="s">
        <v>202</v>
      </c>
      <c r="E60" t="s">
        <v>203</v>
      </c>
      <c r="F60" t="s">
        <v>204</v>
      </c>
    </row>
    <row r="61" spans="1:6" x14ac:dyDescent="0.25">
      <c r="A61" t="s">
        <v>205</v>
      </c>
      <c r="B61" s="3" t="s">
        <v>13</v>
      </c>
      <c r="D61" t="s">
        <v>206</v>
      </c>
      <c r="E61" t="s">
        <v>80</v>
      </c>
      <c r="F61" t="s">
        <v>81</v>
      </c>
    </row>
    <row r="62" spans="1:6" x14ac:dyDescent="0.25">
      <c r="A62" t="s">
        <v>207</v>
      </c>
      <c r="B62" s="3" t="s">
        <v>20</v>
      </c>
      <c r="D62" t="s">
        <v>208</v>
      </c>
      <c r="E62" t="s">
        <v>92</v>
      </c>
      <c r="F62" t="s">
        <v>93</v>
      </c>
    </row>
    <row r="63" spans="1:6" x14ac:dyDescent="0.25">
      <c r="A63" t="s">
        <v>209</v>
      </c>
      <c r="B63" s="3" t="s">
        <v>13</v>
      </c>
      <c r="D63" t="s">
        <v>210</v>
      </c>
      <c r="E63" t="s">
        <v>211</v>
      </c>
      <c r="F63" t="s">
        <v>212</v>
      </c>
    </row>
    <row r="64" spans="1:6" x14ac:dyDescent="0.25">
      <c r="A64" t="s">
        <v>213</v>
      </c>
      <c r="B64" s="3" t="s">
        <v>20</v>
      </c>
      <c r="D64" t="s">
        <v>214</v>
      </c>
      <c r="E64" t="s">
        <v>161</v>
      </c>
      <c r="F64" t="s">
        <v>162</v>
      </c>
    </row>
    <row r="65" spans="1:6" x14ac:dyDescent="0.25">
      <c r="A65" t="s">
        <v>215</v>
      </c>
      <c r="B65" s="3" t="s">
        <v>13</v>
      </c>
      <c r="D65" t="s">
        <v>216</v>
      </c>
      <c r="E65" t="s">
        <v>15</v>
      </c>
      <c r="F65" t="s">
        <v>16</v>
      </c>
    </row>
    <row r="66" spans="1:6" x14ac:dyDescent="0.25">
      <c r="A66" t="s">
        <v>217</v>
      </c>
      <c r="B66" s="3" t="s">
        <v>20</v>
      </c>
      <c r="D66" t="s">
        <v>218</v>
      </c>
      <c r="E66" t="s">
        <v>110</v>
      </c>
      <c r="F66" t="s">
        <v>111</v>
      </c>
    </row>
    <row r="67" spans="1:6" x14ac:dyDescent="0.25">
      <c r="A67" t="s">
        <v>219</v>
      </c>
      <c r="B67" s="3" t="s">
        <v>20</v>
      </c>
      <c r="D67" t="s">
        <v>220</v>
      </c>
      <c r="E67" t="s">
        <v>221</v>
      </c>
      <c r="F67" t="s">
        <v>222</v>
      </c>
    </row>
    <row r="68" spans="1:6" x14ac:dyDescent="0.25">
      <c r="A68" t="s">
        <v>223</v>
      </c>
      <c r="B68" s="3" t="s">
        <v>224</v>
      </c>
      <c r="D68" t="s">
        <v>225</v>
      </c>
      <c r="E68" t="s">
        <v>161</v>
      </c>
      <c r="F68" t="s">
        <v>162</v>
      </c>
    </row>
    <row r="69" spans="1:6" x14ac:dyDescent="0.25">
      <c r="A69" t="s">
        <v>226</v>
      </c>
      <c r="B69" s="3" t="s">
        <v>20</v>
      </c>
      <c r="D69" t="s">
        <v>227</v>
      </c>
      <c r="E69" t="s">
        <v>228</v>
      </c>
      <c r="F69" t="s">
        <v>229</v>
      </c>
    </row>
    <row r="70" spans="1:6" x14ac:dyDescent="0.25">
      <c r="A70" t="s">
        <v>230</v>
      </c>
      <c r="B70" s="3" t="s">
        <v>20</v>
      </c>
      <c r="D70" t="s">
        <v>231</v>
      </c>
      <c r="E70" t="s">
        <v>100</v>
      </c>
      <c r="F70" t="s">
        <v>101</v>
      </c>
    </row>
    <row r="71" spans="1:6" x14ac:dyDescent="0.25">
      <c r="A71" t="s">
        <v>232</v>
      </c>
      <c r="B71" s="3" t="s">
        <v>13</v>
      </c>
      <c r="D71" t="s">
        <v>233</v>
      </c>
      <c r="E71" t="s">
        <v>39</v>
      </c>
      <c r="F71" t="s">
        <v>40</v>
      </c>
    </row>
    <row r="72" spans="1:6" x14ac:dyDescent="0.25">
      <c r="A72" t="s">
        <v>234</v>
      </c>
      <c r="B72" s="3" t="s">
        <v>13</v>
      </c>
      <c r="D72" t="s">
        <v>235</v>
      </c>
      <c r="E72" t="s">
        <v>100</v>
      </c>
      <c r="F72" t="s">
        <v>101</v>
      </c>
    </row>
    <row r="73" spans="1:6" x14ac:dyDescent="0.25">
      <c r="A73" t="s">
        <v>236</v>
      </c>
      <c r="B73" s="3" t="s">
        <v>13</v>
      </c>
      <c r="D73" t="s">
        <v>237</v>
      </c>
      <c r="E73" t="s">
        <v>88</v>
      </c>
      <c r="F73" t="s">
        <v>89</v>
      </c>
    </row>
    <row r="74" spans="1:6" x14ac:dyDescent="0.25">
      <c r="A74" t="s">
        <v>238</v>
      </c>
      <c r="B74" s="3" t="s">
        <v>20</v>
      </c>
      <c r="D74" t="s">
        <v>239</v>
      </c>
      <c r="E74" t="s">
        <v>100</v>
      </c>
      <c r="F74" t="s">
        <v>101</v>
      </c>
    </row>
    <row r="75" spans="1:6" x14ac:dyDescent="0.25">
      <c r="A75" t="s">
        <v>240</v>
      </c>
      <c r="B75" s="3" t="s">
        <v>13</v>
      </c>
      <c r="D75" t="s">
        <v>241</v>
      </c>
      <c r="E75" t="s">
        <v>76</v>
      </c>
      <c r="F75" t="s">
        <v>77</v>
      </c>
    </row>
    <row r="76" spans="1:6" x14ac:dyDescent="0.25">
      <c r="A76" t="s">
        <v>242</v>
      </c>
      <c r="B76" s="3" t="s">
        <v>20</v>
      </c>
      <c r="D76" t="s">
        <v>243</v>
      </c>
      <c r="E76" t="s">
        <v>135</v>
      </c>
      <c r="F76" t="s">
        <v>136</v>
      </c>
    </row>
    <row r="77" spans="1:6" x14ac:dyDescent="0.25">
      <c r="A77" t="s">
        <v>244</v>
      </c>
      <c r="B77" s="3" t="s">
        <v>13</v>
      </c>
      <c r="D77" t="s">
        <v>245</v>
      </c>
      <c r="E77" t="s">
        <v>110</v>
      </c>
      <c r="F77" t="s">
        <v>111</v>
      </c>
    </row>
    <row r="78" spans="1:6" x14ac:dyDescent="0.25">
      <c r="A78" t="s">
        <v>246</v>
      </c>
      <c r="B78" s="3" t="s">
        <v>13</v>
      </c>
      <c r="D78" t="s">
        <v>247</v>
      </c>
      <c r="E78" t="s">
        <v>203</v>
      </c>
      <c r="F78" t="s">
        <v>204</v>
      </c>
    </row>
    <row r="79" spans="1:6" x14ac:dyDescent="0.25">
      <c r="A79" t="s">
        <v>248</v>
      </c>
      <c r="B79" s="3" t="s">
        <v>20</v>
      </c>
      <c r="D79" t="s">
        <v>249</v>
      </c>
      <c r="E79" t="s">
        <v>100</v>
      </c>
      <c r="F79" t="s">
        <v>101</v>
      </c>
    </row>
    <row r="80" spans="1:6" x14ac:dyDescent="0.25">
      <c r="A80" t="s">
        <v>250</v>
      </c>
      <c r="B80" s="3" t="s">
        <v>20</v>
      </c>
      <c r="D80" t="s">
        <v>251</v>
      </c>
      <c r="E80" t="s">
        <v>252</v>
      </c>
      <c r="F80" t="s">
        <v>253</v>
      </c>
    </row>
    <row r="81" spans="1:6" x14ac:dyDescent="0.25">
      <c r="A81" t="s">
        <v>254</v>
      </c>
      <c r="B81" s="3" t="s">
        <v>20</v>
      </c>
      <c r="D81" t="s">
        <v>255</v>
      </c>
      <c r="E81" t="s">
        <v>106</v>
      </c>
      <c r="F81" t="s">
        <v>107</v>
      </c>
    </row>
    <row r="82" spans="1:6" x14ac:dyDescent="0.25">
      <c r="A82" t="s">
        <v>256</v>
      </c>
      <c r="B82" s="3" t="s">
        <v>20</v>
      </c>
      <c r="D82" t="s">
        <v>257</v>
      </c>
      <c r="E82" t="s">
        <v>258</v>
      </c>
      <c r="F82" t="s">
        <v>259</v>
      </c>
    </row>
    <row r="83" spans="1:6" x14ac:dyDescent="0.25">
      <c r="A83" t="s">
        <v>260</v>
      </c>
      <c r="B83" s="3" t="s">
        <v>20</v>
      </c>
      <c r="D83" t="s">
        <v>261</v>
      </c>
      <c r="E83" t="s">
        <v>76</v>
      </c>
      <c r="F83" t="s">
        <v>77</v>
      </c>
    </row>
    <row r="84" spans="1:6" x14ac:dyDescent="0.25">
      <c r="A84" t="s">
        <v>262</v>
      </c>
      <c r="B84" s="3" t="s">
        <v>20</v>
      </c>
      <c r="D84" t="s">
        <v>263</v>
      </c>
      <c r="E84" t="s">
        <v>264</v>
      </c>
      <c r="F84" t="s">
        <v>265</v>
      </c>
    </row>
    <row r="85" spans="1:6" x14ac:dyDescent="0.25">
      <c r="A85" t="s">
        <v>266</v>
      </c>
      <c r="B85" s="3" t="s">
        <v>125</v>
      </c>
      <c r="D85" t="s">
        <v>267</v>
      </c>
      <c r="E85" t="s">
        <v>70</v>
      </c>
      <c r="F85" t="s">
        <v>71</v>
      </c>
    </row>
    <row r="86" spans="1:6" x14ac:dyDescent="0.25">
      <c r="A86" t="s">
        <v>268</v>
      </c>
      <c r="B86" s="3" t="s">
        <v>224</v>
      </c>
      <c r="D86" t="s">
        <v>269</v>
      </c>
      <c r="E86" t="s">
        <v>270</v>
      </c>
      <c r="F86" t="s">
        <v>271</v>
      </c>
    </row>
    <row r="87" spans="1:6" x14ac:dyDescent="0.25">
      <c r="A87" t="s">
        <v>272</v>
      </c>
      <c r="B87" s="3" t="s">
        <v>20</v>
      </c>
      <c r="D87" t="s">
        <v>273</v>
      </c>
      <c r="E87" t="s">
        <v>195</v>
      </c>
      <c r="F87" t="s">
        <v>196</v>
      </c>
    </row>
    <row r="88" spans="1:6" x14ac:dyDescent="0.25">
      <c r="A88" t="s">
        <v>274</v>
      </c>
      <c r="B88" s="3" t="s">
        <v>20</v>
      </c>
      <c r="D88" t="s">
        <v>275</v>
      </c>
      <c r="E88" t="s">
        <v>276</v>
      </c>
      <c r="F88" t="s">
        <v>277</v>
      </c>
    </row>
    <row r="89" spans="1:6" x14ac:dyDescent="0.25">
      <c r="A89" t="s">
        <v>278</v>
      </c>
      <c r="B89" s="3" t="s">
        <v>20</v>
      </c>
      <c r="D89" t="s">
        <v>279</v>
      </c>
      <c r="E89" t="s">
        <v>48</v>
      </c>
      <c r="F89" t="s">
        <v>49</v>
      </c>
    </row>
    <row r="90" spans="1:6" x14ac:dyDescent="0.25">
      <c r="A90" t="s">
        <v>280</v>
      </c>
      <c r="B90" s="3" t="s">
        <v>20</v>
      </c>
      <c r="D90" t="s">
        <v>281</v>
      </c>
      <c r="E90" t="s">
        <v>52</v>
      </c>
      <c r="F90" t="s">
        <v>53</v>
      </c>
    </row>
    <row r="91" spans="1:6" x14ac:dyDescent="0.25">
      <c r="A91" t="s">
        <v>282</v>
      </c>
      <c r="B91" s="3" t="s">
        <v>125</v>
      </c>
      <c r="D91" t="s">
        <v>283</v>
      </c>
      <c r="E91" t="s">
        <v>135</v>
      </c>
      <c r="F91" t="s">
        <v>136</v>
      </c>
    </row>
    <row r="92" spans="1:6" x14ac:dyDescent="0.25">
      <c r="A92" t="s">
        <v>284</v>
      </c>
      <c r="B92" s="3" t="s">
        <v>20</v>
      </c>
      <c r="D92" t="s">
        <v>285</v>
      </c>
      <c r="E92" t="s">
        <v>252</v>
      </c>
      <c r="F92" t="s">
        <v>253</v>
      </c>
    </row>
    <row r="93" spans="1:6" x14ac:dyDescent="0.25">
      <c r="A93" t="s">
        <v>286</v>
      </c>
      <c r="B93" s="3" t="s">
        <v>20</v>
      </c>
      <c r="D93" t="s">
        <v>287</v>
      </c>
      <c r="E93" t="s">
        <v>106</v>
      </c>
      <c r="F93" t="s">
        <v>107</v>
      </c>
    </row>
    <row r="94" spans="1:6" x14ac:dyDescent="0.25">
      <c r="A94" t="s">
        <v>288</v>
      </c>
      <c r="B94" s="3" t="s">
        <v>20</v>
      </c>
      <c r="D94" t="s">
        <v>289</v>
      </c>
      <c r="E94" t="s">
        <v>84</v>
      </c>
      <c r="F94" t="s">
        <v>85</v>
      </c>
    </row>
    <row r="95" spans="1:6" x14ac:dyDescent="0.25">
      <c r="A95" t="s">
        <v>290</v>
      </c>
      <c r="B95" s="3" t="s">
        <v>20</v>
      </c>
      <c r="D95" t="s">
        <v>291</v>
      </c>
      <c r="E95" t="s">
        <v>181</v>
      </c>
      <c r="F95" t="s">
        <v>182</v>
      </c>
    </row>
    <row r="96" spans="1:6" x14ac:dyDescent="0.25">
      <c r="A96" t="s">
        <v>292</v>
      </c>
      <c r="B96" s="3" t="s">
        <v>125</v>
      </c>
      <c r="D96" t="s">
        <v>293</v>
      </c>
      <c r="E96" t="s">
        <v>155</v>
      </c>
      <c r="F96" t="s">
        <v>156</v>
      </c>
    </row>
    <row r="97" spans="1:6" x14ac:dyDescent="0.25">
      <c r="A97" t="s">
        <v>294</v>
      </c>
      <c r="B97" s="3" t="s">
        <v>20</v>
      </c>
      <c r="D97" t="s">
        <v>295</v>
      </c>
      <c r="E97" t="s">
        <v>92</v>
      </c>
      <c r="F97" t="s">
        <v>93</v>
      </c>
    </row>
    <row r="98" spans="1:6" x14ac:dyDescent="0.25">
      <c r="A98" t="s">
        <v>296</v>
      </c>
      <c r="B98" s="3" t="s">
        <v>224</v>
      </c>
      <c r="D98" t="s">
        <v>297</v>
      </c>
      <c r="E98" t="s">
        <v>181</v>
      </c>
      <c r="F98" t="s">
        <v>182</v>
      </c>
    </row>
    <row r="99" spans="1:6" x14ac:dyDescent="0.25">
      <c r="A99" t="s">
        <v>298</v>
      </c>
      <c r="B99" s="3" t="s">
        <v>125</v>
      </c>
      <c r="D99" t="s">
        <v>299</v>
      </c>
      <c r="E99" t="s">
        <v>221</v>
      </c>
      <c r="F99" t="s">
        <v>222</v>
      </c>
    </row>
    <row r="100" spans="1:6" x14ac:dyDescent="0.25">
      <c r="A100" t="s">
        <v>300</v>
      </c>
      <c r="B100" s="3" t="s">
        <v>20</v>
      </c>
      <c r="D100" t="s">
        <v>301</v>
      </c>
      <c r="E100" t="s">
        <v>155</v>
      </c>
      <c r="F100" t="s">
        <v>156</v>
      </c>
    </row>
    <row r="101" spans="1:6" x14ac:dyDescent="0.25">
      <c r="A101" t="s">
        <v>302</v>
      </c>
      <c r="B101" s="3" t="s">
        <v>20</v>
      </c>
      <c r="D101" t="s">
        <v>303</v>
      </c>
      <c r="E101" t="s">
        <v>122</v>
      </c>
      <c r="F101" t="s">
        <v>123</v>
      </c>
    </row>
    <row r="102" spans="1:6" x14ac:dyDescent="0.25">
      <c r="A102" t="s">
        <v>304</v>
      </c>
      <c r="B102" s="3" t="s">
        <v>20</v>
      </c>
      <c r="D102" t="s">
        <v>305</v>
      </c>
      <c r="E102" t="s">
        <v>228</v>
      </c>
      <c r="F102" t="s">
        <v>229</v>
      </c>
    </row>
    <row r="103" spans="1:6" x14ac:dyDescent="0.25">
      <c r="A103" t="s">
        <v>306</v>
      </c>
      <c r="B103" s="3" t="s">
        <v>125</v>
      </c>
      <c r="D103" t="s">
        <v>307</v>
      </c>
      <c r="E103" t="s">
        <v>252</v>
      </c>
      <c r="F103" t="s">
        <v>253</v>
      </c>
    </row>
    <row r="104" spans="1:6" x14ac:dyDescent="0.25">
      <c r="A104" t="s">
        <v>308</v>
      </c>
      <c r="B104" s="3" t="s">
        <v>125</v>
      </c>
      <c r="D104" t="s">
        <v>309</v>
      </c>
      <c r="E104" t="s">
        <v>155</v>
      </c>
      <c r="F104" t="s">
        <v>156</v>
      </c>
    </row>
    <row r="105" spans="1:6" x14ac:dyDescent="0.25">
      <c r="A105" t="s">
        <v>310</v>
      </c>
      <c r="B105" s="3" t="s">
        <v>20</v>
      </c>
      <c r="D105" t="s">
        <v>311</v>
      </c>
      <c r="E105" t="s">
        <v>211</v>
      </c>
      <c r="F105" t="s">
        <v>212</v>
      </c>
    </row>
    <row r="106" spans="1:6" x14ac:dyDescent="0.25">
      <c r="A106" t="s">
        <v>312</v>
      </c>
      <c r="B106" s="3" t="s">
        <v>20</v>
      </c>
      <c r="D106" t="s">
        <v>313</v>
      </c>
      <c r="E106" t="s">
        <v>276</v>
      </c>
      <c r="F106" t="s">
        <v>277</v>
      </c>
    </row>
    <row r="107" spans="1:6" x14ac:dyDescent="0.25">
      <c r="A107" t="s">
        <v>314</v>
      </c>
      <c r="B107" s="3" t="s">
        <v>125</v>
      </c>
      <c r="D107" t="s">
        <v>315</v>
      </c>
      <c r="E107" t="s">
        <v>129</v>
      </c>
      <c r="F107" t="s">
        <v>130</v>
      </c>
    </row>
    <row r="108" spans="1:6" x14ac:dyDescent="0.25">
      <c r="A108" t="s">
        <v>316</v>
      </c>
      <c r="B108" s="3" t="s">
        <v>224</v>
      </c>
      <c r="D108" t="s">
        <v>317</v>
      </c>
      <c r="E108" t="s">
        <v>48</v>
      </c>
      <c r="F108" t="s">
        <v>49</v>
      </c>
    </row>
    <row r="109" spans="1:6" x14ac:dyDescent="0.25">
      <c r="A109" t="s">
        <v>318</v>
      </c>
      <c r="B109" s="3" t="s">
        <v>125</v>
      </c>
      <c r="D109" t="s">
        <v>319</v>
      </c>
      <c r="E109" t="s">
        <v>211</v>
      </c>
      <c r="F109" t="s">
        <v>212</v>
      </c>
    </row>
    <row r="110" spans="1:6" x14ac:dyDescent="0.25">
      <c r="A110" t="s">
        <v>320</v>
      </c>
      <c r="B110" s="3" t="s">
        <v>125</v>
      </c>
      <c r="D110" t="s">
        <v>321</v>
      </c>
      <c r="E110" t="s">
        <v>15</v>
      </c>
      <c r="F110" t="s">
        <v>16</v>
      </c>
    </row>
    <row r="111" spans="1:6" x14ac:dyDescent="0.25">
      <c r="A111" t="s">
        <v>322</v>
      </c>
      <c r="B111" s="3" t="s">
        <v>20</v>
      </c>
      <c r="D111" t="s">
        <v>323</v>
      </c>
      <c r="E111" t="s">
        <v>80</v>
      </c>
      <c r="F111" t="s">
        <v>81</v>
      </c>
    </row>
    <row r="112" spans="1:6" x14ac:dyDescent="0.25">
      <c r="A112" t="s">
        <v>324</v>
      </c>
      <c r="B112" s="3" t="s">
        <v>20</v>
      </c>
      <c r="D112" t="s">
        <v>325</v>
      </c>
      <c r="E112" t="s">
        <v>264</v>
      </c>
      <c r="F112" t="s">
        <v>265</v>
      </c>
    </row>
    <row r="113" spans="1:6" x14ac:dyDescent="0.25">
      <c r="A113" t="s">
        <v>326</v>
      </c>
      <c r="B113" s="3" t="s">
        <v>224</v>
      </c>
      <c r="D113" t="s">
        <v>327</v>
      </c>
      <c r="E113" t="s">
        <v>22</v>
      </c>
      <c r="F113" t="s">
        <v>23</v>
      </c>
    </row>
    <row r="114" spans="1:6" x14ac:dyDescent="0.25">
      <c r="A114" t="s">
        <v>328</v>
      </c>
      <c r="B114" s="3" t="s">
        <v>20</v>
      </c>
      <c r="D114" t="s">
        <v>329</v>
      </c>
      <c r="E114" t="s">
        <v>28</v>
      </c>
      <c r="F114" t="s">
        <v>29</v>
      </c>
    </row>
    <row r="115" spans="1:6" x14ac:dyDescent="0.25">
      <c r="A115" t="s">
        <v>330</v>
      </c>
      <c r="B115" s="3" t="s">
        <v>125</v>
      </c>
      <c r="D115" t="s">
        <v>331</v>
      </c>
      <c r="E115" t="s">
        <v>118</v>
      </c>
      <c r="F115" t="s">
        <v>119</v>
      </c>
    </row>
    <row r="116" spans="1:6" x14ac:dyDescent="0.25">
      <c r="A116" t="s">
        <v>332</v>
      </c>
      <c r="B116" s="3" t="s">
        <v>20</v>
      </c>
      <c r="D116" t="s">
        <v>333</v>
      </c>
      <c r="E116" t="s">
        <v>211</v>
      </c>
      <c r="F116" t="s">
        <v>212</v>
      </c>
    </row>
    <row r="117" spans="1:6" x14ac:dyDescent="0.25">
      <c r="A117" t="s">
        <v>334</v>
      </c>
      <c r="B117" s="3" t="s">
        <v>20</v>
      </c>
      <c r="D117" t="s">
        <v>335</v>
      </c>
      <c r="E117" t="s">
        <v>22</v>
      </c>
      <c r="F117" t="s">
        <v>23</v>
      </c>
    </row>
    <row r="118" spans="1:6" x14ac:dyDescent="0.25">
      <c r="A118" t="s">
        <v>336</v>
      </c>
      <c r="B118" s="3" t="s">
        <v>125</v>
      </c>
      <c r="D118" t="s">
        <v>337</v>
      </c>
      <c r="E118" t="s">
        <v>211</v>
      </c>
      <c r="F118" t="s">
        <v>212</v>
      </c>
    </row>
    <row r="119" spans="1:6" x14ac:dyDescent="0.25">
      <c r="A119" t="s">
        <v>338</v>
      </c>
      <c r="B119" s="3" t="s">
        <v>20</v>
      </c>
      <c r="D119" t="s">
        <v>339</v>
      </c>
      <c r="E119" t="s">
        <v>118</v>
      </c>
      <c r="F119" t="s">
        <v>119</v>
      </c>
    </row>
    <row r="120" spans="1:6" x14ac:dyDescent="0.25">
      <c r="A120" t="s">
        <v>340</v>
      </c>
      <c r="B120" s="3" t="s">
        <v>20</v>
      </c>
      <c r="D120" t="s">
        <v>341</v>
      </c>
      <c r="E120" t="s">
        <v>44</v>
      </c>
      <c r="F120" t="s">
        <v>45</v>
      </c>
    </row>
    <row r="121" spans="1:6" x14ac:dyDescent="0.25">
      <c r="A121" t="s">
        <v>342</v>
      </c>
      <c r="B121" s="3" t="s">
        <v>224</v>
      </c>
      <c r="D121" t="s">
        <v>343</v>
      </c>
      <c r="E121" t="s">
        <v>60</v>
      </c>
      <c r="F121" t="s">
        <v>61</v>
      </c>
    </row>
    <row r="122" spans="1:6" x14ac:dyDescent="0.25">
      <c r="A122" t="s">
        <v>344</v>
      </c>
      <c r="B122" s="3" t="s">
        <v>20</v>
      </c>
      <c r="D122" t="s">
        <v>345</v>
      </c>
      <c r="E122" t="s">
        <v>48</v>
      </c>
      <c r="F122" t="s">
        <v>49</v>
      </c>
    </row>
    <row r="123" spans="1:6" x14ac:dyDescent="0.25">
      <c r="A123" t="s">
        <v>346</v>
      </c>
      <c r="B123" s="3" t="s">
        <v>125</v>
      </c>
      <c r="D123" t="s">
        <v>347</v>
      </c>
      <c r="E123" t="s">
        <v>110</v>
      </c>
      <c r="F123" t="s">
        <v>111</v>
      </c>
    </row>
    <row r="124" spans="1:6" x14ac:dyDescent="0.25">
      <c r="A124" t="s">
        <v>348</v>
      </c>
      <c r="B124" s="3" t="s">
        <v>13</v>
      </c>
      <c r="D124" t="s">
        <v>349</v>
      </c>
      <c r="E124" t="s">
        <v>52</v>
      </c>
      <c r="F124" t="s">
        <v>53</v>
      </c>
    </row>
    <row r="125" spans="1:6" x14ac:dyDescent="0.25">
      <c r="A125" t="s">
        <v>350</v>
      </c>
      <c r="B125" s="3" t="s">
        <v>20</v>
      </c>
      <c r="D125" t="s">
        <v>351</v>
      </c>
      <c r="E125" t="s">
        <v>228</v>
      </c>
      <c r="F125" t="s">
        <v>229</v>
      </c>
    </row>
    <row r="126" spans="1:6" x14ac:dyDescent="0.25">
      <c r="A126" t="s">
        <v>352</v>
      </c>
      <c r="B126" s="3" t="s">
        <v>13</v>
      </c>
      <c r="D126" t="s">
        <v>353</v>
      </c>
      <c r="E126" t="s">
        <v>44</v>
      </c>
      <c r="F126" t="s">
        <v>45</v>
      </c>
    </row>
    <row r="127" spans="1:6" x14ac:dyDescent="0.25">
      <c r="A127" t="s">
        <v>354</v>
      </c>
      <c r="B127" s="3" t="s">
        <v>20</v>
      </c>
      <c r="D127" t="s">
        <v>355</v>
      </c>
      <c r="E127" t="s">
        <v>44</v>
      </c>
      <c r="F127" t="s">
        <v>45</v>
      </c>
    </row>
    <row r="128" spans="1:6" x14ac:dyDescent="0.25">
      <c r="A128" t="s">
        <v>356</v>
      </c>
      <c r="B128" s="3" t="s">
        <v>20</v>
      </c>
      <c r="D128" t="s">
        <v>357</v>
      </c>
      <c r="E128" t="s">
        <v>28</v>
      </c>
      <c r="F128" t="s">
        <v>29</v>
      </c>
    </row>
    <row r="129" spans="1:6" x14ac:dyDescent="0.25">
      <c r="A129" t="s">
        <v>358</v>
      </c>
      <c r="B129" s="3" t="s">
        <v>13</v>
      </c>
      <c r="D129" t="s">
        <v>359</v>
      </c>
      <c r="E129" t="s">
        <v>39</v>
      </c>
      <c r="F129" t="s">
        <v>40</v>
      </c>
    </row>
    <row r="130" spans="1:6" x14ac:dyDescent="0.25">
      <c r="A130" t="s">
        <v>360</v>
      </c>
      <c r="B130" s="3" t="s">
        <v>125</v>
      </c>
      <c r="D130" t="s">
        <v>361</v>
      </c>
      <c r="E130" t="s">
        <v>92</v>
      </c>
      <c r="F130" t="s">
        <v>93</v>
      </c>
    </row>
    <row r="131" spans="1:6" x14ac:dyDescent="0.25">
      <c r="A131" t="s">
        <v>362</v>
      </c>
      <c r="B131" s="3" t="s">
        <v>20</v>
      </c>
      <c r="D131" t="s">
        <v>363</v>
      </c>
      <c r="E131" t="s">
        <v>161</v>
      </c>
      <c r="F131" t="s">
        <v>162</v>
      </c>
    </row>
    <row r="132" spans="1:6" x14ac:dyDescent="0.25">
      <c r="A132" t="s">
        <v>364</v>
      </c>
      <c r="B132" s="3" t="s">
        <v>20</v>
      </c>
      <c r="D132" t="s">
        <v>365</v>
      </c>
      <c r="E132" t="s">
        <v>114</v>
      </c>
      <c r="F132" t="s">
        <v>115</v>
      </c>
    </row>
    <row r="133" spans="1:6" x14ac:dyDescent="0.25">
      <c r="A133" t="s">
        <v>366</v>
      </c>
      <c r="B133" s="3" t="s">
        <v>20</v>
      </c>
      <c r="D133" t="s">
        <v>367</v>
      </c>
      <c r="E133" t="s">
        <v>211</v>
      </c>
      <c r="F133" t="s">
        <v>212</v>
      </c>
    </row>
    <row r="134" spans="1:6" x14ac:dyDescent="0.25">
      <c r="A134" t="s">
        <v>368</v>
      </c>
      <c r="B134" s="3" t="s">
        <v>20</v>
      </c>
      <c r="D134" t="s">
        <v>369</v>
      </c>
      <c r="E134" t="s">
        <v>370</v>
      </c>
      <c r="F134" t="s">
        <v>371</v>
      </c>
    </row>
    <row r="135" spans="1:6" x14ac:dyDescent="0.25">
      <c r="A135" t="s">
        <v>372</v>
      </c>
      <c r="B135" s="3" t="s">
        <v>125</v>
      </c>
      <c r="D135" t="s">
        <v>373</v>
      </c>
      <c r="E135" t="s">
        <v>370</v>
      </c>
      <c r="F135" t="s">
        <v>371</v>
      </c>
    </row>
    <row r="136" spans="1:6" x14ac:dyDescent="0.25">
      <c r="A136" t="s">
        <v>374</v>
      </c>
      <c r="B136" s="3" t="s">
        <v>20</v>
      </c>
      <c r="D136" t="s">
        <v>375</v>
      </c>
      <c r="E136" t="s">
        <v>34</v>
      </c>
      <c r="F136" t="s">
        <v>35</v>
      </c>
    </row>
    <row r="137" spans="1:6" x14ac:dyDescent="0.25">
      <c r="A137" t="s">
        <v>376</v>
      </c>
      <c r="B137" s="3" t="s">
        <v>20</v>
      </c>
      <c r="D137" t="s">
        <v>377</v>
      </c>
      <c r="E137" t="s">
        <v>114</v>
      </c>
      <c r="F137" t="s">
        <v>115</v>
      </c>
    </row>
    <row r="138" spans="1:6" x14ac:dyDescent="0.25">
      <c r="A138" t="s">
        <v>378</v>
      </c>
      <c r="B138" s="3" t="s">
        <v>125</v>
      </c>
      <c r="D138" t="s">
        <v>379</v>
      </c>
      <c r="E138" t="s">
        <v>110</v>
      </c>
      <c r="F138" t="s">
        <v>111</v>
      </c>
    </row>
    <row r="139" spans="1:6" x14ac:dyDescent="0.25">
      <c r="A139" t="s">
        <v>380</v>
      </c>
      <c r="B139" s="3" t="s">
        <v>13</v>
      </c>
      <c r="D139" t="s">
        <v>381</v>
      </c>
      <c r="E139" t="s">
        <v>70</v>
      </c>
      <c r="F139" t="s">
        <v>71</v>
      </c>
    </row>
    <row r="140" spans="1:6" x14ac:dyDescent="0.25">
      <c r="A140" t="s">
        <v>382</v>
      </c>
      <c r="B140" s="3" t="s">
        <v>20</v>
      </c>
      <c r="D140" t="s">
        <v>383</v>
      </c>
      <c r="E140" t="s">
        <v>276</v>
      </c>
      <c r="F140" t="s">
        <v>277</v>
      </c>
    </row>
    <row r="141" spans="1:6" x14ac:dyDescent="0.25">
      <c r="A141" t="s">
        <v>384</v>
      </c>
      <c r="B141" s="3" t="s">
        <v>20</v>
      </c>
      <c r="D141" t="s">
        <v>385</v>
      </c>
      <c r="E141" t="s">
        <v>276</v>
      </c>
      <c r="F141" t="s">
        <v>277</v>
      </c>
    </row>
    <row r="142" spans="1:6" x14ac:dyDescent="0.25">
      <c r="A142" t="s">
        <v>386</v>
      </c>
      <c r="B142" s="3" t="s">
        <v>125</v>
      </c>
      <c r="D142" t="s">
        <v>387</v>
      </c>
      <c r="E142" t="s">
        <v>28</v>
      </c>
      <c r="F142" t="s">
        <v>29</v>
      </c>
    </row>
    <row r="143" spans="1:6" x14ac:dyDescent="0.25">
      <c r="A143" t="s">
        <v>388</v>
      </c>
      <c r="B143" s="3" t="s">
        <v>224</v>
      </c>
      <c r="D143" t="s">
        <v>389</v>
      </c>
      <c r="E143" t="s">
        <v>28</v>
      </c>
      <c r="F143" t="s">
        <v>29</v>
      </c>
    </row>
    <row r="144" spans="1:6" x14ac:dyDescent="0.25">
      <c r="A144" t="s">
        <v>390</v>
      </c>
      <c r="B144" s="3" t="s">
        <v>224</v>
      </c>
      <c r="D144" t="s">
        <v>391</v>
      </c>
      <c r="E144" t="s">
        <v>155</v>
      </c>
      <c r="F144" t="s">
        <v>156</v>
      </c>
    </row>
    <row r="145" spans="1:6" x14ac:dyDescent="0.25">
      <c r="A145" t="s">
        <v>392</v>
      </c>
      <c r="B145" s="3" t="s">
        <v>20</v>
      </c>
      <c r="D145" t="s">
        <v>393</v>
      </c>
      <c r="E145" t="s">
        <v>100</v>
      </c>
      <c r="F145" t="s">
        <v>101</v>
      </c>
    </row>
    <row r="146" spans="1:6" x14ac:dyDescent="0.25">
      <c r="A146" t="s">
        <v>394</v>
      </c>
      <c r="B146" s="3" t="s">
        <v>20</v>
      </c>
      <c r="D146" t="s">
        <v>395</v>
      </c>
      <c r="E146" t="s">
        <v>15</v>
      </c>
      <c r="F146" t="s">
        <v>16</v>
      </c>
    </row>
    <row r="147" spans="1:6" x14ac:dyDescent="0.25">
      <c r="A147" t="s">
        <v>396</v>
      </c>
      <c r="B147" s="3" t="s">
        <v>20</v>
      </c>
      <c r="D147" t="s">
        <v>397</v>
      </c>
      <c r="E147" t="s">
        <v>28</v>
      </c>
      <c r="F147" t="s">
        <v>29</v>
      </c>
    </row>
    <row r="148" spans="1:6" x14ac:dyDescent="0.25">
      <c r="A148" t="s">
        <v>398</v>
      </c>
      <c r="B148" s="3" t="s">
        <v>20</v>
      </c>
      <c r="D148" t="s">
        <v>399</v>
      </c>
      <c r="E148" t="s">
        <v>48</v>
      </c>
      <c r="F148" t="s">
        <v>49</v>
      </c>
    </row>
    <row r="149" spans="1:6" x14ac:dyDescent="0.25">
      <c r="A149" t="s">
        <v>400</v>
      </c>
      <c r="B149" s="3" t="s">
        <v>13</v>
      </c>
      <c r="D149" t="s">
        <v>401</v>
      </c>
      <c r="E149" t="s">
        <v>118</v>
      </c>
      <c r="F149" t="s">
        <v>119</v>
      </c>
    </row>
    <row r="150" spans="1:6" x14ac:dyDescent="0.25">
      <c r="A150" t="s">
        <v>402</v>
      </c>
      <c r="B150" s="3" t="s">
        <v>20</v>
      </c>
      <c r="D150" t="s">
        <v>403</v>
      </c>
      <c r="E150" t="s">
        <v>44</v>
      </c>
      <c r="F150" t="s">
        <v>45</v>
      </c>
    </row>
    <row r="151" spans="1:6" x14ac:dyDescent="0.25">
      <c r="A151" t="s">
        <v>404</v>
      </c>
      <c r="B151" s="3" t="s">
        <v>20</v>
      </c>
      <c r="D151" t="s">
        <v>405</v>
      </c>
      <c r="E151" t="s">
        <v>88</v>
      </c>
      <c r="F151" t="s">
        <v>89</v>
      </c>
    </row>
    <row r="152" spans="1:6" x14ac:dyDescent="0.25">
      <c r="A152" t="s">
        <v>406</v>
      </c>
      <c r="B152" s="3" t="s">
        <v>20</v>
      </c>
      <c r="D152" t="s">
        <v>407</v>
      </c>
      <c r="E152" t="s">
        <v>195</v>
      </c>
      <c r="F152" t="s">
        <v>196</v>
      </c>
    </row>
    <row r="153" spans="1:6" x14ac:dyDescent="0.25">
      <c r="A153" t="s">
        <v>408</v>
      </c>
      <c r="B153" s="3" t="s">
        <v>20</v>
      </c>
      <c r="D153" t="s">
        <v>409</v>
      </c>
      <c r="E153" t="s">
        <v>181</v>
      </c>
      <c r="F153" t="s">
        <v>182</v>
      </c>
    </row>
    <row r="154" spans="1:6" x14ac:dyDescent="0.25">
      <c r="A154" t="s">
        <v>410</v>
      </c>
      <c r="B154" s="3" t="s">
        <v>20</v>
      </c>
      <c r="D154" t="s">
        <v>411</v>
      </c>
      <c r="E154" t="s">
        <v>80</v>
      </c>
      <c r="F154" t="s">
        <v>81</v>
      </c>
    </row>
    <row r="155" spans="1:6" x14ac:dyDescent="0.25">
      <c r="A155" t="s">
        <v>412</v>
      </c>
      <c r="B155" s="3" t="s">
        <v>13</v>
      </c>
      <c r="D155" t="s">
        <v>413</v>
      </c>
      <c r="E155" t="s">
        <v>161</v>
      </c>
      <c r="F155" t="s">
        <v>162</v>
      </c>
    </row>
    <row r="156" spans="1:6" x14ac:dyDescent="0.25">
      <c r="A156" t="s">
        <v>414</v>
      </c>
      <c r="B156" s="3" t="s">
        <v>224</v>
      </c>
      <c r="D156" t="s">
        <v>415</v>
      </c>
      <c r="E156" t="s">
        <v>110</v>
      </c>
      <c r="F156" t="s">
        <v>111</v>
      </c>
    </row>
    <row r="157" spans="1:6" x14ac:dyDescent="0.25">
      <c r="A157" t="s">
        <v>416</v>
      </c>
      <c r="B157" s="3" t="s">
        <v>20</v>
      </c>
      <c r="D157" t="s">
        <v>417</v>
      </c>
      <c r="E157" t="s">
        <v>39</v>
      </c>
      <c r="F157" t="s">
        <v>40</v>
      </c>
    </row>
    <row r="158" spans="1:6" x14ac:dyDescent="0.25">
      <c r="A158" t="s">
        <v>418</v>
      </c>
      <c r="B158" s="3" t="s">
        <v>20</v>
      </c>
      <c r="D158" t="s">
        <v>419</v>
      </c>
      <c r="E158" t="s">
        <v>420</v>
      </c>
      <c r="F158" t="s">
        <v>421</v>
      </c>
    </row>
    <row r="159" spans="1:6" x14ac:dyDescent="0.25">
      <c r="A159" t="s">
        <v>422</v>
      </c>
      <c r="B159" s="3" t="s">
        <v>125</v>
      </c>
      <c r="D159" t="s">
        <v>423</v>
      </c>
      <c r="E159" t="s">
        <v>100</v>
      </c>
      <c r="F159" t="s">
        <v>101</v>
      </c>
    </row>
    <row r="160" spans="1:6" x14ac:dyDescent="0.25">
      <c r="A160" t="s">
        <v>424</v>
      </c>
      <c r="B160" s="3" t="s">
        <v>224</v>
      </c>
      <c r="D160" t="s">
        <v>425</v>
      </c>
      <c r="E160" t="s">
        <v>92</v>
      </c>
      <c r="F160" t="s">
        <v>93</v>
      </c>
    </row>
    <row r="161" spans="1:6" x14ac:dyDescent="0.25">
      <c r="A161" t="s">
        <v>426</v>
      </c>
      <c r="B161" s="3" t="s">
        <v>20</v>
      </c>
      <c r="D161" t="s">
        <v>427</v>
      </c>
      <c r="E161" t="s">
        <v>252</v>
      </c>
      <c r="F161" t="s">
        <v>253</v>
      </c>
    </row>
    <row r="162" spans="1:6" x14ac:dyDescent="0.25">
      <c r="A162" t="s">
        <v>428</v>
      </c>
      <c r="B162" s="3" t="s">
        <v>20</v>
      </c>
      <c r="D162" t="s">
        <v>429</v>
      </c>
      <c r="E162" t="s">
        <v>92</v>
      </c>
      <c r="F162" t="s">
        <v>93</v>
      </c>
    </row>
    <row r="163" spans="1:6" x14ac:dyDescent="0.25">
      <c r="A163" t="s">
        <v>430</v>
      </c>
      <c r="B163" s="3" t="s">
        <v>224</v>
      </c>
      <c r="D163" t="s">
        <v>431</v>
      </c>
      <c r="E163" t="s">
        <v>155</v>
      </c>
      <c r="F163" t="s">
        <v>156</v>
      </c>
    </row>
    <row r="164" spans="1:6" x14ac:dyDescent="0.25">
      <c r="A164" t="s">
        <v>432</v>
      </c>
      <c r="B164" s="3" t="s">
        <v>20</v>
      </c>
      <c r="D164" t="s">
        <v>433</v>
      </c>
      <c r="E164" t="s">
        <v>100</v>
      </c>
      <c r="F164" t="s">
        <v>101</v>
      </c>
    </row>
    <row r="165" spans="1:6" x14ac:dyDescent="0.25">
      <c r="A165" t="s">
        <v>434</v>
      </c>
      <c r="B165" s="3" t="s">
        <v>13</v>
      </c>
      <c r="D165" t="s">
        <v>435</v>
      </c>
      <c r="E165" t="s">
        <v>436</v>
      </c>
      <c r="F165" t="s">
        <v>437</v>
      </c>
    </row>
    <row r="166" spans="1:6" x14ac:dyDescent="0.25">
      <c r="A166" t="s">
        <v>438</v>
      </c>
      <c r="B166" s="3" t="s">
        <v>13</v>
      </c>
      <c r="D166" t="s">
        <v>439</v>
      </c>
      <c r="E166" t="s">
        <v>64</v>
      </c>
      <c r="F166" t="s">
        <v>65</v>
      </c>
    </row>
    <row r="167" spans="1:6" x14ac:dyDescent="0.25">
      <c r="A167" t="s">
        <v>440</v>
      </c>
      <c r="B167" s="3" t="s">
        <v>125</v>
      </c>
      <c r="D167" t="s">
        <v>441</v>
      </c>
      <c r="E167" t="s">
        <v>252</v>
      </c>
      <c r="F167" t="s">
        <v>253</v>
      </c>
    </row>
    <row r="168" spans="1:6" x14ac:dyDescent="0.25">
      <c r="A168" t="s">
        <v>442</v>
      </c>
      <c r="B168" s="3" t="s">
        <v>20</v>
      </c>
      <c r="D168" t="s">
        <v>443</v>
      </c>
      <c r="E168" t="s">
        <v>195</v>
      </c>
      <c r="F168" t="s">
        <v>196</v>
      </c>
    </row>
    <row r="169" spans="1:6" x14ac:dyDescent="0.25">
      <c r="A169" t="s">
        <v>444</v>
      </c>
      <c r="B169" s="3" t="s">
        <v>20</v>
      </c>
      <c r="D169" t="s">
        <v>445</v>
      </c>
      <c r="E169" t="s">
        <v>221</v>
      </c>
      <c r="F169" t="s">
        <v>222</v>
      </c>
    </row>
    <row r="170" spans="1:6" x14ac:dyDescent="0.25">
      <c r="A170" t="s">
        <v>446</v>
      </c>
      <c r="B170" s="3" t="s">
        <v>125</v>
      </c>
      <c r="D170" t="s">
        <v>447</v>
      </c>
      <c r="E170" t="s">
        <v>28</v>
      </c>
      <c r="F170" t="s">
        <v>29</v>
      </c>
    </row>
    <row r="171" spans="1:6" x14ac:dyDescent="0.25">
      <c r="A171" t="s">
        <v>448</v>
      </c>
      <c r="B171" s="3" t="s">
        <v>20</v>
      </c>
      <c r="D171" t="s">
        <v>449</v>
      </c>
      <c r="E171" t="s">
        <v>276</v>
      </c>
      <c r="F171" t="s">
        <v>277</v>
      </c>
    </row>
    <row r="172" spans="1:6" x14ac:dyDescent="0.25">
      <c r="A172" t="s">
        <v>450</v>
      </c>
      <c r="B172" s="3" t="s">
        <v>20</v>
      </c>
      <c r="D172" t="s">
        <v>451</v>
      </c>
      <c r="E172" t="s">
        <v>15</v>
      </c>
      <c r="F172" t="s">
        <v>16</v>
      </c>
    </row>
    <row r="173" spans="1:6" x14ac:dyDescent="0.25">
      <c r="A173" t="s">
        <v>452</v>
      </c>
      <c r="B173" s="3" t="s">
        <v>13</v>
      </c>
      <c r="D173" t="s">
        <v>453</v>
      </c>
      <c r="E173" t="s">
        <v>211</v>
      </c>
      <c r="F173" t="s">
        <v>212</v>
      </c>
    </row>
    <row r="174" spans="1:6" x14ac:dyDescent="0.25">
      <c r="A174" t="s">
        <v>454</v>
      </c>
      <c r="B174" s="3" t="s">
        <v>20</v>
      </c>
      <c r="D174" t="s">
        <v>455</v>
      </c>
      <c r="E174" t="s">
        <v>252</v>
      </c>
      <c r="F174" t="s">
        <v>253</v>
      </c>
    </row>
    <row r="175" spans="1:6" x14ac:dyDescent="0.25">
      <c r="A175" t="s">
        <v>456</v>
      </c>
      <c r="B175" s="3" t="s">
        <v>20</v>
      </c>
      <c r="D175" t="s">
        <v>457</v>
      </c>
      <c r="E175" t="s">
        <v>167</v>
      </c>
      <c r="F175" t="s">
        <v>168</v>
      </c>
    </row>
    <row r="176" spans="1:6" x14ac:dyDescent="0.25">
      <c r="A176" t="s">
        <v>458</v>
      </c>
      <c r="B176" s="3" t="s">
        <v>20</v>
      </c>
      <c r="D176" t="s">
        <v>459</v>
      </c>
      <c r="E176" t="s">
        <v>96</v>
      </c>
      <c r="F176" t="s">
        <v>97</v>
      </c>
    </row>
    <row r="177" spans="1:6" x14ac:dyDescent="0.25">
      <c r="A177" t="s">
        <v>460</v>
      </c>
      <c r="B177" s="3" t="s">
        <v>20</v>
      </c>
      <c r="D177" t="s">
        <v>461</v>
      </c>
      <c r="E177" t="s">
        <v>92</v>
      </c>
      <c r="F177" t="s">
        <v>93</v>
      </c>
    </row>
    <row r="178" spans="1:6" x14ac:dyDescent="0.25">
      <c r="A178" t="s">
        <v>462</v>
      </c>
      <c r="B178" s="3" t="s">
        <v>125</v>
      </c>
      <c r="D178" t="s">
        <v>463</v>
      </c>
      <c r="E178" t="s">
        <v>52</v>
      </c>
      <c r="F178" t="s">
        <v>53</v>
      </c>
    </row>
    <row r="179" spans="1:6" x14ac:dyDescent="0.25">
      <c r="A179" t="s">
        <v>464</v>
      </c>
      <c r="B179" s="3" t="s">
        <v>13</v>
      </c>
      <c r="D179" t="s">
        <v>465</v>
      </c>
      <c r="E179" t="s">
        <v>129</v>
      </c>
      <c r="F179" t="s">
        <v>130</v>
      </c>
    </row>
    <row r="180" spans="1:6" x14ac:dyDescent="0.25">
      <c r="A180" t="s">
        <v>466</v>
      </c>
      <c r="B180" s="3" t="s">
        <v>13</v>
      </c>
      <c r="D180" t="s">
        <v>467</v>
      </c>
      <c r="E180" t="s">
        <v>22</v>
      </c>
      <c r="F180" t="s">
        <v>23</v>
      </c>
    </row>
    <row r="181" spans="1:6" x14ac:dyDescent="0.25">
      <c r="A181" t="s">
        <v>468</v>
      </c>
      <c r="B181" s="3" t="s">
        <v>13</v>
      </c>
      <c r="D181" t="s">
        <v>469</v>
      </c>
      <c r="E181" t="s">
        <v>88</v>
      </c>
      <c r="F181" t="s">
        <v>89</v>
      </c>
    </row>
    <row r="182" spans="1:6" x14ac:dyDescent="0.25">
      <c r="A182" t="s">
        <v>470</v>
      </c>
      <c r="B182" s="3" t="s">
        <v>20</v>
      </c>
      <c r="D182" t="s">
        <v>471</v>
      </c>
      <c r="E182" t="s">
        <v>129</v>
      </c>
      <c r="F182" t="s">
        <v>130</v>
      </c>
    </row>
    <row r="183" spans="1:6" x14ac:dyDescent="0.25">
      <c r="A183" t="s">
        <v>472</v>
      </c>
      <c r="B183" s="3" t="s">
        <v>13</v>
      </c>
      <c r="D183" t="s">
        <v>473</v>
      </c>
      <c r="E183" t="s">
        <v>436</v>
      </c>
      <c r="F183" t="s">
        <v>437</v>
      </c>
    </row>
    <row r="184" spans="1:6" x14ac:dyDescent="0.25">
      <c r="A184" t="s">
        <v>474</v>
      </c>
      <c r="B184" s="3" t="s">
        <v>13</v>
      </c>
      <c r="D184" t="s">
        <v>475</v>
      </c>
      <c r="E184" t="s">
        <v>39</v>
      </c>
      <c r="F184" t="s">
        <v>40</v>
      </c>
    </row>
    <row r="185" spans="1:6" x14ac:dyDescent="0.25">
      <c r="A185" t="s">
        <v>476</v>
      </c>
      <c r="B185" s="3" t="s">
        <v>13</v>
      </c>
      <c r="D185" t="s">
        <v>477</v>
      </c>
      <c r="E185" t="s">
        <v>167</v>
      </c>
      <c r="F185" t="s">
        <v>168</v>
      </c>
    </row>
    <row r="186" spans="1:6" x14ac:dyDescent="0.25">
      <c r="A186" t="s">
        <v>478</v>
      </c>
      <c r="B186" s="3" t="s">
        <v>13</v>
      </c>
      <c r="D186" t="s">
        <v>479</v>
      </c>
      <c r="E186" t="s">
        <v>80</v>
      </c>
      <c r="F186" t="s">
        <v>81</v>
      </c>
    </row>
    <row r="187" spans="1:6" x14ac:dyDescent="0.25">
      <c r="A187" t="s">
        <v>480</v>
      </c>
      <c r="B187" s="3" t="s">
        <v>20</v>
      </c>
      <c r="D187" t="s">
        <v>481</v>
      </c>
      <c r="E187" t="s">
        <v>22</v>
      </c>
      <c r="F187" t="s">
        <v>23</v>
      </c>
    </row>
    <row r="188" spans="1:6" x14ac:dyDescent="0.25">
      <c r="A188" t="s">
        <v>482</v>
      </c>
      <c r="B188" s="3" t="s">
        <v>13</v>
      </c>
      <c r="D188" t="s">
        <v>483</v>
      </c>
      <c r="E188" t="s">
        <v>195</v>
      </c>
      <c r="F188" t="s">
        <v>196</v>
      </c>
    </row>
    <row r="189" spans="1:6" x14ac:dyDescent="0.25">
      <c r="A189" t="s">
        <v>484</v>
      </c>
      <c r="B189" s="3" t="s">
        <v>224</v>
      </c>
      <c r="D189" t="s">
        <v>485</v>
      </c>
      <c r="E189" t="s">
        <v>195</v>
      </c>
      <c r="F189" t="s">
        <v>196</v>
      </c>
    </row>
    <row r="190" spans="1:6" x14ac:dyDescent="0.25">
      <c r="A190" t="s">
        <v>486</v>
      </c>
      <c r="B190" s="3" t="s">
        <v>13</v>
      </c>
      <c r="D190" t="s">
        <v>487</v>
      </c>
      <c r="E190" t="s">
        <v>211</v>
      </c>
      <c r="F190" t="s">
        <v>212</v>
      </c>
    </row>
    <row r="191" spans="1:6" x14ac:dyDescent="0.25">
      <c r="A191" t="s">
        <v>488</v>
      </c>
      <c r="B191" s="3" t="s">
        <v>13</v>
      </c>
      <c r="D191" t="s">
        <v>489</v>
      </c>
      <c r="E191" t="s">
        <v>76</v>
      </c>
      <c r="F191" t="s">
        <v>77</v>
      </c>
    </row>
    <row r="192" spans="1:6" x14ac:dyDescent="0.25">
      <c r="A192" t="s">
        <v>490</v>
      </c>
      <c r="B192" s="3" t="s">
        <v>20</v>
      </c>
      <c r="D192" t="s">
        <v>491</v>
      </c>
      <c r="E192" t="s">
        <v>100</v>
      </c>
      <c r="F192" t="s">
        <v>101</v>
      </c>
    </row>
    <row r="193" spans="1:6" x14ac:dyDescent="0.25">
      <c r="A193" t="s">
        <v>492</v>
      </c>
      <c r="B193" s="3" t="s">
        <v>20</v>
      </c>
      <c r="D193" t="s">
        <v>493</v>
      </c>
      <c r="E193" t="s">
        <v>161</v>
      </c>
      <c r="F193" t="s">
        <v>162</v>
      </c>
    </row>
    <row r="194" spans="1:6" x14ac:dyDescent="0.25">
      <c r="A194" t="s">
        <v>494</v>
      </c>
      <c r="B194" s="3" t="s">
        <v>13</v>
      </c>
      <c r="D194" t="s">
        <v>495</v>
      </c>
      <c r="E194" t="s">
        <v>28</v>
      </c>
      <c r="F194" t="s">
        <v>29</v>
      </c>
    </row>
    <row r="195" spans="1:6" x14ac:dyDescent="0.25">
      <c r="A195" t="s">
        <v>496</v>
      </c>
      <c r="B195" s="3" t="s">
        <v>20</v>
      </c>
      <c r="D195" t="s">
        <v>497</v>
      </c>
      <c r="E195" t="s">
        <v>34</v>
      </c>
      <c r="F195" t="s">
        <v>35</v>
      </c>
    </row>
    <row r="196" spans="1:6" x14ac:dyDescent="0.25">
      <c r="A196" t="s">
        <v>498</v>
      </c>
      <c r="B196" s="3" t="s">
        <v>20</v>
      </c>
      <c r="D196" t="s">
        <v>499</v>
      </c>
      <c r="E196" t="s">
        <v>370</v>
      </c>
      <c r="F196" t="s">
        <v>371</v>
      </c>
    </row>
    <row r="197" spans="1:6" x14ac:dyDescent="0.25">
      <c r="A197" t="s">
        <v>500</v>
      </c>
      <c r="B197" s="3" t="s">
        <v>125</v>
      </c>
      <c r="D197" t="s">
        <v>501</v>
      </c>
      <c r="E197" t="s">
        <v>118</v>
      </c>
      <c r="F197" t="s">
        <v>119</v>
      </c>
    </row>
    <row r="198" spans="1:6" x14ac:dyDescent="0.25">
      <c r="A198" t="s">
        <v>502</v>
      </c>
      <c r="B198" s="3" t="s">
        <v>20</v>
      </c>
      <c r="D198" t="s">
        <v>503</v>
      </c>
      <c r="E198" t="s">
        <v>264</v>
      </c>
      <c r="F198" t="s">
        <v>265</v>
      </c>
    </row>
    <row r="199" spans="1:6" x14ac:dyDescent="0.25">
      <c r="A199" t="s">
        <v>504</v>
      </c>
      <c r="B199" s="3" t="s">
        <v>20</v>
      </c>
      <c r="D199" t="s">
        <v>505</v>
      </c>
      <c r="E199" t="s">
        <v>129</v>
      </c>
      <c r="F199" t="s">
        <v>130</v>
      </c>
    </row>
    <row r="200" spans="1:6" x14ac:dyDescent="0.25">
      <c r="A200" t="s">
        <v>506</v>
      </c>
      <c r="B200" s="3" t="s">
        <v>125</v>
      </c>
      <c r="D200" t="s">
        <v>507</v>
      </c>
      <c r="E200" t="s">
        <v>420</v>
      </c>
      <c r="F200" t="s">
        <v>421</v>
      </c>
    </row>
    <row r="201" spans="1:6" x14ac:dyDescent="0.25">
      <c r="A201" t="s">
        <v>508</v>
      </c>
      <c r="B201" s="3" t="s">
        <v>13</v>
      </c>
      <c r="D201" t="s">
        <v>509</v>
      </c>
      <c r="E201" t="s">
        <v>135</v>
      </c>
      <c r="F201" t="s">
        <v>136</v>
      </c>
    </row>
    <row r="202" spans="1:6" x14ac:dyDescent="0.25">
      <c r="A202" t="s">
        <v>510</v>
      </c>
      <c r="B202" s="3" t="s">
        <v>20</v>
      </c>
      <c r="D202" t="s">
        <v>511</v>
      </c>
      <c r="E202" t="s">
        <v>118</v>
      </c>
      <c r="F202" t="s">
        <v>119</v>
      </c>
    </row>
    <row r="203" spans="1:6" x14ac:dyDescent="0.25">
      <c r="A203" t="s">
        <v>512</v>
      </c>
      <c r="B203" s="3" t="s">
        <v>20</v>
      </c>
      <c r="D203" t="s">
        <v>513</v>
      </c>
      <c r="E203" t="s">
        <v>64</v>
      </c>
      <c r="F203" t="s">
        <v>65</v>
      </c>
    </row>
    <row r="204" spans="1:6" x14ac:dyDescent="0.25">
      <c r="A204" t="s">
        <v>514</v>
      </c>
      <c r="B204" s="3" t="s">
        <v>20</v>
      </c>
      <c r="D204" t="s">
        <v>515</v>
      </c>
      <c r="E204" t="s">
        <v>110</v>
      </c>
      <c r="F204" t="s">
        <v>111</v>
      </c>
    </row>
    <row r="205" spans="1:6" x14ac:dyDescent="0.25">
      <c r="A205" t="s">
        <v>516</v>
      </c>
      <c r="B205" s="3" t="s">
        <v>20</v>
      </c>
      <c r="D205" t="s">
        <v>517</v>
      </c>
      <c r="E205" t="s">
        <v>28</v>
      </c>
      <c r="F205" t="s">
        <v>29</v>
      </c>
    </row>
    <row r="206" spans="1:6" x14ac:dyDescent="0.25">
      <c r="A206" t="s">
        <v>518</v>
      </c>
      <c r="B206" s="3" t="s">
        <v>13</v>
      </c>
      <c r="D206" t="s">
        <v>519</v>
      </c>
      <c r="E206" t="s">
        <v>88</v>
      </c>
      <c r="F206" t="s">
        <v>89</v>
      </c>
    </row>
    <row r="207" spans="1:6" x14ac:dyDescent="0.25">
      <c r="A207" t="s">
        <v>520</v>
      </c>
      <c r="B207" s="3" t="s">
        <v>13</v>
      </c>
      <c r="D207" t="s">
        <v>521</v>
      </c>
      <c r="E207" t="s">
        <v>114</v>
      </c>
      <c r="F207" t="s">
        <v>115</v>
      </c>
    </row>
    <row r="208" spans="1:6" x14ac:dyDescent="0.25">
      <c r="A208" t="s">
        <v>522</v>
      </c>
      <c r="B208" s="3" t="s">
        <v>20</v>
      </c>
      <c r="D208" t="s">
        <v>523</v>
      </c>
      <c r="E208" t="s">
        <v>118</v>
      </c>
      <c r="F208" t="s">
        <v>119</v>
      </c>
    </row>
    <row r="209" spans="1:6" x14ac:dyDescent="0.25">
      <c r="A209" t="s">
        <v>524</v>
      </c>
      <c r="B209" s="3" t="s">
        <v>13</v>
      </c>
      <c r="D209" t="s">
        <v>525</v>
      </c>
      <c r="E209" t="s">
        <v>34</v>
      </c>
      <c r="F209" t="s">
        <v>35</v>
      </c>
    </row>
    <row r="210" spans="1:6" x14ac:dyDescent="0.25">
      <c r="A210" t="s">
        <v>526</v>
      </c>
      <c r="B210" s="3" t="s">
        <v>13</v>
      </c>
      <c r="D210" t="s">
        <v>527</v>
      </c>
      <c r="E210" t="s">
        <v>258</v>
      </c>
      <c r="F210" t="s">
        <v>259</v>
      </c>
    </row>
    <row r="211" spans="1:6" x14ac:dyDescent="0.25">
      <c r="A211" t="s">
        <v>528</v>
      </c>
      <c r="B211" s="3" t="s">
        <v>20</v>
      </c>
      <c r="D211" t="s">
        <v>529</v>
      </c>
      <c r="E211" t="s">
        <v>84</v>
      </c>
      <c r="F211" t="s">
        <v>85</v>
      </c>
    </row>
    <row r="212" spans="1:6" x14ac:dyDescent="0.25">
      <c r="A212" t="s">
        <v>530</v>
      </c>
      <c r="B212" s="3" t="s">
        <v>13</v>
      </c>
      <c r="D212" t="s">
        <v>531</v>
      </c>
      <c r="E212" t="s">
        <v>84</v>
      </c>
      <c r="F212" t="s">
        <v>85</v>
      </c>
    </row>
    <row r="213" spans="1:6" x14ac:dyDescent="0.25">
      <c r="A213" t="s">
        <v>532</v>
      </c>
      <c r="B213" s="3" t="s">
        <v>13</v>
      </c>
      <c r="D213" t="s">
        <v>533</v>
      </c>
      <c r="E213" t="s">
        <v>258</v>
      </c>
      <c r="F213" t="s">
        <v>259</v>
      </c>
    </row>
    <row r="214" spans="1:6" x14ac:dyDescent="0.25">
      <c r="A214" t="s">
        <v>534</v>
      </c>
      <c r="B214" s="3" t="s">
        <v>125</v>
      </c>
      <c r="D214" t="s">
        <v>535</v>
      </c>
      <c r="E214" t="s">
        <v>264</v>
      </c>
      <c r="F214" t="s">
        <v>265</v>
      </c>
    </row>
    <row r="215" spans="1:6" x14ac:dyDescent="0.25">
      <c r="A215" t="s">
        <v>536</v>
      </c>
      <c r="B215" s="3" t="s">
        <v>20</v>
      </c>
      <c r="D215" t="s">
        <v>537</v>
      </c>
      <c r="E215" t="s">
        <v>106</v>
      </c>
      <c r="F215" t="s">
        <v>107</v>
      </c>
    </row>
    <row r="216" spans="1:6" x14ac:dyDescent="0.25">
      <c r="A216" t="s">
        <v>538</v>
      </c>
      <c r="B216" s="3" t="s">
        <v>13</v>
      </c>
      <c r="D216" t="s">
        <v>539</v>
      </c>
      <c r="E216" t="s">
        <v>64</v>
      </c>
      <c r="F216" t="s">
        <v>65</v>
      </c>
    </row>
    <row r="217" spans="1:6" x14ac:dyDescent="0.25">
      <c r="A217" t="s">
        <v>540</v>
      </c>
      <c r="B217" s="3" t="s">
        <v>13</v>
      </c>
      <c r="D217" t="s">
        <v>541</v>
      </c>
      <c r="E217" t="s">
        <v>76</v>
      </c>
      <c r="F217" t="s">
        <v>77</v>
      </c>
    </row>
    <row r="218" spans="1:6" x14ac:dyDescent="0.25">
      <c r="A218" t="s">
        <v>542</v>
      </c>
      <c r="B218" s="3" t="s">
        <v>13</v>
      </c>
      <c r="D218" t="s">
        <v>543</v>
      </c>
      <c r="E218" t="s">
        <v>118</v>
      </c>
      <c r="F218" t="s">
        <v>119</v>
      </c>
    </row>
    <row r="219" spans="1:6" x14ac:dyDescent="0.25">
      <c r="A219" t="s">
        <v>544</v>
      </c>
      <c r="B219" s="3" t="s">
        <v>20</v>
      </c>
      <c r="D219" t="s">
        <v>545</v>
      </c>
      <c r="E219" t="s">
        <v>70</v>
      </c>
      <c r="F219" t="s">
        <v>71</v>
      </c>
    </row>
    <row r="220" spans="1:6" x14ac:dyDescent="0.25">
      <c r="A220" t="s">
        <v>546</v>
      </c>
      <c r="B220" s="3" t="s">
        <v>20</v>
      </c>
      <c r="D220" t="s">
        <v>547</v>
      </c>
      <c r="E220" t="s">
        <v>151</v>
      </c>
      <c r="F220" t="s">
        <v>152</v>
      </c>
    </row>
    <row r="221" spans="1:6" x14ac:dyDescent="0.25">
      <c r="A221" t="s">
        <v>548</v>
      </c>
      <c r="B221" s="3" t="s">
        <v>13</v>
      </c>
      <c r="D221" t="s">
        <v>549</v>
      </c>
      <c r="E221" t="s">
        <v>96</v>
      </c>
      <c r="F221" t="s">
        <v>97</v>
      </c>
    </row>
    <row r="222" spans="1:6" x14ac:dyDescent="0.25">
      <c r="A222" t="s">
        <v>550</v>
      </c>
      <c r="B222" s="3" t="s">
        <v>224</v>
      </c>
      <c r="D222" t="s">
        <v>551</v>
      </c>
      <c r="E222" t="s">
        <v>22</v>
      </c>
      <c r="F222" t="s">
        <v>23</v>
      </c>
    </row>
    <row r="223" spans="1:6" x14ac:dyDescent="0.25">
      <c r="A223" t="s">
        <v>552</v>
      </c>
      <c r="B223" s="3" t="s">
        <v>20</v>
      </c>
      <c r="D223" t="s">
        <v>553</v>
      </c>
      <c r="E223" t="s">
        <v>436</v>
      </c>
      <c r="F223" t="s">
        <v>437</v>
      </c>
    </row>
    <row r="224" spans="1:6" x14ac:dyDescent="0.25">
      <c r="A224" t="s">
        <v>554</v>
      </c>
      <c r="B224" s="3" t="s">
        <v>13</v>
      </c>
      <c r="D224" t="s">
        <v>555</v>
      </c>
      <c r="E224" t="s">
        <v>167</v>
      </c>
      <c r="F224" t="s">
        <v>168</v>
      </c>
    </row>
    <row r="225" spans="1:6" x14ac:dyDescent="0.25">
      <c r="A225" t="s">
        <v>556</v>
      </c>
      <c r="B225" s="3" t="s">
        <v>13</v>
      </c>
      <c r="D225" t="s">
        <v>557</v>
      </c>
      <c r="E225" t="s">
        <v>80</v>
      </c>
      <c r="F225" t="s">
        <v>81</v>
      </c>
    </row>
    <row r="226" spans="1:6" x14ac:dyDescent="0.25">
      <c r="A226" t="s">
        <v>558</v>
      </c>
      <c r="B226" s="3" t="s">
        <v>13</v>
      </c>
      <c r="D226" t="s">
        <v>559</v>
      </c>
      <c r="E226" t="s">
        <v>129</v>
      </c>
      <c r="F226" t="s">
        <v>130</v>
      </c>
    </row>
    <row r="227" spans="1:6" x14ac:dyDescent="0.25">
      <c r="A227" t="s">
        <v>560</v>
      </c>
      <c r="B227" s="3" t="s">
        <v>20</v>
      </c>
      <c r="D227" t="s">
        <v>561</v>
      </c>
      <c r="E227" t="s">
        <v>195</v>
      </c>
      <c r="F227" t="s">
        <v>196</v>
      </c>
    </row>
    <row r="228" spans="1:6" x14ac:dyDescent="0.25">
      <c r="A228" t="s">
        <v>562</v>
      </c>
      <c r="B228" s="3" t="s">
        <v>13</v>
      </c>
      <c r="D228" t="s">
        <v>563</v>
      </c>
      <c r="E228" t="s">
        <v>161</v>
      </c>
      <c r="F228" t="s">
        <v>162</v>
      </c>
    </row>
    <row r="229" spans="1:6" x14ac:dyDescent="0.25">
      <c r="A229" t="s">
        <v>564</v>
      </c>
      <c r="B229" s="3" t="s">
        <v>13</v>
      </c>
      <c r="D229" t="s">
        <v>565</v>
      </c>
      <c r="E229" t="s">
        <v>52</v>
      </c>
      <c r="F229" t="s">
        <v>53</v>
      </c>
    </row>
    <row r="230" spans="1:6" x14ac:dyDescent="0.25">
      <c r="A230" t="s">
        <v>566</v>
      </c>
      <c r="B230" s="3" t="s">
        <v>13</v>
      </c>
      <c r="D230" t="s">
        <v>567</v>
      </c>
      <c r="E230" t="s">
        <v>110</v>
      </c>
      <c r="F230" t="s">
        <v>111</v>
      </c>
    </row>
    <row r="231" spans="1:6" x14ac:dyDescent="0.25">
      <c r="A231" t="s">
        <v>568</v>
      </c>
      <c r="B231" s="3" t="s">
        <v>13</v>
      </c>
      <c r="D231" t="s">
        <v>569</v>
      </c>
      <c r="E231" t="s">
        <v>161</v>
      </c>
      <c r="F231" t="s">
        <v>162</v>
      </c>
    </row>
    <row r="232" spans="1:6" x14ac:dyDescent="0.25">
      <c r="A232" t="s">
        <v>570</v>
      </c>
      <c r="B232" s="3" t="s">
        <v>20</v>
      </c>
      <c r="D232" t="s">
        <v>571</v>
      </c>
      <c r="E232" t="s">
        <v>64</v>
      </c>
      <c r="F232" t="s">
        <v>65</v>
      </c>
    </row>
    <row r="233" spans="1:6" x14ac:dyDescent="0.25">
      <c r="A233" t="s">
        <v>572</v>
      </c>
      <c r="B233" s="3" t="s">
        <v>125</v>
      </c>
      <c r="D233" t="s">
        <v>573</v>
      </c>
      <c r="E233" t="s">
        <v>88</v>
      </c>
      <c r="F233" t="s">
        <v>89</v>
      </c>
    </row>
    <row r="234" spans="1:6" x14ac:dyDescent="0.25">
      <c r="A234" t="s">
        <v>574</v>
      </c>
      <c r="B234" s="3" t="s">
        <v>13</v>
      </c>
      <c r="D234" t="s">
        <v>575</v>
      </c>
      <c r="E234" t="s">
        <v>122</v>
      </c>
      <c r="F234" t="s">
        <v>123</v>
      </c>
    </row>
    <row r="235" spans="1:6" x14ac:dyDescent="0.25">
      <c r="A235" t="s">
        <v>576</v>
      </c>
      <c r="B235" s="3" t="s">
        <v>13</v>
      </c>
      <c r="D235" t="s">
        <v>577</v>
      </c>
      <c r="E235" t="s">
        <v>161</v>
      </c>
      <c r="F235" t="s">
        <v>162</v>
      </c>
    </row>
    <row r="236" spans="1:6" x14ac:dyDescent="0.25">
      <c r="A236" t="s">
        <v>578</v>
      </c>
      <c r="B236" s="3" t="s">
        <v>13</v>
      </c>
      <c r="D236" t="s">
        <v>579</v>
      </c>
      <c r="E236" t="s">
        <v>264</v>
      </c>
      <c r="F236" t="s">
        <v>265</v>
      </c>
    </row>
    <row r="237" spans="1:6" x14ac:dyDescent="0.25">
      <c r="A237" t="s">
        <v>580</v>
      </c>
      <c r="B237" s="3" t="s">
        <v>13</v>
      </c>
      <c r="D237" t="s">
        <v>581</v>
      </c>
      <c r="E237" t="s">
        <v>270</v>
      </c>
      <c r="F237" t="s">
        <v>271</v>
      </c>
    </row>
    <row r="238" spans="1:6" x14ac:dyDescent="0.25">
      <c r="A238" t="s">
        <v>582</v>
      </c>
      <c r="B238" s="3" t="s">
        <v>20</v>
      </c>
      <c r="D238" t="s">
        <v>583</v>
      </c>
      <c r="E238" t="s">
        <v>76</v>
      </c>
      <c r="F238" t="s">
        <v>77</v>
      </c>
    </row>
    <row r="239" spans="1:6" x14ac:dyDescent="0.25">
      <c r="A239" t="s">
        <v>584</v>
      </c>
      <c r="B239" s="3" t="s">
        <v>13</v>
      </c>
      <c r="D239" t="s">
        <v>585</v>
      </c>
      <c r="E239" t="s">
        <v>106</v>
      </c>
      <c r="F239" t="s">
        <v>107</v>
      </c>
    </row>
    <row r="240" spans="1:6" x14ac:dyDescent="0.25">
      <c r="A240" t="s">
        <v>586</v>
      </c>
      <c r="B240" s="3" t="s">
        <v>13</v>
      </c>
      <c r="D240" t="s">
        <v>587</v>
      </c>
      <c r="E240" t="s">
        <v>92</v>
      </c>
      <c r="F240" t="s">
        <v>93</v>
      </c>
    </row>
    <row r="241" spans="1:6" x14ac:dyDescent="0.25">
      <c r="A241" t="s">
        <v>588</v>
      </c>
      <c r="B241" s="3" t="s">
        <v>13</v>
      </c>
      <c r="D241" t="s">
        <v>589</v>
      </c>
      <c r="E241" t="s">
        <v>84</v>
      </c>
      <c r="F241" t="s">
        <v>85</v>
      </c>
    </row>
    <row r="242" spans="1:6" x14ac:dyDescent="0.25">
      <c r="A242" t="s">
        <v>590</v>
      </c>
      <c r="B242" s="3" t="s">
        <v>13</v>
      </c>
      <c r="D242" t="s">
        <v>591</v>
      </c>
      <c r="E242" t="s">
        <v>151</v>
      </c>
      <c r="F242" t="s">
        <v>152</v>
      </c>
    </row>
    <row r="243" spans="1:6" x14ac:dyDescent="0.25">
      <c r="A243" t="s">
        <v>592</v>
      </c>
      <c r="B243" s="3" t="s">
        <v>13</v>
      </c>
      <c r="D243" t="s">
        <v>593</v>
      </c>
      <c r="E243" t="s">
        <v>258</v>
      </c>
      <c r="F243" t="s">
        <v>259</v>
      </c>
    </row>
    <row r="244" spans="1:6" x14ac:dyDescent="0.25">
      <c r="A244" t="s">
        <v>594</v>
      </c>
      <c r="B244" s="3" t="s">
        <v>125</v>
      </c>
      <c r="D244" t="s">
        <v>595</v>
      </c>
      <c r="E244" t="s">
        <v>151</v>
      </c>
      <c r="F244" t="s">
        <v>152</v>
      </c>
    </row>
    <row r="245" spans="1:6" x14ac:dyDescent="0.25">
      <c r="A245" t="s">
        <v>596</v>
      </c>
      <c r="B245" s="3" t="s">
        <v>13</v>
      </c>
      <c r="D245" t="s">
        <v>597</v>
      </c>
      <c r="E245" t="s">
        <v>39</v>
      </c>
      <c r="F245" t="s">
        <v>40</v>
      </c>
    </row>
    <row r="246" spans="1:6" x14ac:dyDescent="0.25">
      <c r="A246" t="s">
        <v>598</v>
      </c>
      <c r="B246" s="3" t="s">
        <v>13</v>
      </c>
      <c r="D246" t="s">
        <v>599</v>
      </c>
      <c r="E246" t="s">
        <v>211</v>
      </c>
      <c r="F246" t="s">
        <v>212</v>
      </c>
    </row>
    <row r="247" spans="1:6" x14ac:dyDescent="0.25">
      <c r="A247" t="s">
        <v>600</v>
      </c>
      <c r="B247" s="3" t="s">
        <v>125</v>
      </c>
      <c r="D247" t="s">
        <v>601</v>
      </c>
      <c r="E247" t="s">
        <v>195</v>
      </c>
      <c r="F247" t="s">
        <v>196</v>
      </c>
    </row>
    <row r="248" spans="1:6" x14ac:dyDescent="0.25">
      <c r="A248" t="s">
        <v>602</v>
      </c>
      <c r="B248" s="3" t="s">
        <v>125</v>
      </c>
      <c r="D248" t="s">
        <v>603</v>
      </c>
      <c r="E248" t="s">
        <v>276</v>
      </c>
      <c r="F248" t="s">
        <v>277</v>
      </c>
    </row>
    <row r="249" spans="1:6" x14ac:dyDescent="0.25">
      <c r="A249" t="s">
        <v>604</v>
      </c>
      <c r="B249" s="3" t="s">
        <v>13</v>
      </c>
      <c r="D249" t="s">
        <v>605</v>
      </c>
      <c r="E249" t="s">
        <v>92</v>
      </c>
      <c r="F249" t="s">
        <v>93</v>
      </c>
    </row>
    <row r="250" spans="1:6" x14ac:dyDescent="0.25">
      <c r="A250" t="s">
        <v>606</v>
      </c>
      <c r="B250" s="3" t="s">
        <v>20</v>
      </c>
      <c r="D250" t="s">
        <v>607</v>
      </c>
      <c r="E250" t="s">
        <v>211</v>
      </c>
      <c r="F250" t="s">
        <v>212</v>
      </c>
    </row>
    <row r="251" spans="1:6" x14ac:dyDescent="0.25">
      <c r="A251" t="s">
        <v>608</v>
      </c>
      <c r="B251" s="3" t="s">
        <v>20</v>
      </c>
      <c r="D251" t="s">
        <v>609</v>
      </c>
      <c r="E251" t="s">
        <v>52</v>
      </c>
      <c r="F251" t="s">
        <v>53</v>
      </c>
    </row>
    <row r="252" spans="1:6" x14ac:dyDescent="0.25">
      <c r="A252" t="s">
        <v>610</v>
      </c>
      <c r="B252" s="3" t="s">
        <v>20</v>
      </c>
      <c r="D252" t="s">
        <v>611</v>
      </c>
      <c r="E252" t="s">
        <v>52</v>
      </c>
      <c r="F252" t="s">
        <v>53</v>
      </c>
    </row>
    <row r="253" spans="1:6" x14ac:dyDescent="0.25">
      <c r="A253" t="s">
        <v>612</v>
      </c>
      <c r="B253" s="3" t="s">
        <v>20</v>
      </c>
      <c r="D253" t="s">
        <v>613</v>
      </c>
      <c r="E253" t="s">
        <v>92</v>
      </c>
      <c r="F253" t="s">
        <v>93</v>
      </c>
    </row>
    <row r="254" spans="1:6" x14ac:dyDescent="0.25">
      <c r="A254" t="s">
        <v>614</v>
      </c>
      <c r="B254" s="3" t="s">
        <v>13</v>
      </c>
      <c r="D254" t="s">
        <v>615</v>
      </c>
      <c r="E254" t="s">
        <v>258</v>
      </c>
      <c r="F254" t="s">
        <v>259</v>
      </c>
    </row>
    <row r="255" spans="1:6" x14ac:dyDescent="0.25">
      <c r="A255" t="s">
        <v>616</v>
      </c>
      <c r="B255" s="3" t="s">
        <v>20</v>
      </c>
      <c r="D255" t="s">
        <v>617</v>
      </c>
      <c r="E255" t="s">
        <v>96</v>
      </c>
      <c r="F255" t="s">
        <v>97</v>
      </c>
    </row>
    <row r="256" spans="1:6" x14ac:dyDescent="0.25">
      <c r="A256" t="s">
        <v>618</v>
      </c>
      <c r="B256" s="3" t="s">
        <v>13</v>
      </c>
      <c r="D256" t="s">
        <v>619</v>
      </c>
      <c r="E256" t="s">
        <v>88</v>
      </c>
      <c r="F256" t="s">
        <v>89</v>
      </c>
    </row>
    <row r="257" spans="1:6" x14ac:dyDescent="0.25">
      <c r="A257" t="s">
        <v>620</v>
      </c>
      <c r="B257" s="3" t="s">
        <v>13</v>
      </c>
      <c r="D257" t="s">
        <v>621</v>
      </c>
      <c r="E257" t="s">
        <v>167</v>
      </c>
      <c r="F257" t="s">
        <v>168</v>
      </c>
    </row>
    <row r="258" spans="1:6" x14ac:dyDescent="0.25">
      <c r="A258" t="s">
        <v>622</v>
      </c>
      <c r="B258" s="3" t="s">
        <v>20</v>
      </c>
      <c r="D258" t="s">
        <v>623</v>
      </c>
      <c r="E258" t="s">
        <v>100</v>
      </c>
      <c r="F258" t="s">
        <v>101</v>
      </c>
    </row>
    <row r="259" spans="1:6" x14ac:dyDescent="0.25">
      <c r="A259" t="s">
        <v>624</v>
      </c>
      <c r="B259" s="3" t="s">
        <v>20</v>
      </c>
      <c r="D259" t="s">
        <v>625</v>
      </c>
      <c r="E259" t="s">
        <v>181</v>
      </c>
      <c r="F259" t="s">
        <v>182</v>
      </c>
    </row>
    <row r="260" spans="1:6" x14ac:dyDescent="0.25">
      <c r="A260" t="s">
        <v>626</v>
      </c>
      <c r="B260" s="3" t="s">
        <v>20</v>
      </c>
      <c r="D260" t="s">
        <v>627</v>
      </c>
      <c r="E260" t="s">
        <v>114</v>
      </c>
      <c r="F260" t="s">
        <v>115</v>
      </c>
    </row>
    <row r="261" spans="1:6" x14ac:dyDescent="0.25">
      <c r="A261" t="s">
        <v>628</v>
      </c>
      <c r="B261" s="3" t="s">
        <v>20</v>
      </c>
      <c r="D261" t="s">
        <v>629</v>
      </c>
      <c r="E261" t="s">
        <v>64</v>
      </c>
      <c r="F261" t="s">
        <v>65</v>
      </c>
    </row>
    <row r="262" spans="1:6" x14ac:dyDescent="0.25">
      <c r="A262" t="s">
        <v>630</v>
      </c>
      <c r="B262" s="3" t="s">
        <v>13</v>
      </c>
      <c r="D262" t="s">
        <v>631</v>
      </c>
      <c r="E262" t="s">
        <v>167</v>
      </c>
      <c r="F262" t="s">
        <v>168</v>
      </c>
    </row>
    <row r="263" spans="1:6" x14ac:dyDescent="0.25">
      <c r="A263" t="s">
        <v>632</v>
      </c>
      <c r="B263" s="3" t="s">
        <v>13</v>
      </c>
      <c r="D263" t="s">
        <v>633</v>
      </c>
      <c r="E263" t="s">
        <v>258</v>
      </c>
      <c r="F263" t="s">
        <v>259</v>
      </c>
    </row>
    <row r="264" spans="1:6" x14ac:dyDescent="0.25">
      <c r="A264" t="s">
        <v>634</v>
      </c>
      <c r="B264" s="3" t="s">
        <v>20</v>
      </c>
      <c r="D264" t="s">
        <v>635</v>
      </c>
      <c r="E264" t="s">
        <v>436</v>
      </c>
      <c r="F264" t="s">
        <v>437</v>
      </c>
    </row>
    <row r="265" spans="1:6" x14ac:dyDescent="0.25">
      <c r="A265" t="s">
        <v>636</v>
      </c>
      <c r="B265" s="3" t="s">
        <v>20</v>
      </c>
      <c r="D265" t="s">
        <v>637</v>
      </c>
      <c r="E265" t="s">
        <v>276</v>
      </c>
      <c r="F265" t="s">
        <v>277</v>
      </c>
    </row>
    <row r="266" spans="1:6" x14ac:dyDescent="0.25">
      <c r="A266" t="s">
        <v>638</v>
      </c>
      <c r="B266" s="3" t="s">
        <v>20</v>
      </c>
      <c r="D266" t="s">
        <v>639</v>
      </c>
      <c r="E266" t="s">
        <v>44</v>
      </c>
      <c r="F266" t="s">
        <v>45</v>
      </c>
    </row>
    <row r="267" spans="1:6" x14ac:dyDescent="0.25">
      <c r="A267" t="s">
        <v>640</v>
      </c>
      <c r="B267" s="3" t="s">
        <v>20</v>
      </c>
      <c r="D267" t="s">
        <v>641</v>
      </c>
      <c r="E267" t="s">
        <v>370</v>
      </c>
      <c r="F267" t="s">
        <v>371</v>
      </c>
    </row>
    <row r="268" spans="1:6" x14ac:dyDescent="0.25">
      <c r="A268" t="s">
        <v>642</v>
      </c>
      <c r="B268" s="3" t="s">
        <v>20</v>
      </c>
      <c r="D268" t="s">
        <v>643</v>
      </c>
      <c r="E268" t="s">
        <v>118</v>
      </c>
      <c r="F268" t="s">
        <v>119</v>
      </c>
    </row>
    <row r="269" spans="1:6" x14ac:dyDescent="0.25">
      <c r="A269" t="s">
        <v>644</v>
      </c>
      <c r="B269" s="3" t="s">
        <v>13</v>
      </c>
      <c r="D269" t="s">
        <v>645</v>
      </c>
      <c r="E269" t="s">
        <v>76</v>
      </c>
      <c r="F269" t="s">
        <v>77</v>
      </c>
    </row>
    <row r="270" spans="1:6" x14ac:dyDescent="0.25">
      <c r="A270" t="s">
        <v>646</v>
      </c>
      <c r="B270" s="3" t="s">
        <v>20</v>
      </c>
      <c r="D270" t="s">
        <v>647</v>
      </c>
      <c r="E270" t="s">
        <v>203</v>
      </c>
      <c r="F270" t="s">
        <v>204</v>
      </c>
    </row>
    <row r="271" spans="1:6" x14ac:dyDescent="0.25">
      <c r="A271" t="s">
        <v>648</v>
      </c>
      <c r="B271" s="3" t="s">
        <v>20</v>
      </c>
      <c r="D271" t="s">
        <v>649</v>
      </c>
      <c r="E271" t="s">
        <v>52</v>
      </c>
      <c r="F271" t="s">
        <v>53</v>
      </c>
    </row>
    <row r="272" spans="1:6" x14ac:dyDescent="0.25">
      <c r="A272" t="s">
        <v>650</v>
      </c>
      <c r="B272" s="3" t="s">
        <v>13</v>
      </c>
      <c r="D272" t="s">
        <v>651</v>
      </c>
      <c r="E272" t="s">
        <v>258</v>
      </c>
      <c r="F272" t="s">
        <v>259</v>
      </c>
    </row>
    <row r="273" spans="1:6" x14ac:dyDescent="0.25">
      <c r="A273" t="s">
        <v>652</v>
      </c>
      <c r="B273" s="3" t="s">
        <v>20</v>
      </c>
      <c r="D273" t="s">
        <v>653</v>
      </c>
      <c r="E273" t="s">
        <v>88</v>
      </c>
      <c r="F273" t="s">
        <v>89</v>
      </c>
    </row>
    <row r="274" spans="1:6" x14ac:dyDescent="0.25">
      <c r="A274" t="s">
        <v>654</v>
      </c>
      <c r="B274" s="3" t="s">
        <v>20</v>
      </c>
      <c r="D274" t="s">
        <v>655</v>
      </c>
      <c r="E274" t="s">
        <v>270</v>
      </c>
      <c r="F274" t="s">
        <v>271</v>
      </c>
    </row>
    <row r="275" spans="1:6" x14ac:dyDescent="0.25">
      <c r="A275" t="s">
        <v>656</v>
      </c>
      <c r="B275" s="3" t="s">
        <v>20</v>
      </c>
      <c r="D275" t="s">
        <v>657</v>
      </c>
      <c r="E275" t="s">
        <v>22</v>
      </c>
      <c r="F275" t="s">
        <v>23</v>
      </c>
    </row>
    <row r="276" spans="1:6" x14ac:dyDescent="0.25">
      <c r="A276" t="s">
        <v>658</v>
      </c>
      <c r="B276" s="3" t="s">
        <v>20</v>
      </c>
      <c r="D276" t="s">
        <v>659</v>
      </c>
      <c r="E276" t="s">
        <v>88</v>
      </c>
      <c r="F276" t="s">
        <v>89</v>
      </c>
    </row>
    <row r="277" spans="1:6" x14ac:dyDescent="0.25">
      <c r="A277" t="s">
        <v>660</v>
      </c>
      <c r="B277" s="3" t="s">
        <v>20</v>
      </c>
      <c r="D277" t="s">
        <v>661</v>
      </c>
      <c r="E277" t="s">
        <v>88</v>
      </c>
      <c r="F277" t="s">
        <v>89</v>
      </c>
    </row>
    <row r="278" spans="1:6" x14ac:dyDescent="0.25">
      <c r="A278" t="s">
        <v>662</v>
      </c>
      <c r="B278" s="3" t="s">
        <v>20</v>
      </c>
      <c r="D278" t="s">
        <v>663</v>
      </c>
      <c r="E278" t="s">
        <v>370</v>
      </c>
      <c r="F278" t="s">
        <v>371</v>
      </c>
    </row>
    <row r="279" spans="1:6" x14ac:dyDescent="0.25">
      <c r="A279" t="s">
        <v>664</v>
      </c>
      <c r="B279" s="3" t="s">
        <v>20</v>
      </c>
      <c r="D279" t="s">
        <v>665</v>
      </c>
      <c r="E279" t="s">
        <v>276</v>
      </c>
      <c r="F279" t="s">
        <v>277</v>
      </c>
    </row>
    <row r="280" spans="1:6" x14ac:dyDescent="0.25">
      <c r="A280" t="s">
        <v>666</v>
      </c>
      <c r="B280" s="3" t="s">
        <v>20</v>
      </c>
      <c r="D280" t="s">
        <v>667</v>
      </c>
      <c r="E280" t="s">
        <v>39</v>
      </c>
      <c r="F280" t="s">
        <v>40</v>
      </c>
    </row>
    <row r="281" spans="1:6" x14ac:dyDescent="0.25">
      <c r="A281" t="s">
        <v>668</v>
      </c>
      <c r="B281" s="3" t="s">
        <v>125</v>
      </c>
      <c r="D281" t="s">
        <v>669</v>
      </c>
      <c r="E281" t="s">
        <v>129</v>
      </c>
      <c r="F281" t="s">
        <v>130</v>
      </c>
    </row>
    <row r="282" spans="1:6" x14ac:dyDescent="0.25">
      <c r="A282" t="s">
        <v>670</v>
      </c>
      <c r="B282" s="3" t="s">
        <v>125</v>
      </c>
      <c r="D282" t="s">
        <v>671</v>
      </c>
      <c r="E282" t="s">
        <v>110</v>
      </c>
      <c r="F282" t="s">
        <v>111</v>
      </c>
    </row>
    <row r="283" spans="1:6" x14ac:dyDescent="0.25">
      <c r="A283" t="s">
        <v>672</v>
      </c>
      <c r="B283" s="3" t="s">
        <v>20</v>
      </c>
      <c r="D283" t="s">
        <v>673</v>
      </c>
      <c r="E283" t="s">
        <v>70</v>
      </c>
      <c r="F283" t="s">
        <v>71</v>
      </c>
    </row>
    <row r="284" spans="1:6" x14ac:dyDescent="0.25">
      <c r="A284" t="s">
        <v>674</v>
      </c>
      <c r="B284" s="3" t="s">
        <v>20</v>
      </c>
      <c r="D284" t="s">
        <v>675</v>
      </c>
      <c r="E284" t="s">
        <v>110</v>
      </c>
      <c r="F284" t="s">
        <v>111</v>
      </c>
    </row>
    <row r="285" spans="1:6" x14ac:dyDescent="0.25">
      <c r="A285" t="s">
        <v>676</v>
      </c>
      <c r="B285" s="3" t="s">
        <v>20</v>
      </c>
      <c r="D285" t="s">
        <v>677</v>
      </c>
      <c r="E285" t="s">
        <v>151</v>
      </c>
      <c r="F285" t="s">
        <v>152</v>
      </c>
    </row>
    <row r="286" spans="1:6" x14ac:dyDescent="0.25">
      <c r="A286" t="s">
        <v>678</v>
      </c>
      <c r="B286" s="3" t="s">
        <v>20</v>
      </c>
      <c r="D286" t="s">
        <v>679</v>
      </c>
      <c r="E286" t="s">
        <v>155</v>
      </c>
      <c r="F286" t="s">
        <v>156</v>
      </c>
    </row>
    <row r="287" spans="1:6" x14ac:dyDescent="0.25">
      <c r="A287" t="s">
        <v>680</v>
      </c>
      <c r="B287" s="3" t="s">
        <v>20</v>
      </c>
      <c r="D287" t="s">
        <v>681</v>
      </c>
      <c r="E287" t="s">
        <v>52</v>
      </c>
      <c r="F287" t="s">
        <v>53</v>
      </c>
    </row>
    <row r="288" spans="1:6" x14ac:dyDescent="0.25">
      <c r="A288" t="s">
        <v>682</v>
      </c>
      <c r="B288" s="3" t="s">
        <v>20</v>
      </c>
      <c r="D288" t="s">
        <v>683</v>
      </c>
      <c r="E288" t="s">
        <v>167</v>
      </c>
      <c r="F288" t="s">
        <v>168</v>
      </c>
    </row>
    <row r="289" spans="1:6" x14ac:dyDescent="0.25">
      <c r="A289" t="s">
        <v>684</v>
      </c>
      <c r="B289" s="3" t="s">
        <v>13</v>
      </c>
      <c r="D289" t="s">
        <v>685</v>
      </c>
      <c r="E289" t="s">
        <v>181</v>
      </c>
      <c r="F289" t="s">
        <v>182</v>
      </c>
    </row>
    <row r="290" spans="1:6" x14ac:dyDescent="0.25">
      <c r="A290" t="s">
        <v>686</v>
      </c>
      <c r="B290" s="3" t="s">
        <v>20</v>
      </c>
      <c r="D290" t="s">
        <v>687</v>
      </c>
      <c r="E290" t="s">
        <v>161</v>
      </c>
      <c r="F290" t="s">
        <v>162</v>
      </c>
    </row>
    <row r="291" spans="1:6" x14ac:dyDescent="0.25">
      <c r="A291" t="s">
        <v>688</v>
      </c>
      <c r="B291" s="3" t="s">
        <v>20</v>
      </c>
      <c r="D291" t="s">
        <v>689</v>
      </c>
      <c r="E291" t="s">
        <v>84</v>
      </c>
      <c r="F291" t="s">
        <v>85</v>
      </c>
    </row>
    <row r="292" spans="1:6" x14ac:dyDescent="0.25">
      <c r="A292" t="s">
        <v>690</v>
      </c>
      <c r="B292" s="3" t="s">
        <v>20</v>
      </c>
      <c r="D292" t="s">
        <v>691</v>
      </c>
      <c r="E292" t="s">
        <v>106</v>
      </c>
      <c r="F292" t="s">
        <v>107</v>
      </c>
    </row>
    <row r="293" spans="1:6" x14ac:dyDescent="0.25">
      <c r="A293" t="s">
        <v>692</v>
      </c>
      <c r="B293" s="3" t="s">
        <v>13</v>
      </c>
      <c r="D293" t="s">
        <v>693</v>
      </c>
      <c r="E293" t="s">
        <v>15</v>
      </c>
      <c r="F293" t="s">
        <v>16</v>
      </c>
    </row>
    <row r="294" spans="1:6" x14ac:dyDescent="0.25">
      <c r="A294" t="s">
        <v>694</v>
      </c>
      <c r="B294" s="3" t="s">
        <v>13</v>
      </c>
      <c r="D294" t="s">
        <v>695</v>
      </c>
      <c r="E294" t="s">
        <v>110</v>
      </c>
      <c r="F294" t="s">
        <v>111</v>
      </c>
    </row>
    <row r="295" spans="1:6" x14ac:dyDescent="0.25">
      <c r="A295" t="s">
        <v>696</v>
      </c>
      <c r="B295" s="3" t="s">
        <v>13</v>
      </c>
      <c r="D295" t="s">
        <v>697</v>
      </c>
      <c r="E295" t="s">
        <v>155</v>
      </c>
      <c r="F295" t="s">
        <v>156</v>
      </c>
    </row>
    <row r="296" spans="1:6" x14ac:dyDescent="0.25">
      <c r="A296" t="s">
        <v>698</v>
      </c>
      <c r="B296" s="3" t="s">
        <v>125</v>
      </c>
      <c r="D296" t="s">
        <v>699</v>
      </c>
      <c r="E296" t="s">
        <v>44</v>
      </c>
      <c r="F296" t="s">
        <v>45</v>
      </c>
    </row>
    <row r="297" spans="1:6" x14ac:dyDescent="0.25">
      <c r="A297" t="s">
        <v>700</v>
      </c>
      <c r="B297" s="3" t="s">
        <v>20</v>
      </c>
      <c r="D297" t="s">
        <v>701</v>
      </c>
      <c r="E297" t="s">
        <v>60</v>
      </c>
      <c r="F297" t="s">
        <v>61</v>
      </c>
    </row>
    <row r="298" spans="1:6" x14ac:dyDescent="0.25">
      <c r="A298" t="s">
        <v>702</v>
      </c>
      <c r="B298" s="3" t="s">
        <v>20</v>
      </c>
      <c r="D298" t="s">
        <v>703</v>
      </c>
      <c r="E298" t="s">
        <v>84</v>
      </c>
      <c r="F298" t="s">
        <v>85</v>
      </c>
    </row>
    <row r="299" spans="1:6" x14ac:dyDescent="0.25">
      <c r="A299" t="s">
        <v>704</v>
      </c>
      <c r="B299" s="3" t="s">
        <v>20</v>
      </c>
      <c r="D299" t="s">
        <v>705</v>
      </c>
      <c r="E299" t="s">
        <v>122</v>
      </c>
      <c r="F299" t="s">
        <v>123</v>
      </c>
    </row>
    <row r="300" spans="1:6" x14ac:dyDescent="0.25">
      <c r="A300" t="s">
        <v>706</v>
      </c>
      <c r="B300" s="3" t="s">
        <v>20</v>
      </c>
      <c r="D300" t="s">
        <v>707</v>
      </c>
      <c r="E300" t="s">
        <v>420</v>
      </c>
      <c r="F300" t="s">
        <v>421</v>
      </c>
    </row>
    <row r="301" spans="1:6" x14ac:dyDescent="0.25">
      <c r="A301" t="s">
        <v>708</v>
      </c>
      <c r="B301" s="3" t="s">
        <v>125</v>
      </c>
      <c r="D301" t="s">
        <v>709</v>
      </c>
      <c r="E301" t="s">
        <v>22</v>
      </c>
      <c r="F301" t="s">
        <v>23</v>
      </c>
    </row>
    <row r="302" spans="1:6" x14ac:dyDescent="0.25">
      <c r="A302" t="s">
        <v>710</v>
      </c>
      <c r="B302" s="3" t="s">
        <v>20</v>
      </c>
      <c r="D302" t="s">
        <v>711</v>
      </c>
      <c r="E302" t="s">
        <v>181</v>
      </c>
      <c r="F302" t="s">
        <v>182</v>
      </c>
    </row>
    <row r="303" spans="1:6" x14ac:dyDescent="0.25">
      <c r="A303" t="s">
        <v>712</v>
      </c>
      <c r="B303" s="3" t="s">
        <v>20</v>
      </c>
      <c r="D303" t="s">
        <v>713</v>
      </c>
      <c r="E303" t="s">
        <v>122</v>
      </c>
      <c r="F303" t="s">
        <v>123</v>
      </c>
    </row>
    <row r="304" spans="1:6" x14ac:dyDescent="0.25">
      <c r="A304" t="s">
        <v>714</v>
      </c>
      <c r="B304" s="3" t="s">
        <v>20</v>
      </c>
      <c r="D304" t="s">
        <v>715</v>
      </c>
      <c r="E304" t="s">
        <v>48</v>
      </c>
      <c r="F304" t="s">
        <v>49</v>
      </c>
    </row>
    <row r="305" spans="1:6" x14ac:dyDescent="0.25">
      <c r="A305" t="s">
        <v>716</v>
      </c>
      <c r="B305" s="3" t="s">
        <v>20</v>
      </c>
      <c r="D305" t="s">
        <v>717</v>
      </c>
      <c r="E305" t="s">
        <v>118</v>
      </c>
      <c r="F305" t="s">
        <v>119</v>
      </c>
    </row>
    <row r="306" spans="1:6" x14ac:dyDescent="0.25">
      <c r="A306" t="s">
        <v>718</v>
      </c>
      <c r="B306" s="3" t="s">
        <v>20</v>
      </c>
      <c r="D306" t="s">
        <v>719</v>
      </c>
      <c r="E306" t="s">
        <v>276</v>
      </c>
      <c r="F306" t="s">
        <v>277</v>
      </c>
    </row>
    <row r="307" spans="1:6" x14ac:dyDescent="0.25">
      <c r="A307" t="s">
        <v>720</v>
      </c>
      <c r="B307" s="3" t="s">
        <v>20</v>
      </c>
      <c r="D307" t="s">
        <v>721</v>
      </c>
      <c r="E307" t="s">
        <v>211</v>
      </c>
      <c r="F307" t="s">
        <v>212</v>
      </c>
    </row>
    <row r="308" spans="1:6" x14ac:dyDescent="0.25">
      <c r="A308" t="s">
        <v>722</v>
      </c>
      <c r="B308" s="3" t="s">
        <v>20</v>
      </c>
      <c r="D308" t="s">
        <v>723</v>
      </c>
      <c r="E308" t="s">
        <v>203</v>
      </c>
      <c r="F308" t="s">
        <v>204</v>
      </c>
    </row>
    <row r="309" spans="1:6" x14ac:dyDescent="0.25">
      <c r="A309" t="s">
        <v>724</v>
      </c>
      <c r="B309" s="3" t="s">
        <v>20</v>
      </c>
      <c r="D309" t="s">
        <v>725</v>
      </c>
      <c r="E309" t="s">
        <v>76</v>
      </c>
      <c r="F309" t="s">
        <v>77</v>
      </c>
    </row>
    <row r="310" spans="1:6" x14ac:dyDescent="0.25">
      <c r="A310" t="s">
        <v>726</v>
      </c>
      <c r="B310" s="3" t="s">
        <v>20</v>
      </c>
      <c r="D310" t="s">
        <v>727</v>
      </c>
      <c r="E310" t="s">
        <v>34</v>
      </c>
      <c r="F310" t="s">
        <v>35</v>
      </c>
    </row>
    <row r="311" spans="1:6" x14ac:dyDescent="0.25">
      <c r="A311" t="s">
        <v>728</v>
      </c>
      <c r="B311" s="3" t="s">
        <v>125</v>
      </c>
      <c r="D311" t="s">
        <v>729</v>
      </c>
      <c r="E311" t="s">
        <v>228</v>
      </c>
      <c r="F311" t="s">
        <v>229</v>
      </c>
    </row>
    <row r="312" spans="1:6" x14ac:dyDescent="0.25">
      <c r="A312" t="s">
        <v>730</v>
      </c>
      <c r="B312" s="3" t="s">
        <v>20</v>
      </c>
      <c r="D312" t="s">
        <v>731</v>
      </c>
      <c r="E312" t="s">
        <v>34</v>
      </c>
      <c r="F312" t="s">
        <v>35</v>
      </c>
    </row>
    <row r="313" spans="1:6" x14ac:dyDescent="0.25">
      <c r="A313" t="s">
        <v>732</v>
      </c>
      <c r="B313" s="3" t="s">
        <v>20</v>
      </c>
      <c r="D313" t="s">
        <v>733</v>
      </c>
      <c r="E313" t="s">
        <v>118</v>
      </c>
      <c r="F313" t="s">
        <v>119</v>
      </c>
    </row>
    <row r="314" spans="1:6" x14ac:dyDescent="0.25">
      <c r="A314" t="s">
        <v>734</v>
      </c>
      <c r="B314" s="3" t="s">
        <v>20</v>
      </c>
      <c r="D314" t="s">
        <v>735</v>
      </c>
      <c r="E314" t="s">
        <v>15</v>
      </c>
      <c r="F314" t="s">
        <v>16</v>
      </c>
    </row>
    <row r="315" spans="1:6" x14ac:dyDescent="0.25">
      <c r="A315" t="s">
        <v>736</v>
      </c>
      <c r="B315" s="3" t="s">
        <v>20</v>
      </c>
      <c r="D315" t="s">
        <v>737</v>
      </c>
      <c r="E315" t="s">
        <v>96</v>
      </c>
      <c r="F315" t="s">
        <v>97</v>
      </c>
    </row>
    <row r="316" spans="1:6" x14ac:dyDescent="0.25">
      <c r="A316" t="s">
        <v>738</v>
      </c>
      <c r="B316" s="3" t="s">
        <v>13</v>
      </c>
      <c r="D316" t="s">
        <v>739</v>
      </c>
      <c r="E316" t="s">
        <v>70</v>
      </c>
      <c r="F316" t="s">
        <v>71</v>
      </c>
    </row>
    <row r="317" spans="1:6" x14ac:dyDescent="0.25">
      <c r="A317" t="s">
        <v>740</v>
      </c>
      <c r="B317" s="3" t="s">
        <v>125</v>
      </c>
      <c r="D317" t="s">
        <v>741</v>
      </c>
      <c r="E317" t="s">
        <v>34</v>
      </c>
      <c r="F317" t="s">
        <v>35</v>
      </c>
    </row>
    <row r="318" spans="1:6" x14ac:dyDescent="0.25">
      <c r="A318" t="s">
        <v>742</v>
      </c>
      <c r="B318" s="3" t="s">
        <v>20</v>
      </c>
      <c r="D318" t="s">
        <v>743</v>
      </c>
      <c r="E318" t="s">
        <v>84</v>
      </c>
      <c r="F318" t="s">
        <v>85</v>
      </c>
    </row>
    <row r="319" spans="1:6" x14ac:dyDescent="0.25">
      <c r="A319" t="s">
        <v>744</v>
      </c>
      <c r="B319" s="3" t="s">
        <v>20</v>
      </c>
      <c r="D319" t="s">
        <v>745</v>
      </c>
      <c r="E319" t="s">
        <v>76</v>
      </c>
      <c r="F319" t="s">
        <v>77</v>
      </c>
    </row>
    <row r="320" spans="1:6" x14ac:dyDescent="0.25">
      <c r="A320" t="s">
        <v>746</v>
      </c>
      <c r="B320" s="3" t="s">
        <v>20</v>
      </c>
      <c r="D320" t="s">
        <v>747</v>
      </c>
      <c r="E320" t="s">
        <v>122</v>
      </c>
      <c r="F320" t="s">
        <v>123</v>
      </c>
    </row>
    <row r="321" spans="1:6" x14ac:dyDescent="0.25">
      <c r="A321" t="s">
        <v>748</v>
      </c>
      <c r="B321" s="3" t="s">
        <v>20</v>
      </c>
      <c r="D321" t="s">
        <v>749</v>
      </c>
      <c r="E321" t="s">
        <v>100</v>
      </c>
      <c r="F321" t="s">
        <v>101</v>
      </c>
    </row>
    <row r="322" spans="1:6" x14ac:dyDescent="0.25">
      <c r="A322" t="s">
        <v>750</v>
      </c>
      <c r="B322" s="3" t="s">
        <v>20</v>
      </c>
      <c r="D322" t="s">
        <v>751</v>
      </c>
      <c r="E322" t="s">
        <v>276</v>
      </c>
      <c r="F322" t="s">
        <v>277</v>
      </c>
    </row>
    <row r="323" spans="1:6" x14ac:dyDescent="0.25">
      <c r="A323" t="s">
        <v>752</v>
      </c>
      <c r="B323" s="3" t="s">
        <v>13</v>
      </c>
      <c r="D323" t="s">
        <v>753</v>
      </c>
      <c r="E323" t="s">
        <v>151</v>
      </c>
      <c r="F323" t="s">
        <v>152</v>
      </c>
    </row>
    <row r="324" spans="1:6" x14ac:dyDescent="0.25">
      <c r="A324" t="s">
        <v>754</v>
      </c>
      <c r="B324" s="3" t="s">
        <v>20</v>
      </c>
      <c r="D324" t="s">
        <v>755</v>
      </c>
      <c r="E324" t="s">
        <v>252</v>
      </c>
      <c r="F324" t="s">
        <v>253</v>
      </c>
    </row>
    <row r="325" spans="1:6" x14ac:dyDescent="0.25">
      <c r="A325" t="s">
        <v>756</v>
      </c>
      <c r="B325" s="3" t="s">
        <v>20</v>
      </c>
      <c r="D325" t="s">
        <v>757</v>
      </c>
      <c r="E325" t="s">
        <v>276</v>
      </c>
      <c r="F325" t="s">
        <v>277</v>
      </c>
    </row>
    <row r="326" spans="1:6" x14ac:dyDescent="0.25">
      <c r="A326" t="s">
        <v>758</v>
      </c>
      <c r="B326" s="3" t="s">
        <v>20</v>
      </c>
      <c r="D326" t="s">
        <v>759</v>
      </c>
      <c r="E326" t="s">
        <v>76</v>
      </c>
      <c r="F326" t="s">
        <v>77</v>
      </c>
    </row>
    <row r="327" spans="1:6" x14ac:dyDescent="0.25">
      <c r="A327" t="s">
        <v>760</v>
      </c>
      <c r="B327" s="3" t="s">
        <v>13</v>
      </c>
      <c r="D327" t="s">
        <v>761</v>
      </c>
      <c r="E327" t="s">
        <v>151</v>
      </c>
      <c r="F327" t="s">
        <v>152</v>
      </c>
    </row>
    <row r="328" spans="1:6" x14ac:dyDescent="0.25">
      <c r="A328" t="s">
        <v>762</v>
      </c>
      <c r="B328" s="3" t="s">
        <v>20</v>
      </c>
      <c r="D328" t="s">
        <v>763</v>
      </c>
      <c r="E328" t="s">
        <v>92</v>
      </c>
      <c r="F328" t="s">
        <v>93</v>
      </c>
    </row>
    <row r="329" spans="1:6" x14ac:dyDescent="0.25">
      <c r="A329" t="s">
        <v>764</v>
      </c>
      <c r="B329" s="3" t="s">
        <v>20</v>
      </c>
      <c r="D329" t="s">
        <v>765</v>
      </c>
      <c r="E329" t="s">
        <v>22</v>
      </c>
      <c r="F329" t="s">
        <v>23</v>
      </c>
    </row>
    <row r="330" spans="1:6" x14ac:dyDescent="0.25">
      <c r="A330" t="s">
        <v>766</v>
      </c>
      <c r="B330" s="3" t="s">
        <v>20</v>
      </c>
      <c r="D330" t="s">
        <v>767</v>
      </c>
      <c r="E330" t="s">
        <v>80</v>
      </c>
      <c r="F330" t="s">
        <v>81</v>
      </c>
    </row>
    <row r="331" spans="1:6" x14ac:dyDescent="0.25">
      <c r="A331" t="s">
        <v>768</v>
      </c>
      <c r="B331" s="3" t="s">
        <v>20</v>
      </c>
      <c r="D331" t="s">
        <v>769</v>
      </c>
      <c r="E331" t="s">
        <v>221</v>
      </c>
      <c r="F331" t="s">
        <v>222</v>
      </c>
    </row>
    <row r="332" spans="1:6" x14ac:dyDescent="0.25">
      <c r="A332" t="s">
        <v>770</v>
      </c>
      <c r="B332" s="3" t="s">
        <v>20</v>
      </c>
      <c r="D332" t="s">
        <v>771</v>
      </c>
      <c r="E332" t="s">
        <v>15</v>
      </c>
      <c r="F332" t="s">
        <v>16</v>
      </c>
    </row>
    <row r="333" spans="1:6" x14ac:dyDescent="0.25">
      <c r="A333" t="s">
        <v>772</v>
      </c>
      <c r="B333" s="3" t="s">
        <v>20</v>
      </c>
      <c r="D333" t="s">
        <v>773</v>
      </c>
      <c r="E333" t="s">
        <v>436</v>
      </c>
      <c r="F333" t="s">
        <v>437</v>
      </c>
    </row>
    <row r="334" spans="1:6" x14ac:dyDescent="0.25">
      <c r="A334" t="s">
        <v>774</v>
      </c>
      <c r="B334" s="3" t="s">
        <v>13</v>
      </c>
      <c r="D334" t="s">
        <v>775</v>
      </c>
      <c r="E334" t="s">
        <v>151</v>
      </c>
      <c r="F334" t="s">
        <v>152</v>
      </c>
    </row>
    <row r="335" spans="1:6" x14ac:dyDescent="0.25">
      <c r="A335" t="s">
        <v>776</v>
      </c>
      <c r="B335" s="3" t="s">
        <v>20</v>
      </c>
      <c r="D335" t="s">
        <v>777</v>
      </c>
      <c r="E335" t="s">
        <v>203</v>
      </c>
      <c r="F335" t="s">
        <v>204</v>
      </c>
    </row>
    <row r="336" spans="1:6" x14ac:dyDescent="0.25">
      <c r="A336" t="s">
        <v>778</v>
      </c>
      <c r="B336" s="3" t="s">
        <v>13</v>
      </c>
      <c r="D336" t="s">
        <v>779</v>
      </c>
      <c r="E336" t="s">
        <v>39</v>
      </c>
      <c r="F336" t="s">
        <v>40</v>
      </c>
    </row>
    <row r="337" spans="1:6" x14ac:dyDescent="0.25">
      <c r="A337" t="s">
        <v>780</v>
      </c>
      <c r="B337" s="3" t="s">
        <v>125</v>
      </c>
      <c r="D337" t="s">
        <v>781</v>
      </c>
      <c r="E337" t="s">
        <v>161</v>
      </c>
      <c r="F337" t="s">
        <v>162</v>
      </c>
    </row>
    <row r="338" spans="1:6" x14ac:dyDescent="0.25">
      <c r="A338" t="s">
        <v>782</v>
      </c>
      <c r="B338" s="3" t="s">
        <v>20</v>
      </c>
      <c r="D338" t="s">
        <v>783</v>
      </c>
      <c r="E338" t="s">
        <v>52</v>
      </c>
      <c r="F338" t="s">
        <v>53</v>
      </c>
    </row>
    <row r="339" spans="1:6" x14ac:dyDescent="0.25">
      <c r="A339" t="s">
        <v>784</v>
      </c>
      <c r="B339" s="3" t="s">
        <v>20</v>
      </c>
      <c r="D339" t="s">
        <v>785</v>
      </c>
      <c r="E339" t="s">
        <v>122</v>
      </c>
      <c r="F339" t="s">
        <v>123</v>
      </c>
    </row>
    <row r="340" spans="1:6" x14ac:dyDescent="0.25">
      <c r="A340" t="s">
        <v>786</v>
      </c>
      <c r="B340" s="3" t="s">
        <v>20</v>
      </c>
      <c r="D340" t="s">
        <v>787</v>
      </c>
      <c r="E340" t="s">
        <v>44</v>
      </c>
      <c r="F340" t="s">
        <v>45</v>
      </c>
    </row>
    <row r="341" spans="1:6" x14ac:dyDescent="0.25">
      <c r="A341" t="s">
        <v>788</v>
      </c>
      <c r="B341" s="3" t="s">
        <v>20</v>
      </c>
      <c r="D341" t="s">
        <v>789</v>
      </c>
      <c r="E341" t="s">
        <v>80</v>
      </c>
      <c r="F341" t="s">
        <v>81</v>
      </c>
    </row>
    <row r="342" spans="1:6" x14ac:dyDescent="0.25">
      <c r="A342" t="s">
        <v>790</v>
      </c>
      <c r="B342" s="3" t="s">
        <v>20</v>
      </c>
      <c r="D342" t="s">
        <v>791</v>
      </c>
      <c r="E342" t="s">
        <v>70</v>
      </c>
      <c r="F342" t="s">
        <v>71</v>
      </c>
    </row>
    <row r="343" spans="1:6" x14ac:dyDescent="0.25">
      <c r="A343" t="s">
        <v>792</v>
      </c>
      <c r="B343" s="3" t="s">
        <v>125</v>
      </c>
      <c r="D343" t="s">
        <v>793</v>
      </c>
      <c r="E343" t="s">
        <v>370</v>
      </c>
      <c r="F343" t="s">
        <v>371</v>
      </c>
    </row>
    <row r="344" spans="1:6" x14ac:dyDescent="0.25">
      <c r="A344" t="s">
        <v>794</v>
      </c>
      <c r="B344" s="3" t="s">
        <v>20</v>
      </c>
      <c r="D344" t="s">
        <v>795</v>
      </c>
      <c r="E344" t="s">
        <v>276</v>
      </c>
      <c r="F344" t="s">
        <v>277</v>
      </c>
    </row>
    <row r="345" spans="1:6" x14ac:dyDescent="0.25">
      <c r="A345" t="s">
        <v>796</v>
      </c>
      <c r="B345" s="3" t="s">
        <v>13</v>
      </c>
      <c r="D345" t="s">
        <v>797</v>
      </c>
      <c r="E345" t="s">
        <v>48</v>
      </c>
      <c r="F345" t="s">
        <v>49</v>
      </c>
    </row>
    <row r="346" spans="1:6" x14ac:dyDescent="0.25">
      <c r="A346" t="s">
        <v>798</v>
      </c>
      <c r="B346" s="3" t="s">
        <v>13</v>
      </c>
      <c r="D346" t="s">
        <v>799</v>
      </c>
      <c r="E346" t="s">
        <v>110</v>
      </c>
      <c r="F346" t="s">
        <v>111</v>
      </c>
    </row>
    <row r="347" spans="1:6" x14ac:dyDescent="0.25">
      <c r="A347" t="s">
        <v>800</v>
      </c>
      <c r="B347" s="3" t="s">
        <v>13</v>
      </c>
      <c r="D347" t="s">
        <v>801</v>
      </c>
      <c r="E347" t="s">
        <v>135</v>
      </c>
      <c r="F347" t="s">
        <v>136</v>
      </c>
    </row>
    <row r="348" spans="1:6" x14ac:dyDescent="0.25">
      <c r="A348" t="s">
        <v>802</v>
      </c>
      <c r="B348" s="3" t="s">
        <v>13</v>
      </c>
      <c r="D348" t="s">
        <v>803</v>
      </c>
      <c r="E348" t="s">
        <v>181</v>
      </c>
      <c r="F348" t="s">
        <v>182</v>
      </c>
    </row>
    <row r="349" spans="1:6" x14ac:dyDescent="0.25">
      <c r="A349" t="s">
        <v>804</v>
      </c>
      <c r="B349" s="3" t="s">
        <v>13</v>
      </c>
      <c r="D349" t="s">
        <v>805</v>
      </c>
      <c r="E349" t="s">
        <v>60</v>
      </c>
      <c r="F349" t="s">
        <v>61</v>
      </c>
    </row>
    <row r="350" spans="1:6" x14ac:dyDescent="0.25">
      <c r="A350" t="s">
        <v>806</v>
      </c>
      <c r="B350" s="3" t="s">
        <v>20</v>
      </c>
      <c r="D350" t="s">
        <v>807</v>
      </c>
      <c r="E350" t="s">
        <v>276</v>
      </c>
      <c r="F350" t="s">
        <v>277</v>
      </c>
    </row>
    <row r="351" spans="1:6" x14ac:dyDescent="0.25">
      <c r="A351" t="s">
        <v>808</v>
      </c>
      <c r="B351" s="3" t="s">
        <v>125</v>
      </c>
      <c r="D351" t="s">
        <v>809</v>
      </c>
      <c r="E351" t="s">
        <v>48</v>
      </c>
      <c r="F351" t="s">
        <v>49</v>
      </c>
    </row>
    <row r="352" spans="1:6" x14ac:dyDescent="0.25">
      <c r="A352" t="s">
        <v>810</v>
      </c>
      <c r="B352" s="3" t="s">
        <v>13</v>
      </c>
      <c r="D352" t="s">
        <v>811</v>
      </c>
      <c r="E352" t="s">
        <v>15</v>
      </c>
      <c r="F352" t="s">
        <v>16</v>
      </c>
    </row>
    <row r="353" spans="1:6" x14ac:dyDescent="0.25">
      <c r="A353" t="s">
        <v>812</v>
      </c>
      <c r="B353" s="3" t="s">
        <v>13</v>
      </c>
      <c r="D353" t="s">
        <v>813</v>
      </c>
      <c r="E353" t="s">
        <v>92</v>
      </c>
      <c r="F353" t="s">
        <v>93</v>
      </c>
    </row>
    <row r="354" spans="1:6" x14ac:dyDescent="0.25">
      <c r="A354" t="s">
        <v>814</v>
      </c>
      <c r="B354" s="3" t="s">
        <v>20</v>
      </c>
      <c r="D354" t="s">
        <v>815</v>
      </c>
      <c r="E354" t="s">
        <v>228</v>
      </c>
      <c r="F354" t="s">
        <v>229</v>
      </c>
    </row>
    <row r="355" spans="1:6" x14ac:dyDescent="0.25">
      <c r="A355" t="s">
        <v>816</v>
      </c>
      <c r="B355" s="3" t="s">
        <v>20</v>
      </c>
      <c r="D355" t="s">
        <v>817</v>
      </c>
      <c r="E355" t="s">
        <v>258</v>
      </c>
      <c r="F355" t="s">
        <v>259</v>
      </c>
    </row>
    <row r="356" spans="1:6" x14ac:dyDescent="0.25">
      <c r="A356" t="s">
        <v>818</v>
      </c>
      <c r="B356" s="3" t="s">
        <v>13</v>
      </c>
      <c r="D356" t="s">
        <v>819</v>
      </c>
      <c r="E356" t="s">
        <v>420</v>
      </c>
      <c r="F356" t="s">
        <v>421</v>
      </c>
    </row>
    <row r="357" spans="1:6" x14ac:dyDescent="0.25">
      <c r="A357" t="s">
        <v>820</v>
      </c>
      <c r="B357" s="3" t="s">
        <v>20</v>
      </c>
      <c r="D357" t="s">
        <v>821</v>
      </c>
      <c r="E357" t="s">
        <v>258</v>
      </c>
      <c r="F357" t="s">
        <v>259</v>
      </c>
    </row>
    <row r="358" spans="1:6" x14ac:dyDescent="0.25">
      <c r="A358" t="s">
        <v>822</v>
      </c>
      <c r="B358" s="3" t="s">
        <v>13</v>
      </c>
      <c r="D358" t="s">
        <v>823</v>
      </c>
      <c r="E358" t="s">
        <v>221</v>
      </c>
      <c r="F358" t="s">
        <v>222</v>
      </c>
    </row>
    <row r="359" spans="1:6" x14ac:dyDescent="0.25">
      <c r="A359" t="s">
        <v>824</v>
      </c>
      <c r="B359" s="3" t="s">
        <v>20</v>
      </c>
      <c r="D359" t="s">
        <v>825</v>
      </c>
      <c r="E359" t="s">
        <v>44</v>
      </c>
      <c r="F359" t="s">
        <v>45</v>
      </c>
    </row>
    <row r="360" spans="1:6" x14ac:dyDescent="0.25">
      <c r="A360" t="s">
        <v>826</v>
      </c>
      <c r="B360" s="3" t="s">
        <v>13</v>
      </c>
      <c r="D360" t="s">
        <v>827</v>
      </c>
      <c r="E360" t="s">
        <v>110</v>
      </c>
      <c r="F360" t="s">
        <v>111</v>
      </c>
    </row>
    <row r="361" spans="1:6" x14ac:dyDescent="0.25">
      <c r="A361" t="s">
        <v>828</v>
      </c>
      <c r="B361" s="3" t="s">
        <v>13</v>
      </c>
      <c r="D361" t="s">
        <v>829</v>
      </c>
      <c r="E361" t="s">
        <v>114</v>
      </c>
      <c r="F361" t="s">
        <v>115</v>
      </c>
    </row>
    <row r="362" spans="1:6" x14ac:dyDescent="0.25">
      <c r="A362" t="s">
        <v>830</v>
      </c>
      <c r="B362" s="3" t="s">
        <v>13</v>
      </c>
      <c r="D362" t="s">
        <v>831</v>
      </c>
      <c r="E362" t="s">
        <v>22</v>
      </c>
      <c r="F362" t="s">
        <v>23</v>
      </c>
    </row>
    <row r="363" spans="1:6" x14ac:dyDescent="0.25">
      <c r="A363" t="s">
        <v>832</v>
      </c>
      <c r="B363" s="3" t="s">
        <v>13</v>
      </c>
      <c r="D363" t="s">
        <v>833</v>
      </c>
      <c r="E363" t="s">
        <v>60</v>
      </c>
      <c r="F363" t="s">
        <v>61</v>
      </c>
    </row>
    <row r="364" spans="1:6" x14ac:dyDescent="0.25">
      <c r="A364" t="s">
        <v>834</v>
      </c>
      <c r="B364" s="3" t="s">
        <v>13</v>
      </c>
      <c r="D364" t="s">
        <v>835</v>
      </c>
      <c r="E364" t="s">
        <v>155</v>
      </c>
      <c r="F364" t="s">
        <v>156</v>
      </c>
    </row>
    <row r="365" spans="1:6" x14ac:dyDescent="0.25">
      <c r="A365" t="s">
        <v>836</v>
      </c>
      <c r="B365" s="3" t="s">
        <v>125</v>
      </c>
      <c r="D365" t="s">
        <v>837</v>
      </c>
      <c r="E365" t="s">
        <v>252</v>
      </c>
      <c r="F365" t="s">
        <v>253</v>
      </c>
    </row>
    <row r="366" spans="1:6" x14ac:dyDescent="0.25">
      <c r="A366" t="s">
        <v>838</v>
      </c>
      <c r="B366" s="3" t="s">
        <v>20</v>
      </c>
      <c r="D366" t="s">
        <v>839</v>
      </c>
      <c r="E366" t="s">
        <v>276</v>
      </c>
      <c r="F366" t="s">
        <v>277</v>
      </c>
    </row>
    <row r="367" spans="1:6" x14ac:dyDescent="0.25">
      <c r="A367" t="s">
        <v>840</v>
      </c>
      <c r="B367" s="3" t="s">
        <v>20</v>
      </c>
      <c r="D367" t="s">
        <v>841</v>
      </c>
      <c r="E367" t="s">
        <v>135</v>
      </c>
      <c r="F367" t="s">
        <v>136</v>
      </c>
    </row>
    <row r="368" spans="1:6" x14ac:dyDescent="0.25">
      <c r="A368" t="s">
        <v>842</v>
      </c>
      <c r="B368" s="3" t="s">
        <v>20</v>
      </c>
      <c r="D368" t="s">
        <v>843</v>
      </c>
      <c r="E368" t="s">
        <v>228</v>
      </c>
      <c r="F368" t="s">
        <v>229</v>
      </c>
    </row>
    <row r="369" spans="1:6" x14ac:dyDescent="0.25">
      <c r="A369" t="s">
        <v>844</v>
      </c>
      <c r="B369" s="3" t="s">
        <v>20</v>
      </c>
      <c r="D369" t="s">
        <v>845</v>
      </c>
      <c r="E369" t="s">
        <v>161</v>
      </c>
      <c r="F369" t="s">
        <v>162</v>
      </c>
    </row>
    <row r="370" spans="1:6" x14ac:dyDescent="0.25">
      <c r="A370" t="s">
        <v>846</v>
      </c>
      <c r="B370" s="3" t="s">
        <v>13</v>
      </c>
      <c r="D370" t="s">
        <v>847</v>
      </c>
      <c r="E370" t="s">
        <v>181</v>
      </c>
      <c r="F370" t="s">
        <v>182</v>
      </c>
    </row>
    <row r="371" spans="1:6" x14ac:dyDescent="0.25">
      <c r="A371" t="s">
        <v>848</v>
      </c>
      <c r="B371" s="3" t="s">
        <v>20</v>
      </c>
      <c r="D371" t="s">
        <v>849</v>
      </c>
      <c r="E371" t="s">
        <v>181</v>
      </c>
      <c r="F371" t="s">
        <v>182</v>
      </c>
    </row>
    <row r="372" spans="1:6" x14ac:dyDescent="0.25">
      <c r="A372" t="s">
        <v>850</v>
      </c>
      <c r="B372" s="3" t="s">
        <v>13</v>
      </c>
      <c r="D372" t="s">
        <v>851</v>
      </c>
      <c r="E372" t="s">
        <v>203</v>
      </c>
      <c r="F372" t="s">
        <v>204</v>
      </c>
    </row>
    <row r="373" spans="1:6" x14ac:dyDescent="0.25">
      <c r="A373" t="s">
        <v>852</v>
      </c>
      <c r="B373" s="3" t="s">
        <v>13</v>
      </c>
      <c r="D373" t="s">
        <v>853</v>
      </c>
      <c r="E373" t="s">
        <v>420</v>
      </c>
      <c r="F373" t="s">
        <v>421</v>
      </c>
    </row>
    <row r="374" spans="1:6" x14ac:dyDescent="0.25">
      <c r="A374" t="s">
        <v>854</v>
      </c>
      <c r="B374" s="3" t="s">
        <v>13</v>
      </c>
      <c r="D374" t="s">
        <v>855</v>
      </c>
      <c r="E374" t="s">
        <v>203</v>
      </c>
      <c r="F374" t="s">
        <v>204</v>
      </c>
    </row>
    <row r="375" spans="1:6" x14ac:dyDescent="0.25">
      <c r="A375" t="s">
        <v>856</v>
      </c>
      <c r="B375" s="3" t="s">
        <v>20</v>
      </c>
      <c r="D375" t="s">
        <v>857</v>
      </c>
      <c r="E375" t="s">
        <v>151</v>
      </c>
      <c r="F375" t="s">
        <v>152</v>
      </c>
    </row>
    <row r="376" spans="1:6" x14ac:dyDescent="0.25">
      <c r="A376" t="s">
        <v>858</v>
      </c>
      <c r="B376" s="3" t="s">
        <v>20</v>
      </c>
      <c r="D376" t="s">
        <v>859</v>
      </c>
      <c r="E376" t="s">
        <v>106</v>
      </c>
      <c r="F376" t="s">
        <v>107</v>
      </c>
    </row>
    <row r="377" spans="1:6" x14ac:dyDescent="0.25">
      <c r="A377" t="s">
        <v>860</v>
      </c>
      <c r="B377" s="3" t="s">
        <v>20</v>
      </c>
      <c r="D377" t="s">
        <v>861</v>
      </c>
      <c r="E377" t="s">
        <v>228</v>
      </c>
      <c r="F377" t="s">
        <v>229</v>
      </c>
    </row>
    <row r="378" spans="1:6" x14ac:dyDescent="0.25">
      <c r="A378" t="s">
        <v>862</v>
      </c>
      <c r="B378" s="3" t="s">
        <v>13</v>
      </c>
      <c r="D378" t="s">
        <v>863</v>
      </c>
      <c r="E378" t="s">
        <v>100</v>
      </c>
      <c r="F378" t="s">
        <v>101</v>
      </c>
    </row>
    <row r="379" spans="1:6" x14ac:dyDescent="0.25">
      <c r="A379" t="s">
        <v>864</v>
      </c>
      <c r="B379" s="3" t="s">
        <v>13</v>
      </c>
      <c r="D379" t="s">
        <v>865</v>
      </c>
      <c r="E379" t="s">
        <v>60</v>
      </c>
      <c r="F379" t="s">
        <v>61</v>
      </c>
    </row>
    <row r="380" spans="1:6" x14ac:dyDescent="0.25">
      <c r="A380" t="s">
        <v>866</v>
      </c>
      <c r="B380" s="3" t="s">
        <v>13</v>
      </c>
      <c r="D380" t="s">
        <v>867</v>
      </c>
      <c r="E380" t="s">
        <v>110</v>
      </c>
      <c r="F380" t="s">
        <v>111</v>
      </c>
    </row>
    <row r="381" spans="1:6" x14ac:dyDescent="0.25">
      <c r="A381" t="s">
        <v>868</v>
      </c>
      <c r="B381" s="3" t="s">
        <v>20</v>
      </c>
      <c r="D381" t="s">
        <v>869</v>
      </c>
      <c r="E381" t="s">
        <v>106</v>
      </c>
      <c r="F381" t="s">
        <v>107</v>
      </c>
    </row>
    <row r="382" spans="1:6" x14ac:dyDescent="0.25">
      <c r="A382" t="s">
        <v>870</v>
      </c>
      <c r="B382" s="3" t="s">
        <v>13</v>
      </c>
      <c r="D382" t="s">
        <v>871</v>
      </c>
      <c r="E382" t="s">
        <v>64</v>
      </c>
      <c r="F382" t="s">
        <v>65</v>
      </c>
    </row>
    <row r="383" spans="1:6" x14ac:dyDescent="0.25">
      <c r="A383" t="s">
        <v>872</v>
      </c>
      <c r="B383" s="3" t="s">
        <v>20</v>
      </c>
      <c r="D383" t="s">
        <v>873</v>
      </c>
      <c r="E383" t="s">
        <v>228</v>
      </c>
      <c r="F383" t="s">
        <v>229</v>
      </c>
    </row>
    <row r="384" spans="1:6" x14ac:dyDescent="0.25">
      <c r="A384" t="s">
        <v>874</v>
      </c>
      <c r="B384" s="3" t="s">
        <v>20</v>
      </c>
      <c r="D384" t="s">
        <v>875</v>
      </c>
      <c r="E384" t="s">
        <v>228</v>
      </c>
      <c r="F384" t="s">
        <v>229</v>
      </c>
    </row>
    <row r="385" spans="1:6" x14ac:dyDescent="0.25">
      <c r="A385" t="s">
        <v>876</v>
      </c>
      <c r="B385" s="3" t="s">
        <v>20</v>
      </c>
      <c r="D385" t="s">
        <v>877</v>
      </c>
      <c r="E385" t="s">
        <v>34</v>
      </c>
      <c r="F385" t="s">
        <v>35</v>
      </c>
    </row>
    <row r="386" spans="1:6" x14ac:dyDescent="0.25">
      <c r="A386" t="s">
        <v>878</v>
      </c>
      <c r="B386" s="3" t="s">
        <v>20</v>
      </c>
      <c r="D386" t="s">
        <v>879</v>
      </c>
      <c r="E386" t="s">
        <v>203</v>
      </c>
      <c r="F386" t="s">
        <v>204</v>
      </c>
    </row>
    <row r="387" spans="1:6" x14ac:dyDescent="0.25">
      <c r="A387" t="s">
        <v>880</v>
      </c>
      <c r="B387" s="3" t="s">
        <v>20</v>
      </c>
      <c r="D387" t="s">
        <v>881</v>
      </c>
      <c r="E387" t="s">
        <v>161</v>
      </c>
      <c r="F387" t="s">
        <v>162</v>
      </c>
    </row>
    <row r="388" spans="1:6" x14ac:dyDescent="0.25">
      <c r="A388" t="s">
        <v>882</v>
      </c>
      <c r="B388" s="3" t="s">
        <v>13</v>
      </c>
      <c r="D388" t="s">
        <v>883</v>
      </c>
      <c r="E388" t="s">
        <v>203</v>
      </c>
      <c r="F388" t="s">
        <v>204</v>
      </c>
    </row>
    <row r="389" spans="1:6" x14ac:dyDescent="0.25">
      <c r="A389" t="s">
        <v>884</v>
      </c>
      <c r="B389" s="3" t="s">
        <v>20</v>
      </c>
      <c r="D389" t="s">
        <v>885</v>
      </c>
      <c r="E389" t="s">
        <v>155</v>
      </c>
      <c r="F389" t="s">
        <v>156</v>
      </c>
    </row>
    <row r="390" spans="1:6" x14ac:dyDescent="0.25">
      <c r="A390" t="s">
        <v>886</v>
      </c>
      <c r="B390" s="3" t="s">
        <v>125</v>
      </c>
      <c r="D390" t="s">
        <v>887</v>
      </c>
      <c r="E390" t="s">
        <v>88</v>
      </c>
      <c r="F390" t="s">
        <v>89</v>
      </c>
    </row>
    <row r="391" spans="1:6" x14ac:dyDescent="0.25">
      <c r="A391" t="s">
        <v>888</v>
      </c>
      <c r="B391" s="3" t="s">
        <v>20</v>
      </c>
      <c r="D391" t="s">
        <v>889</v>
      </c>
      <c r="E391" t="s">
        <v>80</v>
      </c>
      <c r="F391" t="s">
        <v>81</v>
      </c>
    </row>
    <row r="392" spans="1:6" x14ac:dyDescent="0.25">
      <c r="A392" t="s">
        <v>890</v>
      </c>
      <c r="B392" s="3" t="s">
        <v>20</v>
      </c>
      <c r="D392" t="s">
        <v>891</v>
      </c>
      <c r="E392" t="s">
        <v>52</v>
      </c>
      <c r="F392" t="s">
        <v>53</v>
      </c>
    </row>
    <row r="393" spans="1:6" x14ac:dyDescent="0.25">
      <c r="A393" t="s">
        <v>892</v>
      </c>
      <c r="B393" s="3" t="s">
        <v>13</v>
      </c>
      <c r="D393" t="s">
        <v>893</v>
      </c>
      <c r="E393" t="s">
        <v>118</v>
      </c>
      <c r="F393" t="s">
        <v>119</v>
      </c>
    </row>
    <row r="394" spans="1:6" x14ac:dyDescent="0.25">
      <c r="A394" t="s">
        <v>894</v>
      </c>
      <c r="B394" s="3" t="s">
        <v>20</v>
      </c>
      <c r="D394" t="s">
        <v>895</v>
      </c>
      <c r="E394" t="s">
        <v>48</v>
      </c>
      <c r="F394" t="s">
        <v>49</v>
      </c>
    </row>
    <row r="395" spans="1:6" x14ac:dyDescent="0.25">
      <c r="A395" t="s">
        <v>896</v>
      </c>
      <c r="B395" s="3" t="s">
        <v>20</v>
      </c>
      <c r="D395" t="s">
        <v>897</v>
      </c>
      <c r="E395" t="s">
        <v>252</v>
      </c>
      <c r="F395" t="s">
        <v>253</v>
      </c>
    </row>
    <row r="396" spans="1:6" x14ac:dyDescent="0.25">
      <c r="A396" t="s">
        <v>898</v>
      </c>
      <c r="B396" s="3" t="s">
        <v>20</v>
      </c>
      <c r="D396" t="s">
        <v>899</v>
      </c>
      <c r="E396" t="s">
        <v>114</v>
      </c>
      <c r="F396" t="s">
        <v>115</v>
      </c>
    </row>
    <row r="397" spans="1:6" x14ac:dyDescent="0.25">
      <c r="A397" t="s">
        <v>900</v>
      </c>
      <c r="B397" s="3" t="s">
        <v>20</v>
      </c>
      <c r="D397" t="s">
        <v>901</v>
      </c>
      <c r="E397" t="s">
        <v>258</v>
      </c>
      <c r="F397" t="s">
        <v>259</v>
      </c>
    </row>
    <row r="398" spans="1:6" x14ac:dyDescent="0.25">
      <c r="A398" t="s">
        <v>902</v>
      </c>
      <c r="B398" s="3" t="s">
        <v>125</v>
      </c>
      <c r="D398" t="s">
        <v>903</v>
      </c>
      <c r="E398" t="s">
        <v>48</v>
      </c>
      <c r="F398" t="s">
        <v>49</v>
      </c>
    </row>
    <row r="399" spans="1:6" x14ac:dyDescent="0.25">
      <c r="A399" t="s">
        <v>904</v>
      </c>
      <c r="B399" s="3" t="s">
        <v>20</v>
      </c>
      <c r="D399" t="s">
        <v>905</v>
      </c>
      <c r="E399" t="s">
        <v>161</v>
      </c>
      <c r="F399" t="s">
        <v>162</v>
      </c>
    </row>
    <row r="400" spans="1:6" x14ac:dyDescent="0.25">
      <c r="A400" t="s">
        <v>906</v>
      </c>
      <c r="B400" s="3" t="s">
        <v>20</v>
      </c>
      <c r="D400" t="s">
        <v>907</v>
      </c>
      <c r="E400" t="s">
        <v>92</v>
      </c>
      <c r="F400" t="s">
        <v>93</v>
      </c>
    </row>
    <row r="401" spans="1:6" x14ac:dyDescent="0.25">
      <c r="A401" t="s">
        <v>908</v>
      </c>
      <c r="B401" s="3" t="s">
        <v>224</v>
      </c>
      <c r="D401" t="s">
        <v>909</v>
      </c>
      <c r="E401" t="s">
        <v>15</v>
      </c>
      <c r="F401" t="s">
        <v>16</v>
      </c>
    </row>
    <row r="402" spans="1:6" x14ac:dyDescent="0.25">
      <c r="A402" t="s">
        <v>910</v>
      </c>
      <c r="B402" s="3" t="s">
        <v>20</v>
      </c>
      <c r="D402" t="s">
        <v>911</v>
      </c>
      <c r="E402" t="s">
        <v>100</v>
      </c>
      <c r="F402" t="s">
        <v>101</v>
      </c>
    </row>
    <row r="403" spans="1:6" x14ac:dyDescent="0.25">
      <c r="A403" t="s">
        <v>912</v>
      </c>
      <c r="B403" s="3" t="s">
        <v>224</v>
      </c>
      <c r="D403" t="s">
        <v>913</v>
      </c>
      <c r="E403" t="s">
        <v>135</v>
      </c>
      <c r="F403" t="s">
        <v>136</v>
      </c>
    </row>
    <row r="404" spans="1:6" x14ac:dyDescent="0.25">
      <c r="A404" t="s">
        <v>914</v>
      </c>
      <c r="B404" s="3" t="s">
        <v>125</v>
      </c>
      <c r="D404" t="s">
        <v>915</v>
      </c>
      <c r="E404" t="s">
        <v>114</v>
      </c>
      <c r="F404" t="s">
        <v>115</v>
      </c>
    </row>
    <row r="405" spans="1:6" x14ac:dyDescent="0.25">
      <c r="A405" t="s">
        <v>916</v>
      </c>
      <c r="B405" s="3" t="s">
        <v>20</v>
      </c>
      <c r="D405" t="s">
        <v>917</v>
      </c>
      <c r="E405" t="s">
        <v>28</v>
      </c>
      <c r="F405" t="s">
        <v>29</v>
      </c>
    </row>
    <row r="406" spans="1:6" x14ac:dyDescent="0.25">
      <c r="A406" t="s">
        <v>918</v>
      </c>
      <c r="B406" s="3" t="s">
        <v>125</v>
      </c>
      <c r="D406" t="s">
        <v>919</v>
      </c>
      <c r="E406" t="s">
        <v>118</v>
      </c>
      <c r="F406" t="s">
        <v>119</v>
      </c>
    </row>
    <row r="407" spans="1:6" x14ac:dyDescent="0.25">
      <c r="A407" t="s">
        <v>920</v>
      </c>
      <c r="B407" s="3" t="s">
        <v>125</v>
      </c>
      <c r="D407" t="s">
        <v>921</v>
      </c>
      <c r="E407" t="s">
        <v>60</v>
      </c>
      <c r="F407" t="s">
        <v>61</v>
      </c>
    </row>
    <row r="408" spans="1:6" x14ac:dyDescent="0.25">
      <c r="A408" t="s">
        <v>922</v>
      </c>
      <c r="B408" s="3" t="s">
        <v>125</v>
      </c>
      <c r="D408" t="s">
        <v>923</v>
      </c>
      <c r="E408" t="s">
        <v>370</v>
      </c>
      <c r="F408" t="s">
        <v>371</v>
      </c>
    </row>
    <row r="409" spans="1:6" x14ac:dyDescent="0.25">
      <c r="A409" t="s">
        <v>924</v>
      </c>
      <c r="B409" s="3" t="s">
        <v>125</v>
      </c>
      <c r="D409" t="s">
        <v>925</v>
      </c>
      <c r="E409" t="s">
        <v>155</v>
      </c>
      <c r="F409" t="s">
        <v>156</v>
      </c>
    </row>
    <row r="410" spans="1:6" x14ac:dyDescent="0.25">
      <c r="A410" t="s">
        <v>926</v>
      </c>
      <c r="B410" s="3" t="s">
        <v>125</v>
      </c>
      <c r="D410" t="s">
        <v>927</v>
      </c>
      <c r="E410" t="s">
        <v>270</v>
      </c>
      <c r="F410" t="s">
        <v>271</v>
      </c>
    </row>
    <row r="411" spans="1:6" x14ac:dyDescent="0.25">
      <c r="A411" t="s">
        <v>928</v>
      </c>
      <c r="B411" s="3" t="s">
        <v>20</v>
      </c>
      <c r="D411" t="s">
        <v>929</v>
      </c>
      <c r="E411" t="s">
        <v>44</v>
      </c>
      <c r="F411" t="s">
        <v>45</v>
      </c>
    </row>
    <row r="412" spans="1:6" x14ac:dyDescent="0.25">
      <c r="A412" t="s">
        <v>930</v>
      </c>
      <c r="B412" s="3" t="s">
        <v>224</v>
      </c>
      <c r="D412" t="s">
        <v>931</v>
      </c>
      <c r="E412" t="s">
        <v>96</v>
      </c>
      <c r="F412" t="s">
        <v>97</v>
      </c>
    </row>
    <row r="413" spans="1:6" x14ac:dyDescent="0.25">
      <c r="A413" t="s">
        <v>932</v>
      </c>
      <c r="B413" s="3" t="s">
        <v>125</v>
      </c>
      <c r="D413" t="s">
        <v>933</v>
      </c>
      <c r="E413" t="s">
        <v>92</v>
      </c>
      <c r="F413" t="s">
        <v>93</v>
      </c>
    </row>
    <row r="414" spans="1:6" x14ac:dyDescent="0.25">
      <c r="A414" t="s">
        <v>934</v>
      </c>
      <c r="B414" s="3" t="s">
        <v>125</v>
      </c>
      <c r="D414" t="s">
        <v>935</v>
      </c>
      <c r="E414" t="s">
        <v>28</v>
      </c>
      <c r="F414" t="s">
        <v>29</v>
      </c>
    </row>
    <row r="415" spans="1:6" x14ac:dyDescent="0.25">
      <c r="A415" t="s">
        <v>936</v>
      </c>
      <c r="B415" s="3" t="s">
        <v>125</v>
      </c>
      <c r="D415" t="s">
        <v>937</v>
      </c>
      <c r="E415" t="s">
        <v>34</v>
      </c>
      <c r="F415" t="s">
        <v>35</v>
      </c>
    </row>
    <row r="416" spans="1:6" x14ac:dyDescent="0.25">
      <c r="A416" t="s">
        <v>938</v>
      </c>
      <c r="B416" s="3" t="s">
        <v>20</v>
      </c>
      <c r="D416" t="s">
        <v>939</v>
      </c>
      <c r="E416" t="s">
        <v>155</v>
      </c>
      <c r="F416" t="s">
        <v>156</v>
      </c>
    </row>
    <row r="417" spans="1:6" x14ac:dyDescent="0.25">
      <c r="A417" t="s">
        <v>940</v>
      </c>
      <c r="B417" s="3" t="s">
        <v>125</v>
      </c>
      <c r="D417" t="s">
        <v>941</v>
      </c>
      <c r="E417" t="s">
        <v>167</v>
      </c>
      <c r="F417" t="s">
        <v>168</v>
      </c>
    </row>
    <row r="418" spans="1:6" x14ac:dyDescent="0.25">
      <c r="A418" t="s">
        <v>942</v>
      </c>
      <c r="B418" s="3" t="s">
        <v>20</v>
      </c>
      <c r="D418" t="s">
        <v>943</v>
      </c>
      <c r="E418" t="s">
        <v>252</v>
      </c>
      <c r="F418" t="s">
        <v>253</v>
      </c>
    </row>
    <row r="419" spans="1:6" x14ac:dyDescent="0.25">
      <c r="A419" t="s">
        <v>944</v>
      </c>
      <c r="B419" s="3" t="s">
        <v>20</v>
      </c>
      <c r="D419" t="s">
        <v>945</v>
      </c>
      <c r="E419" t="s">
        <v>276</v>
      </c>
      <c r="F419" t="s">
        <v>277</v>
      </c>
    </row>
    <row r="420" spans="1:6" x14ac:dyDescent="0.25">
      <c r="A420" t="s">
        <v>946</v>
      </c>
      <c r="B420" s="3" t="s">
        <v>20</v>
      </c>
      <c r="D420" t="s">
        <v>947</v>
      </c>
      <c r="E420" t="s">
        <v>34</v>
      </c>
      <c r="F420" t="s">
        <v>35</v>
      </c>
    </row>
    <row r="421" spans="1:6" x14ac:dyDescent="0.25">
      <c r="A421" t="s">
        <v>948</v>
      </c>
      <c r="B421" s="3" t="s">
        <v>13</v>
      </c>
      <c r="D421" t="s">
        <v>949</v>
      </c>
      <c r="E421" t="s">
        <v>151</v>
      </c>
      <c r="F421" t="s">
        <v>152</v>
      </c>
    </row>
    <row r="422" spans="1:6" x14ac:dyDescent="0.25">
      <c r="A422" t="s">
        <v>950</v>
      </c>
      <c r="B422" s="3" t="s">
        <v>125</v>
      </c>
      <c r="D422" t="s">
        <v>951</v>
      </c>
      <c r="E422" t="s">
        <v>88</v>
      </c>
      <c r="F422" t="s">
        <v>89</v>
      </c>
    </row>
    <row r="423" spans="1:6" x14ac:dyDescent="0.25">
      <c r="A423" t="s">
        <v>952</v>
      </c>
      <c r="B423" s="3" t="s">
        <v>20</v>
      </c>
      <c r="D423" t="s">
        <v>953</v>
      </c>
      <c r="E423" t="s">
        <v>195</v>
      </c>
      <c r="F423" t="s">
        <v>196</v>
      </c>
    </row>
    <row r="424" spans="1:6" x14ac:dyDescent="0.25">
      <c r="A424" t="s">
        <v>954</v>
      </c>
      <c r="B424" s="3" t="s">
        <v>20</v>
      </c>
      <c r="D424" t="s">
        <v>955</v>
      </c>
      <c r="E424" t="s">
        <v>48</v>
      </c>
      <c r="F424" t="s">
        <v>49</v>
      </c>
    </row>
    <row r="425" spans="1:6" x14ac:dyDescent="0.25">
      <c r="A425" t="s">
        <v>956</v>
      </c>
      <c r="B425" s="3" t="s">
        <v>20</v>
      </c>
      <c r="D425" t="s">
        <v>957</v>
      </c>
      <c r="E425" t="s">
        <v>370</v>
      </c>
      <c r="F425" t="s">
        <v>371</v>
      </c>
    </row>
    <row r="426" spans="1:6" x14ac:dyDescent="0.25">
      <c r="A426" t="s">
        <v>958</v>
      </c>
      <c r="B426" s="3" t="s">
        <v>125</v>
      </c>
      <c r="D426" t="s">
        <v>959</v>
      </c>
      <c r="E426" t="s">
        <v>88</v>
      </c>
      <c r="F426" t="s">
        <v>89</v>
      </c>
    </row>
    <row r="427" spans="1:6" x14ac:dyDescent="0.25">
      <c r="A427" t="s">
        <v>960</v>
      </c>
      <c r="B427" s="3" t="s">
        <v>20</v>
      </c>
      <c r="D427" t="s">
        <v>961</v>
      </c>
      <c r="E427" t="s">
        <v>221</v>
      </c>
      <c r="F427" t="s">
        <v>222</v>
      </c>
    </row>
    <row r="428" spans="1:6" x14ac:dyDescent="0.25">
      <c r="A428" t="s">
        <v>962</v>
      </c>
      <c r="B428" s="3" t="s">
        <v>20</v>
      </c>
      <c r="D428" t="s">
        <v>963</v>
      </c>
      <c r="E428" t="s">
        <v>264</v>
      </c>
      <c r="F428" t="s">
        <v>265</v>
      </c>
    </row>
    <row r="429" spans="1:6" x14ac:dyDescent="0.25">
      <c r="A429" t="s">
        <v>964</v>
      </c>
      <c r="B429" s="3" t="s">
        <v>20</v>
      </c>
      <c r="D429" t="s">
        <v>965</v>
      </c>
      <c r="E429" t="s">
        <v>80</v>
      </c>
      <c r="F429" t="s">
        <v>81</v>
      </c>
    </row>
    <row r="430" spans="1:6" x14ac:dyDescent="0.25">
      <c r="A430" t="s">
        <v>966</v>
      </c>
      <c r="B430" s="3" t="s">
        <v>20</v>
      </c>
      <c r="D430" t="s">
        <v>967</v>
      </c>
      <c r="E430" t="s">
        <v>252</v>
      </c>
      <c r="F430" t="s">
        <v>253</v>
      </c>
    </row>
    <row r="431" spans="1:6" x14ac:dyDescent="0.25">
      <c r="A431" t="s">
        <v>968</v>
      </c>
      <c r="B431" s="3" t="s">
        <v>224</v>
      </c>
      <c r="D431" t="s">
        <v>969</v>
      </c>
      <c r="E431" t="s">
        <v>84</v>
      </c>
      <c r="F431" t="s">
        <v>85</v>
      </c>
    </row>
    <row r="432" spans="1:6" x14ac:dyDescent="0.25">
      <c r="A432" t="s">
        <v>970</v>
      </c>
      <c r="B432" s="3" t="s">
        <v>224</v>
      </c>
      <c r="D432" t="s">
        <v>971</v>
      </c>
      <c r="E432" t="s">
        <v>436</v>
      </c>
      <c r="F432" t="s">
        <v>437</v>
      </c>
    </row>
    <row r="433" spans="1:6" x14ac:dyDescent="0.25">
      <c r="A433" t="s">
        <v>972</v>
      </c>
      <c r="B433" s="3" t="s">
        <v>20</v>
      </c>
      <c r="D433" t="s">
        <v>973</v>
      </c>
      <c r="E433" t="s">
        <v>203</v>
      </c>
      <c r="F433" t="s">
        <v>204</v>
      </c>
    </row>
    <row r="434" spans="1:6" x14ac:dyDescent="0.25">
      <c r="A434" t="s">
        <v>974</v>
      </c>
      <c r="B434" s="3" t="s">
        <v>20</v>
      </c>
      <c r="D434" t="s">
        <v>975</v>
      </c>
      <c r="E434" t="s">
        <v>64</v>
      </c>
      <c r="F434" t="s">
        <v>65</v>
      </c>
    </row>
    <row r="435" spans="1:6" x14ac:dyDescent="0.25">
      <c r="A435" t="s">
        <v>976</v>
      </c>
      <c r="B435" s="3" t="s">
        <v>20</v>
      </c>
      <c r="D435" t="s">
        <v>977</v>
      </c>
      <c r="E435" t="s">
        <v>70</v>
      </c>
      <c r="F435" t="s">
        <v>71</v>
      </c>
    </row>
    <row r="436" spans="1:6" x14ac:dyDescent="0.25">
      <c r="A436" t="s">
        <v>978</v>
      </c>
      <c r="B436" s="3" t="s">
        <v>13</v>
      </c>
      <c r="D436" t="s">
        <v>979</v>
      </c>
      <c r="E436" t="s">
        <v>151</v>
      </c>
      <c r="F436" t="s">
        <v>152</v>
      </c>
    </row>
    <row r="437" spans="1:6" x14ac:dyDescent="0.25">
      <c r="A437" t="s">
        <v>980</v>
      </c>
      <c r="B437" s="3" t="s">
        <v>125</v>
      </c>
      <c r="D437" t="s">
        <v>981</v>
      </c>
      <c r="E437" t="s">
        <v>34</v>
      </c>
      <c r="F437" t="s">
        <v>35</v>
      </c>
    </row>
    <row r="438" spans="1:6" x14ac:dyDescent="0.25">
      <c r="A438" t="s">
        <v>982</v>
      </c>
      <c r="B438" s="3" t="s">
        <v>224</v>
      </c>
      <c r="D438" t="s">
        <v>983</v>
      </c>
      <c r="E438" t="s">
        <v>106</v>
      </c>
      <c r="F438" t="s">
        <v>107</v>
      </c>
    </row>
    <row r="439" spans="1:6" x14ac:dyDescent="0.25">
      <c r="A439" t="s">
        <v>984</v>
      </c>
      <c r="B439" s="3" t="s">
        <v>13</v>
      </c>
      <c r="D439" t="s">
        <v>985</v>
      </c>
      <c r="E439" t="s">
        <v>195</v>
      </c>
      <c r="F439" t="s">
        <v>196</v>
      </c>
    </row>
    <row r="440" spans="1:6" x14ac:dyDescent="0.25">
      <c r="A440" t="s">
        <v>986</v>
      </c>
      <c r="B440" s="3" t="s">
        <v>20</v>
      </c>
      <c r="D440" t="s">
        <v>987</v>
      </c>
      <c r="E440" t="s">
        <v>270</v>
      </c>
      <c r="F440" t="s">
        <v>271</v>
      </c>
    </row>
    <row r="441" spans="1:6" x14ac:dyDescent="0.25">
      <c r="A441" t="s">
        <v>988</v>
      </c>
      <c r="B441" s="3" t="s">
        <v>20</v>
      </c>
      <c r="D441" t="s">
        <v>989</v>
      </c>
      <c r="E441" t="s">
        <v>106</v>
      </c>
      <c r="F441" t="s">
        <v>107</v>
      </c>
    </row>
    <row r="442" spans="1:6" x14ac:dyDescent="0.25">
      <c r="A442" t="s">
        <v>990</v>
      </c>
      <c r="B442" s="3" t="s">
        <v>13</v>
      </c>
      <c r="D442" t="s">
        <v>991</v>
      </c>
      <c r="E442" t="s">
        <v>252</v>
      </c>
      <c r="F442" t="s">
        <v>253</v>
      </c>
    </row>
    <row r="443" spans="1:6" x14ac:dyDescent="0.25">
      <c r="A443" t="s">
        <v>992</v>
      </c>
      <c r="B443" s="3" t="s">
        <v>20</v>
      </c>
      <c r="D443" t="s">
        <v>993</v>
      </c>
      <c r="E443" t="s">
        <v>70</v>
      </c>
      <c r="F443" t="s">
        <v>71</v>
      </c>
    </row>
    <row r="444" spans="1:6" x14ac:dyDescent="0.25">
      <c r="A444" t="s">
        <v>994</v>
      </c>
      <c r="B444" s="3" t="s">
        <v>20</v>
      </c>
      <c r="D444" t="s">
        <v>995</v>
      </c>
      <c r="E444" t="s">
        <v>211</v>
      </c>
      <c r="F444" t="s">
        <v>212</v>
      </c>
    </row>
    <row r="445" spans="1:6" x14ac:dyDescent="0.25">
      <c r="A445" t="s">
        <v>996</v>
      </c>
      <c r="B445" s="3" t="s">
        <v>20</v>
      </c>
      <c r="D445" t="s">
        <v>997</v>
      </c>
      <c r="E445" t="s">
        <v>270</v>
      </c>
      <c r="F445" t="s">
        <v>271</v>
      </c>
    </row>
    <row r="446" spans="1:6" x14ac:dyDescent="0.25">
      <c r="A446" t="s">
        <v>998</v>
      </c>
      <c r="B446" s="3" t="s">
        <v>20</v>
      </c>
      <c r="D446" t="s">
        <v>999</v>
      </c>
      <c r="E446" t="s">
        <v>167</v>
      </c>
      <c r="F446" t="s">
        <v>168</v>
      </c>
    </row>
    <row r="447" spans="1:6" x14ac:dyDescent="0.25">
      <c r="A447" t="s">
        <v>1000</v>
      </c>
      <c r="B447" s="3" t="s">
        <v>20</v>
      </c>
      <c r="D447" t="s">
        <v>1001</v>
      </c>
      <c r="E447" t="s">
        <v>34</v>
      </c>
      <c r="F447" t="s">
        <v>35</v>
      </c>
    </row>
    <row r="448" spans="1:6" x14ac:dyDescent="0.25">
      <c r="A448" t="s">
        <v>1002</v>
      </c>
      <c r="B448" s="3" t="s">
        <v>13</v>
      </c>
      <c r="D448" t="s">
        <v>1003</v>
      </c>
      <c r="E448" t="s">
        <v>92</v>
      </c>
      <c r="F448" t="s">
        <v>93</v>
      </c>
    </row>
    <row r="449" spans="1:6" x14ac:dyDescent="0.25">
      <c r="A449" t="s">
        <v>1004</v>
      </c>
      <c r="B449" s="3" t="s">
        <v>20</v>
      </c>
      <c r="D449" t="s">
        <v>1005</v>
      </c>
      <c r="E449" t="s">
        <v>167</v>
      </c>
      <c r="F449" t="s">
        <v>168</v>
      </c>
    </row>
    <row r="450" spans="1:6" x14ac:dyDescent="0.25">
      <c r="A450" t="s">
        <v>1006</v>
      </c>
      <c r="B450" s="3" t="s">
        <v>125</v>
      </c>
      <c r="D450" t="s">
        <v>1007</v>
      </c>
      <c r="E450" t="s">
        <v>39</v>
      </c>
      <c r="F450" t="s">
        <v>40</v>
      </c>
    </row>
    <row r="451" spans="1:6" x14ac:dyDescent="0.25">
      <c r="A451" t="s">
        <v>1008</v>
      </c>
      <c r="B451" s="3" t="s">
        <v>125</v>
      </c>
      <c r="D451" t="s">
        <v>1009</v>
      </c>
      <c r="E451" t="s">
        <v>122</v>
      </c>
      <c r="F451" t="s">
        <v>123</v>
      </c>
    </row>
    <row r="452" spans="1:6" x14ac:dyDescent="0.25">
      <c r="A452" t="s">
        <v>1010</v>
      </c>
      <c r="B452" s="3" t="s">
        <v>125</v>
      </c>
      <c r="D452" t="s">
        <v>1011</v>
      </c>
      <c r="E452" t="s">
        <v>28</v>
      </c>
      <c r="F452" t="s">
        <v>29</v>
      </c>
    </row>
    <row r="453" spans="1:6" x14ac:dyDescent="0.25">
      <c r="A453" t="s">
        <v>1012</v>
      </c>
      <c r="B453" s="3" t="s">
        <v>125</v>
      </c>
      <c r="D453" t="s">
        <v>1013</v>
      </c>
      <c r="E453" t="s">
        <v>420</v>
      </c>
      <c r="F453" t="s">
        <v>421</v>
      </c>
    </row>
    <row r="454" spans="1:6" x14ac:dyDescent="0.25">
      <c r="A454" t="s">
        <v>1014</v>
      </c>
      <c r="B454" s="3" t="s">
        <v>125</v>
      </c>
      <c r="D454" t="s">
        <v>1015</v>
      </c>
      <c r="E454" t="s">
        <v>80</v>
      </c>
      <c r="F454" t="s">
        <v>81</v>
      </c>
    </row>
    <row r="455" spans="1:6" x14ac:dyDescent="0.25">
      <c r="A455" t="s">
        <v>1016</v>
      </c>
      <c r="B455" s="3" t="s">
        <v>125</v>
      </c>
      <c r="D455" t="s">
        <v>1017</v>
      </c>
      <c r="E455" t="s">
        <v>270</v>
      </c>
      <c r="F455" t="s">
        <v>271</v>
      </c>
    </row>
    <row r="456" spans="1:6" x14ac:dyDescent="0.25">
      <c r="A456" t="s">
        <v>1018</v>
      </c>
      <c r="B456" s="3" t="s">
        <v>125</v>
      </c>
      <c r="D456" t="s">
        <v>1019</v>
      </c>
      <c r="E456" t="s">
        <v>100</v>
      </c>
      <c r="F456" t="s">
        <v>101</v>
      </c>
    </row>
    <row r="457" spans="1:6" x14ac:dyDescent="0.25">
      <c r="A457" t="s">
        <v>1020</v>
      </c>
      <c r="B457" s="3" t="s">
        <v>20</v>
      </c>
      <c r="D457" t="s">
        <v>1021</v>
      </c>
      <c r="E457" t="s">
        <v>264</v>
      </c>
      <c r="F457" t="s">
        <v>265</v>
      </c>
    </row>
    <row r="458" spans="1:6" x14ac:dyDescent="0.25">
      <c r="A458" t="s">
        <v>1022</v>
      </c>
      <c r="B458" s="3" t="s">
        <v>125</v>
      </c>
      <c r="D458" t="s">
        <v>1023</v>
      </c>
      <c r="E458" t="s">
        <v>28</v>
      </c>
      <c r="F458" t="s">
        <v>29</v>
      </c>
    </row>
    <row r="459" spans="1:6" x14ac:dyDescent="0.25">
      <c r="A459" t="s">
        <v>1024</v>
      </c>
      <c r="B459" s="3" t="s">
        <v>13</v>
      </c>
      <c r="D459" t="s">
        <v>1025</v>
      </c>
      <c r="E459" t="s">
        <v>88</v>
      </c>
      <c r="F459" t="s">
        <v>89</v>
      </c>
    </row>
    <row r="460" spans="1:6" x14ac:dyDescent="0.25">
      <c r="A460" t="s">
        <v>1026</v>
      </c>
      <c r="B460" s="3" t="s">
        <v>20</v>
      </c>
      <c r="D460" t="s">
        <v>1027</v>
      </c>
      <c r="E460" t="s">
        <v>70</v>
      </c>
      <c r="F460" t="s">
        <v>71</v>
      </c>
    </row>
    <row r="461" spans="1:6" x14ac:dyDescent="0.25">
      <c r="A461" t="s">
        <v>1028</v>
      </c>
      <c r="B461" s="3" t="s">
        <v>20</v>
      </c>
      <c r="D461" t="s">
        <v>1029</v>
      </c>
      <c r="E461" t="s">
        <v>64</v>
      </c>
      <c r="F461" t="s">
        <v>65</v>
      </c>
    </row>
    <row r="462" spans="1:6" x14ac:dyDescent="0.25">
      <c r="A462" t="s">
        <v>1030</v>
      </c>
      <c r="B462" s="3" t="s">
        <v>125</v>
      </c>
      <c r="D462" t="s">
        <v>1031</v>
      </c>
      <c r="E462" t="s">
        <v>436</v>
      </c>
      <c r="F462" t="s">
        <v>437</v>
      </c>
    </row>
    <row r="463" spans="1:6" x14ac:dyDescent="0.25">
      <c r="A463" t="s">
        <v>1032</v>
      </c>
      <c r="B463" s="3" t="s">
        <v>20</v>
      </c>
      <c r="D463" t="s">
        <v>1033</v>
      </c>
      <c r="E463" t="s">
        <v>129</v>
      </c>
      <c r="F463" t="s">
        <v>130</v>
      </c>
    </row>
    <row r="464" spans="1:6" x14ac:dyDescent="0.25">
      <c r="A464" t="s">
        <v>1034</v>
      </c>
      <c r="B464" s="3" t="s">
        <v>125</v>
      </c>
      <c r="D464" t="s">
        <v>1035</v>
      </c>
      <c r="E464" t="s">
        <v>252</v>
      </c>
      <c r="F464" t="s">
        <v>253</v>
      </c>
    </row>
    <row r="465" spans="1:6" x14ac:dyDescent="0.25">
      <c r="A465" t="s">
        <v>1036</v>
      </c>
      <c r="B465" s="3" t="s">
        <v>125</v>
      </c>
      <c r="D465" t="s">
        <v>1037</v>
      </c>
      <c r="E465" t="s">
        <v>122</v>
      </c>
      <c r="F465" t="s">
        <v>123</v>
      </c>
    </row>
    <row r="466" spans="1:6" x14ac:dyDescent="0.25">
      <c r="A466" t="s">
        <v>1038</v>
      </c>
      <c r="B466" s="3" t="s">
        <v>20</v>
      </c>
      <c r="D466" t="s">
        <v>1039</v>
      </c>
      <c r="E466" t="s">
        <v>264</v>
      </c>
      <c r="F466" t="s">
        <v>265</v>
      </c>
    </row>
    <row r="467" spans="1:6" x14ac:dyDescent="0.25">
      <c r="A467" t="s">
        <v>1040</v>
      </c>
      <c r="B467" s="3" t="s">
        <v>20</v>
      </c>
      <c r="D467" t="s">
        <v>1041</v>
      </c>
      <c r="E467" t="s">
        <v>92</v>
      </c>
      <c r="F467" t="s">
        <v>93</v>
      </c>
    </row>
    <row r="468" spans="1:6" x14ac:dyDescent="0.25">
      <c r="A468" t="s">
        <v>1042</v>
      </c>
      <c r="B468" s="3" t="s">
        <v>20</v>
      </c>
      <c r="D468" t="s">
        <v>1043</v>
      </c>
      <c r="E468" t="s">
        <v>420</v>
      </c>
      <c r="F468" t="s">
        <v>421</v>
      </c>
    </row>
    <row r="469" spans="1:6" x14ac:dyDescent="0.25">
      <c r="A469" t="s">
        <v>1044</v>
      </c>
      <c r="B469" s="3" t="s">
        <v>20</v>
      </c>
      <c r="D469" t="s">
        <v>1045</v>
      </c>
      <c r="E469" t="s">
        <v>44</v>
      </c>
      <c r="F469" t="s">
        <v>45</v>
      </c>
    </row>
    <row r="470" spans="1:6" x14ac:dyDescent="0.25">
      <c r="A470" t="s">
        <v>1046</v>
      </c>
      <c r="B470" s="3" t="s">
        <v>20</v>
      </c>
      <c r="D470" t="s">
        <v>1047</v>
      </c>
      <c r="E470" t="s">
        <v>258</v>
      </c>
      <c r="F470" t="s">
        <v>259</v>
      </c>
    </row>
    <row r="471" spans="1:6" x14ac:dyDescent="0.25">
      <c r="A471" t="s">
        <v>1048</v>
      </c>
      <c r="B471" s="3" t="s">
        <v>20</v>
      </c>
      <c r="D471" t="s">
        <v>1049</v>
      </c>
      <c r="E471" t="s">
        <v>70</v>
      </c>
      <c r="F471" t="s">
        <v>71</v>
      </c>
    </row>
    <row r="472" spans="1:6" x14ac:dyDescent="0.25">
      <c r="A472" t="s">
        <v>1050</v>
      </c>
      <c r="B472" s="3" t="s">
        <v>13</v>
      </c>
      <c r="D472" t="s">
        <v>1051</v>
      </c>
      <c r="E472" t="s">
        <v>181</v>
      </c>
      <c r="F472" t="s">
        <v>182</v>
      </c>
    </row>
    <row r="473" spans="1:6" x14ac:dyDescent="0.25">
      <c r="A473" t="s">
        <v>1052</v>
      </c>
      <c r="B473" s="3" t="s">
        <v>20</v>
      </c>
      <c r="D473" t="s">
        <v>1053</v>
      </c>
      <c r="E473" t="s">
        <v>70</v>
      </c>
      <c r="F473" t="s">
        <v>71</v>
      </c>
    </row>
    <row r="474" spans="1:6" x14ac:dyDescent="0.25">
      <c r="A474" t="s">
        <v>1054</v>
      </c>
      <c r="B474" s="3" t="s">
        <v>224</v>
      </c>
      <c r="D474" t="s">
        <v>1055</v>
      </c>
      <c r="E474" t="s">
        <v>52</v>
      </c>
      <c r="F474" t="s">
        <v>53</v>
      </c>
    </row>
    <row r="475" spans="1:6" x14ac:dyDescent="0.25">
      <c r="A475" t="s">
        <v>1056</v>
      </c>
      <c r="B475" s="3" t="s">
        <v>20</v>
      </c>
      <c r="D475" t="s">
        <v>1057</v>
      </c>
      <c r="E475" t="s">
        <v>135</v>
      </c>
      <c r="F475" t="s">
        <v>136</v>
      </c>
    </row>
    <row r="476" spans="1:6" x14ac:dyDescent="0.25">
      <c r="A476" t="s">
        <v>1058</v>
      </c>
      <c r="B476" s="3" t="s">
        <v>125</v>
      </c>
      <c r="D476" t="s">
        <v>1059</v>
      </c>
      <c r="E476" t="s">
        <v>60</v>
      </c>
      <c r="F476" t="s">
        <v>61</v>
      </c>
    </row>
    <row r="477" spans="1:6" x14ac:dyDescent="0.25">
      <c r="A477" t="s">
        <v>1060</v>
      </c>
      <c r="B477" s="3" t="s">
        <v>20</v>
      </c>
      <c r="D477" t="s">
        <v>1061</v>
      </c>
      <c r="E477" t="s">
        <v>258</v>
      </c>
      <c r="F477" t="s">
        <v>259</v>
      </c>
    </row>
    <row r="478" spans="1:6" x14ac:dyDescent="0.25">
      <c r="A478" t="s">
        <v>1062</v>
      </c>
      <c r="B478" s="3" t="s">
        <v>125</v>
      </c>
      <c r="D478" t="s">
        <v>1063</v>
      </c>
      <c r="E478" t="s">
        <v>135</v>
      </c>
      <c r="F478" t="s">
        <v>136</v>
      </c>
    </row>
    <row r="479" spans="1:6" x14ac:dyDescent="0.25">
      <c r="A479" t="s">
        <v>1064</v>
      </c>
      <c r="B479" s="3" t="s">
        <v>224</v>
      </c>
      <c r="D479" t="s">
        <v>1065</v>
      </c>
      <c r="E479" t="s">
        <v>252</v>
      </c>
      <c r="F479" t="s">
        <v>253</v>
      </c>
    </row>
    <row r="480" spans="1:6" x14ac:dyDescent="0.25">
      <c r="A480" t="s">
        <v>1066</v>
      </c>
      <c r="B480" s="3" t="s">
        <v>20</v>
      </c>
      <c r="D480" t="s">
        <v>1067</v>
      </c>
      <c r="E480" t="s">
        <v>203</v>
      </c>
      <c r="F480" t="s">
        <v>204</v>
      </c>
    </row>
    <row r="481" spans="1:6" x14ac:dyDescent="0.25">
      <c r="A481" t="s">
        <v>1068</v>
      </c>
      <c r="B481" s="3" t="s">
        <v>125</v>
      </c>
      <c r="D481" t="s">
        <v>1069</v>
      </c>
      <c r="E481" t="s">
        <v>129</v>
      </c>
      <c r="F481" t="s">
        <v>130</v>
      </c>
    </row>
    <row r="482" spans="1:6" x14ac:dyDescent="0.25">
      <c r="A482" t="s">
        <v>1070</v>
      </c>
      <c r="B482" s="3" t="s">
        <v>20</v>
      </c>
      <c r="D482" t="s">
        <v>1071</v>
      </c>
      <c r="E482" t="s">
        <v>22</v>
      </c>
      <c r="F482" t="s">
        <v>23</v>
      </c>
    </row>
    <row r="483" spans="1:6" x14ac:dyDescent="0.25">
      <c r="A483" t="s">
        <v>1072</v>
      </c>
      <c r="B483" s="3" t="s">
        <v>20</v>
      </c>
      <c r="D483" t="s">
        <v>1073</v>
      </c>
      <c r="E483" t="s">
        <v>151</v>
      </c>
      <c r="F483" t="s">
        <v>152</v>
      </c>
    </row>
    <row r="484" spans="1:6" x14ac:dyDescent="0.25">
      <c r="A484" t="s">
        <v>1074</v>
      </c>
      <c r="B484" s="3" t="s">
        <v>20</v>
      </c>
      <c r="D484" t="s">
        <v>1075</v>
      </c>
      <c r="E484" t="s">
        <v>52</v>
      </c>
      <c r="F484" t="s">
        <v>53</v>
      </c>
    </row>
    <row r="485" spans="1:6" x14ac:dyDescent="0.25">
      <c r="A485" t="s">
        <v>1076</v>
      </c>
      <c r="B485" s="3" t="s">
        <v>20</v>
      </c>
      <c r="D485" t="s">
        <v>1077</v>
      </c>
      <c r="E485" t="s">
        <v>52</v>
      </c>
      <c r="F485" t="s">
        <v>53</v>
      </c>
    </row>
    <row r="486" spans="1:6" x14ac:dyDescent="0.25">
      <c r="A486" t="s">
        <v>1078</v>
      </c>
      <c r="B486" s="3" t="s">
        <v>13</v>
      </c>
      <c r="D486" t="s">
        <v>1079</v>
      </c>
      <c r="E486" t="s">
        <v>270</v>
      </c>
      <c r="F486" t="s">
        <v>271</v>
      </c>
    </row>
    <row r="487" spans="1:6" x14ac:dyDescent="0.25">
      <c r="A487" t="s">
        <v>1080</v>
      </c>
      <c r="B487" s="3" t="s">
        <v>13</v>
      </c>
      <c r="D487" t="s">
        <v>1081</v>
      </c>
      <c r="E487" t="s">
        <v>96</v>
      </c>
      <c r="F487" t="s">
        <v>97</v>
      </c>
    </row>
    <row r="488" spans="1:6" x14ac:dyDescent="0.25">
      <c r="A488" t="s">
        <v>1082</v>
      </c>
      <c r="B488" s="3" t="s">
        <v>13</v>
      </c>
      <c r="D488" t="s">
        <v>1083</v>
      </c>
      <c r="E488" t="s">
        <v>52</v>
      </c>
      <c r="F488" t="s">
        <v>53</v>
      </c>
    </row>
    <row r="489" spans="1:6" x14ac:dyDescent="0.25">
      <c r="A489" t="s">
        <v>1084</v>
      </c>
      <c r="B489" s="3" t="s">
        <v>13</v>
      </c>
      <c r="D489" t="s">
        <v>1085</v>
      </c>
      <c r="E489" t="s">
        <v>122</v>
      </c>
      <c r="F489" t="s">
        <v>123</v>
      </c>
    </row>
    <row r="490" spans="1:6" x14ac:dyDescent="0.25">
      <c r="A490" t="s">
        <v>1086</v>
      </c>
      <c r="B490" s="3" t="s">
        <v>20</v>
      </c>
      <c r="D490" t="s">
        <v>1087</v>
      </c>
      <c r="E490" t="s">
        <v>44</v>
      </c>
      <c r="F490" t="s">
        <v>45</v>
      </c>
    </row>
    <row r="491" spans="1:6" x14ac:dyDescent="0.25">
      <c r="A491" t="s">
        <v>1088</v>
      </c>
      <c r="B491" s="3" t="s">
        <v>13</v>
      </c>
      <c r="D491" t="s">
        <v>1089</v>
      </c>
      <c r="E491" t="s">
        <v>211</v>
      </c>
      <c r="F491" t="s">
        <v>212</v>
      </c>
    </row>
    <row r="492" spans="1:6" x14ac:dyDescent="0.25">
      <c r="A492" t="s">
        <v>1090</v>
      </c>
      <c r="B492" s="3" t="s">
        <v>13</v>
      </c>
      <c r="D492" t="s">
        <v>1091</v>
      </c>
      <c r="E492" t="s">
        <v>252</v>
      </c>
      <c r="F492" t="s">
        <v>253</v>
      </c>
    </row>
    <row r="493" spans="1:6" x14ac:dyDescent="0.25">
      <c r="A493" t="s">
        <v>1092</v>
      </c>
      <c r="B493" s="3" t="s">
        <v>13</v>
      </c>
      <c r="D493" t="s">
        <v>1093</v>
      </c>
      <c r="E493" t="s">
        <v>100</v>
      </c>
      <c r="F493" t="s">
        <v>101</v>
      </c>
    </row>
    <row r="494" spans="1:6" x14ac:dyDescent="0.25">
      <c r="A494" t="s">
        <v>1094</v>
      </c>
      <c r="B494" s="3" t="s">
        <v>20</v>
      </c>
      <c r="D494" t="s">
        <v>1095</v>
      </c>
      <c r="E494" t="s">
        <v>129</v>
      </c>
      <c r="F494" t="s">
        <v>130</v>
      </c>
    </row>
    <row r="495" spans="1:6" x14ac:dyDescent="0.25">
      <c r="A495" t="s">
        <v>1096</v>
      </c>
      <c r="B495" s="3" t="s">
        <v>13</v>
      </c>
      <c r="D495" t="s">
        <v>1097</v>
      </c>
      <c r="E495" t="s">
        <v>252</v>
      </c>
      <c r="F495" t="s">
        <v>253</v>
      </c>
    </row>
    <row r="496" spans="1:6" x14ac:dyDescent="0.25">
      <c r="A496" t="s">
        <v>1098</v>
      </c>
      <c r="B496" s="3" t="s">
        <v>13</v>
      </c>
      <c r="D496" t="s">
        <v>1099</v>
      </c>
      <c r="E496" t="s">
        <v>135</v>
      </c>
      <c r="F496" t="s">
        <v>136</v>
      </c>
    </row>
    <row r="497" spans="1:6" x14ac:dyDescent="0.25">
      <c r="A497" t="s">
        <v>1100</v>
      </c>
      <c r="B497" s="3" t="s">
        <v>13</v>
      </c>
      <c r="D497" t="s">
        <v>1101</v>
      </c>
      <c r="E497" t="s">
        <v>211</v>
      </c>
      <c r="F497" t="s">
        <v>212</v>
      </c>
    </row>
    <row r="498" spans="1:6" x14ac:dyDescent="0.25">
      <c r="A498" t="s">
        <v>1102</v>
      </c>
      <c r="B498" s="3" t="s">
        <v>13</v>
      </c>
      <c r="D498" t="s">
        <v>1103</v>
      </c>
      <c r="E498" t="s">
        <v>39</v>
      </c>
      <c r="F498" t="s">
        <v>40</v>
      </c>
    </row>
    <row r="499" spans="1:6" x14ac:dyDescent="0.25">
      <c r="A499" t="s">
        <v>1104</v>
      </c>
      <c r="B499" s="3" t="s">
        <v>13</v>
      </c>
      <c r="D499" t="s">
        <v>1105</v>
      </c>
      <c r="E499" t="s">
        <v>15</v>
      </c>
      <c r="F499" t="s">
        <v>16</v>
      </c>
    </row>
    <row r="500" spans="1:6" x14ac:dyDescent="0.25">
      <c r="A500" t="s">
        <v>1106</v>
      </c>
      <c r="B500" s="3" t="s">
        <v>13</v>
      </c>
      <c r="D500" t="s">
        <v>1107</v>
      </c>
      <c r="E500" t="s">
        <v>211</v>
      </c>
      <c r="F500" t="s">
        <v>212</v>
      </c>
    </row>
    <row r="501" spans="1:6" x14ac:dyDescent="0.25">
      <c r="A501" t="s">
        <v>1108</v>
      </c>
      <c r="B501" s="3" t="s">
        <v>20</v>
      </c>
      <c r="D501" t="s">
        <v>1109</v>
      </c>
      <c r="E501" t="s">
        <v>221</v>
      </c>
      <c r="F501" t="s">
        <v>222</v>
      </c>
    </row>
    <row r="502" spans="1:6" x14ac:dyDescent="0.25">
      <c r="A502" t="s">
        <v>1110</v>
      </c>
      <c r="B502" s="3" t="s">
        <v>13</v>
      </c>
      <c r="D502" t="s">
        <v>1111</v>
      </c>
      <c r="E502" t="s">
        <v>151</v>
      </c>
      <c r="F502" t="s">
        <v>152</v>
      </c>
    </row>
    <row r="503" spans="1:6" x14ac:dyDescent="0.25">
      <c r="A503" t="s">
        <v>1112</v>
      </c>
      <c r="B503" s="3" t="s">
        <v>13</v>
      </c>
      <c r="D503" t="s">
        <v>1113</v>
      </c>
      <c r="E503" t="s">
        <v>211</v>
      </c>
      <c r="F503" t="s">
        <v>212</v>
      </c>
    </row>
    <row r="504" spans="1:6" x14ac:dyDescent="0.25">
      <c r="A504" t="s">
        <v>1114</v>
      </c>
      <c r="B504" s="3" t="s">
        <v>13</v>
      </c>
      <c r="D504" t="s">
        <v>1115</v>
      </c>
      <c r="E504" t="s">
        <v>100</v>
      </c>
      <c r="F504" t="s">
        <v>101</v>
      </c>
    </row>
    <row r="505" spans="1:6" x14ac:dyDescent="0.25">
      <c r="A505" t="s">
        <v>1116</v>
      </c>
      <c r="B505" s="3" t="s">
        <v>13</v>
      </c>
      <c r="D505" t="s">
        <v>1117</v>
      </c>
      <c r="E505" t="s">
        <v>80</v>
      </c>
      <c r="F505" t="s">
        <v>81</v>
      </c>
    </row>
    <row r="506" spans="1:6" x14ac:dyDescent="0.25">
      <c r="A506" t="s">
        <v>1118</v>
      </c>
      <c r="B506" s="3" t="s">
        <v>13</v>
      </c>
      <c r="D506" t="s">
        <v>1119</v>
      </c>
      <c r="E506" t="s">
        <v>276</v>
      </c>
      <c r="F506" t="s">
        <v>277</v>
      </c>
    </row>
    <row r="507" spans="1:6" x14ac:dyDescent="0.25">
      <c r="A507" t="s">
        <v>1120</v>
      </c>
      <c r="B507" s="3" t="s">
        <v>13</v>
      </c>
      <c r="D507" t="s">
        <v>1121</v>
      </c>
      <c r="E507" t="s">
        <v>100</v>
      </c>
      <c r="F507" t="s">
        <v>101</v>
      </c>
    </row>
    <row r="508" spans="1:6" x14ac:dyDescent="0.25">
      <c r="A508" t="s">
        <v>1122</v>
      </c>
      <c r="B508" s="3" t="s">
        <v>13</v>
      </c>
      <c r="D508" t="s">
        <v>1123</v>
      </c>
      <c r="E508" t="s">
        <v>22</v>
      </c>
      <c r="F508" t="s">
        <v>23</v>
      </c>
    </row>
    <row r="509" spans="1:6" x14ac:dyDescent="0.25">
      <c r="A509" t="s">
        <v>1124</v>
      </c>
      <c r="B509" s="3" t="s">
        <v>20</v>
      </c>
      <c r="D509" t="s">
        <v>1125</v>
      </c>
      <c r="E509" t="s">
        <v>122</v>
      </c>
      <c r="F509" t="s">
        <v>123</v>
      </c>
    </row>
    <row r="510" spans="1:6" x14ac:dyDescent="0.25">
      <c r="A510" t="s">
        <v>1126</v>
      </c>
      <c r="B510" s="3" t="s">
        <v>13</v>
      </c>
      <c r="D510" t="s">
        <v>1127</v>
      </c>
      <c r="E510" t="s">
        <v>258</v>
      </c>
      <c r="F510" t="s">
        <v>259</v>
      </c>
    </row>
    <row r="511" spans="1:6" x14ac:dyDescent="0.25">
      <c r="A511" t="s">
        <v>1128</v>
      </c>
      <c r="B511" s="3" t="s">
        <v>20</v>
      </c>
      <c r="D511" t="s">
        <v>1129</v>
      </c>
      <c r="E511" t="s">
        <v>161</v>
      </c>
      <c r="F511" t="s">
        <v>162</v>
      </c>
    </row>
    <row r="512" spans="1:6" x14ac:dyDescent="0.25">
      <c r="A512" t="s">
        <v>1130</v>
      </c>
      <c r="B512" s="3" t="s">
        <v>13</v>
      </c>
      <c r="D512" t="s">
        <v>1131</v>
      </c>
      <c r="E512" t="s">
        <v>44</v>
      </c>
      <c r="F512" t="s">
        <v>45</v>
      </c>
    </row>
    <row r="513" spans="1:6" x14ac:dyDescent="0.25">
      <c r="A513" t="s">
        <v>1132</v>
      </c>
      <c r="B513" s="3" t="s">
        <v>20</v>
      </c>
      <c r="D513" t="s">
        <v>1133</v>
      </c>
      <c r="E513" t="s">
        <v>420</v>
      </c>
      <c r="F513" t="s">
        <v>421</v>
      </c>
    </row>
    <row r="514" spans="1:6" x14ac:dyDescent="0.25">
      <c r="A514" t="s">
        <v>1134</v>
      </c>
      <c r="B514" s="3" t="s">
        <v>13</v>
      </c>
      <c r="D514" t="s">
        <v>1135</v>
      </c>
      <c r="E514" t="s">
        <v>436</v>
      </c>
      <c r="F514" t="s">
        <v>437</v>
      </c>
    </row>
    <row r="515" spans="1:6" x14ac:dyDescent="0.25">
      <c r="A515" t="s">
        <v>1136</v>
      </c>
      <c r="B515" s="3" t="s">
        <v>13</v>
      </c>
      <c r="D515" t="s">
        <v>1137</v>
      </c>
      <c r="E515" t="s">
        <v>167</v>
      </c>
      <c r="F515" t="s">
        <v>168</v>
      </c>
    </row>
    <row r="516" spans="1:6" x14ac:dyDescent="0.25">
      <c r="A516" t="s">
        <v>1138</v>
      </c>
      <c r="B516" s="3" t="s">
        <v>13</v>
      </c>
      <c r="D516" t="s">
        <v>1139</v>
      </c>
      <c r="E516" t="s">
        <v>44</v>
      </c>
      <c r="F516" t="s">
        <v>45</v>
      </c>
    </row>
    <row r="517" spans="1:6" x14ac:dyDescent="0.25">
      <c r="A517" t="s">
        <v>1140</v>
      </c>
      <c r="B517" s="3" t="s">
        <v>13</v>
      </c>
      <c r="D517" t="s">
        <v>1141</v>
      </c>
      <c r="E517" t="s">
        <v>39</v>
      </c>
      <c r="F517" t="s">
        <v>40</v>
      </c>
    </row>
    <row r="518" spans="1:6" x14ac:dyDescent="0.25">
      <c r="A518" t="s">
        <v>1142</v>
      </c>
      <c r="B518" s="3" t="s">
        <v>20</v>
      </c>
      <c r="D518" t="s">
        <v>1143</v>
      </c>
      <c r="E518" t="s">
        <v>195</v>
      </c>
      <c r="F518" t="s">
        <v>196</v>
      </c>
    </row>
    <row r="519" spans="1:6" x14ac:dyDescent="0.25">
      <c r="A519" t="s">
        <v>1144</v>
      </c>
      <c r="B519" s="3" t="s">
        <v>13</v>
      </c>
      <c r="D519" t="s">
        <v>1145</v>
      </c>
      <c r="E519" t="s">
        <v>64</v>
      </c>
      <c r="F519" t="s">
        <v>65</v>
      </c>
    </row>
    <row r="520" spans="1:6" x14ac:dyDescent="0.25">
      <c r="A520" t="s">
        <v>1146</v>
      </c>
      <c r="B520" s="3" t="s">
        <v>13</v>
      </c>
      <c r="D520" t="s">
        <v>1147</v>
      </c>
      <c r="E520" t="s">
        <v>92</v>
      </c>
      <c r="F520" t="s">
        <v>93</v>
      </c>
    </row>
    <row r="521" spans="1:6" x14ac:dyDescent="0.25">
      <c r="A521" t="s">
        <v>1148</v>
      </c>
      <c r="B521" s="3" t="s">
        <v>13</v>
      </c>
      <c r="D521" t="s">
        <v>1149</v>
      </c>
      <c r="E521" t="s">
        <v>181</v>
      </c>
      <c r="F521" t="s">
        <v>182</v>
      </c>
    </row>
    <row r="522" spans="1:6" x14ac:dyDescent="0.25">
      <c r="A522" t="s">
        <v>1150</v>
      </c>
      <c r="B522" s="3" t="s">
        <v>13</v>
      </c>
      <c r="D522" t="s">
        <v>1151</v>
      </c>
      <c r="E522" t="s">
        <v>80</v>
      </c>
      <c r="F522" t="s">
        <v>81</v>
      </c>
    </row>
    <row r="523" spans="1:6" x14ac:dyDescent="0.25">
      <c r="A523" t="s">
        <v>1152</v>
      </c>
      <c r="B523" s="3" t="s">
        <v>20</v>
      </c>
      <c r="D523" t="s">
        <v>1153</v>
      </c>
      <c r="E523" t="s">
        <v>195</v>
      </c>
      <c r="F523" t="s">
        <v>196</v>
      </c>
    </row>
    <row r="524" spans="1:6" x14ac:dyDescent="0.25">
      <c r="A524" t="s">
        <v>1154</v>
      </c>
      <c r="B524" s="3" t="s">
        <v>13</v>
      </c>
      <c r="D524" t="s">
        <v>1155</v>
      </c>
      <c r="E524" t="s">
        <v>203</v>
      </c>
      <c r="F524" t="s">
        <v>204</v>
      </c>
    </row>
    <row r="525" spans="1:6" x14ac:dyDescent="0.25">
      <c r="A525" t="s">
        <v>1156</v>
      </c>
      <c r="B525" s="3" t="s">
        <v>20</v>
      </c>
      <c r="D525" t="s">
        <v>1157</v>
      </c>
      <c r="E525" t="s">
        <v>129</v>
      </c>
      <c r="F525" t="s">
        <v>130</v>
      </c>
    </row>
    <row r="526" spans="1:6" x14ac:dyDescent="0.25">
      <c r="A526" t="s">
        <v>1158</v>
      </c>
      <c r="B526" s="3" t="s">
        <v>224</v>
      </c>
      <c r="D526" t="s">
        <v>1159</v>
      </c>
      <c r="E526" t="s">
        <v>252</v>
      </c>
      <c r="F526" t="s">
        <v>253</v>
      </c>
    </row>
    <row r="527" spans="1:6" x14ac:dyDescent="0.25">
      <c r="A527" t="s">
        <v>1160</v>
      </c>
      <c r="B527" s="3" t="s">
        <v>125</v>
      </c>
      <c r="D527" t="s">
        <v>1161</v>
      </c>
      <c r="E527" t="s">
        <v>122</v>
      </c>
      <c r="F527" t="s">
        <v>123</v>
      </c>
    </row>
    <row r="528" spans="1:6" x14ac:dyDescent="0.25">
      <c r="A528" t="s">
        <v>1162</v>
      </c>
      <c r="B528" s="3" t="s">
        <v>20</v>
      </c>
      <c r="D528" t="s">
        <v>1163</v>
      </c>
      <c r="E528" t="s">
        <v>96</v>
      </c>
      <c r="F528" t="s">
        <v>97</v>
      </c>
    </row>
    <row r="529" spans="1:6" x14ac:dyDescent="0.25">
      <c r="A529" t="s">
        <v>1164</v>
      </c>
      <c r="B529" s="3" t="s">
        <v>20</v>
      </c>
      <c r="D529" t="s">
        <v>1165</v>
      </c>
      <c r="E529" t="s">
        <v>118</v>
      </c>
      <c r="F529" t="s">
        <v>119</v>
      </c>
    </row>
    <row r="530" spans="1:6" x14ac:dyDescent="0.25">
      <c r="A530" t="s">
        <v>1166</v>
      </c>
      <c r="B530" s="3" t="s">
        <v>224</v>
      </c>
      <c r="D530" t="s">
        <v>1167</v>
      </c>
      <c r="E530" t="s">
        <v>114</v>
      </c>
      <c r="F530" t="s">
        <v>115</v>
      </c>
    </row>
    <row r="531" spans="1:6" x14ac:dyDescent="0.25">
      <c r="A531" t="s">
        <v>1168</v>
      </c>
      <c r="B531" s="3" t="s">
        <v>20</v>
      </c>
      <c r="D531" t="s">
        <v>1169</v>
      </c>
      <c r="E531" t="s">
        <v>39</v>
      </c>
      <c r="F531" t="s">
        <v>40</v>
      </c>
    </row>
    <row r="532" spans="1:6" x14ac:dyDescent="0.25">
      <c r="A532" t="s">
        <v>1170</v>
      </c>
      <c r="B532" s="3" t="s">
        <v>13</v>
      </c>
      <c r="D532" t="s">
        <v>1171</v>
      </c>
      <c r="E532" t="s">
        <v>100</v>
      </c>
      <c r="F532" t="s">
        <v>101</v>
      </c>
    </row>
    <row r="533" spans="1:6" x14ac:dyDescent="0.25">
      <c r="A533" t="s">
        <v>1172</v>
      </c>
      <c r="B533" s="3" t="s">
        <v>20</v>
      </c>
      <c r="D533" t="s">
        <v>1173</v>
      </c>
      <c r="E533" t="s">
        <v>76</v>
      </c>
      <c r="F533" t="s">
        <v>77</v>
      </c>
    </row>
    <row r="534" spans="1:6" x14ac:dyDescent="0.25">
      <c r="A534" t="s">
        <v>1174</v>
      </c>
      <c r="B534" s="3" t="s">
        <v>125</v>
      </c>
      <c r="D534" t="s">
        <v>1175</v>
      </c>
      <c r="E534" t="s">
        <v>44</v>
      </c>
      <c r="F534" t="s">
        <v>45</v>
      </c>
    </row>
    <row r="535" spans="1:6" x14ac:dyDescent="0.25">
      <c r="A535" t="s">
        <v>1176</v>
      </c>
      <c r="B535" s="3" t="s">
        <v>125</v>
      </c>
      <c r="D535" t="s">
        <v>1177</v>
      </c>
      <c r="E535" t="s">
        <v>106</v>
      </c>
      <c r="F535" t="s">
        <v>107</v>
      </c>
    </row>
    <row r="536" spans="1:6" x14ac:dyDescent="0.25">
      <c r="A536" t="s">
        <v>1178</v>
      </c>
      <c r="B536" s="3" t="s">
        <v>224</v>
      </c>
      <c r="D536" t="s">
        <v>1179</v>
      </c>
      <c r="E536" t="s">
        <v>88</v>
      </c>
      <c r="F536" t="s">
        <v>89</v>
      </c>
    </row>
    <row r="537" spans="1:6" x14ac:dyDescent="0.25">
      <c r="A537" t="s">
        <v>1180</v>
      </c>
      <c r="B537" s="3" t="s">
        <v>20</v>
      </c>
      <c r="D537" t="s">
        <v>1181</v>
      </c>
      <c r="E537" t="s">
        <v>151</v>
      </c>
      <c r="F537" t="s">
        <v>152</v>
      </c>
    </row>
    <row r="538" spans="1:6" x14ac:dyDescent="0.25">
      <c r="A538" t="s">
        <v>1182</v>
      </c>
      <c r="B538" s="3" t="s">
        <v>20</v>
      </c>
      <c r="D538" t="s">
        <v>1183</v>
      </c>
      <c r="E538" t="s">
        <v>129</v>
      </c>
      <c r="F538" t="s">
        <v>130</v>
      </c>
    </row>
    <row r="539" spans="1:6" x14ac:dyDescent="0.25">
      <c r="A539" t="s">
        <v>1184</v>
      </c>
      <c r="B539" s="3" t="s">
        <v>20</v>
      </c>
      <c r="D539" t="s">
        <v>1185</v>
      </c>
      <c r="E539" t="s">
        <v>44</v>
      </c>
      <c r="F539" t="s">
        <v>45</v>
      </c>
    </row>
    <row r="540" spans="1:6" x14ac:dyDescent="0.25">
      <c r="A540" t="s">
        <v>1186</v>
      </c>
      <c r="B540" s="3" t="s">
        <v>20</v>
      </c>
      <c r="D540" t="s">
        <v>1187</v>
      </c>
      <c r="E540" t="s">
        <v>370</v>
      </c>
      <c r="F540" t="s">
        <v>371</v>
      </c>
    </row>
    <row r="541" spans="1:6" x14ac:dyDescent="0.25">
      <c r="A541" t="s">
        <v>1188</v>
      </c>
      <c r="B541" s="3" t="s">
        <v>20</v>
      </c>
      <c r="D541" t="s">
        <v>1189</v>
      </c>
      <c r="E541" t="s">
        <v>76</v>
      </c>
      <c r="F541" t="s">
        <v>77</v>
      </c>
    </row>
    <row r="542" spans="1:6" x14ac:dyDescent="0.25">
      <c r="A542" t="s">
        <v>1190</v>
      </c>
      <c r="B542" s="3" t="s">
        <v>20</v>
      </c>
      <c r="D542" t="s">
        <v>1191</v>
      </c>
      <c r="E542" t="s">
        <v>228</v>
      </c>
      <c r="F542" t="s">
        <v>229</v>
      </c>
    </row>
    <row r="543" spans="1:6" x14ac:dyDescent="0.25">
      <c r="A543" t="s">
        <v>1192</v>
      </c>
      <c r="B543" s="3" t="s">
        <v>224</v>
      </c>
      <c r="D543" t="s">
        <v>1193</v>
      </c>
      <c r="E543" t="s">
        <v>114</v>
      </c>
      <c r="F543" t="s">
        <v>115</v>
      </c>
    </row>
    <row r="544" spans="1:6" x14ac:dyDescent="0.25">
      <c r="A544" t="s">
        <v>1194</v>
      </c>
      <c r="B544" s="3" t="s">
        <v>20</v>
      </c>
      <c r="D544" t="s">
        <v>1195</v>
      </c>
      <c r="E544" t="s">
        <v>70</v>
      </c>
      <c r="F544" t="s">
        <v>71</v>
      </c>
    </row>
    <row r="545" spans="1:6" x14ac:dyDescent="0.25">
      <c r="A545" t="s">
        <v>1196</v>
      </c>
      <c r="B545" s="3" t="s">
        <v>125</v>
      </c>
      <c r="D545" t="s">
        <v>1197</v>
      </c>
      <c r="E545" t="s">
        <v>44</v>
      </c>
      <c r="F545" t="s">
        <v>45</v>
      </c>
    </row>
    <row r="546" spans="1:6" x14ac:dyDescent="0.25">
      <c r="A546" t="s">
        <v>1198</v>
      </c>
      <c r="B546" s="3" t="s">
        <v>20</v>
      </c>
      <c r="D546" t="s">
        <v>1199</v>
      </c>
      <c r="E546" t="s">
        <v>84</v>
      </c>
      <c r="F546" t="s">
        <v>85</v>
      </c>
    </row>
    <row r="547" spans="1:6" x14ac:dyDescent="0.25">
      <c r="A547" t="s">
        <v>1200</v>
      </c>
      <c r="B547" s="3" t="s">
        <v>20</v>
      </c>
      <c r="D547" t="s">
        <v>1201</v>
      </c>
      <c r="E547" t="s">
        <v>28</v>
      </c>
      <c r="F547" t="s">
        <v>29</v>
      </c>
    </row>
    <row r="548" spans="1:6" x14ac:dyDescent="0.25">
      <c r="A548" t="s">
        <v>1202</v>
      </c>
      <c r="B548" s="3" t="s">
        <v>20</v>
      </c>
      <c r="D548" t="s">
        <v>1203</v>
      </c>
      <c r="E548" t="s">
        <v>264</v>
      </c>
      <c r="F548" t="s">
        <v>265</v>
      </c>
    </row>
    <row r="549" spans="1:6" x14ac:dyDescent="0.25">
      <c r="A549" t="s">
        <v>1204</v>
      </c>
      <c r="B549" s="3" t="s">
        <v>125</v>
      </c>
      <c r="D549" t="s">
        <v>1205</v>
      </c>
      <c r="E549" t="s">
        <v>370</v>
      </c>
      <c r="F549" t="s">
        <v>371</v>
      </c>
    </row>
    <row r="550" spans="1:6" x14ac:dyDescent="0.25">
      <c r="A550" t="s">
        <v>1206</v>
      </c>
      <c r="B550" s="3" t="s">
        <v>20</v>
      </c>
      <c r="D550" t="s">
        <v>1207</v>
      </c>
      <c r="E550" t="s">
        <v>60</v>
      </c>
      <c r="F550" t="s">
        <v>61</v>
      </c>
    </row>
    <row r="551" spans="1:6" x14ac:dyDescent="0.25">
      <c r="A551" t="s">
        <v>1208</v>
      </c>
      <c r="B551" s="3" t="s">
        <v>20</v>
      </c>
      <c r="D551" t="s">
        <v>1209</v>
      </c>
      <c r="E551" t="s">
        <v>228</v>
      </c>
      <c r="F551" t="s">
        <v>229</v>
      </c>
    </row>
    <row r="552" spans="1:6" x14ac:dyDescent="0.25">
      <c r="A552" t="s">
        <v>1210</v>
      </c>
      <c r="B552" s="3" t="s">
        <v>20</v>
      </c>
      <c r="D552" t="s">
        <v>1211</v>
      </c>
      <c r="E552" t="s">
        <v>64</v>
      </c>
      <c r="F552" t="s">
        <v>65</v>
      </c>
    </row>
    <row r="553" spans="1:6" x14ac:dyDescent="0.25">
      <c r="A553" t="s">
        <v>1212</v>
      </c>
      <c r="B553" s="3" t="s">
        <v>125</v>
      </c>
      <c r="D553" t="s">
        <v>1213</v>
      </c>
      <c r="E553" t="s">
        <v>48</v>
      </c>
      <c r="F553" t="s">
        <v>49</v>
      </c>
    </row>
    <row r="554" spans="1:6" x14ac:dyDescent="0.25">
      <c r="A554" t="s">
        <v>1214</v>
      </c>
      <c r="B554" s="3" t="s">
        <v>125</v>
      </c>
      <c r="D554" t="s">
        <v>1215</v>
      </c>
      <c r="E554" t="s">
        <v>52</v>
      </c>
      <c r="F554" t="s">
        <v>53</v>
      </c>
    </row>
    <row r="555" spans="1:6" x14ac:dyDescent="0.25">
      <c r="A555" t="s">
        <v>1216</v>
      </c>
      <c r="B555" s="3" t="s">
        <v>20</v>
      </c>
      <c r="D555" t="s">
        <v>1217</v>
      </c>
      <c r="E555" t="s">
        <v>110</v>
      </c>
      <c r="F555" t="s">
        <v>111</v>
      </c>
    </row>
    <row r="556" spans="1:6" x14ac:dyDescent="0.25">
      <c r="A556" t="s">
        <v>1218</v>
      </c>
      <c r="B556" s="3" t="s">
        <v>20</v>
      </c>
      <c r="D556" t="s">
        <v>1219</v>
      </c>
      <c r="E556" t="s">
        <v>44</v>
      </c>
      <c r="F556" t="s">
        <v>45</v>
      </c>
    </row>
    <row r="557" spans="1:6" x14ac:dyDescent="0.25">
      <c r="A557" t="s">
        <v>1220</v>
      </c>
      <c r="B557" s="3" t="s">
        <v>20</v>
      </c>
      <c r="D557" t="s">
        <v>1221</v>
      </c>
      <c r="E557" t="s">
        <v>270</v>
      </c>
      <c r="F557" t="s">
        <v>271</v>
      </c>
    </row>
    <row r="558" spans="1:6" x14ac:dyDescent="0.25">
      <c r="A558" t="s">
        <v>1222</v>
      </c>
      <c r="B558" s="3" t="s">
        <v>20</v>
      </c>
      <c r="D558" t="s">
        <v>1223</v>
      </c>
      <c r="E558" t="s">
        <v>252</v>
      </c>
      <c r="F558" t="s">
        <v>253</v>
      </c>
    </row>
    <row r="559" spans="1:6" x14ac:dyDescent="0.25">
      <c r="A559" t="s">
        <v>1224</v>
      </c>
      <c r="B559" s="3" t="s">
        <v>20</v>
      </c>
      <c r="D559" t="s">
        <v>1225</v>
      </c>
      <c r="E559" t="s">
        <v>252</v>
      </c>
      <c r="F559" t="s">
        <v>253</v>
      </c>
    </row>
    <row r="560" spans="1:6" x14ac:dyDescent="0.25">
      <c r="A560" t="s">
        <v>1226</v>
      </c>
      <c r="B560" s="3" t="s">
        <v>224</v>
      </c>
      <c r="D560" t="s">
        <v>1227</v>
      </c>
      <c r="E560" t="s">
        <v>22</v>
      </c>
      <c r="F560" t="s">
        <v>23</v>
      </c>
    </row>
    <row r="561" spans="1:6" x14ac:dyDescent="0.25">
      <c r="A561" t="s">
        <v>1228</v>
      </c>
      <c r="B561" s="3" t="s">
        <v>20</v>
      </c>
      <c r="D561" t="s">
        <v>1229</v>
      </c>
      <c r="E561" t="s">
        <v>258</v>
      </c>
      <c r="F561" t="s">
        <v>259</v>
      </c>
    </row>
    <row r="562" spans="1:6" x14ac:dyDescent="0.25">
      <c r="A562" t="s">
        <v>1230</v>
      </c>
      <c r="B562" s="3" t="s">
        <v>125</v>
      </c>
      <c r="D562" t="s">
        <v>1231</v>
      </c>
      <c r="E562" t="s">
        <v>114</v>
      </c>
      <c r="F562" t="s">
        <v>115</v>
      </c>
    </row>
    <row r="563" spans="1:6" x14ac:dyDescent="0.25">
      <c r="A563" t="s">
        <v>1232</v>
      </c>
      <c r="B563" s="3" t="s">
        <v>13</v>
      </c>
      <c r="D563" t="s">
        <v>1233</v>
      </c>
      <c r="E563" t="s">
        <v>195</v>
      </c>
      <c r="F563" t="s">
        <v>196</v>
      </c>
    </row>
    <row r="564" spans="1:6" x14ac:dyDescent="0.25">
      <c r="A564" t="s">
        <v>1234</v>
      </c>
      <c r="B564" s="3" t="s">
        <v>125</v>
      </c>
      <c r="D564" t="s">
        <v>1235</v>
      </c>
      <c r="E564" t="s">
        <v>264</v>
      </c>
      <c r="F564" t="s">
        <v>265</v>
      </c>
    </row>
    <row r="565" spans="1:6" x14ac:dyDescent="0.25">
      <c r="A565" t="s">
        <v>1236</v>
      </c>
      <c r="B565" s="3" t="s">
        <v>20</v>
      </c>
      <c r="D565" t="s">
        <v>1237</v>
      </c>
      <c r="E565" t="s">
        <v>181</v>
      </c>
      <c r="F565" t="s">
        <v>182</v>
      </c>
    </row>
    <row r="566" spans="1:6" x14ac:dyDescent="0.25">
      <c r="A566" t="s">
        <v>1238</v>
      </c>
      <c r="B566" s="3" t="s">
        <v>20</v>
      </c>
      <c r="D566" t="s">
        <v>1239</v>
      </c>
      <c r="E566" t="s">
        <v>15</v>
      </c>
      <c r="F566" t="s">
        <v>16</v>
      </c>
    </row>
    <row r="567" spans="1:6" x14ac:dyDescent="0.25">
      <c r="A567" t="s">
        <v>1240</v>
      </c>
      <c r="B567" s="3" t="s">
        <v>125</v>
      </c>
      <c r="D567" t="s">
        <v>1241</v>
      </c>
      <c r="E567" t="s">
        <v>228</v>
      </c>
      <c r="F567" t="s">
        <v>229</v>
      </c>
    </row>
    <row r="568" spans="1:6" x14ac:dyDescent="0.25">
      <c r="A568" t="s">
        <v>1242</v>
      </c>
      <c r="B568" s="3" t="s">
        <v>13</v>
      </c>
      <c r="D568" t="s">
        <v>1243</v>
      </c>
      <c r="E568" t="s">
        <v>181</v>
      </c>
      <c r="F568" t="s">
        <v>182</v>
      </c>
    </row>
    <row r="569" spans="1:6" x14ac:dyDescent="0.25">
      <c r="A569" t="s">
        <v>1244</v>
      </c>
      <c r="B569" s="3" t="s">
        <v>13</v>
      </c>
      <c r="D569" t="s">
        <v>1245</v>
      </c>
      <c r="E569" t="s">
        <v>151</v>
      </c>
      <c r="F569" t="s">
        <v>152</v>
      </c>
    </row>
    <row r="570" spans="1:6" x14ac:dyDescent="0.25">
      <c r="A570" t="s">
        <v>1246</v>
      </c>
      <c r="B570" s="3" t="s">
        <v>20</v>
      </c>
      <c r="D570" t="s">
        <v>1247</v>
      </c>
      <c r="E570" t="s">
        <v>110</v>
      </c>
      <c r="F570" t="s">
        <v>111</v>
      </c>
    </row>
    <row r="571" spans="1:6" x14ac:dyDescent="0.25">
      <c r="A571" t="s">
        <v>1248</v>
      </c>
      <c r="B571" s="3" t="s">
        <v>20</v>
      </c>
      <c r="D571" t="s">
        <v>1249</v>
      </c>
      <c r="E571" t="s">
        <v>258</v>
      </c>
      <c r="F571" t="s">
        <v>259</v>
      </c>
    </row>
    <row r="572" spans="1:6" x14ac:dyDescent="0.25">
      <c r="A572" t="s">
        <v>1250</v>
      </c>
      <c r="B572" s="3" t="s">
        <v>20</v>
      </c>
      <c r="D572" t="s">
        <v>1251</v>
      </c>
      <c r="E572" t="s">
        <v>195</v>
      </c>
      <c r="F572" t="s">
        <v>196</v>
      </c>
    </row>
    <row r="573" spans="1:6" x14ac:dyDescent="0.25">
      <c r="A573" t="s">
        <v>1252</v>
      </c>
      <c r="B573" s="3" t="s">
        <v>20</v>
      </c>
      <c r="D573" t="s">
        <v>1253</v>
      </c>
      <c r="E573" t="s">
        <v>195</v>
      </c>
      <c r="F573" t="s">
        <v>196</v>
      </c>
    </row>
    <row r="574" spans="1:6" x14ac:dyDescent="0.25">
      <c r="A574" t="s">
        <v>1254</v>
      </c>
      <c r="B574" s="3" t="s">
        <v>224</v>
      </c>
      <c r="D574" t="s">
        <v>1255</v>
      </c>
      <c r="E574" t="s">
        <v>436</v>
      </c>
      <c r="F574" t="s">
        <v>437</v>
      </c>
    </row>
    <row r="575" spans="1:6" x14ac:dyDescent="0.25">
      <c r="A575" t="s">
        <v>1256</v>
      </c>
      <c r="B575" s="3" t="s">
        <v>224</v>
      </c>
      <c r="D575" t="s">
        <v>1257</v>
      </c>
      <c r="E575" t="s">
        <v>420</v>
      </c>
      <c r="F575" t="s">
        <v>421</v>
      </c>
    </row>
    <row r="576" spans="1:6" x14ac:dyDescent="0.25">
      <c r="A576" t="s">
        <v>1258</v>
      </c>
      <c r="B576" s="3" t="s">
        <v>125</v>
      </c>
      <c r="D576" t="s">
        <v>1259</v>
      </c>
      <c r="E576" t="s">
        <v>181</v>
      </c>
      <c r="F576" t="s">
        <v>182</v>
      </c>
    </row>
    <row r="577" spans="1:6" x14ac:dyDescent="0.25">
      <c r="A577" t="s">
        <v>1260</v>
      </c>
      <c r="B577" s="3" t="s">
        <v>125</v>
      </c>
      <c r="D577" t="s">
        <v>1261</v>
      </c>
      <c r="E577" t="s">
        <v>181</v>
      </c>
      <c r="F577" t="s">
        <v>182</v>
      </c>
    </row>
    <row r="578" spans="1:6" x14ac:dyDescent="0.25">
      <c r="A578" t="s">
        <v>1262</v>
      </c>
      <c r="B578" s="3" t="s">
        <v>13</v>
      </c>
      <c r="D578" t="s">
        <v>1263</v>
      </c>
      <c r="E578" t="s">
        <v>420</v>
      </c>
      <c r="F578" t="s">
        <v>421</v>
      </c>
    </row>
    <row r="579" spans="1:6" x14ac:dyDescent="0.25">
      <c r="A579" t="s">
        <v>1264</v>
      </c>
      <c r="B579" s="3" t="s">
        <v>13</v>
      </c>
      <c r="D579" t="s">
        <v>1265</v>
      </c>
      <c r="E579" t="s">
        <v>252</v>
      </c>
      <c r="F579" t="s">
        <v>253</v>
      </c>
    </row>
    <row r="580" spans="1:6" x14ac:dyDescent="0.25">
      <c r="A580" t="s">
        <v>1266</v>
      </c>
      <c r="B580" s="3" t="s">
        <v>125</v>
      </c>
      <c r="D580" t="s">
        <v>1267</v>
      </c>
      <c r="E580" t="s">
        <v>52</v>
      </c>
      <c r="F580" t="s">
        <v>53</v>
      </c>
    </row>
    <row r="581" spans="1:6" x14ac:dyDescent="0.25">
      <c r="A581" t="s">
        <v>1268</v>
      </c>
      <c r="B581" s="3" t="s">
        <v>20</v>
      </c>
      <c r="D581" t="s">
        <v>1269</v>
      </c>
      <c r="E581" t="s">
        <v>270</v>
      </c>
      <c r="F581" t="s">
        <v>271</v>
      </c>
    </row>
    <row r="582" spans="1:6" x14ac:dyDescent="0.25">
      <c r="A582" t="s">
        <v>1270</v>
      </c>
      <c r="B582" s="3" t="s">
        <v>20</v>
      </c>
      <c r="D582" t="s">
        <v>1271</v>
      </c>
      <c r="E582" t="s">
        <v>195</v>
      </c>
      <c r="F582" t="s">
        <v>196</v>
      </c>
    </row>
    <row r="583" spans="1:6" x14ac:dyDescent="0.25">
      <c r="A583" t="s">
        <v>1272</v>
      </c>
      <c r="B583" s="3" t="s">
        <v>20</v>
      </c>
      <c r="D583" t="s">
        <v>1273</v>
      </c>
      <c r="E583" t="s">
        <v>15</v>
      </c>
      <c r="F583" t="s">
        <v>16</v>
      </c>
    </row>
    <row r="584" spans="1:6" x14ac:dyDescent="0.25">
      <c r="A584" t="s">
        <v>1274</v>
      </c>
      <c r="B584" s="3" t="s">
        <v>20</v>
      </c>
      <c r="D584" t="s">
        <v>1275</v>
      </c>
      <c r="E584" t="s">
        <v>80</v>
      </c>
      <c r="F584" t="s">
        <v>81</v>
      </c>
    </row>
    <row r="585" spans="1:6" x14ac:dyDescent="0.25">
      <c r="A585" t="s">
        <v>1276</v>
      </c>
      <c r="B585" s="3" t="s">
        <v>20</v>
      </c>
      <c r="D585" t="s">
        <v>1277</v>
      </c>
      <c r="E585" t="s">
        <v>221</v>
      </c>
      <c r="F585" t="s">
        <v>222</v>
      </c>
    </row>
    <row r="586" spans="1:6" x14ac:dyDescent="0.25">
      <c r="A586" t="s">
        <v>1278</v>
      </c>
      <c r="B586" s="3" t="s">
        <v>13</v>
      </c>
      <c r="D586" t="s">
        <v>1279</v>
      </c>
      <c r="E586" t="s">
        <v>80</v>
      </c>
      <c r="F586" t="s">
        <v>81</v>
      </c>
    </row>
    <row r="587" spans="1:6" x14ac:dyDescent="0.25">
      <c r="A587" t="s">
        <v>1280</v>
      </c>
      <c r="B587" s="3" t="s">
        <v>20</v>
      </c>
      <c r="D587" t="s">
        <v>1281</v>
      </c>
      <c r="E587" t="s">
        <v>264</v>
      </c>
      <c r="F587" t="s">
        <v>265</v>
      </c>
    </row>
    <row r="588" spans="1:6" x14ac:dyDescent="0.25">
      <c r="A588" t="s">
        <v>1282</v>
      </c>
      <c r="B588" s="3" t="s">
        <v>13</v>
      </c>
      <c r="D588" t="s">
        <v>1283</v>
      </c>
      <c r="E588" t="s">
        <v>195</v>
      </c>
      <c r="F588" t="s">
        <v>196</v>
      </c>
    </row>
    <row r="589" spans="1:6" x14ac:dyDescent="0.25">
      <c r="A589" t="s">
        <v>1284</v>
      </c>
      <c r="B589" s="3" t="s">
        <v>13</v>
      </c>
      <c r="D589" t="s">
        <v>1285</v>
      </c>
      <c r="E589" t="s">
        <v>181</v>
      </c>
      <c r="F589" t="s">
        <v>182</v>
      </c>
    </row>
    <row r="590" spans="1:6" x14ac:dyDescent="0.25">
      <c r="A590" t="s">
        <v>1286</v>
      </c>
      <c r="B590" s="3" t="s">
        <v>20</v>
      </c>
      <c r="D590" t="s">
        <v>1287</v>
      </c>
      <c r="E590" t="s">
        <v>203</v>
      </c>
      <c r="F590" t="s">
        <v>204</v>
      </c>
    </row>
    <row r="591" spans="1:6" x14ac:dyDescent="0.25">
      <c r="A591" t="s">
        <v>1288</v>
      </c>
      <c r="B591" s="3" t="s">
        <v>20</v>
      </c>
      <c r="D591" t="s">
        <v>1289</v>
      </c>
      <c r="E591" t="s">
        <v>181</v>
      </c>
      <c r="F591" t="s">
        <v>182</v>
      </c>
    </row>
    <row r="592" spans="1:6" x14ac:dyDescent="0.25">
      <c r="A592" t="s">
        <v>1290</v>
      </c>
      <c r="B592" s="3" t="s">
        <v>224</v>
      </c>
      <c r="D592" t="s">
        <v>1291</v>
      </c>
      <c r="E592" t="s">
        <v>70</v>
      </c>
      <c r="F592" t="s">
        <v>71</v>
      </c>
    </row>
    <row r="593" spans="1:6" x14ac:dyDescent="0.25">
      <c r="A593" t="s">
        <v>1292</v>
      </c>
      <c r="B593" s="3" t="s">
        <v>20</v>
      </c>
      <c r="D593" t="s">
        <v>1293</v>
      </c>
      <c r="E593" t="s">
        <v>76</v>
      </c>
      <c r="F593" t="s">
        <v>77</v>
      </c>
    </row>
    <row r="594" spans="1:6" x14ac:dyDescent="0.25">
      <c r="A594" t="s">
        <v>1294</v>
      </c>
      <c r="B594" s="3" t="s">
        <v>13</v>
      </c>
      <c r="D594" t="s">
        <v>1295</v>
      </c>
      <c r="E594" t="s">
        <v>70</v>
      </c>
      <c r="F594" t="s">
        <v>71</v>
      </c>
    </row>
    <row r="595" spans="1:6" x14ac:dyDescent="0.25">
      <c r="A595" t="s">
        <v>1296</v>
      </c>
      <c r="B595" s="3" t="s">
        <v>224</v>
      </c>
      <c r="D595" t="s">
        <v>1297</v>
      </c>
      <c r="E595" t="s">
        <v>80</v>
      </c>
      <c r="F595" t="s">
        <v>81</v>
      </c>
    </row>
    <row r="596" spans="1:6" x14ac:dyDescent="0.25">
      <c r="A596" t="s">
        <v>1298</v>
      </c>
      <c r="B596" s="3" t="s">
        <v>125</v>
      </c>
      <c r="D596" t="s">
        <v>1299</v>
      </c>
      <c r="E596" t="s">
        <v>420</v>
      </c>
      <c r="F596" t="s">
        <v>421</v>
      </c>
    </row>
    <row r="597" spans="1:6" x14ac:dyDescent="0.25">
      <c r="A597" t="s">
        <v>1300</v>
      </c>
      <c r="B597" s="3" t="s">
        <v>20</v>
      </c>
      <c r="D597" t="s">
        <v>1301</v>
      </c>
      <c r="E597" t="s">
        <v>28</v>
      </c>
      <c r="F597" t="s">
        <v>29</v>
      </c>
    </row>
    <row r="598" spans="1:6" x14ac:dyDescent="0.25">
      <c r="A598" t="s">
        <v>1302</v>
      </c>
      <c r="B598" s="3" t="s">
        <v>125</v>
      </c>
      <c r="D598" t="s">
        <v>1303</v>
      </c>
      <c r="E598" t="s">
        <v>436</v>
      </c>
      <c r="F598" t="s">
        <v>437</v>
      </c>
    </row>
    <row r="599" spans="1:6" x14ac:dyDescent="0.25">
      <c r="A599" t="s">
        <v>1304</v>
      </c>
      <c r="B599" s="3" t="s">
        <v>125</v>
      </c>
      <c r="D599" t="s">
        <v>1305</v>
      </c>
      <c r="E599" t="s">
        <v>135</v>
      </c>
      <c r="F599" t="s">
        <v>136</v>
      </c>
    </row>
    <row r="600" spans="1:6" x14ac:dyDescent="0.25">
      <c r="A600" t="s">
        <v>1306</v>
      </c>
      <c r="B600" s="3" t="s">
        <v>125</v>
      </c>
      <c r="D600" t="s">
        <v>1307</v>
      </c>
      <c r="E600" t="s">
        <v>276</v>
      </c>
      <c r="F600" t="s">
        <v>277</v>
      </c>
    </row>
    <row r="601" spans="1:6" x14ac:dyDescent="0.25">
      <c r="A601" t="s">
        <v>1308</v>
      </c>
      <c r="B601" s="3" t="s">
        <v>20</v>
      </c>
      <c r="D601" t="s">
        <v>1309</v>
      </c>
      <c r="E601" t="s">
        <v>151</v>
      </c>
      <c r="F601" t="s">
        <v>152</v>
      </c>
    </row>
    <row r="602" spans="1:6" x14ac:dyDescent="0.25">
      <c r="A602" t="s">
        <v>1310</v>
      </c>
      <c r="B602" s="3" t="s">
        <v>125</v>
      </c>
      <c r="D602" t="s">
        <v>1311</v>
      </c>
      <c r="E602" t="s">
        <v>228</v>
      </c>
      <c r="F602" t="s">
        <v>229</v>
      </c>
    </row>
    <row r="603" spans="1:6" x14ac:dyDescent="0.25">
      <c r="A603" t="s">
        <v>1312</v>
      </c>
      <c r="B603" s="3" t="s">
        <v>125</v>
      </c>
      <c r="D603" t="s">
        <v>1313</v>
      </c>
      <c r="E603" t="s">
        <v>15</v>
      </c>
      <c r="F603" t="s">
        <v>16</v>
      </c>
    </row>
    <row r="604" spans="1:6" x14ac:dyDescent="0.25">
      <c r="A604" t="s">
        <v>1314</v>
      </c>
      <c r="B604" s="3" t="s">
        <v>125</v>
      </c>
      <c r="D604" t="s">
        <v>1315</v>
      </c>
      <c r="E604" t="s">
        <v>181</v>
      </c>
      <c r="F604" t="s">
        <v>182</v>
      </c>
    </row>
    <row r="605" spans="1:6" x14ac:dyDescent="0.25">
      <c r="A605" t="s">
        <v>1316</v>
      </c>
      <c r="B605" s="3" t="s">
        <v>125</v>
      </c>
      <c r="D605" t="s">
        <v>1317</v>
      </c>
      <c r="E605" t="s">
        <v>15</v>
      </c>
      <c r="F605" t="s">
        <v>16</v>
      </c>
    </row>
    <row r="606" spans="1:6" x14ac:dyDescent="0.25">
      <c r="A606" t="s">
        <v>1318</v>
      </c>
      <c r="B606" s="3" t="s">
        <v>125</v>
      </c>
      <c r="D606" t="s">
        <v>1319</v>
      </c>
      <c r="E606" t="s">
        <v>114</v>
      </c>
      <c r="F606" t="s">
        <v>115</v>
      </c>
    </row>
    <row r="607" spans="1:6" x14ac:dyDescent="0.25">
      <c r="A607" t="s">
        <v>1320</v>
      </c>
      <c r="B607" s="3" t="s">
        <v>20</v>
      </c>
      <c r="D607" t="s">
        <v>1321</v>
      </c>
      <c r="E607" t="s">
        <v>151</v>
      </c>
      <c r="F607" t="s">
        <v>152</v>
      </c>
    </row>
    <row r="608" spans="1:6" x14ac:dyDescent="0.25">
      <c r="A608" t="s">
        <v>1322</v>
      </c>
      <c r="B608" s="3" t="s">
        <v>20</v>
      </c>
      <c r="D608" t="s">
        <v>1323</v>
      </c>
      <c r="E608" t="s">
        <v>92</v>
      </c>
      <c r="F608" t="s">
        <v>93</v>
      </c>
    </row>
    <row r="609" spans="1:6" x14ac:dyDescent="0.25">
      <c r="A609" t="s">
        <v>1324</v>
      </c>
      <c r="B609" s="3" t="s">
        <v>224</v>
      </c>
      <c r="D609" t="s">
        <v>1325</v>
      </c>
      <c r="E609" t="s">
        <v>252</v>
      </c>
      <c r="F609" t="s">
        <v>253</v>
      </c>
    </row>
    <row r="610" spans="1:6" x14ac:dyDescent="0.25">
      <c r="A610" t="s">
        <v>1326</v>
      </c>
      <c r="B610" s="3" t="s">
        <v>20</v>
      </c>
      <c r="D610" t="s">
        <v>1327</v>
      </c>
      <c r="E610" t="s">
        <v>436</v>
      </c>
      <c r="F610" t="s">
        <v>437</v>
      </c>
    </row>
    <row r="611" spans="1:6" x14ac:dyDescent="0.25">
      <c r="A611" t="s">
        <v>1328</v>
      </c>
      <c r="B611" s="3" t="s">
        <v>125</v>
      </c>
      <c r="D611" t="s">
        <v>1329</v>
      </c>
      <c r="E611" t="s">
        <v>28</v>
      </c>
      <c r="F611" t="s">
        <v>29</v>
      </c>
    </row>
    <row r="612" spans="1:6" x14ac:dyDescent="0.25">
      <c r="A612" t="s">
        <v>1330</v>
      </c>
      <c r="B612" s="3" t="s">
        <v>125</v>
      </c>
      <c r="D612" t="s">
        <v>1331</v>
      </c>
      <c r="E612" t="s">
        <v>110</v>
      </c>
      <c r="F612" t="s">
        <v>111</v>
      </c>
    </row>
    <row r="613" spans="1:6" x14ac:dyDescent="0.25">
      <c r="A613" t="s">
        <v>1332</v>
      </c>
      <c r="B613" s="3" t="s">
        <v>125</v>
      </c>
      <c r="D613" t="s">
        <v>1333</v>
      </c>
      <c r="E613" t="s">
        <v>151</v>
      </c>
      <c r="F613" t="s">
        <v>152</v>
      </c>
    </row>
    <row r="614" spans="1:6" x14ac:dyDescent="0.25">
      <c r="A614" t="s">
        <v>1334</v>
      </c>
      <c r="B614" s="3" t="s">
        <v>125</v>
      </c>
      <c r="D614" t="s">
        <v>1335</v>
      </c>
      <c r="E614" t="s">
        <v>129</v>
      </c>
      <c r="F614" t="s">
        <v>130</v>
      </c>
    </row>
    <row r="615" spans="1:6" x14ac:dyDescent="0.25">
      <c r="A615" t="s">
        <v>1336</v>
      </c>
      <c r="B615" s="3" t="s">
        <v>20</v>
      </c>
      <c r="D615" t="s">
        <v>1337</v>
      </c>
      <c r="E615" t="s">
        <v>181</v>
      </c>
      <c r="F615" t="s">
        <v>182</v>
      </c>
    </row>
    <row r="616" spans="1:6" x14ac:dyDescent="0.25">
      <c r="A616" t="s">
        <v>1338</v>
      </c>
      <c r="B616" s="3" t="s">
        <v>224</v>
      </c>
      <c r="D616" t="s">
        <v>1339</v>
      </c>
      <c r="E616" t="s">
        <v>52</v>
      </c>
      <c r="F616" t="s">
        <v>53</v>
      </c>
    </row>
    <row r="617" spans="1:6" x14ac:dyDescent="0.25">
      <c r="A617" t="s">
        <v>1340</v>
      </c>
      <c r="B617" s="3" t="s">
        <v>125</v>
      </c>
      <c r="D617" t="s">
        <v>1341</v>
      </c>
      <c r="E617" t="s">
        <v>203</v>
      </c>
      <c r="F617" t="s">
        <v>204</v>
      </c>
    </row>
    <row r="618" spans="1:6" x14ac:dyDescent="0.25">
      <c r="A618" t="s">
        <v>1342</v>
      </c>
      <c r="B618" s="3" t="s">
        <v>224</v>
      </c>
      <c r="D618" t="s">
        <v>1343</v>
      </c>
      <c r="E618" t="s">
        <v>151</v>
      </c>
      <c r="F618" t="s">
        <v>152</v>
      </c>
    </row>
    <row r="619" spans="1:6" x14ac:dyDescent="0.25">
      <c r="A619" t="s">
        <v>1344</v>
      </c>
      <c r="B619" s="3" t="s">
        <v>125</v>
      </c>
      <c r="D619" t="s">
        <v>1345</v>
      </c>
      <c r="E619" t="s">
        <v>106</v>
      </c>
      <c r="F619" t="s">
        <v>107</v>
      </c>
    </row>
    <row r="620" spans="1:6" x14ac:dyDescent="0.25">
      <c r="A620" t="s">
        <v>1346</v>
      </c>
      <c r="B620" s="3" t="s">
        <v>125</v>
      </c>
      <c r="D620" t="s">
        <v>1347</v>
      </c>
      <c r="E620" t="s">
        <v>270</v>
      </c>
      <c r="F620" t="s">
        <v>271</v>
      </c>
    </row>
    <row r="621" spans="1:6" x14ac:dyDescent="0.25">
      <c r="A621" t="s">
        <v>1348</v>
      </c>
      <c r="B621" s="3" t="s">
        <v>20</v>
      </c>
      <c r="D621" t="s">
        <v>1349</v>
      </c>
      <c r="E621" t="s">
        <v>264</v>
      </c>
      <c r="F621" t="s">
        <v>265</v>
      </c>
    </row>
    <row r="622" spans="1:6" x14ac:dyDescent="0.25">
      <c r="A622" t="s">
        <v>1350</v>
      </c>
      <c r="B622" s="3" t="s">
        <v>20</v>
      </c>
      <c r="D622" t="s">
        <v>1351</v>
      </c>
      <c r="E622" t="s">
        <v>252</v>
      </c>
      <c r="F622" t="s">
        <v>253</v>
      </c>
    </row>
    <row r="623" spans="1:6" x14ac:dyDescent="0.25">
      <c r="A623" t="s">
        <v>1352</v>
      </c>
      <c r="B623" s="3" t="s">
        <v>20</v>
      </c>
      <c r="D623" t="s">
        <v>1353</v>
      </c>
      <c r="E623" t="s">
        <v>276</v>
      </c>
      <c r="F623" t="s">
        <v>277</v>
      </c>
    </row>
    <row r="624" spans="1:6" x14ac:dyDescent="0.25">
      <c r="A624" t="s">
        <v>1354</v>
      </c>
      <c r="B624" s="3" t="s">
        <v>125</v>
      </c>
      <c r="D624" t="s">
        <v>1355</v>
      </c>
      <c r="E624" t="s">
        <v>181</v>
      </c>
      <c r="F624" t="s">
        <v>182</v>
      </c>
    </row>
    <row r="625" spans="1:6" x14ac:dyDescent="0.25">
      <c r="A625" t="s">
        <v>1356</v>
      </c>
      <c r="B625" s="3" t="s">
        <v>125</v>
      </c>
      <c r="D625" t="s">
        <v>1357</v>
      </c>
      <c r="E625" t="s">
        <v>34</v>
      </c>
      <c r="F625" t="s">
        <v>35</v>
      </c>
    </row>
    <row r="626" spans="1:6" x14ac:dyDescent="0.25">
      <c r="A626" t="s">
        <v>1358</v>
      </c>
      <c r="B626" s="3" t="s">
        <v>20</v>
      </c>
      <c r="D626" t="s">
        <v>1359</v>
      </c>
      <c r="E626" t="s">
        <v>100</v>
      </c>
      <c r="F626" t="s">
        <v>101</v>
      </c>
    </row>
    <row r="627" spans="1:6" x14ac:dyDescent="0.25">
      <c r="A627" t="s">
        <v>1360</v>
      </c>
      <c r="B627" s="3" t="s">
        <v>20</v>
      </c>
      <c r="D627" t="s">
        <v>1361</v>
      </c>
      <c r="E627" t="s">
        <v>221</v>
      </c>
      <c r="F627" t="s">
        <v>222</v>
      </c>
    </row>
    <row r="628" spans="1:6" x14ac:dyDescent="0.25">
      <c r="A628" t="s">
        <v>1362</v>
      </c>
      <c r="B628" s="3" t="s">
        <v>20</v>
      </c>
      <c r="D628" t="s">
        <v>1363</v>
      </c>
      <c r="E628" t="s">
        <v>129</v>
      </c>
      <c r="F628" t="s">
        <v>130</v>
      </c>
    </row>
    <row r="629" spans="1:6" x14ac:dyDescent="0.25">
      <c r="A629" t="s">
        <v>1364</v>
      </c>
      <c r="B629" s="3" t="s">
        <v>125</v>
      </c>
      <c r="D629" t="s">
        <v>1365</v>
      </c>
      <c r="E629" t="s">
        <v>161</v>
      </c>
      <c r="F629" t="s">
        <v>162</v>
      </c>
    </row>
    <row r="630" spans="1:6" x14ac:dyDescent="0.25">
      <c r="A630" t="s">
        <v>1366</v>
      </c>
      <c r="B630" s="3" t="s">
        <v>125</v>
      </c>
      <c r="D630" t="s">
        <v>1367</v>
      </c>
      <c r="E630" t="s">
        <v>84</v>
      </c>
      <c r="F630" t="s">
        <v>85</v>
      </c>
    </row>
    <row r="631" spans="1:6" x14ac:dyDescent="0.25">
      <c r="A631" t="s">
        <v>1368</v>
      </c>
      <c r="B631" s="3" t="s">
        <v>125</v>
      </c>
      <c r="D631" t="s">
        <v>1369</v>
      </c>
      <c r="E631" t="s">
        <v>135</v>
      </c>
      <c r="F631" t="s">
        <v>136</v>
      </c>
    </row>
    <row r="632" spans="1:6" x14ac:dyDescent="0.25">
      <c r="A632" t="s">
        <v>1370</v>
      </c>
      <c r="B632" s="3" t="s">
        <v>224</v>
      </c>
      <c r="D632" t="s">
        <v>1371</v>
      </c>
      <c r="E632" t="s">
        <v>15</v>
      </c>
      <c r="F632" t="s">
        <v>16</v>
      </c>
    </row>
    <row r="633" spans="1:6" x14ac:dyDescent="0.25">
      <c r="A633" t="s">
        <v>1372</v>
      </c>
      <c r="B633" s="3" t="s">
        <v>125</v>
      </c>
      <c r="D633" t="s">
        <v>1373</v>
      </c>
      <c r="E633" t="s">
        <v>70</v>
      </c>
      <c r="F633" t="s">
        <v>71</v>
      </c>
    </row>
    <row r="634" spans="1:6" x14ac:dyDescent="0.25">
      <c r="A634" t="s">
        <v>1374</v>
      </c>
      <c r="B634" s="3" t="s">
        <v>20</v>
      </c>
      <c r="D634" t="s">
        <v>1375</v>
      </c>
      <c r="E634" t="s">
        <v>252</v>
      </c>
      <c r="F634" t="s">
        <v>253</v>
      </c>
    </row>
    <row r="635" spans="1:6" x14ac:dyDescent="0.25">
      <c r="A635" t="s">
        <v>1376</v>
      </c>
      <c r="B635" s="3" t="s">
        <v>125</v>
      </c>
      <c r="D635" t="s">
        <v>1377</v>
      </c>
      <c r="E635" t="s">
        <v>70</v>
      </c>
      <c r="F635" t="s">
        <v>71</v>
      </c>
    </row>
    <row r="636" spans="1:6" x14ac:dyDescent="0.25">
      <c r="A636" t="s">
        <v>1378</v>
      </c>
      <c r="B636" s="3" t="s">
        <v>20</v>
      </c>
      <c r="D636" t="s">
        <v>1379</v>
      </c>
      <c r="E636" t="s">
        <v>221</v>
      </c>
      <c r="F636" t="s">
        <v>222</v>
      </c>
    </row>
    <row r="637" spans="1:6" x14ac:dyDescent="0.25">
      <c r="A637" t="s">
        <v>1380</v>
      </c>
      <c r="B637" s="3" t="s">
        <v>20</v>
      </c>
      <c r="D637" t="s">
        <v>1381</v>
      </c>
      <c r="E637" t="s">
        <v>122</v>
      </c>
      <c r="F637" t="s">
        <v>123</v>
      </c>
    </row>
    <row r="638" spans="1:6" x14ac:dyDescent="0.25">
      <c r="A638" t="s">
        <v>1382</v>
      </c>
      <c r="B638" s="3" t="s">
        <v>125</v>
      </c>
      <c r="D638" t="s">
        <v>1383</v>
      </c>
      <c r="E638" t="s">
        <v>110</v>
      </c>
      <c r="F638" t="s">
        <v>111</v>
      </c>
    </row>
    <row r="639" spans="1:6" x14ac:dyDescent="0.25">
      <c r="A639" t="s">
        <v>1384</v>
      </c>
      <c r="B639" s="3" t="s">
        <v>20</v>
      </c>
      <c r="D639" t="s">
        <v>1385</v>
      </c>
      <c r="E639" t="s">
        <v>221</v>
      </c>
      <c r="F639" t="s">
        <v>222</v>
      </c>
    </row>
    <row r="640" spans="1:6" x14ac:dyDescent="0.25">
      <c r="A640" t="s">
        <v>1386</v>
      </c>
      <c r="B640" s="3" t="s">
        <v>20</v>
      </c>
      <c r="D640" t="s">
        <v>1387</v>
      </c>
      <c r="E640" t="s">
        <v>161</v>
      </c>
      <c r="F640" t="s">
        <v>162</v>
      </c>
    </row>
    <row r="641" spans="1:6" x14ac:dyDescent="0.25">
      <c r="A641" t="s">
        <v>1388</v>
      </c>
      <c r="B641" s="3" t="s">
        <v>125</v>
      </c>
      <c r="D641" t="s">
        <v>1389</v>
      </c>
      <c r="E641" t="s">
        <v>96</v>
      </c>
      <c r="F641" t="s">
        <v>97</v>
      </c>
    </row>
    <row r="642" spans="1:6" x14ac:dyDescent="0.25">
      <c r="A642" t="s">
        <v>1390</v>
      </c>
      <c r="B642" s="3" t="s">
        <v>125</v>
      </c>
      <c r="D642" t="s">
        <v>1391</v>
      </c>
      <c r="E642" t="s">
        <v>155</v>
      </c>
      <c r="F642" t="s">
        <v>156</v>
      </c>
    </row>
    <row r="643" spans="1:6" x14ac:dyDescent="0.25">
      <c r="A643" t="s">
        <v>1392</v>
      </c>
      <c r="B643" s="3" t="s">
        <v>20</v>
      </c>
      <c r="D643" t="s">
        <v>1393</v>
      </c>
      <c r="E643" t="s">
        <v>80</v>
      </c>
      <c r="F643" t="s">
        <v>81</v>
      </c>
    </row>
    <row r="644" spans="1:6" x14ac:dyDescent="0.25">
      <c r="A644" t="s">
        <v>1394</v>
      </c>
      <c r="B644" s="3" t="s">
        <v>20</v>
      </c>
      <c r="D644" t="s">
        <v>1395</v>
      </c>
      <c r="E644" t="s">
        <v>44</v>
      </c>
      <c r="F644" t="s">
        <v>45</v>
      </c>
    </row>
    <row r="645" spans="1:6" x14ac:dyDescent="0.25">
      <c r="A645" t="s">
        <v>1396</v>
      </c>
      <c r="B645" s="3" t="s">
        <v>13</v>
      </c>
      <c r="D645" t="s">
        <v>1397</v>
      </c>
      <c r="E645" t="s">
        <v>100</v>
      </c>
      <c r="F645" t="s">
        <v>101</v>
      </c>
    </row>
    <row r="646" spans="1:6" x14ac:dyDescent="0.25">
      <c r="A646" t="s">
        <v>1398</v>
      </c>
      <c r="B646" s="3" t="s">
        <v>13</v>
      </c>
      <c r="D646" t="s">
        <v>1399</v>
      </c>
      <c r="E646" t="s">
        <v>92</v>
      </c>
      <c r="F646" t="s">
        <v>93</v>
      </c>
    </row>
    <row r="647" spans="1:6" x14ac:dyDescent="0.25">
      <c r="A647" t="s">
        <v>1400</v>
      </c>
      <c r="B647" s="3" t="s">
        <v>20</v>
      </c>
      <c r="D647" t="s">
        <v>1401</v>
      </c>
      <c r="E647" t="s">
        <v>228</v>
      </c>
      <c r="F647" t="s">
        <v>229</v>
      </c>
    </row>
    <row r="648" spans="1:6" x14ac:dyDescent="0.25">
      <c r="A648" t="s">
        <v>1402</v>
      </c>
      <c r="B648" s="3" t="s">
        <v>20</v>
      </c>
      <c r="D648" t="s">
        <v>1403</v>
      </c>
      <c r="E648" t="s">
        <v>88</v>
      </c>
      <c r="F648" t="s">
        <v>89</v>
      </c>
    </row>
    <row r="649" spans="1:6" x14ac:dyDescent="0.25">
      <c r="A649" t="s">
        <v>1404</v>
      </c>
      <c r="B649" s="3" t="s">
        <v>224</v>
      </c>
      <c r="D649" t="s">
        <v>1405</v>
      </c>
      <c r="E649" t="s">
        <v>15</v>
      </c>
      <c r="F649" t="s">
        <v>16</v>
      </c>
    </row>
    <row r="650" spans="1:6" x14ac:dyDescent="0.25">
      <c r="A650" t="s">
        <v>1406</v>
      </c>
      <c r="B650" s="3" t="s">
        <v>125</v>
      </c>
      <c r="D650" t="s">
        <v>1407</v>
      </c>
      <c r="E650" t="s">
        <v>44</v>
      </c>
      <c r="F650" t="s">
        <v>45</v>
      </c>
    </row>
    <row r="651" spans="1:6" x14ac:dyDescent="0.25">
      <c r="A651" t="s">
        <v>1408</v>
      </c>
      <c r="B651" s="3" t="s">
        <v>13</v>
      </c>
      <c r="D651" t="s">
        <v>1409</v>
      </c>
      <c r="E651" t="s">
        <v>420</v>
      </c>
      <c r="F651" t="s">
        <v>421</v>
      </c>
    </row>
    <row r="652" spans="1:6" x14ac:dyDescent="0.25">
      <c r="A652" t="s">
        <v>1410</v>
      </c>
      <c r="B652" s="3" t="s">
        <v>13</v>
      </c>
      <c r="D652" t="s">
        <v>1411</v>
      </c>
      <c r="E652" t="s">
        <v>370</v>
      </c>
      <c r="F652" t="s">
        <v>371</v>
      </c>
    </row>
    <row r="653" spans="1:6" x14ac:dyDescent="0.25">
      <c r="A653" t="s">
        <v>1412</v>
      </c>
      <c r="B653" s="3" t="s">
        <v>13</v>
      </c>
      <c r="D653" t="s">
        <v>1413</v>
      </c>
      <c r="E653" t="s">
        <v>110</v>
      </c>
      <c r="F653" t="s">
        <v>111</v>
      </c>
    </row>
    <row r="654" spans="1:6" x14ac:dyDescent="0.25">
      <c r="A654" t="s">
        <v>1414</v>
      </c>
      <c r="B654" s="3" t="s">
        <v>125</v>
      </c>
      <c r="D654" t="s">
        <v>1415</v>
      </c>
      <c r="E654" t="s">
        <v>118</v>
      </c>
      <c r="F654" t="s">
        <v>119</v>
      </c>
    </row>
    <row r="655" spans="1:6" x14ac:dyDescent="0.25">
      <c r="A655" t="s">
        <v>1416</v>
      </c>
      <c r="B655" s="3" t="s">
        <v>13</v>
      </c>
      <c r="D655" t="s">
        <v>1417</v>
      </c>
      <c r="E655" t="s">
        <v>80</v>
      </c>
      <c r="F655" t="s">
        <v>81</v>
      </c>
    </row>
    <row r="656" spans="1:6" x14ac:dyDescent="0.25">
      <c r="A656" t="s">
        <v>1418</v>
      </c>
      <c r="B656" s="3" t="s">
        <v>13</v>
      </c>
      <c r="D656" t="s">
        <v>1419</v>
      </c>
      <c r="E656" t="s">
        <v>22</v>
      </c>
      <c r="F656" t="s">
        <v>23</v>
      </c>
    </row>
    <row r="657" spans="1:6" x14ac:dyDescent="0.25">
      <c r="A657" t="s">
        <v>1420</v>
      </c>
      <c r="B657" s="3" t="s">
        <v>224</v>
      </c>
      <c r="D657" t="s">
        <v>1421</v>
      </c>
      <c r="E657" t="s">
        <v>129</v>
      </c>
      <c r="F657" t="s">
        <v>130</v>
      </c>
    </row>
    <row r="658" spans="1:6" x14ac:dyDescent="0.25">
      <c r="A658" t="s">
        <v>1422</v>
      </c>
      <c r="B658" s="3" t="s">
        <v>224</v>
      </c>
      <c r="D658" t="s">
        <v>1423</v>
      </c>
      <c r="E658" t="s">
        <v>135</v>
      </c>
      <c r="F658" t="s">
        <v>136</v>
      </c>
    </row>
    <row r="659" spans="1:6" x14ac:dyDescent="0.25">
      <c r="A659" t="s">
        <v>1424</v>
      </c>
      <c r="B659" s="3" t="s">
        <v>125</v>
      </c>
      <c r="D659" t="s">
        <v>1425</v>
      </c>
      <c r="E659" t="s">
        <v>15</v>
      </c>
      <c r="F659" t="s">
        <v>16</v>
      </c>
    </row>
    <row r="660" spans="1:6" x14ac:dyDescent="0.25">
      <c r="A660" t="s">
        <v>1426</v>
      </c>
      <c r="B660" s="3" t="s">
        <v>125</v>
      </c>
      <c r="D660" t="s">
        <v>1427</v>
      </c>
      <c r="E660" t="s">
        <v>252</v>
      </c>
      <c r="F660" t="s">
        <v>253</v>
      </c>
    </row>
    <row r="661" spans="1:6" x14ac:dyDescent="0.25">
      <c r="A661" t="s">
        <v>1428</v>
      </c>
      <c r="B661" s="3" t="s">
        <v>20</v>
      </c>
      <c r="D661" t="s">
        <v>1429</v>
      </c>
      <c r="E661" t="s">
        <v>52</v>
      </c>
      <c r="F661" t="s">
        <v>53</v>
      </c>
    </row>
    <row r="662" spans="1:6" x14ac:dyDescent="0.25">
      <c r="A662" t="s">
        <v>1430</v>
      </c>
      <c r="B662" s="3" t="s">
        <v>125</v>
      </c>
      <c r="D662" t="s">
        <v>1431</v>
      </c>
      <c r="E662" t="s">
        <v>258</v>
      </c>
      <c r="F662" t="s">
        <v>259</v>
      </c>
    </row>
    <row r="663" spans="1:6" x14ac:dyDescent="0.25">
      <c r="A663" t="s">
        <v>1432</v>
      </c>
      <c r="B663" s="3" t="s">
        <v>20</v>
      </c>
      <c r="D663" t="s">
        <v>1433</v>
      </c>
      <c r="E663" t="s">
        <v>151</v>
      </c>
      <c r="F663" t="s">
        <v>152</v>
      </c>
    </row>
    <row r="664" spans="1:6" x14ac:dyDescent="0.25">
      <c r="A664" t="s">
        <v>1434</v>
      </c>
      <c r="B664" s="3" t="s">
        <v>20</v>
      </c>
      <c r="D664" t="s">
        <v>1435</v>
      </c>
      <c r="E664" t="s">
        <v>92</v>
      </c>
      <c r="F664" t="s">
        <v>93</v>
      </c>
    </row>
    <row r="665" spans="1:6" x14ac:dyDescent="0.25">
      <c r="A665" t="s">
        <v>1436</v>
      </c>
      <c r="B665" s="3" t="s">
        <v>20</v>
      </c>
      <c r="D665" t="s">
        <v>1437</v>
      </c>
      <c r="E665" t="s">
        <v>100</v>
      </c>
      <c r="F665" t="s">
        <v>101</v>
      </c>
    </row>
    <row r="666" spans="1:6" x14ac:dyDescent="0.25">
      <c r="A666" t="s">
        <v>1438</v>
      </c>
      <c r="B666" s="3" t="s">
        <v>224</v>
      </c>
      <c r="D666" t="s">
        <v>1439</v>
      </c>
      <c r="E666" t="s">
        <v>161</v>
      </c>
      <c r="F666" t="s">
        <v>162</v>
      </c>
    </row>
    <row r="667" spans="1:6" x14ac:dyDescent="0.25">
      <c r="A667" t="s">
        <v>1440</v>
      </c>
      <c r="B667" s="3" t="s">
        <v>20</v>
      </c>
      <c r="D667" t="s">
        <v>1441</v>
      </c>
      <c r="E667" t="s">
        <v>370</v>
      </c>
      <c r="F667" t="s">
        <v>371</v>
      </c>
    </row>
    <row r="668" spans="1:6" x14ac:dyDescent="0.25">
      <c r="A668" t="s">
        <v>1442</v>
      </c>
      <c r="B668" s="3" t="s">
        <v>13</v>
      </c>
      <c r="D668" t="s">
        <v>1443</v>
      </c>
      <c r="E668" t="s">
        <v>264</v>
      </c>
      <c r="F668" t="s">
        <v>265</v>
      </c>
    </row>
    <row r="669" spans="1:6" x14ac:dyDescent="0.25">
      <c r="A669" t="s">
        <v>1444</v>
      </c>
      <c r="B669" s="3" t="s">
        <v>125</v>
      </c>
      <c r="D669" t="s">
        <v>1445</v>
      </c>
      <c r="E669" t="s">
        <v>195</v>
      </c>
      <c r="F669" t="s">
        <v>196</v>
      </c>
    </row>
    <row r="670" spans="1:6" x14ac:dyDescent="0.25">
      <c r="A670" t="s">
        <v>1446</v>
      </c>
      <c r="B670" s="3" t="s">
        <v>20</v>
      </c>
      <c r="D670" t="s">
        <v>1447</v>
      </c>
      <c r="E670" t="s">
        <v>122</v>
      </c>
      <c r="F670" t="s">
        <v>123</v>
      </c>
    </row>
    <row r="671" spans="1:6" x14ac:dyDescent="0.25">
      <c r="A671" t="s">
        <v>1448</v>
      </c>
      <c r="B671" s="3" t="s">
        <v>20</v>
      </c>
      <c r="D671" t="s">
        <v>1449</v>
      </c>
      <c r="E671" t="s">
        <v>221</v>
      </c>
      <c r="F671" t="s">
        <v>222</v>
      </c>
    </row>
    <row r="672" spans="1:6" x14ac:dyDescent="0.25">
      <c r="A672" t="s">
        <v>1450</v>
      </c>
      <c r="B672" s="3" t="s">
        <v>125</v>
      </c>
      <c r="D672" t="s">
        <v>1451</v>
      </c>
      <c r="E672" t="s">
        <v>270</v>
      </c>
      <c r="F672" t="s">
        <v>271</v>
      </c>
    </row>
    <row r="673" spans="1:6" x14ac:dyDescent="0.25">
      <c r="A673" t="s">
        <v>1452</v>
      </c>
      <c r="B673" s="3" t="s">
        <v>20</v>
      </c>
      <c r="D673" t="s">
        <v>1453</v>
      </c>
      <c r="E673" t="s">
        <v>167</v>
      </c>
      <c r="F673" t="s">
        <v>168</v>
      </c>
    </row>
    <row r="674" spans="1:6" x14ac:dyDescent="0.25">
      <c r="A674" t="s">
        <v>1454</v>
      </c>
      <c r="B674" s="3" t="s">
        <v>20</v>
      </c>
      <c r="D674" t="s">
        <v>1455</v>
      </c>
      <c r="E674" t="s">
        <v>60</v>
      </c>
      <c r="F674" t="s">
        <v>61</v>
      </c>
    </row>
    <row r="675" spans="1:6" x14ac:dyDescent="0.25">
      <c r="A675" t="s">
        <v>1456</v>
      </c>
      <c r="B675" s="3" t="s">
        <v>125</v>
      </c>
      <c r="D675" t="s">
        <v>1457</v>
      </c>
      <c r="E675" t="s">
        <v>106</v>
      </c>
      <c r="F675" t="s">
        <v>107</v>
      </c>
    </row>
    <row r="676" spans="1:6" x14ac:dyDescent="0.25">
      <c r="A676" t="s">
        <v>1458</v>
      </c>
      <c r="B676" s="3" t="s">
        <v>13</v>
      </c>
      <c r="D676" t="s">
        <v>1459</v>
      </c>
      <c r="E676" t="s">
        <v>80</v>
      </c>
      <c r="F676" t="s">
        <v>81</v>
      </c>
    </row>
    <row r="677" spans="1:6" x14ac:dyDescent="0.25">
      <c r="A677" t="s">
        <v>1460</v>
      </c>
      <c r="B677" s="3" t="s">
        <v>224</v>
      </c>
      <c r="D677" t="s">
        <v>1461</v>
      </c>
      <c r="E677" t="s">
        <v>270</v>
      </c>
      <c r="F677" t="s">
        <v>271</v>
      </c>
    </row>
    <row r="678" spans="1:6" x14ac:dyDescent="0.25">
      <c r="A678" t="s">
        <v>1462</v>
      </c>
      <c r="B678" s="3" t="s">
        <v>20</v>
      </c>
      <c r="D678" t="s">
        <v>1463</v>
      </c>
      <c r="E678" t="s">
        <v>15</v>
      </c>
      <c r="F678" t="s">
        <v>16</v>
      </c>
    </row>
    <row r="679" spans="1:6" x14ac:dyDescent="0.25">
      <c r="A679" t="s">
        <v>1464</v>
      </c>
      <c r="B679" s="3" t="s">
        <v>20</v>
      </c>
      <c r="D679" t="s">
        <v>1465</v>
      </c>
      <c r="E679" t="s">
        <v>48</v>
      </c>
      <c r="F679" t="s">
        <v>49</v>
      </c>
    </row>
    <row r="680" spans="1:6" x14ac:dyDescent="0.25">
      <c r="A680" t="s">
        <v>1466</v>
      </c>
      <c r="B680" s="3" t="s">
        <v>20</v>
      </c>
      <c r="D680" t="s">
        <v>1467</v>
      </c>
      <c r="E680" t="s">
        <v>420</v>
      </c>
      <c r="F680" t="s">
        <v>421</v>
      </c>
    </row>
    <row r="681" spans="1:6" x14ac:dyDescent="0.25">
      <c r="A681" t="s">
        <v>1468</v>
      </c>
      <c r="B681" s="3" t="s">
        <v>20</v>
      </c>
      <c r="D681" t="s">
        <v>1469</v>
      </c>
      <c r="E681" t="s">
        <v>92</v>
      </c>
      <c r="F681" t="s">
        <v>93</v>
      </c>
    </row>
    <row r="682" spans="1:6" x14ac:dyDescent="0.25">
      <c r="A682" t="s">
        <v>1470</v>
      </c>
      <c r="B682" s="3" t="s">
        <v>20</v>
      </c>
      <c r="D682" t="s">
        <v>1471</v>
      </c>
      <c r="E682" t="s">
        <v>39</v>
      </c>
      <c r="F682" t="s">
        <v>40</v>
      </c>
    </row>
    <row r="683" spans="1:6" x14ac:dyDescent="0.25">
      <c r="A683" t="s">
        <v>1472</v>
      </c>
      <c r="B683" s="3" t="s">
        <v>13</v>
      </c>
      <c r="D683" t="s">
        <v>1473</v>
      </c>
      <c r="E683" t="s">
        <v>22</v>
      </c>
      <c r="F683" t="s">
        <v>23</v>
      </c>
    </row>
    <row r="684" spans="1:6" x14ac:dyDescent="0.25">
      <c r="A684" t="s">
        <v>1474</v>
      </c>
      <c r="B684" s="3" t="s">
        <v>13</v>
      </c>
      <c r="D684" t="s">
        <v>1475</v>
      </c>
      <c r="E684" t="s">
        <v>151</v>
      </c>
      <c r="F684" t="s">
        <v>152</v>
      </c>
    </row>
    <row r="685" spans="1:6" x14ac:dyDescent="0.25">
      <c r="A685" t="s">
        <v>1476</v>
      </c>
      <c r="B685" s="3" t="s">
        <v>13</v>
      </c>
      <c r="D685" t="s">
        <v>1477</v>
      </c>
      <c r="E685" t="s">
        <v>52</v>
      </c>
      <c r="F685" t="s">
        <v>53</v>
      </c>
    </row>
    <row r="686" spans="1:6" x14ac:dyDescent="0.25">
      <c r="A686" t="s">
        <v>1478</v>
      </c>
      <c r="B686" s="3" t="s">
        <v>20</v>
      </c>
      <c r="D686" t="s">
        <v>1479</v>
      </c>
      <c r="E686" t="s">
        <v>203</v>
      </c>
      <c r="F686" t="s">
        <v>204</v>
      </c>
    </row>
    <row r="687" spans="1:6" x14ac:dyDescent="0.25">
      <c r="A687" t="s">
        <v>1480</v>
      </c>
      <c r="B687" s="3" t="s">
        <v>125</v>
      </c>
      <c r="D687" t="s">
        <v>1481</v>
      </c>
      <c r="E687" t="s">
        <v>270</v>
      </c>
      <c r="F687" t="s">
        <v>271</v>
      </c>
    </row>
    <row r="688" spans="1:6" x14ac:dyDescent="0.25">
      <c r="A688" t="s">
        <v>1482</v>
      </c>
      <c r="B688" s="3" t="s">
        <v>20</v>
      </c>
      <c r="D688" t="s">
        <v>1483</v>
      </c>
      <c r="E688" t="s">
        <v>181</v>
      </c>
      <c r="F688" t="s">
        <v>182</v>
      </c>
    </row>
    <row r="689" spans="1:6" x14ac:dyDescent="0.25">
      <c r="A689" t="s">
        <v>1484</v>
      </c>
      <c r="B689" s="3" t="s">
        <v>20</v>
      </c>
      <c r="D689" t="s">
        <v>1485</v>
      </c>
      <c r="E689" t="s">
        <v>96</v>
      </c>
      <c r="F689" t="s">
        <v>97</v>
      </c>
    </row>
    <row r="690" spans="1:6" x14ac:dyDescent="0.25">
      <c r="A690" t="s">
        <v>1486</v>
      </c>
      <c r="B690" s="3" t="s">
        <v>20</v>
      </c>
      <c r="D690" t="s">
        <v>1487</v>
      </c>
      <c r="E690" t="s">
        <v>96</v>
      </c>
      <c r="F690" t="s">
        <v>97</v>
      </c>
    </row>
    <row r="691" spans="1:6" x14ac:dyDescent="0.25">
      <c r="A691" t="s">
        <v>1488</v>
      </c>
      <c r="B691" s="3" t="s">
        <v>20</v>
      </c>
      <c r="D691" t="s">
        <v>1489</v>
      </c>
      <c r="E691" t="s">
        <v>76</v>
      </c>
      <c r="F691" t="s">
        <v>77</v>
      </c>
    </row>
    <row r="692" spans="1:6" x14ac:dyDescent="0.25">
      <c r="A692" t="s">
        <v>1490</v>
      </c>
      <c r="B692" s="3" t="s">
        <v>125</v>
      </c>
      <c r="D692" t="s">
        <v>1491</v>
      </c>
      <c r="E692" t="s">
        <v>44</v>
      </c>
      <c r="F692" t="s">
        <v>45</v>
      </c>
    </row>
    <row r="693" spans="1:6" x14ac:dyDescent="0.25">
      <c r="A693" t="s">
        <v>1492</v>
      </c>
      <c r="B693" s="3" t="s">
        <v>125</v>
      </c>
      <c r="D693" t="s">
        <v>1493</v>
      </c>
      <c r="E693" t="s">
        <v>96</v>
      </c>
      <c r="F693" t="s">
        <v>97</v>
      </c>
    </row>
    <row r="694" spans="1:6" x14ac:dyDescent="0.25">
      <c r="A694" t="s">
        <v>1494</v>
      </c>
      <c r="B694" s="3" t="s">
        <v>125</v>
      </c>
      <c r="D694" t="s">
        <v>1495</v>
      </c>
      <c r="E694" t="s">
        <v>181</v>
      </c>
      <c r="F694" t="s">
        <v>182</v>
      </c>
    </row>
    <row r="695" spans="1:6" x14ac:dyDescent="0.25">
      <c r="A695" t="s">
        <v>1496</v>
      </c>
      <c r="B695" s="3" t="s">
        <v>125</v>
      </c>
      <c r="D695" t="s">
        <v>1497</v>
      </c>
      <c r="E695" t="s">
        <v>106</v>
      </c>
      <c r="F695" t="s">
        <v>107</v>
      </c>
    </row>
    <row r="696" spans="1:6" x14ac:dyDescent="0.25">
      <c r="A696" t="s">
        <v>1498</v>
      </c>
      <c r="B696" s="3" t="s">
        <v>224</v>
      </c>
      <c r="D696" t="s">
        <v>1499</v>
      </c>
      <c r="E696" t="s">
        <v>100</v>
      </c>
      <c r="F696" t="s">
        <v>101</v>
      </c>
    </row>
    <row r="697" spans="1:6" x14ac:dyDescent="0.25">
      <c r="A697" t="s">
        <v>1500</v>
      </c>
      <c r="B697" s="3" t="s">
        <v>224</v>
      </c>
      <c r="D697" t="s">
        <v>1501</v>
      </c>
      <c r="E697" t="s">
        <v>135</v>
      </c>
      <c r="F697" t="s">
        <v>136</v>
      </c>
    </row>
    <row r="698" spans="1:6" x14ac:dyDescent="0.25">
      <c r="A698" t="s">
        <v>1502</v>
      </c>
      <c r="B698" s="3" t="s">
        <v>20</v>
      </c>
      <c r="D698" t="s">
        <v>1503</v>
      </c>
      <c r="E698" t="s">
        <v>270</v>
      </c>
      <c r="F698" t="s">
        <v>271</v>
      </c>
    </row>
    <row r="699" spans="1:6" x14ac:dyDescent="0.25">
      <c r="A699" t="s">
        <v>1504</v>
      </c>
      <c r="B699" s="3" t="s">
        <v>20</v>
      </c>
      <c r="D699" t="s">
        <v>1505</v>
      </c>
      <c r="E699" t="s">
        <v>84</v>
      </c>
      <c r="F699" t="s">
        <v>85</v>
      </c>
    </row>
    <row r="700" spans="1:6" x14ac:dyDescent="0.25">
      <c r="A700" t="s">
        <v>1506</v>
      </c>
      <c r="B700" s="3" t="s">
        <v>125</v>
      </c>
      <c r="D700" t="s">
        <v>1507</v>
      </c>
      <c r="E700" t="s">
        <v>106</v>
      </c>
      <c r="F700" t="s">
        <v>107</v>
      </c>
    </row>
    <row r="701" spans="1:6" x14ac:dyDescent="0.25">
      <c r="A701" t="s">
        <v>1508</v>
      </c>
      <c r="B701" s="3" t="s">
        <v>125</v>
      </c>
      <c r="D701" t="s">
        <v>1509</v>
      </c>
      <c r="E701" t="s">
        <v>88</v>
      </c>
      <c r="F701" t="s">
        <v>89</v>
      </c>
    </row>
    <row r="702" spans="1:6" x14ac:dyDescent="0.25">
      <c r="A702" t="s">
        <v>1510</v>
      </c>
      <c r="B702" s="3" t="s">
        <v>224</v>
      </c>
      <c r="D702" t="s">
        <v>1511</v>
      </c>
      <c r="E702" t="s">
        <v>122</v>
      </c>
      <c r="F702" t="s">
        <v>123</v>
      </c>
    </row>
    <row r="703" spans="1:6" x14ac:dyDescent="0.25">
      <c r="A703" t="s">
        <v>1512</v>
      </c>
      <c r="B703" s="3" t="s">
        <v>125</v>
      </c>
      <c r="D703" t="s">
        <v>1513</v>
      </c>
      <c r="E703" t="s">
        <v>70</v>
      </c>
      <c r="F703" t="s">
        <v>71</v>
      </c>
    </row>
    <row r="704" spans="1:6" x14ac:dyDescent="0.25">
      <c r="A704" t="s">
        <v>1514</v>
      </c>
      <c r="B704" s="3" t="s">
        <v>20</v>
      </c>
      <c r="D704" t="s">
        <v>1515</v>
      </c>
      <c r="E704" t="s">
        <v>195</v>
      </c>
      <c r="F704" t="s">
        <v>196</v>
      </c>
    </row>
    <row r="705" spans="1:6" x14ac:dyDescent="0.25">
      <c r="A705" t="s">
        <v>1516</v>
      </c>
      <c r="B705" s="3" t="s">
        <v>20</v>
      </c>
      <c r="D705" t="s">
        <v>1517</v>
      </c>
      <c r="E705" t="s">
        <v>161</v>
      </c>
      <c r="F705" t="s">
        <v>162</v>
      </c>
    </row>
    <row r="706" spans="1:6" x14ac:dyDescent="0.25">
      <c r="A706" t="s">
        <v>1518</v>
      </c>
      <c r="B706" s="3" t="s">
        <v>125</v>
      </c>
      <c r="D706" t="s">
        <v>1519</v>
      </c>
      <c r="E706" t="s">
        <v>135</v>
      </c>
      <c r="F706" t="s">
        <v>136</v>
      </c>
    </row>
    <row r="707" spans="1:6" x14ac:dyDescent="0.25">
      <c r="A707" t="s">
        <v>1520</v>
      </c>
      <c r="B707" s="3" t="s">
        <v>125</v>
      </c>
      <c r="D707" t="s">
        <v>1521</v>
      </c>
      <c r="E707" t="s">
        <v>15</v>
      </c>
      <c r="F707" t="s">
        <v>16</v>
      </c>
    </row>
    <row r="708" spans="1:6" x14ac:dyDescent="0.25">
      <c r="A708" t="s">
        <v>1522</v>
      </c>
      <c r="B708" s="3" t="s">
        <v>224</v>
      </c>
      <c r="D708" t="s">
        <v>1523</v>
      </c>
      <c r="E708" t="s">
        <v>60</v>
      </c>
      <c r="F708" t="s">
        <v>61</v>
      </c>
    </row>
    <row r="709" spans="1:6" x14ac:dyDescent="0.25">
      <c r="A709" t="s">
        <v>1524</v>
      </c>
      <c r="B709" s="3" t="s">
        <v>20</v>
      </c>
      <c r="D709" t="s">
        <v>1525</v>
      </c>
      <c r="E709" t="s">
        <v>420</v>
      </c>
      <c r="F709" t="s">
        <v>421</v>
      </c>
    </row>
    <row r="710" spans="1:6" x14ac:dyDescent="0.25">
      <c r="A710" t="s">
        <v>1526</v>
      </c>
      <c r="B710" s="3" t="s">
        <v>20</v>
      </c>
      <c r="D710" t="s">
        <v>1527</v>
      </c>
      <c r="E710" t="s">
        <v>151</v>
      </c>
      <c r="F710" t="s">
        <v>152</v>
      </c>
    </row>
    <row r="711" spans="1:6" x14ac:dyDescent="0.25">
      <c r="A711" t="s">
        <v>1528</v>
      </c>
      <c r="B711" s="3" t="s">
        <v>125</v>
      </c>
      <c r="D711" t="s">
        <v>1529</v>
      </c>
      <c r="E711" t="s">
        <v>100</v>
      </c>
      <c r="F711" t="s">
        <v>101</v>
      </c>
    </row>
    <row r="712" spans="1:6" x14ac:dyDescent="0.25">
      <c r="A712" t="s">
        <v>1530</v>
      </c>
      <c r="B712" s="3" t="s">
        <v>125</v>
      </c>
      <c r="D712" t="s">
        <v>1531</v>
      </c>
      <c r="E712" t="s">
        <v>258</v>
      </c>
      <c r="F712" t="s">
        <v>259</v>
      </c>
    </row>
    <row r="713" spans="1:6" x14ac:dyDescent="0.25">
      <c r="A713" t="s">
        <v>1532</v>
      </c>
      <c r="B713" s="3" t="s">
        <v>20</v>
      </c>
      <c r="D713" t="s">
        <v>1533</v>
      </c>
      <c r="E713" t="s">
        <v>76</v>
      </c>
      <c r="F713" t="s">
        <v>77</v>
      </c>
    </row>
    <row r="714" spans="1:6" x14ac:dyDescent="0.25">
      <c r="A714" t="s">
        <v>1534</v>
      </c>
      <c r="B714" s="3" t="s">
        <v>20</v>
      </c>
      <c r="D714" t="s">
        <v>1535</v>
      </c>
      <c r="E714" t="s">
        <v>15</v>
      </c>
      <c r="F714" t="s">
        <v>16</v>
      </c>
    </row>
    <row r="715" spans="1:6" x14ac:dyDescent="0.25">
      <c r="A715" t="s">
        <v>1536</v>
      </c>
      <c r="B715" s="3" t="s">
        <v>125</v>
      </c>
      <c r="D715" t="s">
        <v>1537</v>
      </c>
      <c r="E715" t="s">
        <v>228</v>
      </c>
      <c r="F715" t="s">
        <v>229</v>
      </c>
    </row>
    <row r="716" spans="1:6" x14ac:dyDescent="0.25">
      <c r="A716" t="s">
        <v>1538</v>
      </c>
      <c r="B716" s="3" t="s">
        <v>125</v>
      </c>
      <c r="D716" t="s">
        <v>1539</v>
      </c>
      <c r="E716" t="s">
        <v>60</v>
      </c>
      <c r="F716" t="s">
        <v>61</v>
      </c>
    </row>
    <row r="717" spans="1:6" x14ac:dyDescent="0.25">
      <c r="A717" t="s">
        <v>1540</v>
      </c>
      <c r="B717" s="3" t="s">
        <v>125</v>
      </c>
      <c r="D717" t="s">
        <v>1541</v>
      </c>
      <c r="E717" t="s">
        <v>420</v>
      </c>
      <c r="F717" t="s">
        <v>421</v>
      </c>
    </row>
    <row r="718" spans="1:6" x14ac:dyDescent="0.25">
      <c r="A718" t="s">
        <v>1542</v>
      </c>
      <c r="B718" s="3" t="s">
        <v>224</v>
      </c>
      <c r="D718" t="s">
        <v>1543</v>
      </c>
      <c r="E718" t="s">
        <v>110</v>
      </c>
      <c r="F718" t="s">
        <v>111</v>
      </c>
    </row>
    <row r="719" spans="1:6" x14ac:dyDescent="0.25">
      <c r="A719" t="s">
        <v>1544</v>
      </c>
      <c r="B719" s="3" t="s">
        <v>125</v>
      </c>
      <c r="D719" t="s">
        <v>1545</v>
      </c>
      <c r="E719" t="s">
        <v>181</v>
      </c>
      <c r="F719" t="s">
        <v>182</v>
      </c>
    </row>
    <row r="720" spans="1:6" x14ac:dyDescent="0.25">
      <c r="A720" t="s">
        <v>1546</v>
      </c>
      <c r="B720" s="3" t="s">
        <v>20</v>
      </c>
      <c r="D720" t="s">
        <v>1547</v>
      </c>
      <c r="E720" t="s">
        <v>203</v>
      </c>
      <c r="F720" t="s">
        <v>204</v>
      </c>
    </row>
    <row r="721" spans="1:6" x14ac:dyDescent="0.25">
      <c r="A721" t="s">
        <v>1548</v>
      </c>
      <c r="B721" s="3" t="s">
        <v>20</v>
      </c>
      <c r="D721" t="s">
        <v>1549</v>
      </c>
      <c r="E721" t="s">
        <v>264</v>
      </c>
      <c r="F721" t="s">
        <v>265</v>
      </c>
    </row>
    <row r="722" spans="1:6" x14ac:dyDescent="0.25">
      <c r="A722" t="s">
        <v>1550</v>
      </c>
      <c r="B722" s="3" t="s">
        <v>224</v>
      </c>
      <c r="D722" t="s">
        <v>1551</v>
      </c>
      <c r="E722" t="s">
        <v>28</v>
      </c>
      <c r="F722" t="s">
        <v>29</v>
      </c>
    </row>
    <row r="723" spans="1:6" x14ac:dyDescent="0.25">
      <c r="A723" t="s">
        <v>1552</v>
      </c>
      <c r="B723" s="3" t="s">
        <v>20</v>
      </c>
      <c r="D723" t="s">
        <v>1553</v>
      </c>
      <c r="E723" t="s">
        <v>228</v>
      </c>
      <c r="F723" t="s">
        <v>229</v>
      </c>
    </row>
    <row r="724" spans="1:6" x14ac:dyDescent="0.25">
      <c r="A724" t="s">
        <v>1554</v>
      </c>
      <c r="B724" s="3" t="s">
        <v>125</v>
      </c>
      <c r="D724" t="s">
        <v>1555</v>
      </c>
      <c r="E724" t="s">
        <v>151</v>
      </c>
      <c r="F724" t="s">
        <v>152</v>
      </c>
    </row>
    <row r="725" spans="1:6" x14ac:dyDescent="0.25">
      <c r="A725" t="s">
        <v>1556</v>
      </c>
      <c r="B725" s="3" t="s">
        <v>125</v>
      </c>
      <c r="D725" t="s">
        <v>1557</v>
      </c>
      <c r="E725" t="s">
        <v>118</v>
      </c>
      <c r="F725" t="s">
        <v>119</v>
      </c>
    </row>
    <row r="726" spans="1:6" x14ac:dyDescent="0.25">
      <c r="A726" t="s">
        <v>1558</v>
      </c>
      <c r="B726" s="3" t="s">
        <v>125</v>
      </c>
      <c r="D726" t="s">
        <v>1559</v>
      </c>
      <c r="E726" t="s">
        <v>80</v>
      </c>
      <c r="F726" t="s">
        <v>81</v>
      </c>
    </row>
    <row r="727" spans="1:6" x14ac:dyDescent="0.25">
      <c r="A727" t="s">
        <v>1560</v>
      </c>
      <c r="B727" s="3" t="s">
        <v>224</v>
      </c>
      <c r="D727" t="s">
        <v>1561</v>
      </c>
      <c r="E727" t="s">
        <v>181</v>
      </c>
      <c r="F727" t="s">
        <v>182</v>
      </c>
    </row>
    <row r="728" spans="1:6" x14ac:dyDescent="0.25">
      <c r="A728" t="s">
        <v>1562</v>
      </c>
      <c r="B728" s="3" t="s">
        <v>20</v>
      </c>
      <c r="D728" t="s">
        <v>1563</v>
      </c>
      <c r="E728" t="s">
        <v>44</v>
      </c>
      <c r="F728" t="s">
        <v>45</v>
      </c>
    </row>
    <row r="729" spans="1:6" x14ac:dyDescent="0.25">
      <c r="A729" t="s">
        <v>1564</v>
      </c>
      <c r="B729" s="3" t="s">
        <v>20</v>
      </c>
      <c r="D729" t="s">
        <v>1565</v>
      </c>
      <c r="E729" t="s">
        <v>370</v>
      </c>
      <c r="F729" t="s">
        <v>371</v>
      </c>
    </row>
    <row r="730" spans="1:6" x14ac:dyDescent="0.25">
      <c r="A730" t="s">
        <v>1566</v>
      </c>
      <c r="B730" s="3" t="s">
        <v>20</v>
      </c>
      <c r="D730" t="s">
        <v>1567</v>
      </c>
      <c r="E730" t="s">
        <v>195</v>
      </c>
      <c r="F730" t="s">
        <v>196</v>
      </c>
    </row>
    <row r="731" spans="1:6" x14ac:dyDescent="0.25">
      <c r="A731" t="s">
        <v>1568</v>
      </c>
      <c r="B731" s="3" t="s">
        <v>125</v>
      </c>
      <c r="D731" t="s">
        <v>1569</v>
      </c>
      <c r="E731" t="s">
        <v>52</v>
      </c>
      <c r="F731" t="s">
        <v>53</v>
      </c>
    </row>
    <row r="732" spans="1:6" x14ac:dyDescent="0.25">
      <c r="A732" t="s">
        <v>1570</v>
      </c>
      <c r="B732" s="3" t="s">
        <v>20</v>
      </c>
      <c r="D732" t="s">
        <v>1571</v>
      </c>
      <c r="E732" t="s">
        <v>76</v>
      </c>
      <c r="F732" t="s">
        <v>77</v>
      </c>
    </row>
    <row r="733" spans="1:6" x14ac:dyDescent="0.25">
      <c r="A733" t="s">
        <v>1572</v>
      </c>
      <c r="B733" s="3" t="s">
        <v>20</v>
      </c>
      <c r="D733" t="s">
        <v>1573</v>
      </c>
      <c r="E733" t="s">
        <v>80</v>
      </c>
      <c r="F733" t="s">
        <v>81</v>
      </c>
    </row>
    <row r="734" spans="1:6" x14ac:dyDescent="0.25">
      <c r="A734" t="s">
        <v>1574</v>
      </c>
      <c r="B734" s="3" t="s">
        <v>125</v>
      </c>
      <c r="D734" t="s">
        <v>1575</v>
      </c>
      <c r="E734" t="s">
        <v>270</v>
      </c>
      <c r="F734" t="s">
        <v>271</v>
      </c>
    </row>
    <row r="735" spans="1:6" x14ac:dyDescent="0.25">
      <c r="A735" t="s">
        <v>1576</v>
      </c>
      <c r="B735" s="3" t="s">
        <v>20</v>
      </c>
      <c r="D735" t="s">
        <v>1577</v>
      </c>
      <c r="E735" t="s">
        <v>100</v>
      </c>
      <c r="F735" t="s">
        <v>101</v>
      </c>
    </row>
    <row r="736" spans="1:6" x14ac:dyDescent="0.25">
      <c r="A736" t="s">
        <v>1578</v>
      </c>
      <c r="B736" s="3" t="s">
        <v>20</v>
      </c>
      <c r="D736" t="s">
        <v>1579</v>
      </c>
      <c r="E736" t="s">
        <v>167</v>
      </c>
      <c r="F736" t="s">
        <v>168</v>
      </c>
    </row>
    <row r="737" spans="1:6" x14ac:dyDescent="0.25">
      <c r="A737" t="s">
        <v>1580</v>
      </c>
      <c r="B737" s="3" t="s">
        <v>125</v>
      </c>
      <c r="D737" t="s">
        <v>1581</v>
      </c>
      <c r="E737" t="s">
        <v>52</v>
      </c>
      <c r="F737" t="s">
        <v>53</v>
      </c>
    </row>
    <row r="738" spans="1:6" x14ac:dyDescent="0.25">
      <c r="A738" t="s">
        <v>1582</v>
      </c>
      <c r="B738" s="3" t="s">
        <v>20</v>
      </c>
      <c r="D738" t="s">
        <v>1583</v>
      </c>
      <c r="E738" t="s">
        <v>76</v>
      </c>
      <c r="F738" t="s">
        <v>77</v>
      </c>
    </row>
    <row r="739" spans="1:6" x14ac:dyDescent="0.25">
      <c r="A739" t="s">
        <v>1584</v>
      </c>
      <c r="B739" s="3" t="s">
        <v>20</v>
      </c>
      <c r="D739" t="s">
        <v>1585</v>
      </c>
      <c r="E739" t="s">
        <v>436</v>
      </c>
      <c r="F739" t="s">
        <v>437</v>
      </c>
    </row>
    <row r="740" spans="1:6" x14ac:dyDescent="0.25">
      <c r="A740" t="s">
        <v>1586</v>
      </c>
      <c r="B740" s="3" t="s">
        <v>125</v>
      </c>
      <c r="D740" t="s">
        <v>1587</v>
      </c>
      <c r="E740" t="s">
        <v>22</v>
      </c>
      <c r="F740" t="s">
        <v>23</v>
      </c>
    </row>
    <row r="741" spans="1:6" x14ac:dyDescent="0.25">
      <c r="A741" t="s">
        <v>1588</v>
      </c>
      <c r="B741" s="3" t="s">
        <v>125</v>
      </c>
      <c r="D741" t="s">
        <v>1589</v>
      </c>
      <c r="E741" t="s">
        <v>252</v>
      </c>
      <c r="F741" t="s">
        <v>253</v>
      </c>
    </row>
    <row r="742" spans="1:6" x14ac:dyDescent="0.25">
      <c r="A742" t="s">
        <v>1590</v>
      </c>
      <c r="B742" s="3" t="s">
        <v>20</v>
      </c>
      <c r="D742" t="s">
        <v>1591</v>
      </c>
      <c r="E742" t="s">
        <v>129</v>
      </c>
      <c r="F742" t="s">
        <v>130</v>
      </c>
    </row>
    <row r="743" spans="1:6" x14ac:dyDescent="0.25">
      <c r="A743" t="s">
        <v>1592</v>
      </c>
      <c r="B743" s="3" t="s">
        <v>20</v>
      </c>
      <c r="D743" t="s">
        <v>1593</v>
      </c>
      <c r="E743" t="s">
        <v>167</v>
      </c>
      <c r="F743" t="s">
        <v>168</v>
      </c>
    </row>
    <row r="744" spans="1:6" x14ac:dyDescent="0.25">
      <c r="A744" t="s">
        <v>1594</v>
      </c>
      <c r="B744" s="3" t="s">
        <v>125</v>
      </c>
      <c r="D744" t="s">
        <v>1595</v>
      </c>
      <c r="E744" t="s">
        <v>258</v>
      </c>
      <c r="F744" t="s">
        <v>259</v>
      </c>
    </row>
    <row r="745" spans="1:6" x14ac:dyDescent="0.25">
      <c r="A745" t="s">
        <v>1596</v>
      </c>
      <c r="B745" s="3" t="s">
        <v>20</v>
      </c>
      <c r="D745" t="s">
        <v>1597</v>
      </c>
      <c r="E745" t="s">
        <v>167</v>
      </c>
      <c r="F745" t="s">
        <v>168</v>
      </c>
    </row>
    <row r="746" spans="1:6" x14ac:dyDescent="0.25">
      <c r="A746" t="s">
        <v>1598</v>
      </c>
      <c r="B746" s="3" t="s">
        <v>13</v>
      </c>
      <c r="D746" t="s">
        <v>1599</v>
      </c>
      <c r="E746" t="s">
        <v>181</v>
      </c>
      <c r="F746" t="s">
        <v>182</v>
      </c>
    </row>
    <row r="747" spans="1:6" x14ac:dyDescent="0.25">
      <c r="A747" t="s">
        <v>1600</v>
      </c>
      <c r="B747" s="3" t="s">
        <v>20</v>
      </c>
      <c r="D747" t="s">
        <v>1601</v>
      </c>
      <c r="E747" t="s">
        <v>84</v>
      </c>
      <c r="F747" t="s">
        <v>85</v>
      </c>
    </row>
    <row r="748" spans="1:6" x14ac:dyDescent="0.25">
      <c r="A748" t="s">
        <v>1602</v>
      </c>
      <c r="B748" s="3" t="s">
        <v>20</v>
      </c>
      <c r="D748" t="s">
        <v>1603</v>
      </c>
      <c r="E748" t="s">
        <v>203</v>
      </c>
      <c r="F748" t="s">
        <v>204</v>
      </c>
    </row>
    <row r="749" spans="1:6" x14ac:dyDescent="0.25">
      <c r="A749" t="s">
        <v>1604</v>
      </c>
      <c r="B749" s="3" t="s">
        <v>224</v>
      </c>
      <c r="D749" t="s">
        <v>1605</v>
      </c>
      <c r="E749" t="s">
        <v>221</v>
      </c>
      <c r="F749" t="s">
        <v>222</v>
      </c>
    </row>
    <row r="750" spans="1:6" x14ac:dyDescent="0.25">
      <c r="A750" t="s">
        <v>1606</v>
      </c>
      <c r="B750" s="3" t="s">
        <v>224</v>
      </c>
      <c r="D750" t="s">
        <v>1607</v>
      </c>
      <c r="E750" t="s">
        <v>420</v>
      </c>
      <c r="F750" t="s">
        <v>421</v>
      </c>
    </row>
    <row r="751" spans="1:6" x14ac:dyDescent="0.25">
      <c r="A751" t="s">
        <v>1608</v>
      </c>
      <c r="B751" s="3" t="s">
        <v>125</v>
      </c>
      <c r="D751" t="s">
        <v>1609</v>
      </c>
      <c r="E751" t="s">
        <v>100</v>
      </c>
      <c r="F751" t="s">
        <v>101</v>
      </c>
    </row>
    <row r="752" spans="1:6" x14ac:dyDescent="0.25">
      <c r="A752" t="s">
        <v>1610</v>
      </c>
      <c r="B752" s="3" t="s">
        <v>224</v>
      </c>
      <c r="D752" t="s">
        <v>1611</v>
      </c>
      <c r="E752" t="s">
        <v>44</v>
      </c>
      <c r="F752" t="s">
        <v>45</v>
      </c>
    </row>
    <row r="753" spans="1:6" x14ac:dyDescent="0.25">
      <c r="A753" t="s">
        <v>1612</v>
      </c>
      <c r="B753" s="3" t="s">
        <v>125</v>
      </c>
      <c r="D753" t="s">
        <v>1613</v>
      </c>
      <c r="E753" t="s">
        <v>276</v>
      </c>
      <c r="F753" t="s">
        <v>277</v>
      </c>
    </row>
    <row r="754" spans="1:6" x14ac:dyDescent="0.25">
      <c r="A754" t="s">
        <v>1614</v>
      </c>
      <c r="B754" s="3" t="s">
        <v>20</v>
      </c>
      <c r="D754" t="s">
        <v>1615</v>
      </c>
      <c r="E754" t="s">
        <v>80</v>
      </c>
      <c r="F754" t="s">
        <v>81</v>
      </c>
    </row>
    <row r="755" spans="1:6" x14ac:dyDescent="0.25">
      <c r="A755" t="s">
        <v>1616</v>
      </c>
      <c r="B755" s="3" t="s">
        <v>20</v>
      </c>
      <c r="D755" t="s">
        <v>1617</v>
      </c>
      <c r="E755" t="s">
        <v>44</v>
      </c>
      <c r="F755" t="s">
        <v>45</v>
      </c>
    </row>
    <row r="756" spans="1:6" x14ac:dyDescent="0.25">
      <c r="A756" t="s">
        <v>1618</v>
      </c>
      <c r="B756" s="3" t="s">
        <v>20</v>
      </c>
      <c r="D756" t="s">
        <v>1619</v>
      </c>
      <c r="E756" t="s">
        <v>106</v>
      </c>
      <c r="F756" t="s">
        <v>107</v>
      </c>
    </row>
    <row r="757" spans="1:6" x14ac:dyDescent="0.25">
      <c r="A757" t="s">
        <v>1620</v>
      </c>
      <c r="B757" s="3" t="s">
        <v>20</v>
      </c>
      <c r="D757" t="s">
        <v>1621</v>
      </c>
      <c r="E757" t="s">
        <v>92</v>
      </c>
      <c r="F757" t="s">
        <v>93</v>
      </c>
    </row>
    <row r="758" spans="1:6" x14ac:dyDescent="0.25">
      <c r="A758" t="s">
        <v>1622</v>
      </c>
      <c r="B758" s="3" t="s">
        <v>20</v>
      </c>
      <c r="D758" t="s">
        <v>1623</v>
      </c>
      <c r="E758" t="s">
        <v>221</v>
      </c>
      <c r="F758" t="s">
        <v>222</v>
      </c>
    </row>
    <row r="759" spans="1:6" x14ac:dyDescent="0.25">
      <c r="A759" t="s">
        <v>1624</v>
      </c>
      <c r="B759" s="3" t="s">
        <v>125</v>
      </c>
      <c r="D759" t="s">
        <v>1625</v>
      </c>
      <c r="E759" t="s">
        <v>22</v>
      </c>
      <c r="F759" t="s">
        <v>23</v>
      </c>
    </row>
    <row r="760" spans="1:6" x14ac:dyDescent="0.25">
      <c r="A760" t="s">
        <v>1626</v>
      </c>
      <c r="B760" s="3" t="s">
        <v>20</v>
      </c>
      <c r="D760" t="s">
        <v>1627</v>
      </c>
      <c r="E760" t="s">
        <v>39</v>
      </c>
      <c r="F760" t="s">
        <v>40</v>
      </c>
    </row>
    <row r="761" spans="1:6" x14ac:dyDescent="0.25">
      <c r="A761" t="s">
        <v>1628</v>
      </c>
      <c r="B761" s="3" t="s">
        <v>20</v>
      </c>
      <c r="D761" t="s">
        <v>1629</v>
      </c>
      <c r="E761" t="s">
        <v>70</v>
      </c>
      <c r="F761" t="s">
        <v>71</v>
      </c>
    </row>
    <row r="762" spans="1:6" x14ac:dyDescent="0.25">
      <c r="A762" t="s">
        <v>1630</v>
      </c>
      <c r="B762" s="3" t="s">
        <v>13</v>
      </c>
      <c r="D762" t="s">
        <v>1631</v>
      </c>
      <c r="E762" t="s">
        <v>106</v>
      </c>
      <c r="F762" t="s">
        <v>107</v>
      </c>
    </row>
    <row r="763" spans="1:6" x14ac:dyDescent="0.25">
      <c r="A763" t="s">
        <v>1632</v>
      </c>
      <c r="B763" s="3" t="s">
        <v>20</v>
      </c>
      <c r="D763" t="s">
        <v>1633</v>
      </c>
      <c r="E763" t="s">
        <v>106</v>
      </c>
      <c r="F763" t="s">
        <v>107</v>
      </c>
    </row>
    <row r="764" spans="1:6" x14ac:dyDescent="0.25">
      <c r="A764" t="s">
        <v>1634</v>
      </c>
      <c r="B764" s="3" t="s">
        <v>20</v>
      </c>
      <c r="D764" t="s">
        <v>1635</v>
      </c>
      <c r="E764" t="s">
        <v>70</v>
      </c>
      <c r="F764" t="s">
        <v>71</v>
      </c>
    </row>
    <row r="765" spans="1:6" x14ac:dyDescent="0.25">
      <c r="A765" t="s">
        <v>1636</v>
      </c>
      <c r="B765" s="3" t="s">
        <v>125</v>
      </c>
      <c r="D765" t="s">
        <v>1637</v>
      </c>
      <c r="E765" t="s">
        <v>110</v>
      </c>
      <c r="F765" t="s">
        <v>111</v>
      </c>
    </row>
    <row r="766" spans="1:6" x14ac:dyDescent="0.25">
      <c r="A766" t="s">
        <v>1638</v>
      </c>
      <c r="B766" s="3" t="s">
        <v>125</v>
      </c>
      <c r="D766" t="s">
        <v>1639</v>
      </c>
      <c r="E766" t="s">
        <v>34</v>
      </c>
      <c r="F766" t="s">
        <v>35</v>
      </c>
    </row>
    <row r="767" spans="1:6" x14ac:dyDescent="0.25">
      <c r="A767" t="s">
        <v>1640</v>
      </c>
      <c r="B767" s="3" t="s">
        <v>20</v>
      </c>
      <c r="D767" t="s">
        <v>1641</v>
      </c>
      <c r="E767" t="s">
        <v>88</v>
      </c>
      <c r="F767" t="s">
        <v>89</v>
      </c>
    </row>
    <row r="768" spans="1:6" x14ac:dyDescent="0.25">
      <c r="A768" t="s">
        <v>1642</v>
      </c>
      <c r="B768" s="3" t="s">
        <v>20</v>
      </c>
      <c r="D768" t="s">
        <v>1643</v>
      </c>
      <c r="E768" t="s">
        <v>64</v>
      </c>
      <c r="F768" t="s">
        <v>65</v>
      </c>
    </row>
    <row r="769" spans="1:6" x14ac:dyDescent="0.25">
      <c r="A769" t="s">
        <v>1644</v>
      </c>
      <c r="B769" s="3" t="s">
        <v>125</v>
      </c>
      <c r="D769" t="s">
        <v>1645</v>
      </c>
      <c r="E769" t="s">
        <v>211</v>
      </c>
      <c r="F769" t="s">
        <v>212</v>
      </c>
    </row>
    <row r="770" spans="1:6" x14ac:dyDescent="0.25">
      <c r="A770" t="s">
        <v>1646</v>
      </c>
      <c r="B770" s="3" t="s">
        <v>125</v>
      </c>
      <c r="D770" t="s">
        <v>1647</v>
      </c>
      <c r="E770" t="s">
        <v>129</v>
      </c>
      <c r="F770" t="s">
        <v>130</v>
      </c>
    </row>
    <row r="771" spans="1:6" x14ac:dyDescent="0.25">
      <c r="A771" t="s">
        <v>1648</v>
      </c>
      <c r="B771" s="3" t="s">
        <v>20</v>
      </c>
      <c r="D771" t="s">
        <v>1649</v>
      </c>
      <c r="E771" t="s">
        <v>228</v>
      </c>
      <c r="F771" t="s">
        <v>229</v>
      </c>
    </row>
    <row r="772" spans="1:6" x14ac:dyDescent="0.25">
      <c r="A772" t="s">
        <v>1650</v>
      </c>
      <c r="B772" s="3" t="s">
        <v>20</v>
      </c>
      <c r="D772" t="s">
        <v>1651</v>
      </c>
      <c r="E772" t="s">
        <v>106</v>
      </c>
      <c r="F772" t="s">
        <v>107</v>
      </c>
    </row>
    <row r="773" spans="1:6" x14ac:dyDescent="0.25">
      <c r="A773" t="s">
        <v>1652</v>
      </c>
      <c r="B773" s="3" t="s">
        <v>125</v>
      </c>
      <c r="D773" t="s">
        <v>1653</v>
      </c>
      <c r="E773" t="s">
        <v>34</v>
      </c>
      <c r="F773" t="s">
        <v>35</v>
      </c>
    </row>
    <row r="774" spans="1:6" x14ac:dyDescent="0.25">
      <c r="A774" t="s">
        <v>1654</v>
      </c>
      <c r="B774" s="3" t="s">
        <v>125</v>
      </c>
      <c r="D774" t="s">
        <v>1655</v>
      </c>
      <c r="E774" t="s">
        <v>118</v>
      </c>
      <c r="F774" t="s">
        <v>119</v>
      </c>
    </row>
    <row r="775" spans="1:6" x14ac:dyDescent="0.25">
      <c r="A775" t="s">
        <v>1656</v>
      </c>
      <c r="B775" s="3" t="s">
        <v>20</v>
      </c>
      <c r="D775" t="s">
        <v>1657</v>
      </c>
      <c r="E775" t="s">
        <v>96</v>
      </c>
      <c r="F775" t="s">
        <v>97</v>
      </c>
    </row>
    <row r="776" spans="1:6" x14ac:dyDescent="0.25">
      <c r="A776" t="s">
        <v>1658</v>
      </c>
      <c r="B776" s="3" t="s">
        <v>125</v>
      </c>
      <c r="D776" t="s">
        <v>1659</v>
      </c>
      <c r="E776" t="s">
        <v>181</v>
      </c>
      <c r="F776" t="s">
        <v>182</v>
      </c>
    </row>
    <row r="777" spans="1:6" x14ac:dyDescent="0.25">
      <c r="A777" t="s">
        <v>1660</v>
      </c>
      <c r="B777" s="3" t="s">
        <v>125</v>
      </c>
      <c r="D777" t="s">
        <v>1661</v>
      </c>
      <c r="E777" t="s">
        <v>221</v>
      </c>
      <c r="F777" t="s">
        <v>222</v>
      </c>
    </row>
    <row r="778" spans="1:6" x14ac:dyDescent="0.25">
      <c r="A778" t="s">
        <v>1662</v>
      </c>
      <c r="B778" s="3" t="s">
        <v>20</v>
      </c>
      <c r="D778" t="s">
        <v>1663</v>
      </c>
      <c r="E778" t="s">
        <v>84</v>
      </c>
      <c r="F778" t="s">
        <v>85</v>
      </c>
    </row>
    <row r="779" spans="1:6" x14ac:dyDescent="0.25">
      <c r="A779" t="s">
        <v>1664</v>
      </c>
      <c r="B779" s="3" t="s">
        <v>125</v>
      </c>
      <c r="D779" t="s">
        <v>1665</v>
      </c>
      <c r="E779" t="s">
        <v>22</v>
      </c>
      <c r="F779" t="s">
        <v>23</v>
      </c>
    </row>
    <row r="780" spans="1:6" x14ac:dyDescent="0.25">
      <c r="A780" t="s">
        <v>1666</v>
      </c>
      <c r="B780" s="3" t="s">
        <v>125</v>
      </c>
      <c r="D780" t="s">
        <v>1667</v>
      </c>
      <c r="E780" t="s">
        <v>80</v>
      </c>
      <c r="F780" t="s">
        <v>81</v>
      </c>
    </row>
    <row r="781" spans="1:6" x14ac:dyDescent="0.25">
      <c r="A781" t="s">
        <v>1668</v>
      </c>
      <c r="B781" s="3" t="s">
        <v>20</v>
      </c>
      <c r="D781" t="s">
        <v>1669</v>
      </c>
      <c r="E781" t="s">
        <v>100</v>
      </c>
      <c r="F781" t="s">
        <v>101</v>
      </c>
    </row>
    <row r="782" spans="1:6" x14ac:dyDescent="0.25">
      <c r="A782" t="s">
        <v>1670</v>
      </c>
      <c r="B782" s="3" t="s">
        <v>125</v>
      </c>
      <c r="D782" t="s">
        <v>1671</v>
      </c>
      <c r="E782" t="s">
        <v>118</v>
      </c>
      <c r="F782" t="s">
        <v>119</v>
      </c>
    </row>
    <row r="783" spans="1:6" x14ac:dyDescent="0.25">
      <c r="A783" t="s">
        <v>1672</v>
      </c>
      <c r="B783" s="3" t="s">
        <v>224</v>
      </c>
      <c r="D783" t="s">
        <v>1673</v>
      </c>
      <c r="E783" t="s">
        <v>122</v>
      </c>
      <c r="F783" t="s">
        <v>123</v>
      </c>
    </row>
    <row r="784" spans="1:6" x14ac:dyDescent="0.25">
      <c r="A784" t="s">
        <v>1674</v>
      </c>
      <c r="B784" s="3" t="s">
        <v>20</v>
      </c>
      <c r="D784" t="s">
        <v>1675</v>
      </c>
      <c r="E784" t="s">
        <v>122</v>
      </c>
      <c r="F784" t="s">
        <v>123</v>
      </c>
    </row>
    <row r="785" spans="1:6" x14ac:dyDescent="0.25">
      <c r="A785" t="s">
        <v>1676</v>
      </c>
      <c r="B785" s="3" t="s">
        <v>125</v>
      </c>
      <c r="D785" t="s">
        <v>1677</v>
      </c>
      <c r="E785" t="s">
        <v>167</v>
      </c>
      <c r="F785" t="s">
        <v>168</v>
      </c>
    </row>
    <row r="786" spans="1:6" x14ac:dyDescent="0.25">
      <c r="A786" t="s">
        <v>1678</v>
      </c>
      <c r="B786" s="3" t="s">
        <v>20</v>
      </c>
      <c r="D786" t="s">
        <v>1679</v>
      </c>
      <c r="E786" t="s">
        <v>34</v>
      </c>
      <c r="F786" t="s">
        <v>35</v>
      </c>
    </row>
    <row r="787" spans="1:6" x14ac:dyDescent="0.25">
      <c r="A787" t="s">
        <v>1680</v>
      </c>
      <c r="B787" s="3" t="s">
        <v>125</v>
      </c>
      <c r="D787" t="s">
        <v>1681</v>
      </c>
      <c r="E787" t="s">
        <v>161</v>
      </c>
      <c r="F787" t="s">
        <v>162</v>
      </c>
    </row>
    <row r="788" spans="1:6" x14ac:dyDescent="0.25">
      <c r="A788" t="s">
        <v>1682</v>
      </c>
      <c r="B788" s="3" t="s">
        <v>224</v>
      </c>
      <c r="D788" t="s">
        <v>1683</v>
      </c>
      <c r="E788" t="s">
        <v>64</v>
      </c>
      <c r="F788" t="s">
        <v>65</v>
      </c>
    </row>
    <row r="789" spans="1:6" x14ac:dyDescent="0.25">
      <c r="A789" t="s">
        <v>1684</v>
      </c>
      <c r="B789" s="3" t="s">
        <v>125</v>
      </c>
      <c r="D789" t="s">
        <v>1685</v>
      </c>
      <c r="E789" t="s">
        <v>370</v>
      </c>
      <c r="F789" t="s">
        <v>371</v>
      </c>
    </row>
    <row r="790" spans="1:6" x14ac:dyDescent="0.25">
      <c r="A790" t="s">
        <v>1686</v>
      </c>
      <c r="B790" s="3" t="s">
        <v>224</v>
      </c>
      <c r="D790" t="s">
        <v>1687</v>
      </c>
      <c r="E790" t="s">
        <v>70</v>
      </c>
      <c r="F790" t="s">
        <v>71</v>
      </c>
    </row>
    <row r="791" spans="1:6" x14ac:dyDescent="0.25">
      <c r="A791" t="s">
        <v>1688</v>
      </c>
      <c r="B791" s="3" t="s">
        <v>20</v>
      </c>
      <c r="D791" t="s">
        <v>1689</v>
      </c>
      <c r="E791" t="s">
        <v>167</v>
      </c>
      <c r="F791" t="s">
        <v>168</v>
      </c>
    </row>
    <row r="792" spans="1:6" x14ac:dyDescent="0.25">
      <c r="A792" t="s">
        <v>1690</v>
      </c>
      <c r="B792" s="3" t="s">
        <v>20</v>
      </c>
      <c r="D792" t="s">
        <v>1691</v>
      </c>
      <c r="E792" t="s">
        <v>88</v>
      </c>
      <c r="F792" t="s">
        <v>89</v>
      </c>
    </row>
    <row r="793" spans="1:6" x14ac:dyDescent="0.25">
      <c r="A793" t="s">
        <v>1692</v>
      </c>
      <c r="B793" s="3" t="s">
        <v>125</v>
      </c>
      <c r="D793" t="s">
        <v>1693</v>
      </c>
      <c r="E793" t="s">
        <v>28</v>
      </c>
      <c r="F793" t="s">
        <v>29</v>
      </c>
    </row>
    <row r="794" spans="1:6" x14ac:dyDescent="0.25">
      <c r="A794" t="s">
        <v>1694</v>
      </c>
      <c r="B794" s="3" t="s">
        <v>125</v>
      </c>
      <c r="D794" t="s">
        <v>1695</v>
      </c>
      <c r="E794" t="s">
        <v>122</v>
      </c>
      <c r="F794" t="s">
        <v>123</v>
      </c>
    </row>
    <row r="795" spans="1:6" x14ac:dyDescent="0.25">
      <c r="A795" t="s">
        <v>1696</v>
      </c>
      <c r="B795" s="3" t="s">
        <v>125</v>
      </c>
      <c r="D795" t="s">
        <v>1697</v>
      </c>
      <c r="E795" t="s">
        <v>436</v>
      </c>
      <c r="F795" t="s">
        <v>437</v>
      </c>
    </row>
    <row r="796" spans="1:6" x14ac:dyDescent="0.25">
      <c r="A796" t="s">
        <v>1698</v>
      </c>
      <c r="B796" s="3" t="s">
        <v>125</v>
      </c>
      <c r="D796" t="s">
        <v>1699</v>
      </c>
      <c r="E796" t="s">
        <v>52</v>
      </c>
      <c r="F796" t="s">
        <v>53</v>
      </c>
    </row>
    <row r="797" spans="1:6" x14ac:dyDescent="0.25">
      <c r="A797" t="s">
        <v>1700</v>
      </c>
      <c r="B797" s="3" t="s">
        <v>125</v>
      </c>
    </row>
    <row r="798" spans="1:6" x14ac:dyDescent="0.25">
      <c r="A798" t="s">
        <v>1701</v>
      </c>
      <c r="B798" s="3" t="s">
        <v>125</v>
      </c>
    </row>
    <row r="799" spans="1:6" x14ac:dyDescent="0.25">
      <c r="A799" t="s">
        <v>1702</v>
      </c>
      <c r="B799" s="3" t="s">
        <v>125</v>
      </c>
    </row>
    <row r="800" spans="1:6" x14ac:dyDescent="0.25">
      <c r="A800" t="s">
        <v>1703</v>
      </c>
      <c r="B800" s="3" t="s">
        <v>20</v>
      </c>
    </row>
    <row r="801" spans="1:2" x14ac:dyDescent="0.25">
      <c r="A801" t="s">
        <v>1704</v>
      </c>
      <c r="B801" s="3" t="s">
        <v>125</v>
      </c>
    </row>
    <row r="802" spans="1:2" x14ac:dyDescent="0.25">
      <c r="A802" t="s">
        <v>1705</v>
      </c>
      <c r="B802" s="3" t="s">
        <v>224</v>
      </c>
    </row>
    <row r="803" spans="1:2" x14ac:dyDescent="0.25">
      <c r="A803" t="s">
        <v>1706</v>
      </c>
      <c r="B803" s="3" t="s">
        <v>125</v>
      </c>
    </row>
    <row r="804" spans="1:2" x14ac:dyDescent="0.25">
      <c r="A804" t="s">
        <v>1707</v>
      </c>
      <c r="B804" s="3" t="s">
        <v>125</v>
      </c>
    </row>
    <row r="805" spans="1:2" x14ac:dyDescent="0.25">
      <c r="A805" t="s">
        <v>1708</v>
      </c>
      <c r="B805" s="3" t="s">
        <v>125</v>
      </c>
    </row>
    <row r="806" spans="1:2" x14ac:dyDescent="0.25">
      <c r="A806" t="s">
        <v>1709</v>
      </c>
      <c r="B806" s="3" t="s">
        <v>125</v>
      </c>
    </row>
    <row r="807" spans="1:2" x14ac:dyDescent="0.25">
      <c r="A807" t="s">
        <v>1710</v>
      </c>
      <c r="B807" s="3" t="s">
        <v>20</v>
      </c>
    </row>
    <row r="808" spans="1:2" x14ac:dyDescent="0.25">
      <c r="A808" t="s">
        <v>1711</v>
      </c>
      <c r="B808" s="3" t="s">
        <v>224</v>
      </c>
    </row>
    <row r="809" spans="1:2" x14ac:dyDescent="0.25">
      <c r="A809" t="s">
        <v>1712</v>
      </c>
      <c r="B809" s="3" t="s">
        <v>224</v>
      </c>
    </row>
    <row r="810" spans="1:2" x14ac:dyDescent="0.25">
      <c r="A810" t="s">
        <v>1713</v>
      </c>
      <c r="B810" s="3" t="s">
        <v>20</v>
      </c>
    </row>
    <row r="811" spans="1:2" x14ac:dyDescent="0.25">
      <c r="A811" t="s">
        <v>1714</v>
      </c>
      <c r="B811" s="3" t="s">
        <v>125</v>
      </c>
    </row>
    <row r="812" spans="1:2" x14ac:dyDescent="0.25">
      <c r="A812" t="s">
        <v>1715</v>
      </c>
      <c r="B812" s="3" t="s">
        <v>125</v>
      </c>
    </row>
    <row r="813" spans="1:2" x14ac:dyDescent="0.25">
      <c r="A813" t="s">
        <v>1716</v>
      </c>
      <c r="B813" s="3" t="s">
        <v>125</v>
      </c>
    </row>
    <row r="814" spans="1:2" x14ac:dyDescent="0.25">
      <c r="A814" t="s">
        <v>1717</v>
      </c>
      <c r="B814" s="3" t="s">
        <v>125</v>
      </c>
    </row>
    <row r="815" spans="1:2" x14ac:dyDescent="0.25">
      <c r="A815" t="s">
        <v>1718</v>
      </c>
      <c r="B815" s="3" t="s">
        <v>20</v>
      </c>
    </row>
    <row r="816" spans="1:2" x14ac:dyDescent="0.25">
      <c r="A816" t="s">
        <v>1719</v>
      </c>
      <c r="B816" s="3" t="s">
        <v>125</v>
      </c>
    </row>
    <row r="817" spans="1:2" x14ac:dyDescent="0.25">
      <c r="A817" t="s">
        <v>1720</v>
      </c>
      <c r="B817" s="3" t="s">
        <v>224</v>
      </c>
    </row>
    <row r="818" spans="1:2" x14ac:dyDescent="0.25">
      <c r="A818" t="s">
        <v>1721</v>
      </c>
      <c r="B818" s="3" t="s">
        <v>20</v>
      </c>
    </row>
    <row r="819" spans="1:2" x14ac:dyDescent="0.25">
      <c r="A819" t="s">
        <v>1722</v>
      </c>
      <c r="B819" s="3" t="s">
        <v>125</v>
      </c>
    </row>
    <row r="820" spans="1:2" x14ac:dyDescent="0.25">
      <c r="A820" t="s">
        <v>1723</v>
      </c>
      <c r="B820" s="3" t="s">
        <v>125</v>
      </c>
    </row>
    <row r="821" spans="1:2" x14ac:dyDescent="0.25">
      <c r="A821" t="s">
        <v>1724</v>
      </c>
      <c r="B821" s="3" t="s">
        <v>125</v>
      </c>
    </row>
    <row r="822" spans="1:2" x14ac:dyDescent="0.25">
      <c r="A822" t="s">
        <v>1725</v>
      </c>
      <c r="B822" s="3" t="s">
        <v>125</v>
      </c>
    </row>
    <row r="823" spans="1:2" x14ac:dyDescent="0.25">
      <c r="A823" t="s">
        <v>1726</v>
      </c>
      <c r="B823" s="3" t="s">
        <v>20</v>
      </c>
    </row>
    <row r="824" spans="1:2" x14ac:dyDescent="0.25">
      <c r="A824" t="s">
        <v>1727</v>
      </c>
      <c r="B824" s="3" t="s">
        <v>20</v>
      </c>
    </row>
    <row r="825" spans="1:2" x14ac:dyDescent="0.25">
      <c r="A825" t="s">
        <v>1728</v>
      </c>
      <c r="B825" s="3" t="s">
        <v>20</v>
      </c>
    </row>
    <row r="826" spans="1:2" x14ac:dyDescent="0.25">
      <c r="A826" t="s">
        <v>1729</v>
      </c>
      <c r="B826" s="3" t="s">
        <v>224</v>
      </c>
    </row>
    <row r="827" spans="1:2" x14ac:dyDescent="0.25">
      <c r="A827" t="s">
        <v>1730</v>
      </c>
      <c r="B827" s="3" t="s">
        <v>125</v>
      </c>
    </row>
    <row r="828" spans="1:2" x14ac:dyDescent="0.25">
      <c r="A828" t="s">
        <v>1731</v>
      </c>
      <c r="B828" s="3" t="s">
        <v>20</v>
      </c>
    </row>
    <row r="829" spans="1:2" x14ac:dyDescent="0.25">
      <c r="A829" t="s">
        <v>1732</v>
      </c>
      <c r="B829" s="3" t="s">
        <v>125</v>
      </c>
    </row>
    <row r="830" spans="1:2" x14ac:dyDescent="0.25">
      <c r="A830" t="s">
        <v>1733</v>
      </c>
      <c r="B830" s="3" t="s">
        <v>20</v>
      </c>
    </row>
    <row r="831" spans="1:2" x14ac:dyDescent="0.25">
      <c r="A831" t="s">
        <v>1734</v>
      </c>
      <c r="B831" s="3" t="s">
        <v>20</v>
      </c>
    </row>
    <row r="832" spans="1:2" x14ac:dyDescent="0.25">
      <c r="A832" t="s">
        <v>1735</v>
      </c>
      <c r="B832" s="3" t="s">
        <v>20</v>
      </c>
    </row>
    <row r="833" spans="1:2" x14ac:dyDescent="0.25">
      <c r="A833" t="s">
        <v>1736</v>
      </c>
      <c r="B833" s="3" t="s">
        <v>125</v>
      </c>
    </row>
    <row r="834" spans="1:2" x14ac:dyDescent="0.25">
      <c r="A834" t="s">
        <v>1737</v>
      </c>
      <c r="B834" s="3" t="s">
        <v>125</v>
      </c>
    </row>
    <row r="835" spans="1:2" x14ac:dyDescent="0.25">
      <c r="A835" t="s">
        <v>1738</v>
      </c>
      <c r="B835" s="3" t="s">
        <v>125</v>
      </c>
    </row>
    <row r="836" spans="1:2" x14ac:dyDescent="0.25">
      <c r="A836" t="s">
        <v>1739</v>
      </c>
      <c r="B836" s="3" t="s">
        <v>125</v>
      </c>
    </row>
    <row r="837" spans="1:2" x14ac:dyDescent="0.25">
      <c r="A837" t="s">
        <v>1740</v>
      </c>
      <c r="B837" s="3" t="s">
        <v>20</v>
      </c>
    </row>
    <row r="838" spans="1:2" x14ac:dyDescent="0.25">
      <c r="A838" t="s">
        <v>1741</v>
      </c>
      <c r="B838" s="3" t="s">
        <v>125</v>
      </c>
    </row>
    <row r="839" spans="1:2" x14ac:dyDescent="0.25">
      <c r="A839" t="s">
        <v>1742</v>
      </c>
      <c r="B839" s="3" t="s">
        <v>125</v>
      </c>
    </row>
    <row r="840" spans="1:2" x14ac:dyDescent="0.25">
      <c r="A840" t="s">
        <v>1743</v>
      </c>
      <c r="B840" s="3" t="s">
        <v>20</v>
      </c>
    </row>
    <row r="841" spans="1:2" x14ac:dyDescent="0.25">
      <c r="A841" t="s">
        <v>1744</v>
      </c>
      <c r="B841" s="3" t="s">
        <v>125</v>
      </c>
    </row>
    <row r="842" spans="1:2" x14ac:dyDescent="0.25">
      <c r="A842" t="s">
        <v>1745</v>
      </c>
      <c r="B842" s="3" t="s">
        <v>20</v>
      </c>
    </row>
    <row r="843" spans="1:2" x14ac:dyDescent="0.25">
      <c r="A843" t="s">
        <v>1746</v>
      </c>
      <c r="B843" s="3" t="s">
        <v>125</v>
      </c>
    </row>
    <row r="844" spans="1:2" x14ac:dyDescent="0.25">
      <c r="A844" t="s">
        <v>1747</v>
      </c>
      <c r="B844" s="3" t="s">
        <v>224</v>
      </c>
    </row>
    <row r="845" spans="1:2" x14ac:dyDescent="0.25">
      <c r="A845" t="s">
        <v>1748</v>
      </c>
      <c r="B845" s="3" t="s">
        <v>20</v>
      </c>
    </row>
    <row r="846" spans="1:2" x14ac:dyDescent="0.25">
      <c r="A846" t="s">
        <v>1749</v>
      </c>
      <c r="B846" s="3" t="s">
        <v>20</v>
      </c>
    </row>
    <row r="847" spans="1:2" x14ac:dyDescent="0.25">
      <c r="A847" t="s">
        <v>1750</v>
      </c>
      <c r="B847" s="3" t="s">
        <v>224</v>
      </c>
    </row>
    <row r="848" spans="1:2" x14ac:dyDescent="0.25">
      <c r="A848" t="s">
        <v>1751</v>
      </c>
      <c r="B848" s="3" t="s">
        <v>224</v>
      </c>
    </row>
    <row r="849" spans="1:2" x14ac:dyDescent="0.25">
      <c r="A849" t="s">
        <v>1752</v>
      </c>
      <c r="B849" s="3" t="s">
        <v>20</v>
      </c>
    </row>
    <row r="850" spans="1:2" x14ac:dyDescent="0.25">
      <c r="A850" t="s">
        <v>1753</v>
      </c>
      <c r="B850" s="3" t="s">
        <v>125</v>
      </c>
    </row>
    <row r="851" spans="1:2" x14ac:dyDescent="0.25">
      <c r="A851" t="s">
        <v>1754</v>
      </c>
      <c r="B851" s="3" t="s">
        <v>224</v>
      </c>
    </row>
    <row r="852" spans="1:2" x14ac:dyDescent="0.25">
      <c r="A852" t="s">
        <v>1755</v>
      </c>
      <c r="B852" s="3" t="s">
        <v>125</v>
      </c>
    </row>
    <row r="853" spans="1:2" x14ac:dyDescent="0.25">
      <c r="A853" t="s">
        <v>1756</v>
      </c>
      <c r="B853" s="3" t="s">
        <v>20</v>
      </c>
    </row>
    <row r="854" spans="1:2" x14ac:dyDescent="0.25">
      <c r="A854" t="s">
        <v>1757</v>
      </c>
      <c r="B854" s="3" t="s">
        <v>125</v>
      </c>
    </row>
    <row r="855" spans="1:2" x14ac:dyDescent="0.25">
      <c r="A855" t="s">
        <v>1758</v>
      </c>
      <c r="B855" s="3" t="s">
        <v>125</v>
      </c>
    </row>
    <row r="856" spans="1:2" x14ac:dyDescent="0.25">
      <c r="A856" t="s">
        <v>1759</v>
      </c>
      <c r="B856" s="3" t="s">
        <v>125</v>
      </c>
    </row>
    <row r="857" spans="1:2" x14ac:dyDescent="0.25">
      <c r="A857" t="s">
        <v>1760</v>
      </c>
      <c r="B857" s="3" t="s">
        <v>224</v>
      </c>
    </row>
    <row r="858" spans="1:2" x14ac:dyDescent="0.25">
      <c r="A858" t="s">
        <v>1761</v>
      </c>
      <c r="B858" s="3" t="s">
        <v>224</v>
      </c>
    </row>
    <row r="859" spans="1:2" x14ac:dyDescent="0.25">
      <c r="A859" t="s">
        <v>1762</v>
      </c>
      <c r="B859" s="3" t="s">
        <v>125</v>
      </c>
    </row>
    <row r="860" spans="1:2" x14ac:dyDescent="0.25">
      <c r="A860" t="s">
        <v>1763</v>
      </c>
      <c r="B860" s="3" t="s">
        <v>125</v>
      </c>
    </row>
    <row r="861" spans="1:2" x14ac:dyDescent="0.25">
      <c r="A861" t="s">
        <v>1764</v>
      </c>
      <c r="B861" s="3" t="s">
        <v>125</v>
      </c>
    </row>
    <row r="862" spans="1:2" x14ac:dyDescent="0.25">
      <c r="A862" t="s">
        <v>1765</v>
      </c>
      <c r="B862" s="3" t="s">
        <v>125</v>
      </c>
    </row>
    <row r="863" spans="1:2" x14ac:dyDescent="0.25">
      <c r="A863" t="s">
        <v>1766</v>
      </c>
      <c r="B863" s="3" t="s">
        <v>125</v>
      </c>
    </row>
    <row r="864" spans="1:2" x14ac:dyDescent="0.25">
      <c r="A864" t="s">
        <v>1767</v>
      </c>
      <c r="B864" s="3" t="s">
        <v>125</v>
      </c>
    </row>
    <row r="865" spans="1:2" x14ac:dyDescent="0.25">
      <c r="A865" t="s">
        <v>1768</v>
      </c>
      <c r="B865" s="3" t="s">
        <v>125</v>
      </c>
    </row>
    <row r="866" spans="1:2" x14ac:dyDescent="0.25">
      <c r="A866" t="s">
        <v>1769</v>
      </c>
      <c r="B866" s="3" t="s">
        <v>125</v>
      </c>
    </row>
    <row r="867" spans="1:2" x14ac:dyDescent="0.25">
      <c r="A867" t="s">
        <v>1770</v>
      </c>
      <c r="B867" s="3" t="s">
        <v>20</v>
      </c>
    </row>
    <row r="868" spans="1:2" x14ac:dyDescent="0.25">
      <c r="A868" t="s">
        <v>1771</v>
      </c>
      <c r="B868" s="3" t="s">
        <v>125</v>
      </c>
    </row>
    <row r="869" spans="1:2" x14ac:dyDescent="0.25">
      <c r="A869" t="s">
        <v>1772</v>
      </c>
      <c r="B869" s="3" t="s">
        <v>125</v>
      </c>
    </row>
    <row r="870" spans="1:2" x14ac:dyDescent="0.25">
      <c r="A870" t="s">
        <v>1773</v>
      </c>
      <c r="B870" s="3" t="s">
        <v>20</v>
      </c>
    </row>
    <row r="871" spans="1:2" x14ac:dyDescent="0.25">
      <c r="A871" t="s">
        <v>1774</v>
      </c>
      <c r="B871" s="3" t="s">
        <v>125</v>
      </c>
    </row>
    <row r="872" spans="1:2" x14ac:dyDescent="0.25">
      <c r="A872" t="s">
        <v>1775</v>
      </c>
      <c r="B872" s="3" t="s">
        <v>125</v>
      </c>
    </row>
    <row r="873" spans="1:2" x14ac:dyDescent="0.25">
      <c r="A873" t="s">
        <v>1776</v>
      </c>
      <c r="B873" s="3" t="s">
        <v>20</v>
      </c>
    </row>
    <row r="874" spans="1:2" x14ac:dyDescent="0.25">
      <c r="A874" t="s">
        <v>1777</v>
      </c>
      <c r="B874" s="3" t="s">
        <v>224</v>
      </c>
    </row>
    <row r="875" spans="1:2" x14ac:dyDescent="0.25">
      <c r="A875" t="s">
        <v>1778</v>
      </c>
      <c r="B875" s="3" t="s">
        <v>125</v>
      </c>
    </row>
    <row r="876" spans="1:2" x14ac:dyDescent="0.25">
      <c r="A876" t="s">
        <v>1779</v>
      </c>
      <c r="B876" s="3" t="s">
        <v>224</v>
      </c>
    </row>
    <row r="877" spans="1:2" x14ac:dyDescent="0.25">
      <c r="A877" t="s">
        <v>1780</v>
      </c>
      <c r="B877" s="3" t="s">
        <v>125</v>
      </c>
    </row>
    <row r="878" spans="1:2" x14ac:dyDescent="0.25">
      <c r="A878" t="s">
        <v>1781</v>
      </c>
      <c r="B878" s="3" t="s">
        <v>20</v>
      </c>
    </row>
    <row r="879" spans="1:2" x14ac:dyDescent="0.25">
      <c r="A879" t="s">
        <v>1782</v>
      </c>
      <c r="B879" s="3" t="s">
        <v>125</v>
      </c>
    </row>
    <row r="880" spans="1:2" x14ac:dyDescent="0.25">
      <c r="A880" t="s">
        <v>1783</v>
      </c>
      <c r="B880" s="3" t="s">
        <v>20</v>
      </c>
    </row>
    <row r="881" spans="1:2" x14ac:dyDescent="0.25">
      <c r="A881" t="s">
        <v>1784</v>
      </c>
      <c r="B881" s="3" t="s">
        <v>125</v>
      </c>
    </row>
    <row r="882" spans="1:2" x14ac:dyDescent="0.25">
      <c r="A882" t="s">
        <v>1785</v>
      </c>
      <c r="B882" s="3" t="s">
        <v>20</v>
      </c>
    </row>
    <row r="883" spans="1:2" x14ac:dyDescent="0.25">
      <c r="A883" t="s">
        <v>1786</v>
      </c>
      <c r="B883" s="3" t="s">
        <v>20</v>
      </c>
    </row>
    <row r="884" spans="1:2" x14ac:dyDescent="0.25">
      <c r="A884" t="s">
        <v>1787</v>
      </c>
      <c r="B884" s="3" t="s">
        <v>20</v>
      </c>
    </row>
    <row r="885" spans="1:2" x14ac:dyDescent="0.25">
      <c r="A885" t="s">
        <v>1788</v>
      </c>
      <c r="B885" s="3" t="s">
        <v>20</v>
      </c>
    </row>
    <row r="886" spans="1:2" x14ac:dyDescent="0.25">
      <c r="A886" t="s">
        <v>1789</v>
      </c>
      <c r="B886" s="3" t="s">
        <v>20</v>
      </c>
    </row>
    <row r="887" spans="1:2" x14ac:dyDescent="0.25">
      <c r="A887" t="s">
        <v>1790</v>
      </c>
      <c r="B887" s="3" t="s">
        <v>20</v>
      </c>
    </row>
    <row r="888" spans="1:2" x14ac:dyDescent="0.25">
      <c r="A888" t="s">
        <v>1791</v>
      </c>
      <c r="B888" s="3" t="s">
        <v>20</v>
      </c>
    </row>
    <row r="889" spans="1:2" x14ac:dyDescent="0.25">
      <c r="A889" t="s">
        <v>1792</v>
      </c>
      <c r="B889" s="3" t="s">
        <v>125</v>
      </c>
    </row>
    <row r="890" spans="1:2" x14ac:dyDescent="0.25">
      <c r="A890" t="s">
        <v>1793</v>
      </c>
      <c r="B890" s="3" t="s">
        <v>20</v>
      </c>
    </row>
    <row r="891" spans="1:2" x14ac:dyDescent="0.25">
      <c r="A891" t="s">
        <v>1794</v>
      </c>
      <c r="B891" s="3" t="s">
        <v>20</v>
      </c>
    </row>
    <row r="892" spans="1:2" x14ac:dyDescent="0.25">
      <c r="A892" t="s">
        <v>1795</v>
      </c>
      <c r="B892" s="3" t="s">
        <v>20</v>
      </c>
    </row>
    <row r="893" spans="1:2" x14ac:dyDescent="0.25">
      <c r="A893" t="s">
        <v>1796</v>
      </c>
      <c r="B893" s="3" t="s">
        <v>20</v>
      </c>
    </row>
    <row r="894" spans="1:2" x14ac:dyDescent="0.25">
      <c r="A894" t="s">
        <v>1797</v>
      </c>
      <c r="B894" s="3" t="s">
        <v>20</v>
      </c>
    </row>
    <row r="895" spans="1:2" x14ac:dyDescent="0.25">
      <c r="A895" t="s">
        <v>1798</v>
      </c>
      <c r="B895" s="3" t="s">
        <v>125</v>
      </c>
    </row>
    <row r="896" spans="1:2" x14ac:dyDescent="0.25">
      <c r="A896" t="s">
        <v>1799</v>
      </c>
      <c r="B896" s="3" t="s">
        <v>125</v>
      </c>
    </row>
    <row r="897" spans="1:2" x14ac:dyDescent="0.25">
      <c r="A897" t="s">
        <v>1800</v>
      </c>
      <c r="B897" s="3" t="s">
        <v>125</v>
      </c>
    </row>
    <row r="898" spans="1:2" x14ac:dyDescent="0.25">
      <c r="A898" t="s">
        <v>1801</v>
      </c>
      <c r="B898" s="3" t="s">
        <v>224</v>
      </c>
    </row>
    <row r="899" spans="1:2" x14ac:dyDescent="0.25">
      <c r="A899" t="s">
        <v>1802</v>
      </c>
      <c r="B899" s="3" t="s">
        <v>20</v>
      </c>
    </row>
    <row r="900" spans="1:2" x14ac:dyDescent="0.25">
      <c r="A900" t="s">
        <v>1803</v>
      </c>
      <c r="B900" s="3" t="s">
        <v>125</v>
      </c>
    </row>
    <row r="901" spans="1:2" x14ac:dyDescent="0.25">
      <c r="A901" t="s">
        <v>1804</v>
      </c>
      <c r="B901" s="3" t="s">
        <v>20</v>
      </c>
    </row>
    <row r="902" spans="1:2" x14ac:dyDescent="0.25">
      <c r="A902" t="s">
        <v>1805</v>
      </c>
      <c r="B902" s="3" t="s">
        <v>224</v>
      </c>
    </row>
    <row r="903" spans="1:2" x14ac:dyDescent="0.25">
      <c r="A903" t="s">
        <v>1806</v>
      </c>
      <c r="B903" s="3" t="s">
        <v>125</v>
      </c>
    </row>
    <row r="904" spans="1:2" x14ac:dyDescent="0.25">
      <c r="A904" t="s">
        <v>1807</v>
      </c>
      <c r="B904" s="3" t="s">
        <v>125</v>
      </c>
    </row>
    <row r="905" spans="1:2" x14ac:dyDescent="0.25">
      <c r="A905" t="s">
        <v>1808</v>
      </c>
      <c r="B905" s="3" t="s">
        <v>125</v>
      </c>
    </row>
    <row r="906" spans="1:2" x14ac:dyDescent="0.25">
      <c r="A906" t="s">
        <v>1809</v>
      </c>
      <c r="B906" s="3" t="s">
        <v>20</v>
      </c>
    </row>
    <row r="907" spans="1:2" x14ac:dyDescent="0.25">
      <c r="A907" t="s">
        <v>1810</v>
      </c>
      <c r="B907" s="3" t="s">
        <v>20</v>
      </c>
    </row>
    <row r="908" spans="1:2" x14ac:dyDescent="0.25">
      <c r="A908" t="s">
        <v>1811</v>
      </c>
      <c r="B908" s="3" t="s">
        <v>224</v>
      </c>
    </row>
    <row r="909" spans="1:2" x14ac:dyDescent="0.25">
      <c r="A909" t="s">
        <v>1812</v>
      </c>
      <c r="B909" s="3" t="s">
        <v>20</v>
      </c>
    </row>
    <row r="910" spans="1:2" x14ac:dyDescent="0.25">
      <c r="A910" t="s">
        <v>1813</v>
      </c>
      <c r="B910" s="3" t="s">
        <v>125</v>
      </c>
    </row>
    <row r="911" spans="1:2" x14ac:dyDescent="0.25">
      <c r="A911" t="s">
        <v>1814</v>
      </c>
      <c r="B911" s="3" t="s">
        <v>224</v>
      </c>
    </row>
    <row r="912" spans="1:2" x14ac:dyDescent="0.25">
      <c r="A912" t="s">
        <v>1815</v>
      </c>
      <c r="B912" s="3" t="s">
        <v>20</v>
      </c>
    </row>
    <row r="913" spans="1:2" x14ac:dyDescent="0.25">
      <c r="A913" t="s">
        <v>1816</v>
      </c>
      <c r="B913" s="3" t="s">
        <v>125</v>
      </c>
    </row>
    <row r="914" spans="1:2" x14ac:dyDescent="0.25">
      <c r="A914" t="s">
        <v>1817</v>
      </c>
      <c r="B914" s="3" t="s">
        <v>20</v>
      </c>
    </row>
    <row r="915" spans="1:2" x14ac:dyDescent="0.25">
      <c r="A915" t="s">
        <v>1818</v>
      </c>
      <c r="B915" s="3" t="s">
        <v>20</v>
      </c>
    </row>
    <row r="916" spans="1:2" x14ac:dyDescent="0.25">
      <c r="A916" t="s">
        <v>1819</v>
      </c>
      <c r="B916" s="3" t="s">
        <v>125</v>
      </c>
    </row>
    <row r="917" spans="1:2" x14ac:dyDescent="0.25">
      <c r="A917" t="s">
        <v>1820</v>
      </c>
      <c r="B917" s="3" t="s">
        <v>20</v>
      </c>
    </row>
    <row r="918" spans="1:2" x14ac:dyDescent="0.25">
      <c r="A918" t="s">
        <v>1821</v>
      </c>
      <c r="B918" s="3" t="s">
        <v>224</v>
      </c>
    </row>
    <row r="919" spans="1:2" x14ac:dyDescent="0.25">
      <c r="A919" t="s">
        <v>1822</v>
      </c>
      <c r="B919" s="3" t="s">
        <v>125</v>
      </c>
    </row>
    <row r="920" spans="1:2" x14ac:dyDescent="0.25">
      <c r="A920" t="s">
        <v>1823</v>
      </c>
      <c r="B920" s="3" t="s">
        <v>224</v>
      </c>
    </row>
    <row r="921" spans="1:2" x14ac:dyDescent="0.25">
      <c r="A921" t="s">
        <v>1824</v>
      </c>
      <c r="B921" s="3" t="s">
        <v>20</v>
      </c>
    </row>
    <row r="922" spans="1:2" x14ac:dyDescent="0.25">
      <c r="A922" t="s">
        <v>1825</v>
      </c>
      <c r="B922" s="3" t="s">
        <v>20</v>
      </c>
    </row>
    <row r="923" spans="1:2" x14ac:dyDescent="0.25">
      <c r="A923" t="s">
        <v>1826</v>
      </c>
      <c r="B923" s="3" t="s">
        <v>20</v>
      </c>
    </row>
    <row r="924" spans="1:2" x14ac:dyDescent="0.25">
      <c r="A924" t="s">
        <v>1827</v>
      </c>
      <c r="B924" s="3" t="s">
        <v>20</v>
      </c>
    </row>
    <row r="925" spans="1:2" x14ac:dyDescent="0.25">
      <c r="A925" t="s">
        <v>1828</v>
      </c>
      <c r="B925" s="3" t="s">
        <v>20</v>
      </c>
    </row>
    <row r="926" spans="1:2" x14ac:dyDescent="0.25">
      <c r="A926" t="s">
        <v>1829</v>
      </c>
      <c r="B926" s="3" t="s">
        <v>13</v>
      </c>
    </row>
    <row r="927" spans="1:2" x14ac:dyDescent="0.25">
      <c r="A927" t="s">
        <v>1830</v>
      </c>
      <c r="B927" s="3" t="s">
        <v>20</v>
      </c>
    </row>
    <row r="928" spans="1:2" x14ac:dyDescent="0.25">
      <c r="A928" t="s">
        <v>1831</v>
      </c>
      <c r="B928" s="3" t="s">
        <v>20</v>
      </c>
    </row>
    <row r="929" spans="1:2" x14ac:dyDescent="0.25">
      <c r="A929" t="s">
        <v>1832</v>
      </c>
      <c r="B929" s="3" t="s">
        <v>125</v>
      </c>
    </row>
    <row r="930" spans="1:2" x14ac:dyDescent="0.25">
      <c r="A930" t="s">
        <v>1833</v>
      </c>
      <c r="B930" s="3" t="s">
        <v>125</v>
      </c>
    </row>
    <row r="931" spans="1:2" x14ac:dyDescent="0.25">
      <c r="A931" t="s">
        <v>1834</v>
      </c>
      <c r="B931" s="3" t="s">
        <v>125</v>
      </c>
    </row>
    <row r="932" spans="1:2" x14ac:dyDescent="0.25">
      <c r="A932" t="s">
        <v>1835</v>
      </c>
      <c r="B932" s="3" t="s">
        <v>125</v>
      </c>
    </row>
    <row r="933" spans="1:2" x14ac:dyDescent="0.25">
      <c r="A933" t="s">
        <v>1836</v>
      </c>
      <c r="B933" s="3" t="s">
        <v>20</v>
      </c>
    </row>
    <row r="934" spans="1:2" x14ac:dyDescent="0.25">
      <c r="A934" t="s">
        <v>1837</v>
      </c>
      <c r="B934" s="3" t="s">
        <v>20</v>
      </c>
    </row>
    <row r="935" spans="1:2" x14ac:dyDescent="0.25">
      <c r="A935" t="s">
        <v>1838</v>
      </c>
      <c r="B935" s="3" t="s">
        <v>125</v>
      </c>
    </row>
    <row r="936" spans="1:2" x14ac:dyDescent="0.25">
      <c r="A936" t="s">
        <v>1839</v>
      </c>
      <c r="B936" s="3" t="s">
        <v>125</v>
      </c>
    </row>
    <row r="937" spans="1:2" x14ac:dyDescent="0.25">
      <c r="A937" t="s">
        <v>1840</v>
      </c>
      <c r="B937" s="3" t="s">
        <v>20</v>
      </c>
    </row>
    <row r="938" spans="1:2" x14ac:dyDescent="0.25">
      <c r="A938" t="s">
        <v>1841</v>
      </c>
      <c r="B938" s="3" t="s">
        <v>20</v>
      </c>
    </row>
    <row r="939" spans="1:2" x14ac:dyDescent="0.25">
      <c r="A939" t="s">
        <v>1842</v>
      </c>
      <c r="B939" s="3" t="s">
        <v>20</v>
      </c>
    </row>
    <row r="940" spans="1:2" x14ac:dyDescent="0.25">
      <c r="A940" t="s">
        <v>1843</v>
      </c>
      <c r="B940" s="3" t="s">
        <v>125</v>
      </c>
    </row>
    <row r="941" spans="1:2" x14ac:dyDescent="0.25">
      <c r="A941" t="s">
        <v>1844</v>
      </c>
      <c r="B941" s="3" t="s">
        <v>20</v>
      </c>
    </row>
    <row r="942" spans="1:2" x14ac:dyDescent="0.25">
      <c r="A942" t="s">
        <v>1845</v>
      </c>
      <c r="B942" s="3" t="s">
        <v>20</v>
      </c>
    </row>
    <row r="943" spans="1:2" x14ac:dyDescent="0.25">
      <c r="A943" t="s">
        <v>1846</v>
      </c>
      <c r="B943" s="3" t="s">
        <v>224</v>
      </c>
    </row>
    <row r="944" spans="1:2" x14ac:dyDescent="0.25">
      <c r="A944" t="s">
        <v>1847</v>
      </c>
      <c r="B944" s="3" t="s">
        <v>125</v>
      </c>
    </row>
    <row r="945" spans="1:2" x14ac:dyDescent="0.25">
      <c r="A945" t="s">
        <v>1848</v>
      </c>
      <c r="B945" s="3" t="s">
        <v>20</v>
      </c>
    </row>
    <row r="946" spans="1:2" x14ac:dyDescent="0.25">
      <c r="A946" t="s">
        <v>1849</v>
      </c>
      <c r="B946" s="3" t="s">
        <v>125</v>
      </c>
    </row>
    <row r="947" spans="1:2" x14ac:dyDescent="0.25">
      <c r="A947" t="s">
        <v>1850</v>
      </c>
      <c r="B947" s="3" t="s">
        <v>125</v>
      </c>
    </row>
    <row r="948" spans="1:2" x14ac:dyDescent="0.25">
      <c r="A948" t="s">
        <v>1851</v>
      </c>
      <c r="B948" s="3" t="s">
        <v>125</v>
      </c>
    </row>
    <row r="949" spans="1:2" x14ac:dyDescent="0.25">
      <c r="A949" t="s">
        <v>1852</v>
      </c>
      <c r="B949" s="3" t="s">
        <v>125</v>
      </c>
    </row>
    <row r="950" spans="1:2" x14ac:dyDescent="0.25">
      <c r="A950" t="s">
        <v>1853</v>
      </c>
      <c r="B950" s="3" t="s">
        <v>125</v>
      </c>
    </row>
    <row r="951" spans="1:2" x14ac:dyDescent="0.25">
      <c r="A951" t="s">
        <v>1854</v>
      </c>
      <c r="B951" s="3" t="s">
        <v>20</v>
      </c>
    </row>
    <row r="952" spans="1:2" x14ac:dyDescent="0.25">
      <c r="A952" t="s">
        <v>1855</v>
      </c>
      <c r="B952" s="3" t="s">
        <v>20</v>
      </c>
    </row>
    <row r="953" spans="1:2" x14ac:dyDescent="0.25">
      <c r="A953" t="s">
        <v>1856</v>
      </c>
      <c r="B953" s="3" t="s">
        <v>20</v>
      </c>
    </row>
    <row r="954" spans="1:2" x14ac:dyDescent="0.25">
      <c r="A954" t="s">
        <v>1857</v>
      </c>
      <c r="B954" s="3" t="s">
        <v>125</v>
      </c>
    </row>
    <row r="955" spans="1:2" x14ac:dyDescent="0.25">
      <c r="A955" t="s">
        <v>1858</v>
      </c>
      <c r="B955" s="3" t="s">
        <v>125</v>
      </c>
    </row>
    <row r="956" spans="1:2" x14ac:dyDescent="0.25">
      <c r="A956" t="s">
        <v>1859</v>
      </c>
      <c r="B956" s="3" t="s">
        <v>125</v>
      </c>
    </row>
    <row r="957" spans="1:2" x14ac:dyDescent="0.25">
      <c r="A957" t="s">
        <v>1860</v>
      </c>
      <c r="B957" s="3" t="s">
        <v>125</v>
      </c>
    </row>
    <row r="958" spans="1:2" x14ac:dyDescent="0.25">
      <c r="A958" t="s">
        <v>1861</v>
      </c>
      <c r="B958" s="3" t="s">
        <v>224</v>
      </c>
    </row>
    <row r="959" spans="1:2" x14ac:dyDescent="0.25">
      <c r="A959" t="s">
        <v>1862</v>
      </c>
      <c r="B959" s="3" t="s">
        <v>224</v>
      </c>
    </row>
    <row r="960" spans="1:2" x14ac:dyDescent="0.25">
      <c r="A960" t="s">
        <v>1863</v>
      </c>
      <c r="B960" s="3" t="s">
        <v>125</v>
      </c>
    </row>
    <row r="961" spans="1:2" x14ac:dyDescent="0.25">
      <c r="A961" t="s">
        <v>1864</v>
      </c>
      <c r="B961" s="3" t="s">
        <v>125</v>
      </c>
    </row>
    <row r="962" spans="1:2" x14ac:dyDescent="0.25">
      <c r="A962" t="s">
        <v>1865</v>
      </c>
      <c r="B962" s="3" t="s">
        <v>20</v>
      </c>
    </row>
    <row r="963" spans="1:2" x14ac:dyDescent="0.25">
      <c r="A963" t="s">
        <v>1866</v>
      </c>
      <c r="B963" s="3" t="s">
        <v>224</v>
      </c>
    </row>
    <row r="964" spans="1:2" x14ac:dyDescent="0.25">
      <c r="A964" t="s">
        <v>1867</v>
      </c>
      <c r="B964" s="3" t="s">
        <v>125</v>
      </c>
    </row>
    <row r="965" spans="1:2" x14ac:dyDescent="0.25">
      <c r="A965" t="s">
        <v>1868</v>
      </c>
      <c r="B965" s="3" t="s">
        <v>125</v>
      </c>
    </row>
    <row r="966" spans="1:2" x14ac:dyDescent="0.25">
      <c r="A966" t="s">
        <v>1869</v>
      </c>
      <c r="B966" s="3" t="s">
        <v>125</v>
      </c>
    </row>
    <row r="967" spans="1:2" x14ac:dyDescent="0.25">
      <c r="A967" t="s">
        <v>1870</v>
      </c>
      <c r="B967" s="3" t="s">
        <v>224</v>
      </c>
    </row>
    <row r="968" spans="1:2" x14ac:dyDescent="0.25">
      <c r="A968" t="s">
        <v>1871</v>
      </c>
      <c r="B968" s="3" t="s">
        <v>224</v>
      </c>
    </row>
    <row r="969" spans="1:2" x14ac:dyDescent="0.25">
      <c r="A969" t="s">
        <v>1872</v>
      </c>
      <c r="B969" s="3" t="s">
        <v>125</v>
      </c>
    </row>
    <row r="970" spans="1:2" x14ac:dyDescent="0.25">
      <c r="A970" t="s">
        <v>1873</v>
      </c>
      <c r="B970" s="3" t="s">
        <v>224</v>
      </c>
    </row>
    <row r="971" spans="1:2" x14ac:dyDescent="0.25">
      <c r="A971" t="s">
        <v>1874</v>
      </c>
      <c r="B971" s="3" t="s">
        <v>125</v>
      </c>
    </row>
    <row r="972" spans="1:2" x14ac:dyDescent="0.25">
      <c r="A972" t="s">
        <v>1875</v>
      </c>
      <c r="B972" s="3" t="s">
        <v>125</v>
      </c>
    </row>
    <row r="973" spans="1:2" x14ac:dyDescent="0.25">
      <c r="A973" t="s">
        <v>1876</v>
      </c>
      <c r="B973" s="3" t="s">
        <v>125</v>
      </c>
    </row>
    <row r="974" spans="1:2" x14ac:dyDescent="0.25">
      <c r="A974" t="s">
        <v>1877</v>
      </c>
      <c r="B974" s="3" t="s">
        <v>125</v>
      </c>
    </row>
    <row r="975" spans="1:2" x14ac:dyDescent="0.25">
      <c r="A975" t="s">
        <v>1878</v>
      </c>
      <c r="B975" s="3" t="s">
        <v>125</v>
      </c>
    </row>
    <row r="976" spans="1:2" x14ac:dyDescent="0.25">
      <c r="A976" t="s">
        <v>1879</v>
      </c>
      <c r="B976" s="3" t="s">
        <v>125</v>
      </c>
    </row>
    <row r="977" spans="1:2" x14ac:dyDescent="0.25">
      <c r="A977" t="s">
        <v>1880</v>
      </c>
      <c r="B977" s="3" t="s">
        <v>125</v>
      </c>
    </row>
    <row r="978" spans="1:2" x14ac:dyDescent="0.25">
      <c r="A978" t="s">
        <v>1881</v>
      </c>
      <c r="B978" s="3" t="s">
        <v>125</v>
      </c>
    </row>
    <row r="979" spans="1:2" x14ac:dyDescent="0.25">
      <c r="A979" t="s">
        <v>1882</v>
      </c>
      <c r="B979" s="3" t="s">
        <v>224</v>
      </c>
    </row>
    <row r="980" spans="1:2" x14ac:dyDescent="0.25">
      <c r="A980" t="s">
        <v>1883</v>
      </c>
      <c r="B980" s="3" t="s">
        <v>20</v>
      </c>
    </row>
    <row r="981" spans="1:2" x14ac:dyDescent="0.25">
      <c r="A981" t="s">
        <v>1884</v>
      </c>
      <c r="B981" s="3" t="s">
        <v>224</v>
      </c>
    </row>
    <row r="982" spans="1:2" x14ac:dyDescent="0.25">
      <c r="A982" t="s">
        <v>1885</v>
      </c>
      <c r="B982" s="3" t="s">
        <v>224</v>
      </c>
    </row>
    <row r="983" spans="1:2" x14ac:dyDescent="0.25">
      <c r="A983" t="s">
        <v>1886</v>
      </c>
      <c r="B983" s="3" t="s">
        <v>125</v>
      </c>
    </row>
    <row r="984" spans="1:2" x14ac:dyDescent="0.25">
      <c r="A984" t="s">
        <v>1887</v>
      </c>
      <c r="B984" s="3" t="s">
        <v>125</v>
      </c>
    </row>
    <row r="985" spans="1:2" x14ac:dyDescent="0.25">
      <c r="A985" t="s">
        <v>1888</v>
      </c>
      <c r="B985" s="3" t="s">
        <v>125</v>
      </c>
    </row>
    <row r="986" spans="1:2" x14ac:dyDescent="0.25">
      <c r="A986" t="s">
        <v>1889</v>
      </c>
      <c r="B986" s="3" t="s">
        <v>224</v>
      </c>
    </row>
    <row r="987" spans="1:2" x14ac:dyDescent="0.25">
      <c r="A987" t="s">
        <v>1890</v>
      </c>
      <c r="B987" s="3" t="s">
        <v>224</v>
      </c>
    </row>
    <row r="988" spans="1:2" x14ac:dyDescent="0.25">
      <c r="A988" t="s">
        <v>1891</v>
      </c>
      <c r="B988" s="3" t="s">
        <v>125</v>
      </c>
    </row>
    <row r="989" spans="1:2" x14ac:dyDescent="0.25">
      <c r="A989" t="s">
        <v>1892</v>
      </c>
      <c r="B989" s="3" t="s">
        <v>125</v>
      </c>
    </row>
    <row r="990" spans="1:2" x14ac:dyDescent="0.25">
      <c r="A990" t="s">
        <v>1893</v>
      </c>
      <c r="B990" s="3" t="s">
        <v>125</v>
      </c>
    </row>
    <row r="991" spans="1:2" x14ac:dyDescent="0.25">
      <c r="A991" t="s">
        <v>1894</v>
      </c>
      <c r="B991" s="3" t="s">
        <v>125</v>
      </c>
    </row>
    <row r="992" spans="1:2" x14ac:dyDescent="0.25">
      <c r="A992" t="s">
        <v>1895</v>
      </c>
      <c r="B992" s="3" t="s">
        <v>224</v>
      </c>
    </row>
    <row r="993" spans="1:2" x14ac:dyDescent="0.25">
      <c r="A993" t="s">
        <v>1896</v>
      </c>
      <c r="B993" s="3" t="s">
        <v>125</v>
      </c>
    </row>
    <row r="994" spans="1:2" x14ac:dyDescent="0.25">
      <c r="A994" t="s">
        <v>1897</v>
      </c>
      <c r="B994" s="3" t="s">
        <v>224</v>
      </c>
    </row>
    <row r="995" spans="1:2" x14ac:dyDescent="0.25">
      <c r="A995" t="s">
        <v>1898</v>
      </c>
      <c r="B995" s="3" t="s">
        <v>125</v>
      </c>
    </row>
    <row r="996" spans="1:2" x14ac:dyDescent="0.25">
      <c r="A996" t="s">
        <v>1899</v>
      </c>
      <c r="B996" s="3" t="s">
        <v>20</v>
      </c>
    </row>
    <row r="997" spans="1:2" x14ac:dyDescent="0.25">
      <c r="A997" t="s">
        <v>1900</v>
      </c>
      <c r="B997" s="3" t="s">
        <v>20</v>
      </c>
    </row>
    <row r="998" spans="1:2" x14ac:dyDescent="0.25">
      <c r="A998" t="s">
        <v>1901</v>
      </c>
      <c r="B998" s="3" t="s">
        <v>20</v>
      </c>
    </row>
    <row r="999" spans="1:2" x14ac:dyDescent="0.25">
      <c r="A999" t="s">
        <v>1902</v>
      </c>
      <c r="B999" s="3" t="s">
        <v>125</v>
      </c>
    </row>
    <row r="1000" spans="1:2" x14ac:dyDescent="0.25">
      <c r="A1000" t="s">
        <v>1903</v>
      </c>
      <c r="B1000" s="3" t="s">
        <v>125</v>
      </c>
    </row>
    <row r="1001" spans="1:2" x14ac:dyDescent="0.25">
      <c r="A1001" t="s">
        <v>1904</v>
      </c>
      <c r="B1001" s="3" t="s">
        <v>125</v>
      </c>
    </row>
    <row r="1002" spans="1:2" x14ac:dyDescent="0.25">
      <c r="A1002" t="s">
        <v>1905</v>
      </c>
      <c r="B1002" s="3" t="s">
        <v>224</v>
      </c>
    </row>
    <row r="1003" spans="1:2" x14ac:dyDescent="0.25">
      <c r="A1003" t="s">
        <v>1906</v>
      </c>
      <c r="B1003" s="3" t="s">
        <v>125</v>
      </c>
    </row>
    <row r="1004" spans="1:2" x14ac:dyDescent="0.25">
      <c r="A1004" t="s">
        <v>1907</v>
      </c>
      <c r="B1004" s="3" t="s">
        <v>125</v>
      </c>
    </row>
    <row r="1005" spans="1:2" x14ac:dyDescent="0.25">
      <c r="A1005" t="s">
        <v>1908</v>
      </c>
      <c r="B1005" s="3" t="s">
        <v>125</v>
      </c>
    </row>
    <row r="1006" spans="1:2" x14ac:dyDescent="0.25">
      <c r="A1006" t="s">
        <v>1909</v>
      </c>
      <c r="B1006" s="3" t="s">
        <v>125</v>
      </c>
    </row>
    <row r="1007" spans="1:2" x14ac:dyDescent="0.25">
      <c r="A1007" t="s">
        <v>1910</v>
      </c>
      <c r="B1007" s="3" t="s">
        <v>125</v>
      </c>
    </row>
    <row r="1008" spans="1:2" x14ac:dyDescent="0.25">
      <c r="A1008" t="s">
        <v>1911</v>
      </c>
      <c r="B1008" s="3" t="s">
        <v>224</v>
      </c>
    </row>
    <row r="1009" spans="1:2" x14ac:dyDescent="0.25">
      <c r="A1009" t="s">
        <v>1912</v>
      </c>
      <c r="B1009" s="3" t="s">
        <v>125</v>
      </c>
    </row>
    <row r="1010" spans="1:2" x14ac:dyDescent="0.25">
      <c r="A1010" t="s">
        <v>1913</v>
      </c>
      <c r="B1010" s="3" t="s">
        <v>125</v>
      </c>
    </row>
    <row r="1011" spans="1:2" x14ac:dyDescent="0.25">
      <c r="A1011" t="s">
        <v>1914</v>
      </c>
      <c r="B1011" s="3" t="s">
        <v>224</v>
      </c>
    </row>
    <row r="1012" spans="1:2" x14ac:dyDescent="0.25">
      <c r="A1012" t="s">
        <v>1915</v>
      </c>
      <c r="B1012" s="3" t="s">
        <v>125</v>
      </c>
    </row>
    <row r="1013" spans="1:2" x14ac:dyDescent="0.25">
      <c r="A1013" t="s">
        <v>1916</v>
      </c>
      <c r="B1013" s="3" t="s">
        <v>20</v>
      </c>
    </row>
    <row r="1014" spans="1:2" x14ac:dyDescent="0.25">
      <c r="A1014" t="s">
        <v>1917</v>
      </c>
      <c r="B1014" s="3" t="s">
        <v>224</v>
      </c>
    </row>
    <row r="1015" spans="1:2" x14ac:dyDescent="0.25">
      <c r="A1015" t="s">
        <v>1918</v>
      </c>
      <c r="B1015" s="3" t="s">
        <v>20</v>
      </c>
    </row>
    <row r="1016" spans="1:2" x14ac:dyDescent="0.25">
      <c r="A1016" t="s">
        <v>1919</v>
      </c>
      <c r="B1016" s="3" t="s">
        <v>20</v>
      </c>
    </row>
    <row r="1017" spans="1:2" x14ac:dyDescent="0.25">
      <c r="A1017" t="s">
        <v>1920</v>
      </c>
      <c r="B1017" s="3" t="s">
        <v>20</v>
      </c>
    </row>
    <row r="1018" spans="1:2" x14ac:dyDescent="0.25">
      <c r="A1018" t="s">
        <v>1921</v>
      </c>
      <c r="B1018" s="3" t="s">
        <v>224</v>
      </c>
    </row>
    <row r="1019" spans="1:2" x14ac:dyDescent="0.25">
      <c r="A1019" t="s">
        <v>1922</v>
      </c>
      <c r="B1019" s="3" t="s">
        <v>224</v>
      </c>
    </row>
    <row r="1020" spans="1:2" x14ac:dyDescent="0.25">
      <c r="A1020" t="s">
        <v>1923</v>
      </c>
      <c r="B1020" s="3" t="s">
        <v>20</v>
      </c>
    </row>
    <row r="1021" spans="1:2" x14ac:dyDescent="0.25">
      <c r="A1021" t="s">
        <v>1924</v>
      </c>
      <c r="B1021" s="3" t="s">
        <v>125</v>
      </c>
    </row>
    <row r="1022" spans="1:2" x14ac:dyDescent="0.25">
      <c r="A1022" t="s">
        <v>1925</v>
      </c>
      <c r="B1022" s="3" t="s">
        <v>125</v>
      </c>
    </row>
    <row r="1023" spans="1:2" x14ac:dyDescent="0.25">
      <c r="A1023" t="s">
        <v>1926</v>
      </c>
      <c r="B1023" s="3" t="s">
        <v>20</v>
      </c>
    </row>
    <row r="1024" spans="1:2" x14ac:dyDescent="0.25">
      <c r="A1024" t="s">
        <v>1927</v>
      </c>
      <c r="B1024" s="3" t="s">
        <v>224</v>
      </c>
    </row>
    <row r="1025" spans="1:2" x14ac:dyDescent="0.25">
      <c r="A1025" t="s">
        <v>1928</v>
      </c>
      <c r="B1025" s="3" t="s">
        <v>125</v>
      </c>
    </row>
    <row r="1026" spans="1:2" x14ac:dyDescent="0.25">
      <c r="A1026" t="s">
        <v>1929</v>
      </c>
      <c r="B1026" s="3" t="s">
        <v>125</v>
      </c>
    </row>
    <row r="1027" spans="1:2" x14ac:dyDescent="0.25">
      <c r="A1027" t="s">
        <v>1930</v>
      </c>
      <c r="B1027" s="3" t="s">
        <v>125</v>
      </c>
    </row>
    <row r="1028" spans="1:2" x14ac:dyDescent="0.25">
      <c r="A1028" t="s">
        <v>1931</v>
      </c>
      <c r="B1028" s="3" t="s">
        <v>125</v>
      </c>
    </row>
    <row r="1029" spans="1:2" x14ac:dyDescent="0.25">
      <c r="A1029" t="s">
        <v>1932</v>
      </c>
      <c r="B1029" s="3" t="s">
        <v>224</v>
      </c>
    </row>
    <row r="1030" spans="1:2" x14ac:dyDescent="0.25">
      <c r="A1030" t="s">
        <v>1933</v>
      </c>
      <c r="B1030" s="3" t="s">
        <v>125</v>
      </c>
    </row>
    <row r="1031" spans="1:2" x14ac:dyDescent="0.25">
      <c r="A1031" t="s">
        <v>1934</v>
      </c>
      <c r="B1031" s="3" t="s">
        <v>125</v>
      </c>
    </row>
    <row r="1032" spans="1:2" x14ac:dyDescent="0.25">
      <c r="A1032" t="s">
        <v>1935</v>
      </c>
      <c r="B1032" s="3" t="s">
        <v>125</v>
      </c>
    </row>
    <row r="1033" spans="1:2" x14ac:dyDescent="0.25">
      <c r="A1033" t="s">
        <v>1936</v>
      </c>
      <c r="B1033" s="3" t="s">
        <v>20</v>
      </c>
    </row>
    <row r="1034" spans="1:2" x14ac:dyDescent="0.25">
      <c r="A1034" t="s">
        <v>1937</v>
      </c>
      <c r="B1034" s="3" t="s">
        <v>125</v>
      </c>
    </row>
    <row r="1035" spans="1:2" x14ac:dyDescent="0.25">
      <c r="A1035" t="s">
        <v>1938</v>
      </c>
      <c r="B1035" s="3" t="s">
        <v>125</v>
      </c>
    </row>
    <row r="1036" spans="1:2" x14ac:dyDescent="0.25">
      <c r="A1036" t="s">
        <v>1939</v>
      </c>
      <c r="B1036" s="3" t="s">
        <v>125</v>
      </c>
    </row>
    <row r="1037" spans="1:2" x14ac:dyDescent="0.25">
      <c r="A1037" t="s">
        <v>1940</v>
      </c>
      <c r="B1037" s="3" t="s">
        <v>125</v>
      </c>
    </row>
    <row r="1038" spans="1:2" x14ac:dyDescent="0.25">
      <c r="A1038" t="s">
        <v>1941</v>
      </c>
      <c r="B1038" s="3" t="s">
        <v>20</v>
      </c>
    </row>
    <row r="1039" spans="1:2" x14ac:dyDescent="0.25">
      <c r="A1039" t="s">
        <v>1942</v>
      </c>
      <c r="B1039" s="3" t="s">
        <v>20</v>
      </c>
    </row>
    <row r="1040" spans="1:2" x14ac:dyDescent="0.25">
      <c r="A1040" t="s">
        <v>1943</v>
      </c>
      <c r="B1040" s="3" t="s">
        <v>20</v>
      </c>
    </row>
    <row r="1041" spans="1:2" x14ac:dyDescent="0.25">
      <c r="A1041" t="s">
        <v>1944</v>
      </c>
      <c r="B1041" s="3" t="s">
        <v>20</v>
      </c>
    </row>
    <row r="1042" spans="1:2" x14ac:dyDescent="0.25">
      <c r="A1042" t="s">
        <v>1945</v>
      </c>
      <c r="B1042" s="3" t="s">
        <v>125</v>
      </c>
    </row>
    <row r="1043" spans="1:2" x14ac:dyDescent="0.25">
      <c r="A1043" t="s">
        <v>1946</v>
      </c>
      <c r="B1043" s="3" t="s">
        <v>125</v>
      </c>
    </row>
    <row r="1044" spans="1:2" x14ac:dyDescent="0.25">
      <c r="A1044" t="s">
        <v>1947</v>
      </c>
      <c r="B1044" s="3" t="s">
        <v>125</v>
      </c>
    </row>
    <row r="1045" spans="1:2" x14ac:dyDescent="0.25">
      <c r="A1045" t="s">
        <v>1948</v>
      </c>
      <c r="B1045" s="3" t="s">
        <v>224</v>
      </c>
    </row>
    <row r="1046" spans="1:2" x14ac:dyDescent="0.25">
      <c r="A1046" t="s">
        <v>1949</v>
      </c>
      <c r="B1046" s="3" t="s">
        <v>224</v>
      </c>
    </row>
    <row r="1047" spans="1:2" x14ac:dyDescent="0.25">
      <c r="A1047" t="s">
        <v>1950</v>
      </c>
      <c r="B1047" s="3" t="s">
        <v>20</v>
      </c>
    </row>
    <row r="1048" spans="1:2" x14ac:dyDescent="0.25">
      <c r="A1048" t="s">
        <v>1951</v>
      </c>
      <c r="B1048" s="3" t="s">
        <v>20</v>
      </c>
    </row>
    <row r="1049" spans="1:2" x14ac:dyDescent="0.25">
      <c r="A1049" t="s">
        <v>1952</v>
      </c>
      <c r="B1049" s="3" t="s">
        <v>125</v>
      </c>
    </row>
    <row r="1050" spans="1:2" x14ac:dyDescent="0.25">
      <c r="A1050" t="s">
        <v>1953</v>
      </c>
      <c r="B1050" s="3" t="s">
        <v>125</v>
      </c>
    </row>
    <row r="1051" spans="1:2" x14ac:dyDescent="0.25">
      <c r="A1051" t="s">
        <v>1954</v>
      </c>
      <c r="B1051" s="3" t="s">
        <v>125</v>
      </c>
    </row>
    <row r="1052" spans="1:2" x14ac:dyDescent="0.25">
      <c r="A1052" t="s">
        <v>1955</v>
      </c>
      <c r="B1052" s="3" t="s">
        <v>125</v>
      </c>
    </row>
    <row r="1053" spans="1:2" x14ac:dyDescent="0.25">
      <c r="A1053" t="s">
        <v>1956</v>
      </c>
      <c r="B1053" s="3" t="s">
        <v>125</v>
      </c>
    </row>
    <row r="1054" spans="1:2" x14ac:dyDescent="0.25">
      <c r="A1054" t="s">
        <v>1957</v>
      </c>
      <c r="B1054" s="3" t="s">
        <v>125</v>
      </c>
    </row>
    <row r="1055" spans="1:2" x14ac:dyDescent="0.25">
      <c r="A1055" t="s">
        <v>1958</v>
      </c>
      <c r="B1055" s="3" t="s">
        <v>125</v>
      </c>
    </row>
    <row r="1056" spans="1:2" x14ac:dyDescent="0.25">
      <c r="A1056" t="s">
        <v>1959</v>
      </c>
      <c r="B1056" s="3" t="s">
        <v>125</v>
      </c>
    </row>
    <row r="1057" spans="1:2" x14ac:dyDescent="0.25">
      <c r="A1057" t="s">
        <v>1960</v>
      </c>
      <c r="B1057" s="3" t="s">
        <v>125</v>
      </c>
    </row>
    <row r="1058" spans="1:2" x14ac:dyDescent="0.25">
      <c r="A1058" t="s">
        <v>1961</v>
      </c>
      <c r="B1058" s="3" t="s">
        <v>125</v>
      </c>
    </row>
    <row r="1059" spans="1:2" x14ac:dyDescent="0.25">
      <c r="A1059" t="s">
        <v>1962</v>
      </c>
      <c r="B1059" s="3" t="s">
        <v>125</v>
      </c>
    </row>
    <row r="1060" spans="1:2" x14ac:dyDescent="0.25">
      <c r="A1060" t="s">
        <v>1963</v>
      </c>
      <c r="B1060" s="3" t="s">
        <v>125</v>
      </c>
    </row>
    <row r="1061" spans="1:2" x14ac:dyDescent="0.25">
      <c r="A1061" t="s">
        <v>1964</v>
      </c>
      <c r="B1061" s="3" t="s">
        <v>224</v>
      </c>
    </row>
    <row r="1062" spans="1:2" x14ac:dyDescent="0.25">
      <c r="A1062" t="s">
        <v>1965</v>
      </c>
      <c r="B1062" s="3" t="s">
        <v>20</v>
      </c>
    </row>
    <row r="1063" spans="1:2" x14ac:dyDescent="0.25">
      <c r="A1063" t="s">
        <v>1966</v>
      </c>
      <c r="B1063" s="3" t="s">
        <v>20</v>
      </c>
    </row>
    <row r="1064" spans="1:2" x14ac:dyDescent="0.25">
      <c r="A1064" t="s">
        <v>1967</v>
      </c>
      <c r="B1064" s="3" t="s">
        <v>125</v>
      </c>
    </row>
    <row r="1065" spans="1:2" x14ac:dyDescent="0.25">
      <c r="A1065" t="s">
        <v>1968</v>
      </c>
      <c r="B1065" s="3" t="s">
        <v>20</v>
      </c>
    </row>
    <row r="1066" spans="1:2" x14ac:dyDescent="0.25">
      <c r="A1066" t="s">
        <v>1969</v>
      </c>
      <c r="B1066" s="3" t="s">
        <v>125</v>
      </c>
    </row>
    <row r="1067" spans="1:2" x14ac:dyDescent="0.25">
      <c r="A1067" t="s">
        <v>1970</v>
      </c>
      <c r="B1067" s="3" t="s">
        <v>125</v>
      </c>
    </row>
    <row r="1068" spans="1:2" x14ac:dyDescent="0.25">
      <c r="A1068" t="s">
        <v>1971</v>
      </c>
      <c r="B1068" s="3" t="s">
        <v>125</v>
      </c>
    </row>
    <row r="1069" spans="1:2" x14ac:dyDescent="0.25">
      <c r="A1069" t="s">
        <v>1972</v>
      </c>
      <c r="B1069" s="3" t="s">
        <v>125</v>
      </c>
    </row>
    <row r="1070" spans="1:2" x14ac:dyDescent="0.25">
      <c r="A1070" t="s">
        <v>1973</v>
      </c>
      <c r="B1070" s="3" t="s">
        <v>224</v>
      </c>
    </row>
    <row r="1071" spans="1:2" x14ac:dyDescent="0.25">
      <c r="A1071" t="s">
        <v>1974</v>
      </c>
      <c r="B1071" s="3" t="s">
        <v>224</v>
      </c>
    </row>
    <row r="1072" spans="1:2" x14ac:dyDescent="0.25">
      <c r="A1072" t="s">
        <v>1975</v>
      </c>
      <c r="B1072" s="3" t="s">
        <v>20</v>
      </c>
    </row>
    <row r="1073" spans="1:2" x14ac:dyDescent="0.25">
      <c r="A1073" t="s">
        <v>1976</v>
      </c>
      <c r="B1073" s="3" t="s">
        <v>20</v>
      </c>
    </row>
    <row r="1074" spans="1:2" x14ac:dyDescent="0.25">
      <c r="A1074" t="s">
        <v>1977</v>
      </c>
      <c r="B1074" s="3" t="s">
        <v>224</v>
      </c>
    </row>
    <row r="1075" spans="1:2" x14ac:dyDescent="0.25">
      <c r="A1075" t="s">
        <v>1978</v>
      </c>
      <c r="B1075" s="3" t="s">
        <v>20</v>
      </c>
    </row>
    <row r="1076" spans="1:2" x14ac:dyDescent="0.25">
      <c r="A1076" t="s">
        <v>1979</v>
      </c>
      <c r="B1076" s="3" t="s">
        <v>224</v>
      </c>
    </row>
    <row r="1077" spans="1:2" x14ac:dyDescent="0.25">
      <c r="A1077" t="s">
        <v>1980</v>
      </c>
      <c r="B1077" s="3" t="s">
        <v>125</v>
      </c>
    </row>
    <row r="1078" spans="1:2" x14ac:dyDescent="0.25">
      <c r="A1078" t="s">
        <v>1981</v>
      </c>
      <c r="B1078" s="3" t="s">
        <v>20</v>
      </c>
    </row>
    <row r="1079" spans="1:2" x14ac:dyDescent="0.25">
      <c r="A1079" t="s">
        <v>1982</v>
      </c>
      <c r="B1079" s="3" t="s">
        <v>20</v>
      </c>
    </row>
    <row r="1080" spans="1:2" x14ac:dyDescent="0.25">
      <c r="A1080" t="s">
        <v>1983</v>
      </c>
      <c r="B1080" s="3" t="s">
        <v>125</v>
      </c>
    </row>
    <row r="1081" spans="1:2" x14ac:dyDescent="0.25">
      <c r="A1081" t="s">
        <v>1984</v>
      </c>
      <c r="B1081" s="3" t="s">
        <v>125</v>
      </c>
    </row>
    <row r="1082" spans="1:2" x14ac:dyDescent="0.25">
      <c r="A1082" t="s">
        <v>1985</v>
      </c>
      <c r="B1082" s="3" t="s">
        <v>125</v>
      </c>
    </row>
    <row r="1083" spans="1:2" x14ac:dyDescent="0.25">
      <c r="A1083" t="s">
        <v>1986</v>
      </c>
      <c r="B1083" s="3" t="s">
        <v>20</v>
      </c>
    </row>
    <row r="1084" spans="1:2" x14ac:dyDescent="0.25">
      <c r="A1084" t="s">
        <v>1987</v>
      </c>
      <c r="B1084" s="3" t="s">
        <v>125</v>
      </c>
    </row>
    <row r="1085" spans="1:2" x14ac:dyDescent="0.25">
      <c r="A1085" t="s">
        <v>1988</v>
      </c>
      <c r="B1085" s="3" t="s">
        <v>125</v>
      </c>
    </row>
    <row r="1086" spans="1:2" x14ac:dyDescent="0.25">
      <c r="A1086" t="s">
        <v>1989</v>
      </c>
      <c r="B1086" s="3" t="s">
        <v>125</v>
      </c>
    </row>
    <row r="1087" spans="1:2" x14ac:dyDescent="0.25">
      <c r="A1087" t="s">
        <v>1990</v>
      </c>
      <c r="B1087" s="3" t="s">
        <v>20</v>
      </c>
    </row>
    <row r="1088" spans="1:2" x14ac:dyDescent="0.25">
      <c r="A1088" t="s">
        <v>1991</v>
      </c>
      <c r="B1088" s="3" t="s">
        <v>125</v>
      </c>
    </row>
    <row r="1089" spans="1:2" x14ac:dyDescent="0.25">
      <c r="A1089" t="s">
        <v>1992</v>
      </c>
      <c r="B1089" s="3" t="s">
        <v>20</v>
      </c>
    </row>
    <row r="1090" spans="1:2" x14ac:dyDescent="0.25">
      <c r="A1090" t="s">
        <v>1993</v>
      </c>
      <c r="B1090" s="3" t="s">
        <v>125</v>
      </c>
    </row>
    <row r="1091" spans="1:2" x14ac:dyDescent="0.25">
      <c r="A1091" t="s">
        <v>1994</v>
      </c>
      <c r="B1091" s="3" t="s">
        <v>20</v>
      </c>
    </row>
    <row r="1092" spans="1:2" x14ac:dyDescent="0.25">
      <c r="A1092" t="s">
        <v>1995</v>
      </c>
      <c r="B1092" s="3" t="s">
        <v>20</v>
      </c>
    </row>
    <row r="1093" spans="1:2" x14ac:dyDescent="0.25">
      <c r="A1093" t="s">
        <v>1996</v>
      </c>
      <c r="B1093" s="3" t="s">
        <v>125</v>
      </c>
    </row>
    <row r="1094" spans="1:2" x14ac:dyDescent="0.25">
      <c r="A1094" t="s">
        <v>1997</v>
      </c>
      <c r="B1094" s="3" t="s">
        <v>20</v>
      </c>
    </row>
    <row r="1095" spans="1:2" x14ac:dyDescent="0.25">
      <c r="A1095" t="s">
        <v>1998</v>
      </c>
      <c r="B1095" s="3" t="s">
        <v>125</v>
      </c>
    </row>
    <row r="1096" spans="1:2" x14ac:dyDescent="0.25">
      <c r="A1096" t="s">
        <v>1999</v>
      </c>
      <c r="B1096" s="3" t="s">
        <v>125</v>
      </c>
    </row>
    <row r="1097" spans="1:2" x14ac:dyDescent="0.25">
      <c r="A1097" t="s">
        <v>2000</v>
      </c>
      <c r="B1097" s="3" t="s">
        <v>125</v>
      </c>
    </row>
    <row r="1098" spans="1:2" x14ac:dyDescent="0.25">
      <c r="A1098" t="s">
        <v>2001</v>
      </c>
      <c r="B1098" s="3" t="s">
        <v>125</v>
      </c>
    </row>
    <row r="1099" spans="1:2" x14ac:dyDescent="0.25">
      <c r="A1099" t="s">
        <v>2002</v>
      </c>
      <c r="B1099" s="3" t="s">
        <v>125</v>
      </c>
    </row>
    <row r="1100" spans="1:2" x14ac:dyDescent="0.25">
      <c r="A1100" t="s">
        <v>2003</v>
      </c>
      <c r="B1100" s="3" t="s">
        <v>125</v>
      </c>
    </row>
    <row r="1101" spans="1:2" x14ac:dyDescent="0.25">
      <c r="A1101" t="s">
        <v>2004</v>
      </c>
      <c r="B1101" s="3" t="s">
        <v>20</v>
      </c>
    </row>
    <row r="1102" spans="1:2" x14ac:dyDescent="0.25">
      <c r="A1102" t="s">
        <v>2005</v>
      </c>
      <c r="B1102" s="3" t="s">
        <v>125</v>
      </c>
    </row>
    <row r="1103" spans="1:2" x14ac:dyDescent="0.25">
      <c r="A1103" t="s">
        <v>2006</v>
      </c>
      <c r="B1103" s="3" t="s">
        <v>125</v>
      </c>
    </row>
    <row r="1104" spans="1:2" x14ac:dyDescent="0.25">
      <c r="A1104" t="s">
        <v>2007</v>
      </c>
      <c r="B1104" s="3" t="s">
        <v>224</v>
      </c>
    </row>
    <row r="1105" spans="1:2" x14ac:dyDescent="0.25">
      <c r="A1105" t="s">
        <v>2008</v>
      </c>
      <c r="B1105" s="3" t="s">
        <v>125</v>
      </c>
    </row>
    <row r="1106" spans="1:2" x14ac:dyDescent="0.25">
      <c r="A1106" t="s">
        <v>2009</v>
      </c>
      <c r="B1106" s="3" t="s">
        <v>224</v>
      </c>
    </row>
    <row r="1107" spans="1:2" x14ac:dyDescent="0.25">
      <c r="A1107" t="s">
        <v>2010</v>
      </c>
      <c r="B1107" s="3" t="s">
        <v>125</v>
      </c>
    </row>
    <row r="1108" spans="1:2" x14ac:dyDescent="0.25">
      <c r="A1108" t="s">
        <v>2011</v>
      </c>
      <c r="B1108" s="3" t="s">
        <v>125</v>
      </c>
    </row>
    <row r="1109" spans="1:2" x14ac:dyDescent="0.25">
      <c r="A1109" t="s">
        <v>2012</v>
      </c>
      <c r="B1109" s="3" t="s">
        <v>125</v>
      </c>
    </row>
    <row r="1110" spans="1:2" x14ac:dyDescent="0.25">
      <c r="A1110" t="s">
        <v>2013</v>
      </c>
      <c r="B1110" s="3" t="s">
        <v>224</v>
      </c>
    </row>
    <row r="1111" spans="1:2" x14ac:dyDescent="0.25">
      <c r="A1111" t="s">
        <v>2014</v>
      </c>
      <c r="B1111" s="3" t="s">
        <v>125</v>
      </c>
    </row>
    <row r="1112" spans="1:2" x14ac:dyDescent="0.25">
      <c r="A1112" t="s">
        <v>2015</v>
      </c>
      <c r="B1112" s="3" t="s">
        <v>125</v>
      </c>
    </row>
    <row r="1113" spans="1:2" x14ac:dyDescent="0.25">
      <c r="A1113" t="s">
        <v>2016</v>
      </c>
      <c r="B1113" s="3" t="s">
        <v>125</v>
      </c>
    </row>
    <row r="1114" spans="1:2" x14ac:dyDescent="0.25">
      <c r="A1114" t="s">
        <v>2017</v>
      </c>
      <c r="B1114" s="3" t="s">
        <v>125</v>
      </c>
    </row>
    <row r="1115" spans="1:2" x14ac:dyDescent="0.25">
      <c r="A1115" t="s">
        <v>2018</v>
      </c>
      <c r="B1115" s="3" t="s">
        <v>125</v>
      </c>
    </row>
    <row r="1116" spans="1:2" x14ac:dyDescent="0.25">
      <c r="A1116" t="s">
        <v>2019</v>
      </c>
      <c r="B1116" s="3" t="s">
        <v>224</v>
      </c>
    </row>
    <row r="1117" spans="1:2" x14ac:dyDescent="0.25">
      <c r="A1117" t="s">
        <v>2020</v>
      </c>
      <c r="B1117" s="3" t="s">
        <v>125</v>
      </c>
    </row>
    <row r="1118" spans="1:2" x14ac:dyDescent="0.25">
      <c r="A1118" t="s">
        <v>2021</v>
      </c>
      <c r="B1118" s="3" t="s">
        <v>125</v>
      </c>
    </row>
    <row r="1119" spans="1:2" x14ac:dyDescent="0.25">
      <c r="A1119" t="s">
        <v>2022</v>
      </c>
      <c r="B1119" s="3" t="s">
        <v>125</v>
      </c>
    </row>
    <row r="1120" spans="1:2" x14ac:dyDescent="0.25">
      <c r="A1120" t="s">
        <v>2023</v>
      </c>
      <c r="B1120" s="3" t="s">
        <v>125</v>
      </c>
    </row>
    <row r="1121" spans="1:2" x14ac:dyDescent="0.25">
      <c r="A1121" t="s">
        <v>2024</v>
      </c>
      <c r="B1121" s="3" t="s">
        <v>125</v>
      </c>
    </row>
    <row r="1122" spans="1:2" x14ac:dyDescent="0.25">
      <c r="A1122" t="s">
        <v>2025</v>
      </c>
      <c r="B1122" s="3" t="s">
        <v>125</v>
      </c>
    </row>
    <row r="1123" spans="1:2" x14ac:dyDescent="0.25">
      <c r="A1123" t="s">
        <v>2026</v>
      </c>
      <c r="B1123" s="3" t="s">
        <v>125</v>
      </c>
    </row>
    <row r="1124" spans="1:2" x14ac:dyDescent="0.25">
      <c r="A1124" t="s">
        <v>2027</v>
      </c>
      <c r="B1124" s="3" t="s">
        <v>125</v>
      </c>
    </row>
    <row r="1125" spans="1:2" x14ac:dyDescent="0.25">
      <c r="A1125" t="s">
        <v>2028</v>
      </c>
      <c r="B1125" s="3" t="s">
        <v>125</v>
      </c>
    </row>
    <row r="1126" spans="1:2" x14ac:dyDescent="0.25">
      <c r="A1126" t="s">
        <v>2029</v>
      </c>
      <c r="B1126" s="3" t="s">
        <v>125</v>
      </c>
    </row>
    <row r="1127" spans="1:2" x14ac:dyDescent="0.25">
      <c r="A1127" t="s">
        <v>2030</v>
      </c>
      <c r="B1127" s="3" t="s">
        <v>125</v>
      </c>
    </row>
    <row r="1128" spans="1:2" x14ac:dyDescent="0.25">
      <c r="A1128" t="s">
        <v>2031</v>
      </c>
      <c r="B1128" s="3" t="s">
        <v>125</v>
      </c>
    </row>
    <row r="1129" spans="1:2" x14ac:dyDescent="0.25">
      <c r="A1129" t="s">
        <v>2032</v>
      </c>
      <c r="B1129" s="3" t="s">
        <v>125</v>
      </c>
    </row>
    <row r="1130" spans="1:2" x14ac:dyDescent="0.25">
      <c r="A1130" t="s">
        <v>2033</v>
      </c>
      <c r="B1130" s="3" t="s">
        <v>125</v>
      </c>
    </row>
    <row r="1131" spans="1:2" x14ac:dyDescent="0.25">
      <c r="A1131" t="s">
        <v>2034</v>
      </c>
      <c r="B1131" s="3" t="s">
        <v>224</v>
      </c>
    </row>
    <row r="1132" spans="1:2" x14ac:dyDescent="0.25">
      <c r="A1132" t="s">
        <v>2035</v>
      </c>
      <c r="B1132" s="3" t="s">
        <v>224</v>
      </c>
    </row>
    <row r="1133" spans="1:2" x14ac:dyDescent="0.25">
      <c r="A1133" t="s">
        <v>2036</v>
      </c>
      <c r="B1133" s="3" t="s">
        <v>125</v>
      </c>
    </row>
    <row r="1134" spans="1:2" x14ac:dyDescent="0.25">
      <c r="A1134" t="s">
        <v>2037</v>
      </c>
      <c r="B1134" s="3" t="s">
        <v>125</v>
      </c>
    </row>
    <row r="1135" spans="1:2" x14ac:dyDescent="0.25">
      <c r="A1135" t="s">
        <v>2038</v>
      </c>
      <c r="B1135" s="3" t="s">
        <v>125</v>
      </c>
    </row>
    <row r="1136" spans="1:2" x14ac:dyDescent="0.25">
      <c r="A1136" t="s">
        <v>2039</v>
      </c>
      <c r="B1136" s="3" t="s">
        <v>20</v>
      </c>
    </row>
    <row r="1137" spans="1:2" x14ac:dyDescent="0.25">
      <c r="A1137" t="s">
        <v>2040</v>
      </c>
      <c r="B1137" s="3" t="s">
        <v>20</v>
      </c>
    </row>
    <row r="1138" spans="1:2" x14ac:dyDescent="0.25">
      <c r="A1138" t="s">
        <v>2041</v>
      </c>
      <c r="B1138" s="3" t="s">
        <v>224</v>
      </c>
    </row>
    <row r="1139" spans="1:2" x14ac:dyDescent="0.25">
      <c r="A1139" t="s">
        <v>2042</v>
      </c>
      <c r="B1139" s="3" t="s">
        <v>125</v>
      </c>
    </row>
    <row r="1140" spans="1:2" x14ac:dyDescent="0.25">
      <c r="A1140" t="s">
        <v>2043</v>
      </c>
      <c r="B1140" s="3" t="s">
        <v>125</v>
      </c>
    </row>
    <row r="1141" spans="1:2" x14ac:dyDescent="0.25">
      <c r="A1141" t="s">
        <v>2044</v>
      </c>
      <c r="B1141" s="3" t="s">
        <v>20</v>
      </c>
    </row>
    <row r="1142" spans="1:2" x14ac:dyDescent="0.25">
      <c r="A1142" t="s">
        <v>2045</v>
      </c>
      <c r="B1142" s="3" t="s">
        <v>20</v>
      </c>
    </row>
    <row r="1143" spans="1:2" x14ac:dyDescent="0.25">
      <c r="A1143" t="s">
        <v>2046</v>
      </c>
      <c r="B1143" s="3" t="s">
        <v>20</v>
      </c>
    </row>
    <row r="1144" spans="1:2" x14ac:dyDescent="0.25">
      <c r="A1144" t="s">
        <v>2047</v>
      </c>
      <c r="B1144" s="3" t="s">
        <v>20</v>
      </c>
    </row>
    <row r="1145" spans="1:2" x14ac:dyDescent="0.25">
      <c r="A1145" t="s">
        <v>2048</v>
      </c>
      <c r="B1145" s="3" t="s">
        <v>13</v>
      </c>
    </row>
    <row r="1146" spans="1:2" x14ac:dyDescent="0.25">
      <c r="A1146" t="s">
        <v>2049</v>
      </c>
      <c r="B1146" s="3" t="s">
        <v>20</v>
      </c>
    </row>
    <row r="1147" spans="1:2" x14ac:dyDescent="0.25">
      <c r="A1147" t="s">
        <v>2050</v>
      </c>
      <c r="B1147" s="3" t="s">
        <v>125</v>
      </c>
    </row>
    <row r="1148" spans="1:2" x14ac:dyDescent="0.25">
      <c r="A1148" t="s">
        <v>2051</v>
      </c>
      <c r="B1148" s="3" t="s">
        <v>13</v>
      </c>
    </row>
    <row r="1149" spans="1:2" x14ac:dyDescent="0.25">
      <c r="A1149" t="s">
        <v>2052</v>
      </c>
      <c r="B1149" s="3" t="s">
        <v>224</v>
      </c>
    </row>
    <row r="1150" spans="1:2" x14ac:dyDescent="0.25">
      <c r="A1150" t="s">
        <v>2053</v>
      </c>
      <c r="B1150" s="3" t="s">
        <v>20</v>
      </c>
    </row>
    <row r="1151" spans="1:2" x14ac:dyDescent="0.25">
      <c r="A1151" t="s">
        <v>2054</v>
      </c>
      <c r="B1151" s="3" t="s">
        <v>20</v>
      </c>
    </row>
    <row r="1152" spans="1:2" x14ac:dyDescent="0.25">
      <c r="A1152" t="s">
        <v>2055</v>
      </c>
      <c r="B1152" s="3" t="s">
        <v>13</v>
      </c>
    </row>
    <row r="1153" spans="1:2" x14ac:dyDescent="0.25">
      <c r="A1153" t="s">
        <v>2056</v>
      </c>
      <c r="B1153" s="3" t="s">
        <v>20</v>
      </c>
    </row>
    <row r="1154" spans="1:2" x14ac:dyDescent="0.25">
      <c r="A1154" t="s">
        <v>2057</v>
      </c>
      <c r="B1154" s="3" t="s">
        <v>20</v>
      </c>
    </row>
    <row r="1155" spans="1:2" x14ac:dyDescent="0.25">
      <c r="A1155" t="s">
        <v>2058</v>
      </c>
      <c r="B1155" s="3" t="s">
        <v>20</v>
      </c>
    </row>
    <row r="1156" spans="1:2" x14ac:dyDescent="0.25">
      <c r="A1156" t="s">
        <v>2059</v>
      </c>
      <c r="B1156" s="3" t="s">
        <v>224</v>
      </c>
    </row>
    <row r="1157" spans="1:2" x14ac:dyDescent="0.25">
      <c r="A1157" t="s">
        <v>2060</v>
      </c>
      <c r="B1157" s="3" t="s">
        <v>20</v>
      </c>
    </row>
    <row r="1158" spans="1:2" x14ac:dyDescent="0.25">
      <c r="A1158" t="s">
        <v>2061</v>
      </c>
      <c r="B1158" s="3" t="s">
        <v>20</v>
      </c>
    </row>
    <row r="1159" spans="1:2" x14ac:dyDescent="0.25">
      <c r="A1159" t="s">
        <v>2062</v>
      </c>
      <c r="B1159" s="3" t="s">
        <v>13</v>
      </c>
    </row>
    <row r="1160" spans="1:2" x14ac:dyDescent="0.25">
      <c r="A1160" t="s">
        <v>2063</v>
      </c>
      <c r="B1160" s="3" t="s">
        <v>20</v>
      </c>
    </row>
    <row r="1161" spans="1:2" x14ac:dyDescent="0.25">
      <c r="A1161" t="s">
        <v>2064</v>
      </c>
      <c r="B1161" s="3" t="s">
        <v>20</v>
      </c>
    </row>
    <row r="1162" spans="1:2" x14ac:dyDescent="0.25">
      <c r="A1162" t="s">
        <v>2065</v>
      </c>
      <c r="B1162" s="3" t="s">
        <v>20</v>
      </c>
    </row>
    <row r="1163" spans="1:2" x14ac:dyDescent="0.25">
      <c r="A1163" t="s">
        <v>2066</v>
      </c>
      <c r="B1163" s="3" t="s">
        <v>20</v>
      </c>
    </row>
    <row r="1164" spans="1:2" x14ac:dyDescent="0.25">
      <c r="A1164" t="s">
        <v>2067</v>
      </c>
      <c r="B1164" s="3" t="s">
        <v>20</v>
      </c>
    </row>
    <row r="1165" spans="1:2" x14ac:dyDescent="0.25">
      <c r="A1165" t="s">
        <v>2068</v>
      </c>
      <c r="B1165" s="3" t="s">
        <v>13</v>
      </c>
    </row>
    <row r="1166" spans="1:2" x14ac:dyDescent="0.25">
      <c r="A1166" t="s">
        <v>2069</v>
      </c>
      <c r="B1166" s="3" t="s">
        <v>125</v>
      </c>
    </row>
    <row r="1167" spans="1:2" x14ac:dyDescent="0.25">
      <c r="A1167" t="s">
        <v>2070</v>
      </c>
      <c r="B1167" s="3" t="s">
        <v>20</v>
      </c>
    </row>
    <row r="1168" spans="1:2" x14ac:dyDescent="0.25">
      <c r="A1168" t="s">
        <v>2071</v>
      </c>
      <c r="B1168" s="3" t="s">
        <v>13</v>
      </c>
    </row>
    <row r="1169" spans="1:2" x14ac:dyDescent="0.25">
      <c r="A1169" t="s">
        <v>2072</v>
      </c>
      <c r="B1169" s="3" t="s">
        <v>20</v>
      </c>
    </row>
    <row r="1170" spans="1:2" x14ac:dyDescent="0.25">
      <c r="A1170" t="s">
        <v>2073</v>
      </c>
      <c r="B1170" s="3" t="s">
        <v>20</v>
      </c>
    </row>
    <row r="1171" spans="1:2" x14ac:dyDescent="0.25">
      <c r="A1171" t="s">
        <v>2074</v>
      </c>
      <c r="B1171" s="3" t="s">
        <v>125</v>
      </c>
    </row>
    <row r="1172" spans="1:2" x14ac:dyDescent="0.25">
      <c r="A1172" t="s">
        <v>2075</v>
      </c>
      <c r="B1172" s="3" t="s">
        <v>20</v>
      </c>
    </row>
    <row r="1173" spans="1:2" x14ac:dyDescent="0.25">
      <c r="A1173" t="s">
        <v>2076</v>
      </c>
      <c r="B1173" s="3" t="s">
        <v>20</v>
      </c>
    </row>
    <row r="1174" spans="1:2" x14ac:dyDescent="0.25">
      <c r="A1174" t="s">
        <v>2077</v>
      </c>
      <c r="B1174" s="3" t="s">
        <v>125</v>
      </c>
    </row>
    <row r="1175" spans="1:2" x14ac:dyDescent="0.25">
      <c r="A1175" t="s">
        <v>2078</v>
      </c>
      <c r="B1175" s="3" t="s">
        <v>13</v>
      </c>
    </row>
    <row r="1176" spans="1:2" x14ac:dyDescent="0.25">
      <c r="A1176" t="s">
        <v>2079</v>
      </c>
      <c r="B1176" s="3" t="s">
        <v>125</v>
      </c>
    </row>
    <row r="1177" spans="1:2" x14ac:dyDescent="0.25">
      <c r="A1177" t="s">
        <v>2080</v>
      </c>
      <c r="B1177" s="3" t="s">
        <v>125</v>
      </c>
    </row>
    <row r="1178" spans="1:2" x14ac:dyDescent="0.25">
      <c r="A1178" t="s">
        <v>2081</v>
      </c>
      <c r="B1178" s="3" t="s">
        <v>20</v>
      </c>
    </row>
    <row r="1179" spans="1:2" x14ac:dyDescent="0.25">
      <c r="A1179" t="s">
        <v>2082</v>
      </c>
      <c r="B1179" s="3" t="s">
        <v>20</v>
      </c>
    </row>
    <row r="1180" spans="1:2" x14ac:dyDescent="0.25">
      <c r="A1180" t="s">
        <v>2083</v>
      </c>
      <c r="B1180" s="3" t="s">
        <v>125</v>
      </c>
    </row>
    <row r="1181" spans="1:2" x14ac:dyDescent="0.25">
      <c r="A1181" t="s">
        <v>2084</v>
      </c>
      <c r="B1181" s="3" t="s">
        <v>20</v>
      </c>
    </row>
    <row r="1182" spans="1:2" x14ac:dyDescent="0.25">
      <c r="A1182" t="s">
        <v>2085</v>
      </c>
      <c r="B1182" s="3" t="s">
        <v>20</v>
      </c>
    </row>
    <row r="1183" spans="1:2" x14ac:dyDescent="0.25">
      <c r="A1183" t="s">
        <v>2086</v>
      </c>
      <c r="B1183" s="3" t="s">
        <v>13</v>
      </c>
    </row>
    <row r="1184" spans="1:2" x14ac:dyDescent="0.25">
      <c r="A1184" t="s">
        <v>2087</v>
      </c>
      <c r="B1184" s="3" t="s">
        <v>13</v>
      </c>
    </row>
    <row r="1185" spans="1:2" x14ac:dyDescent="0.25">
      <c r="A1185" t="s">
        <v>2088</v>
      </c>
      <c r="B1185" s="3" t="s">
        <v>13</v>
      </c>
    </row>
    <row r="1186" spans="1:2" x14ac:dyDescent="0.25">
      <c r="A1186" t="s">
        <v>2089</v>
      </c>
      <c r="B1186" s="3" t="s">
        <v>20</v>
      </c>
    </row>
    <row r="1187" spans="1:2" x14ac:dyDescent="0.25">
      <c r="A1187" t="s">
        <v>2090</v>
      </c>
      <c r="B1187" s="3" t="s">
        <v>20</v>
      </c>
    </row>
    <row r="1188" spans="1:2" x14ac:dyDescent="0.25">
      <c r="A1188" t="s">
        <v>2091</v>
      </c>
      <c r="B1188" s="3" t="s">
        <v>13</v>
      </c>
    </row>
    <row r="1189" spans="1:2" x14ac:dyDescent="0.25">
      <c r="A1189" t="s">
        <v>2092</v>
      </c>
      <c r="B1189" s="3" t="s">
        <v>20</v>
      </c>
    </row>
    <row r="1190" spans="1:2" x14ac:dyDescent="0.25">
      <c r="A1190" t="s">
        <v>2093</v>
      </c>
      <c r="B1190" s="3" t="s">
        <v>20</v>
      </c>
    </row>
    <row r="1191" spans="1:2" x14ac:dyDescent="0.25">
      <c r="A1191" t="s">
        <v>2094</v>
      </c>
      <c r="B1191" s="3" t="s">
        <v>20</v>
      </c>
    </row>
    <row r="1192" spans="1:2" x14ac:dyDescent="0.25">
      <c r="A1192" t="s">
        <v>2095</v>
      </c>
      <c r="B1192" s="3" t="s">
        <v>125</v>
      </c>
    </row>
    <row r="1193" spans="1:2" x14ac:dyDescent="0.25">
      <c r="A1193" t="s">
        <v>2096</v>
      </c>
      <c r="B1193" s="3" t="s">
        <v>125</v>
      </c>
    </row>
    <row r="1194" spans="1:2" x14ac:dyDescent="0.25">
      <c r="A1194" t="s">
        <v>2097</v>
      </c>
      <c r="B1194" s="3" t="s">
        <v>13</v>
      </c>
    </row>
    <row r="1195" spans="1:2" x14ac:dyDescent="0.25">
      <c r="A1195" t="s">
        <v>2098</v>
      </c>
      <c r="B1195" s="3" t="s">
        <v>20</v>
      </c>
    </row>
    <row r="1196" spans="1:2" x14ac:dyDescent="0.25">
      <c r="A1196" t="s">
        <v>2099</v>
      </c>
      <c r="B1196" s="3" t="s">
        <v>20</v>
      </c>
    </row>
    <row r="1197" spans="1:2" x14ac:dyDescent="0.25">
      <c r="A1197" t="s">
        <v>2100</v>
      </c>
      <c r="B1197" s="3" t="s">
        <v>125</v>
      </c>
    </row>
    <row r="1198" spans="1:2" x14ac:dyDescent="0.25">
      <c r="A1198" t="s">
        <v>2101</v>
      </c>
      <c r="B1198" s="3" t="s">
        <v>13</v>
      </c>
    </row>
    <row r="1199" spans="1:2" x14ac:dyDescent="0.25">
      <c r="A1199" t="s">
        <v>2102</v>
      </c>
      <c r="B1199" s="3" t="s">
        <v>224</v>
      </c>
    </row>
    <row r="1200" spans="1:2" x14ac:dyDescent="0.25">
      <c r="A1200" t="s">
        <v>2103</v>
      </c>
      <c r="B1200" s="3" t="s">
        <v>20</v>
      </c>
    </row>
    <row r="1201" spans="1:2" x14ac:dyDescent="0.25">
      <c r="A1201" t="s">
        <v>2104</v>
      </c>
      <c r="B1201" s="3" t="s">
        <v>13</v>
      </c>
    </row>
    <row r="1202" spans="1:2" x14ac:dyDescent="0.25">
      <c r="A1202" t="s">
        <v>2105</v>
      </c>
      <c r="B1202" s="3" t="s">
        <v>125</v>
      </c>
    </row>
    <row r="1203" spans="1:2" x14ac:dyDescent="0.25">
      <c r="A1203" t="s">
        <v>2106</v>
      </c>
      <c r="B1203" s="3" t="s">
        <v>125</v>
      </c>
    </row>
    <row r="1204" spans="1:2" x14ac:dyDescent="0.25">
      <c r="A1204" t="s">
        <v>2107</v>
      </c>
      <c r="B1204" s="3" t="s">
        <v>20</v>
      </c>
    </row>
    <row r="1205" spans="1:2" x14ac:dyDescent="0.25">
      <c r="A1205" t="s">
        <v>2108</v>
      </c>
      <c r="B1205" s="3" t="s">
        <v>125</v>
      </c>
    </row>
    <row r="1206" spans="1:2" x14ac:dyDescent="0.25">
      <c r="A1206" t="s">
        <v>2109</v>
      </c>
      <c r="B1206" s="3" t="s">
        <v>20</v>
      </c>
    </row>
    <row r="1207" spans="1:2" x14ac:dyDescent="0.25">
      <c r="A1207" t="s">
        <v>2110</v>
      </c>
      <c r="B1207" s="3" t="s">
        <v>125</v>
      </c>
    </row>
    <row r="1208" spans="1:2" x14ac:dyDescent="0.25">
      <c r="A1208" t="s">
        <v>2111</v>
      </c>
      <c r="B1208" s="3" t="s">
        <v>20</v>
      </c>
    </row>
    <row r="1209" spans="1:2" x14ac:dyDescent="0.25">
      <c r="A1209" t="s">
        <v>2112</v>
      </c>
      <c r="B1209" s="3" t="s">
        <v>20</v>
      </c>
    </row>
    <row r="1210" spans="1:2" x14ac:dyDescent="0.25">
      <c r="A1210" t="s">
        <v>2113</v>
      </c>
      <c r="B1210" s="3" t="s">
        <v>20</v>
      </c>
    </row>
    <row r="1211" spans="1:2" x14ac:dyDescent="0.25">
      <c r="A1211" t="s">
        <v>2114</v>
      </c>
      <c r="B1211" s="3" t="s">
        <v>20</v>
      </c>
    </row>
    <row r="1212" spans="1:2" x14ac:dyDescent="0.25">
      <c r="A1212" t="s">
        <v>2115</v>
      </c>
      <c r="B1212" s="3" t="s">
        <v>13</v>
      </c>
    </row>
    <row r="1213" spans="1:2" x14ac:dyDescent="0.25">
      <c r="A1213" t="s">
        <v>2116</v>
      </c>
      <c r="B1213" s="3" t="s">
        <v>20</v>
      </c>
    </row>
    <row r="1214" spans="1:2" x14ac:dyDescent="0.25">
      <c r="A1214" t="s">
        <v>2117</v>
      </c>
      <c r="B1214" s="3" t="s">
        <v>13</v>
      </c>
    </row>
    <row r="1215" spans="1:2" x14ac:dyDescent="0.25">
      <c r="A1215" t="s">
        <v>2118</v>
      </c>
      <c r="B1215" s="3" t="s">
        <v>125</v>
      </c>
    </row>
    <row r="1216" spans="1:2" x14ac:dyDescent="0.25">
      <c r="A1216" t="s">
        <v>2119</v>
      </c>
      <c r="B1216" s="3" t="s">
        <v>125</v>
      </c>
    </row>
    <row r="1217" spans="1:2" x14ac:dyDescent="0.25">
      <c r="A1217" t="s">
        <v>2120</v>
      </c>
      <c r="B1217" s="3" t="s">
        <v>13</v>
      </c>
    </row>
    <row r="1218" spans="1:2" x14ac:dyDescent="0.25">
      <c r="A1218" t="s">
        <v>2121</v>
      </c>
      <c r="B1218" s="3" t="s">
        <v>20</v>
      </c>
    </row>
    <row r="1219" spans="1:2" x14ac:dyDescent="0.25">
      <c r="A1219" t="s">
        <v>2122</v>
      </c>
      <c r="B1219" s="3" t="s">
        <v>20</v>
      </c>
    </row>
    <row r="1220" spans="1:2" x14ac:dyDescent="0.25">
      <c r="A1220" t="s">
        <v>2123</v>
      </c>
      <c r="B1220" s="3" t="s">
        <v>125</v>
      </c>
    </row>
    <row r="1221" spans="1:2" x14ac:dyDescent="0.25">
      <c r="A1221" t="s">
        <v>2124</v>
      </c>
      <c r="B1221" s="3" t="s">
        <v>224</v>
      </c>
    </row>
    <row r="1222" spans="1:2" x14ac:dyDescent="0.25">
      <c r="A1222" t="s">
        <v>2125</v>
      </c>
      <c r="B1222" s="3" t="s">
        <v>20</v>
      </c>
    </row>
    <row r="1223" spans="1:2" x14ac:dyDescent="0.25">
      <c r="A1223" t="s">
        <v>2126</v>
      </c>
      <c r="B1223" s="3" t="s">
        <v>20</v>
      </c>
    </row>
    <row r="1224" spans="1:2" x14ac:dyDescent="0.25">
      <c r="A1224" t="s">
        <v>2127</v>
      </c>
      <c r="B1224" s="3" t="s">
        <v>224</v>
      </c>
    </row>
    <row r="1225" spans="1:2" x14ac:dyDescent="0.25">
      <c r="A1225" t="s">
        <v>2128</v>
      </c>
      <c r="B1225" s="3" t="s">
        <v>20</v>
      </c>
    </row>
    <row r="1226" spans="1:2" x14ac:dyDescent="0.25">
      <c r="A1226" t="s">
        <v>2129</v>
      </c>
      <c r="B1226" s="3" t="s">
        <v>20</v>
      </c>
    </row>
    <row r="1227" spans="1:2" x14ac:dyDescent="0.25">
      <c r="A1227" t="s">
        <v>2130</v>
      </c>
      <c r="B1227" s="3" t="s">
        <v>125</v>
      </c>
    </row>
    <row r="1228" spans="1:2" x14ac:dyDescent="0.25">
      <c r="A1228" t="s">
        <v>2131</v>
      </c>
      <c r="B1228" s="3" t="s">
        <v>20</v>
      </c>
    </row>
    <row r="1229" spans="1:2" x14ac:dyDescent="0.25">
      <c r="A1229" t="s">
        <v>2132</v>
      </c>
      <c r="B1229" s="3" t="s">
        <v>13</v>
      </c>
    </row>
    <row r="1230" spans="1:2" x14ac:dyDescent="0.25">
      <c r="A1230" t="s">
        <v>2133</v>
      </c>
      <c r="B1230" s="3" t="s">
        <v>20</v>
      </c>
    </row>
    <row r="1231" spans="1:2" x14ac:dyDescent="0.25">
      <c r="A1231" t="s">
        <v>2134</v>
      </c>
      <c r="B1231" s="3" t="s">
        <v>20</v>
      </c>
    </row>
    <row r="1232" spans="1:2" x14ac:dyDescent="0.25">
      <c r="A1232" t="s">
        <v>2135</v>
      </c>
      <c r="B1232" s="3" t="s">
        <v>20</v>
      </c>
    </row>
    <row r="1233" spans="1:2" x14ac:dyDescent="0.25">
      <c r="A1233" t="s">
        <v>2136</v>
      </c>
      <c r="B1233" s="3" t="s">
        <v>20</v>
      </c>
    </row>
    <row r="1234" spans="1:2" x14ac:dyDescent="0.25">
      <c r="A1234" t="s">
        <v>2137</v>
      </c>
      <c r="B1234" s="3" t="s">
        <v>13</v>
      </c>
    </row>
    <row r="1235" spans="1:2" x14ac:dyDescent="0.25">
      <c r="A1235" t="s">
        <v>2138</v>
      </c>
      <c r="B1235" s="3" t="s">
        <v>20</v>
      </c>
    </row>
    <row r="1236" spans="1:2" x14ac:dyDescent="0.25">
      <c r="A1236" t="s">
        <v>2139</v>
      </c>
      <c r="B1236" s="3" t="s">
        <v>125</v>
      </c>
    </row>
    <row r="1237" spans="1:2" x14ac:dyDescent="0.25">
      <c r="A1237" t="s">
        <v>2140</v>
      </c>
      <c r="B1237" s="3" t="s">
        <v>224</v>
      </c>
    </row>
    <row r="1238" spans="1:2" x14ac:dyDescent="0.25">
      <c r="A1238" t="s">
        <v>2141</v>
      </c>
      <c r="B1238" s="3" t="s">
        <v>125</v>
      </c>
    </row>
    <row r="1239" spans="1:2" x14ac:dyDescent="0.25">
      <c r="A1239" t="s">
        <v>2142</v>
      </c>
      <c r="B1239" s="3" t="s">
        <v>13</v>
      </c>
    </row>
    <row r="1240" spans="1:2" x14ac:dyDescent="0.25">
      <c r="A1240" t="s">
        <v>2143</v>
      </c>
      <c r="B1240" s="3" t="s">
        <v>125</v>
      </c>
    </row>
    <row r="1241" spans="1:2" x14ac:dyDescent="0.25">
      <c r="A1241" t="s">
        <v>2144</v>
      </c>
      <c r="B1241" s="3" t="s">
        <v>125</v>
      </c>
    </row>
    <row r="1242" spans="1:2" x14ac:dyDescent="0.25">
      <c r="A1242" t="s">
        <v>2145</v>
      </c>
      <c r="B1242" s="3" t="s">
        <v>13</v>
      </c>
    </row>
    <row r="1243" spans="1:2" x14ac:dyDescent="0.25">
      <c r="A1243" t="s">
        <v>2146</v>
      </c>
      <c r="B1243" s="3" t="s">
        <v>125</v>
      </c>
    </row>
    <row r="1244" spans="1:2" x14ac:dyDescent="0.25">
      <c r="A1244" t="s">
        <v>2147</v>
      </c>
      <c r="B1244" s="3" t="s">
        <v>20</v>
      </c>
    </row>
    <row r="1245" spans="1:2" x14ac:dyDescent="0.25">
      <c r="A1245" t="s">
        <v>2148</v>
      </c>
      <c r="B1245" s="3" t="s">
        <v>20</v>
      </c>
    </row>
    <row r="1246" spans="1:2" x14ac:dyDescent="0.25">
      <c r="A1246" t="s">
        <v>2149</v>
      </c>
      <c r="B1246" s="3" t="s">
        <v>20</v>
      </c>
    </row>
    <row r="1247" spans="1:2" x14ac:dyDescent="0.25">
      <c r="A1247" t="s">
        <v>2150</v>
      </c>
      <c r="B1247" s="3" t="s">
        <v>20</v>
      </c>
    </row>
    <row r="1248" spans="1:2" x14ac:dyDescent="0.25">
      <c r="A1248" t="s">
        <v>2151</v>
      </c>
      <c r="B1248" s="3" t="s">
        <v>125</v>
      </c>
    </row>
    <row r="1249" spans="1:2" x14ac:dyDescent="0.25">
      <c r="A1249" t="s">
        <v>2152</v>
      </c>
      <c r="B1249" s="3" t="s">
        <v>20</v>
      </c>
    </row>
    <row r="1250" spans="1:2" x14ac:dyDescent="0.25">
      <c r="A1250" t="s">
        <v>2153</v>
      </c>
      <c r="B1250" s="3" t="s">
        <v>20</v>
      </c>
    </row>
    <row r="1251" spans="1:2" x14ac:dyDescent="0.25">
      <c r="A1251" t="s">
        <v>2154</v>
      </c>
      <c r="B1251" s="3" t="s">
        <v>20</v>
      </c>
    </row>
    <row r="1252" spans="1:2" x14ac:dyDescent="0.25">
      <c r="A1252" t="s">
        <v>2155</v>
      </c>
      <c r="B1252" s="3" t="s">
        <v>20</v>
      </c>
    </row>
    <row r="1253" spans="1:2" x14ac:dyDescent="0.25">
      <c r="A1253" t="s">
        <v>2156</v>
      </c>
      <c r="B1253" s="3" t="s">
        <v>20</v>
      </c>
    </row>
    <row r="1254" spans="1:2" x14ac:dyDescent="0.25">
      <c r="A1254" t="s">
        <v>2157</v>
      </c>
      <c r="B1254" s="3" t="s">
        <v>20</v>
      </c>
    </row>
    <row r="1255" spans="1:2" x14ac:dyDescent="0.25">
      <c r="A1255" t="s">
        <v>2158</v>
      </c>
      <c r="B1255" s="3" t="s">
        <v>20</v>
      </c>
    </row>
    <row r="1256" spans="1:2" x14ac:dyDescent="0.25">
      <c r="A1256" t="s">
        <v>2159</v>
      </c>
      <c r="B1256" s="3" t="s">
        <v>20</v>
      </c>
    </row>
    <row r="1257" spans="1:2" x14ac:dyDescent="0.25">
      <c r="A1257" t="s">
        <v>2160</v>
      </c>
      <c r="B1257" s="3" t="s">
        <v>125</v>
      </c>
    </row>
    <row r="1258" spans="1:2" x14ac:dyDescent="0.25">
      <c r="A1258" t="s">
        <v>2161</v>
      </c>
      <c r="B1258" s="3" t="s">
        <v>20</v>
      </c>
    </row>
    <row r="1259" spans="1:2" x14ac:dyDescent="0.25">
      <c r="A1259" t="s">
        <v>2162</v>
      </c>
      <c r="B1259" s="3" t="s">
        <v>20</v>
      </c>
    </row>
    <row r="1260" spans="1:2" x14ac:dyDescent="0.25">
      <c r="A1260" t="s">
        <v>2163</v>
      </c>
      <c r="B1260" s="3" t="s">
        <v>13</v>
      </c>
    </row>
    <row r="1261" spans="1:2" x14ac:dyDescent="0.25">
      <c r="A1261" t="s">
        <v>2164</v>
      </c>
      <c r="B1261" s="3" t="s">
        <v>20</v>
      </c>
    </row>
    <row r="1262" spans="1:2" x14ac:dyDescent="0.25">
      <c r="A1262" t="s">
        <v>2165</v>
      </c>
      <c r="B1262" s="3" t="s">
        <v>125</v>
      </c>
    </row>
    <row r="1263" spans="1:2" x14ac:dyDescent="0.25">
      <c r="A1263" t="s">
        <v>2166</v>
      </c>
      <c r="B1263" s="3" t="s">
        <v>125</v>
      </c>
    </row>
    <row r="1264" spans="1:2" x14ac:dyDescent="0.25">
      <c r="A1264" t="s">
        <v>2167</v>
      </c>
      <c r="B1264" s="3" t="s">
        <v>20</v>
      </c>
    </row>
  </sheetData>
  <pageMargins left="0.7" right="0.7" top="0.75" bottom="0.75" header="0.3" footer="0.3"/>
  <tableParts count="4">
    <tablePart r:id="rId1"/>
    <tablePart r:id="rId2"/>
    <tablePart r:id="rId3"/>
    <tablePart r:id="rId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O r d e r P r i o r i t y D i m " > < C u s t o m C o n t e n t > < ! [ C D A T A [ < T a b l e W i d g e t G r i d S e r i a l i z a t i o n   x m l n s : x s i = " h t t p : / / w w w . w 3 . o r g / 2 0 0 1 / X M L S c h e m a - i n s t a n c e "   x m l n s : x s d = " h t t p : / / w w w . w 3 . o r g / 2 0 0 1 / X M L S c h e m a " > < C o l u m n S u g g e s t e d T y p e   / > < C o l u m n F o r m a t   / > < C o l u m n A c c u r a c y   / > < C o l u m n C u r r e n c y S y m b o l   / > < C o l u m n P o s i t i v e P a t t e r n   / > < C o l u m n N e g a t i v e P a t t e r n   / > < C o l u m n W i d t h s > < i t e m > < k e y > < s t r i n g > O r d e r   P r i o r i t y < / s t r i n g > < / k e y > < v a l u e > < i n t > 1 2 1 < / i n t > < / v a l u e > < / i t e m > < i t e m > < k e y > < s t r i n g > S o r t   O r d e r < / s t r i n g > < / k e y > < v a l u e > < i n t > 1 0 0 < / i n t > < / v a l u e > < / i t e m > < / C o l u m n W i d t h s > < C o l u m n D i s p l a y I n d e x > < i t e m > < k e y > < s t r i n g > O r d e r   P r i o r i t y < / s t r i n g > < / k e y > < v a l u e > < i n t > 0 < / i n t > < / v a l u e > < / i t e m > < i t e m > < k e y > < s t r i n g > S o r t   O r d e r < / s t r i n g > < / k e y > < v a l u e > < i n t > 1 < / 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T a b l e O r d e r " > < C u s t o m C o n t e n t > < ! [ C D A T A [ S a l e s   D a t a _ c 2 f d d 2 c 4 - 5 1 5 c - 4 7 f d - 8 8 a 8 - 0 8 0 e 3 2 6 b c 5 9 b , C a t e g o r y D i m , C u s t o m e r D i m , S h i p M o d e S o r t , O r d e r P r i o r i t y D i m ] ] > < / C u s t o m C o n t e n t > < / G e m i n i > 
</file>

<file path=customXml/item11.xml>��< ? x m l   v e r s i o n = " 1 . 0 "   e n c o d i n g = " U T F - 1 6 " ? > < G e m i n i   x m l n s = " h t t p : / / g e m i n i / p i v o t c u s t o m i z a t i o n / T a b l e X M L _ C a t e g o r y D i m " > < C u s t o m C o n t e n t > < ! [ C D A T A [ < T a b l e W i d g e t G r i d S e r i a l i z a t i o n   x m l n s : x s i = " h t t p : / / w w w . w 3 . o r g / 2 0 0 1 / X M L S c h e m a - i n s t a n c e "   x m l n s : x s d = " h t t p : / / w w w . w 3 . o r g / 2 0 0 1 / X M L S c h e m a " > < C o l u m n S u g g e s t e d T y p e   / > < C o l u m n F o r m a t   / > < C o l u m n A c c u r a c y   / > < C o l u m n C u r r e n c y S y m b o l   / > < C o l u m n P o s i t i v e P a t t e r n   / > < C o l u m n N e g a t i v e P a t t e r n   / > < C o l u m n W i d t h s > < i t e m > < k e y > < s t r i n g > S K U < / s t r i n g > < / k e y > < v a l u e > < i n t > 6 0 < / i n t > < / v a l u e > < / i t e m > < i t e m > < k e y > < s t r i n g > C a t e g o r y < / s t r i n g > < / k e y > < v a l u e > < i n t > 9 1 < / i n t > < / v a l u e > < / i t e m > < / C o l u m n W i d t h s > < C o l u m n D i s p l a y I n d e x > < i t e m > < k e y > < s t r i n g > S K U < / s t r i n g > < / k e y > < v a l u e > < i n t > 0 < / i n t > < / v a l u e > < / i t e m > < i t e m > < k e y > < s t r i n g > C a t e g o r y < / s t r i n g > < / k e y > < v a l u e > < i n t > 1 < / 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M a n u a l C a l c M o d e " > < C u s t o m C o n t e n t > < ! [ C D A T A [ F a l s e ] ] > < / C u s t o m C o n t e n t > < / G e m i n i > 
</file>

<file path=customXml/item13.xml>��< ? x m l   v e r s i o n = " 1 . 0 "   e n c o d i n g = " U T F - 1 6 " ? > < G e m i n i   x m l n s = " h t t p : / / g e m i n i / p i v o t c u s t o m i z a t i o n / C l i e n t W i n d o w X M L " > < C u s t o m C o n t e n t > < ! [ C D A T A [ S a l e s   D a t a _ c 2 f d d 2 c 4 - 5 1 5 c - 4 7 f d - 8 8 a 8 - 0 8 0 e 3 2 6 b c 5 9 b ] ] > < / C u s t o m C o n t e n t > < / G e m i n i > 
</file>

<file path=customXml/item14.xml>��< ? x m l   v e r s i o n = " 1 . 0 "   e n c o d i n g = " U T F - 1 6 " ? > < G e m i n i   x m l n s = " h t t p : / / g e m i n i / p i v o t c u s t o m i z a t i o n / L i n k e d T a b l e U p d a t e M o d e " > < C u s t o m C o n t e n t > < ! [ C D A T A [ T r u e ] ] > < / C u s t o m C o n t e n t > < / G e m i n i > 
</file>

<file path=customXml/item15.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 S a l e s   D a t a _ c 2 f d d 2 c 4 - 5 1 5 c - 4 7 f d - 8 8 a 8 - 0 8 0 e 3 2 6 b c 5 9 b < / K e y > < V a l u e   x m l n s : a = " h t t p : / / s c h e m a s . d a t a c o n t r a c t . o r g / 2 0 0 4 / 0 7 / M i c r o s o f t . A n a l y s i s S e r v i c e s . C o m m o n " > < a : H a s F o c u s > t r u e < / a : H a s F o c u s > < a : S i z e A t D p i 9 6 > 1 1 3 < / a : S i z e A t D p i 9 6 > < a : V i s i b l e > t r u e < / a : V i s i b l e > < / V a l u e > < / K e y V a l u e O f s t r i n g S a n d b o x E d i t o r . M e a s u r e G r i d S t a t e S c d E 3 5 R y > < K e y V a l u e O f s t r i n g S a n d b o x E d i t o r . M e a s u r e G r i d S t a t e S c d E 3 5 R y > < K e y > C a t e g o r y D i m < / K e y > < V a l u e   x m l n s : a = " h t t p : / / s c h e m a s . d a t a c o n t r a c t . o r g / 2 0 0 4 / 0 7 / M i c r o s o f t . A n a l y s i s S e r v i c e s . C o m m o n " > < a : H a s F o c u s > t r u e < / a : H a s F o c u s > < a : S i z e A t D p i 9 6 > 1 1 3 < / a : S i z e A t D p i 9 6 > < a : V i s i b l e > t r u e < / a : V i s i b l e > < / V a l u e > < / K e y V a l u e O f s t r i n g S a n d b o x E d i t o r . M e a s u r e G r i d S t a t e S c d E 3 5 R y > < K e y V a l u e O f s t r i n g S a n d b o x E d i t o r . M e a s u r e G r i d S t a t e S c d E 3 5 R y > < K e y > C u s t o m e r D i m < / K e y > < V a l u e   x m l n s : a = " h t t p : / / s c h e m a s . d a t a c o n t r a c t . o r g / 2 0 0 4 / 0 7 / M i c r o s o f t . A n a l y s i s S e r v i c e s . C o m m o n " > < a : H a s F o c u s > t r u e < / a : H a s F o c u s > < a : S i z e A t D p i 9 6 > 1 1 3 < / a : S i z e A t D p i 9 6 > < a : V i s i b l e > t r u e < / a : V i s i b l e > < / V a l u e > < / K e y V a l u e O f s t r i n g S a n d b o x E d i t o r . M e a s u r e G r i d S t a t e S c d E 3 5 R y > < K e y V a l u e O f s t r i n g S a n d b o x E d i t o r . M e a s u r e G r i d S t a t e S c d E 3 5 R y > < K e y > S h i p M o d e S o r t < / K e y > < V a l u e   x m l n s : a = " h t t p : / / s c h e m a s . d a t a c o n t r a c t . o r g / 2 0 0 4 / 0 7 / M i c r o s o f t . A n a l y s i s S e r v i c e s . C o m m o n " > < a : H a s F o c u s > f a l s e < / a : H a s F o c u s > < a : S i z e A t D p i 9 6 > 1 1 3 < / a : S i z e A t D p i 9 6 > < a : V i s i b l e > t r u e < / a : V i s i b l e > < / V a l u e > < / K e y V a l u e O f s t r i n g S a n d b o x E d i t o r . M e a s u r e G r i d S t a t e S c d E 3 5 R y > < K e y V a l u e O f s t r i n g S a n d b o x E d i t o r . M e a s u r e G r i d S t a t e S c d E 3 5 R y > < K e y > O r d e r P r i o r i t y D i m < / K e y > < V a l u e   x m l n s : a = " h t t p : / / s c h e m a s . d a t a c o n t r a c t . o r g / 2 0 0 4 / 0 7 / M i c r o s o f t . A n a l y s i s S e r v i c e s . C o m m o n " > < a : H a s F o c u s > f a l s e < / a : H a s F o c u s > < a : S i z e A t D p i 9 6 > 1 1 3 < / a : S i z e A t D p i 9 6 > < a : V i s i b l e > t r u e < / a : V i s i b l e > < / V a l u e > < / K e y V a l u e O f s t r i n g S a n d b o x E d i t o r . M e a s u r e G r i d S t a t e S c d E 3 5 R y > < / A r r a y O f K e y V a l u e O f s t r i n g S a n d b o x E d i t o r . M e a s u r e G r i d S t a t e S c d E 3 5 R y > ] ] > < / C u s t o m C o n t e n t > < / G e m i n i > 
</file>

<file path=customXml/item16.xml>��< ? x m l   v e r s i o n = " 1 . 0 "   e n c o d i n g = " u t f - 1 6 " ? > < D a t a M a s h u p   s q m i d = " d 9 4 d c a 9 3 - b c 5 3 - 4 b 4 4 - a a c 3 - 1 4 e 0 3 8 8 d c 4 8 b "   x m l n s = " h t t p : / / s c h e m a s . m i c r o s o f t . c o m / D a t a M a s h u p " > A A A A A F k H A A B Q S w M E F A A C A A g A w I h P U r Q l / s a j A A A A 9 Q A A A B I A H A B D b 2 5 m a W c v U G F j a 2 F n Z S 5 4 b W w g o h g A K K A U A A A A A A A A A A A A A A A A A A A A A A A A A A A A h Y + x D o I w G I R f h X S n L X U h 5 K c M T i Z i T E y M a w M V G u H H 0 G J 5 N w c f y V c Q o 6 i b 4 9 1 3 l 9 z d r z f I x r Y J L r q 3 p s O U R J S T Q G P R l Q a r l A z u G M Y k k 7 B V x U l V O p j C a J P R m p T U z p 0 T x r z 3 1 C 9 o 1 1 d M c B 6 x Q 7 7 e F b V u V W j Q O o W F J p 9 W + b 9 F J O x f Y 6 S g c U w F n y Y B m z 3 I D X 6 5 m N i T / p i w H B o 3 9 F p q D F c b Y L M E 9 r 4 g H 1 B L A w Q U A A I A C A D A i E 9 S 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w I h P U n e k 8 g x U B A A A O h E A A B M A H A B G b 3 J t d W x h c y 9 T Z W N 0 a W 9 u M S 5 t I K I Y A C i g F A A A A A A A A A A A A A A A A A A A A A A A A A A A A O V X X W / b N h R 9 D 5 D / Q C j A I A O q M b n r H t q 5 R W Y n q L E 2 T e 3 m S f Y D L b E x M Y n 0 K C q N Y f i / 9 5 K U J e q D b j B 0 a I H l J T b J e + 6 5 5 3 6 Y z E k s K W d o Y f 6 H r 8 7 P z s / y D R Y k Q R f e A q c k R 1 M s s Y f G K C X y / A z B 3 4 I X I i a w c s 3 T h I j h N Y V j v j d 5 u b z L i c i X E r M M L 6 c 4 3 6 w 5 F k m + v H q M S b o 0 a L + g x Y Z u t 5 T d L z X w I D C g F x 7 A S K I c v 6 V J Q h j S s K H y / A m v U z J c k B R Y z v m X 3 D c M A k R w v E H R p Z S C r g t J 8 t W b y B i v 3 q A / X i M p C l L j z 9 g D / 5 u g S Z F L n q H r g p m Q a w e X S T L h a Z E x 3 0 k m Q N 4 n g V n + m Y t M r 3 k l i Y v 2 u h 9 N O J O E y d W g p j A n D G c A a t z Y w Z m d c t 1 3 k w 3 Q 3 r u B k 4 q J U W G o v x 5 s J x l / A C c f 5 I a I H l d G x 9 p V h 5 T y Y W N 3 g 7 a 8 X T 1 u M U v A X I O X I J Y 3 s 6 8 / V + I 6 G P a J a 0 D M E U V G E W 4 r r Q o 1 2 4 J z / X V g 6 T 3 Z Y H a v u O 2 2 p K Z U 2 R t Y t a l g H Z E E + 7 Y a E g y Q J I / y o J T 6 I K A H 0 G w K G z M m f / 9 t q P D 0 j k n e c b N p p Z v h F r q F M w c i d E f l L I H P 1 t a t o F x Q u e u i / n X n Q P t Y Y C a N S Y v l H a M S + j 9 N F W x c u W R F t i Z C n 5 j S P O Y F k z 1 b x 1 5 G l 9 m J E + g 9 T 7 r C 3 Q q e F L F E q k 8 w Z U R 0 w 1 G 2 H R 1 6 S r 0 s I b u d 1 E Z d 4 4 1 C C P a u 1 p k x G G A S z r 0 v U k m 3 K Y 2 x a r v + E d F 2 D u X b M i t n w z u a y 2 E Z r b + P m g l Z B S h q p Q C W w m f R U f U V 8 L N V d U 6 T U 8 O k P y x V 2 h 3 K 5 d Q v E 3 r o U 2 c O W w l k 3 a V L k x Z A a o O j H D c 6 j K F e 8 y P b G w Q + c g f b U D t 0 5 7 p L M 9 i 3 g n J q O H K L 2 C G g 1 D s G 5 h Z t T r j K d 3 + a 9 J Z z E o 8 U c W u 8 t A Z K a 4 Y 0 x 0 a j d 7 p j o 5 w U 3 e H Q M w 7 s / m / G W b p p D o B G x / c 0 e V 9 B K Z 5 o U a y l w P G p h m t L q b x Z V m W B T Q u h i 3 k 4 x b v c j 2 p d V u g Z i i p h V g N 7 F p 7 I W H g i Z e 4 Q v l f u m g H + r K l s d c f I 3 Z 4 9 8 q r + t K J 8 S o U 4 r m 0 d G k + q k L o k V I F Y 9 f L U C h n 9 m w o J / 3 c l 0 p h u z 0 + N 2 o 6 + + h b W D F P l D k m u 3 x O N k W v / 2 I f f v P Z 1 a C l X l g i Q g R i u 8 f i e m D v T Y X B + R l m / r / b z q b 6 V / u f v p x v 8 Q O 9 1 U Y e A b F z s f z 1 U r 5 C a t H X S 5 n u L B e g A j x 5 l 3 y I P 6 x h F s 7 w 6 8 7 E g Y j d W 7 6 s A / U k Z F r s Z v J I k / U y J G D e N A 6 3 N 2 D P H 1 P 2 z B T M n / x Q U G G i 4 V V P C + q r / T T E n + c N w y u M i A x 5 + H U w Q T U l K M w q f x 1 4 A 7 s s 8 j 8 P n A b p i M V c 3 h H E 4 e j E K o D O 4 J A u 5 S 8 m 4 / j i 8 4 U x N g m P G o c Y z r v r 5 L c G Q P e v 3 v N w p 1 6 t H a l S u X 6 b p I s Y p F r m J t F F H H V S t Q 1 S 9 / L R S I K F i C w 6 9 v e e R R w K S Y H E N 8 h Q p 1 n d Z 7 6 X n 0 M w 7 e G j V q 6 x b U k t G h H O 0 1 h k c o P H r + u w P S M H 3 T 4 N C P K b C g V 7 n y u C 9 + g p Q S w E C L Q A U A A I A C A D A i E 9 S t C X + x q M A A A D 1 A A A A E g A A A A A A A A A A A A A A A A A A A A A A Q 2 9 u Z m l n L 1 B h Y 2 t h Z 2 U u e G 1 s U E s B A i 0 A F A A C A A g A w I h P U g / K 6 a u k A A A A 6 Q A A A B M A A A A A A A A A A A A A A A A A 7 w A A A F t D b 2 5 0 Z W 5 0 X 1 R 5 c G V z X S 5 4 b W x Q S w E C L Q A U A A I A C A D A i E 9 S d 6 T y D F Q E A A A 6 E Q A A E w A A A A A A A A A A A A A A A A D g A Q A A R m 9 y b X V s Y X M v U 2 V j d G l v b j E u b V B L B Q Y A A A A A A w A D A M I A A A C B B g 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5 n L A A A A A A A A E U s 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X V l c n l H c m 9 1 c H M i I F Z h b H V l P S J z Q W d B Q U F B Q U F B Q U N 6 Q S t G T m c 5 a 3 V S b z Z X Q n d j a z F 6 Z 2 9 H R l J 5 W V c 1 e l p t O X l i U 0 J H Y V d 4 b E l H W n l i M j B n U k d G M F l R Q U F B Q U F B Q U F B Q U F B Q 2 h 3 U F J q R G 0 v e V R y N 0 h v M V B K Q 2 V L a 0 R r a G x i S E J s Y 2 l C U m R X V n l h V 1 Z 6 Q U F H e k E r R k 5 n O W t 1 U m 8 2 V 0 J 3 Y 2 s x e m d v Q U F B Q U F B P T 0 i I C 8 + P C 9 T d G F i b G V F b n R y a W V z P j w v S X R l b T 4 8 S X R l b T 4 8 S X R l b U x v Y 2 F 0 a W 9 u P j x J d G V t V H l w Z T 5 G b 3 J t d W x h P C 9 J d G V t V H l w Z T 4 8 S X R l b V B h d G g + U 2 V j d G l v b j E v U 2 F t c G x l J T I w R m l s Z T w v S X R l b V B h d G g + P C 9 J d G V t T G 9 j Y X R p b 2 4 + P F N 0 Y W J s Z U V u d H J p Z X M + P E V u d H J 5 I F R 5 c G U 9 I k l z U H J p d m F 0 Z S I g V m F s d W U 9 I m w w I i A v P j x F b n R y e S B U e X B l P S J M b 2 F k Z W R U b 0 F u Y W x 5 c 2 l z U 2 V y d m l j Z X M i I F Z h b H V l P S J s M C I g L z 4 8 R W 5 0 c n k g V H l w Z T 0 i Q W R k Z W R U b 0 R h d G F N b 2 R l b C I g V m F s d W U 9 I m w w I i A v P j x F b n R y e S B U e X B l P S J G a W x s R X J y b 3 J D b 2 R l I i B W Y W x 1 Z T 0 i c 1 V u a 2 5 v d 2 4 i I C 8 + P E V u d H J 5 I F R 5 c G U 9 I k x v Y W R U b 1 J l c G 9 y d E R p c 2 F i b G V k I i B W Y W x 1 Z T 0 i b D E i I C 8 + P E V u d H J 5 I F R 5 c G U 9 I l F 1 Z X J 5 R 3 J v d X B J R C I g V m F s d W U 9 I n M 2 M 2 Y 0 Y z B h M S 0 2 Z j B l L T R l Z j I t Y m V j N y 1 h M z U z Y z k w O W U y Y T Q 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Q m l u Y X J 5 I i A v P j x F b n R y e S B U e X B l P S J O Y W 1 l V X B k Y X R l Z E F m d G V y R m l s b C I g V m F s d W U 9 I m w x I i A v P j x F b n R y e S B U e X B l P S J G a W x s Z W R D b 2 1 w b G V 0 Z V J l c 3 V s d F R v V 2 9 y a 3 N o Z W V 0 I i B W Y W x 1 Z T 0 i b D A i I C 8 + P E V u d H J 5 I F R 5 c G U 9 I k Z p b G x M Y X N 0 V X B k Y X R l Z C I g V m F s d W U 9 I m Q y M D I x L T A y L T E 1 V D E x O j M 1 O j Q 3 L j A y N z M 1 N D J a I i A v P j x F b n R y e S B U e X B l P S J G a W x s U 3 R h d H V z I i B W Y W x 1 Z T 0 i c 0 N v b X B s Z X R l I i A v P j w v U 3 R h Y m x l R W 5 0 c m l l c z 4 8 L 0 l 0 Z W 0 + P E l 0 Z W 0 + P E l 0 Z W 1 M b 2 N h d G l v b j 4 8 S X R l b V R 5 c G U + R m 9 y b X V s Y T w v S X R l b V R 5 c G U + P E l 0 Z W 1 Q Y X R o P l N l Y 3 R p b 2 4 x L 1 N h b X B s Z S U y M E Z p b G U v U 2 9 1 c m N l P C 9 J d G V t U G F 0 a D 4 8 L 0 l 0 Z W 1 M b 2 N h d G l v b j 4 8 U 3 R h Y m x l R W 5 0 c m l l c y A v P j w v S X R l b T 4 8 S X R l b T 4 8 S X R l b U x v Y 2 F 0 a W 9 u P j x J d G V t V H l w Z T 5 G b 3 J t d W x h P C 9 J d G V t V H l w Z T 4 8 S X R l b V B h d G g + U 2 V j d G l v b j E v U 2 F t c G x l J T I w R m l s Z S 9 O Y X Z p Z 2 F 0 a W 9 u M T w v S X R l b V B h d G g + P C 9 J d G V t T G 9 j Y X R p b 2 4 + P F N 0 Y W J s Z U V u d H J p Z X M g L z 4 8 L 0 l 0 Z W 0 + P E l 0 Z W 0 + P E l 0 Z W 1 M b 2 N h d G l v b j 4 8 S X R l b V R 5 c G U + R m 9 y b X V s Y T w v S X R l b V R 5 c G U + P E l 0 Z W 1 Q Y X R o P l N l Y 3 R p b 2 4 x L 1 B h c m F t Z X R l c j E 8 L 0 l 0 Z W 1 Q Y X R o P j w v S X R l b U x v Y 2 F 0 a W 9 u P j x T d G F i b G V F b n R y a W V z P j x F b n R y e S B U e X B l P S J J c 1 B y a X Z h d G U i I F Z h b H V l P S J s M C I g L z 4 8 R W 5 0 c n k g V H l w Z T 0 i T G 9 h Z F R v U m V w b 3 J 0 R G l z Y W J s Z W Q i I F Z h b H V l P S J s M S I g L z 4 8 R W 5 0 c n k g V H l w Z T 0 i U X V l c n l H c m 9 1 c E l E I i B W Y W x 1 Z T 0 i c z Y z Z j R j M G E x L T Z m M G U t N G V m M i 1 i Z W M 3 L W E z N T N j O T A 5 Z T J h N 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C a W 5 h c n k i I C 8 + P E V u d H J 5 I F R 5 c G U 9 I k Z p b G x l Z E N v b X B s Z X R l U m V z d W x 0 V G 9 X b 3 J r c 2 h l Z X Q i I F Z h b H V l P S J s M C I g L z 4 8 R W 5 0 c n k g V H l w Z T 0 i Q W R k Z W R U b 0 R h d G F N b 2 R l b C I g V m F s d W U 9 I m w w I i A v P j x F b n R y e S B U e X B l P S J G a W x s R X J y b 3 J D b 2 R l I i B W Y W x 1 Z T 0 i c 1 V u a 2 5 v d 2 4 i I C 8 + P E V u d H J 5 I F R 5 c G U 9 I k Z p b G x M Y X N 0 V X B k Y X R l Z C I g V m F s d W U 9 I m Q y M D I x L T A y L T E 1 V D A 3 O j M y O j I z L j k 3 M j I 0 N T d a I i A v P j x F b n R y e S B U e X B l P S J G a W x s U 3 R h d H V z I i B W Y W x 1 Z T 0 i c 0 N v b X B s Z X R l I i A v P j w v U 3 R h Y m x l R W 5 0 c m l l c z 4 8 L 0 l 0 Z W 0 + P E l 0 Z W 0 + P E l 0 Z W 1 M b 2 N h d G l v b j 4 8 S X R l b V R 5 c G U + R m 9 y b X V s Y T w v S X R l b V R 5 c G U + P E l 0 Z W 1 Q Y X R o P l N l Y 3 R p b 2 4 x L 1 R y Y W 5 z Z m 9 y b S U y M F N h b X B s Z S U y M E Z p b G U 8 L 0 l 0 Z W 1 Q Y X R o P j w v S X R l b U x v Y 2 F 0 a W 9 u P j x T d G F i b G V F b n R y a W V z P j x F b n R y e S B U e X B l P S J J c 1 B y a X Z h d G U i I F Z h b H V l P S J s M C I g L z 4 8 R W 5 0 c n k g V H l w Z T 0 i T G 9 h Z F R v U m V w b 3 J 0 R G l z Y W J s Z W Q i I F Z h b H V l P S J s M S I g L z 4 8 R W 5 0 c n k g V H l w Z T 0 i U X V l c n l H c m 9 1 c E l E I i B W Y W x 1 Z T 0 i c z R k Z T E w M 2 I z L W Q 5 O D M t N D Y y Z S 0 4 Z T k 2 L T A 3 M D c y N G Q 3 M z g y O 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S I g L z 4 8 R W 5 0 c n k g V H l w Z T 0 i R m l s b G V k Q 2 9 t c G x l d G V S Z X N 1 b H R U b 1 d v c m t z a G V l d C I g V m F s d W U 9 I m w w I i A v P j x F b n R y e S B U e X B l P S J B Z G R l Z F R v R G F 0 Y U 1 v Z G V s I i B W Y W x 1 Z T 0 i b D A i I C 8 + P E V u d H J 5 I F R 5 c G U 9 I k Z p b G x F c n J v c k N v Z G U i I F Z h b H V l P S J z V W 5 r b m 9 3 b i I g L z 4 8 R W 5 0 c n k g V H l w Z T 0 i R m l s b E x h c 3 R V c G R h d G V k I i B W Y W x 1 Z T 0 i Z D I w M j E t M D I t M T V U M D c 6 M z I 6 M j M u O T g z M z Q z M V o i I C 8 + P E V u d H J 5 I F R 5 c G U 9 I k Z p b G x T d G F 0 d X M i I F Z h b H V l P S J z Q 2 9 t c G x l d G U i I C 8 + P C 9 T d G F i b G V F b n R y a W V z P j w v S X R l b T 4 8 S X R l b T 4 8 S X R l b U x v Y 2 F 0 a W 9 u P j x J d G V t V H l w Z T 5 G b 3 J t d W x h P C 9 J d G V t V H l w Z T 4 8 S X R l b V B h d G g + U 2 V j d G l v b j E v V H J h b n N m b 3 J t J T I w U 2 F t c G x l J T I w R m l s Z S 9 T b 3 V y Y 2 U 8 L 0 l 0 Z W 1 Q Y X R o P j w v S X R l b U x v Y 2 F 0 a W 9 u P j x T d G F i b G V F b n R y a W V z I C 8 + P C 9 J d G V t P j x J d G V t P j x J d G V t T G 9 j Y X R p b 2 4 + P E l 0 Z W 1 U e X B l P k Z v c m 1 1 b G E 8 L 0 l 0 Z W 1 U e X B l P j x J d G V t U G F 0 a D 5 T Z W N 0 a W 9 u M S 9 U c m F u c 2 Z v c m 0 l M j B T Y W 1 w b G U l M j B G a W x l L 1 B y b 2 1 v d G V k J T I w S G V h Z G V y c z w v S X R l b V B h d G g + P C 9 J d G V t T G 9 j Y X R p b 2 4 + P F N 0 Y W J s Z U V u d H J p Z X M g L z 4 8 L 0 l 0 Z W 0 + P E l 0 Z W 0 + P E l 0 Z W 1 M b 2 N h d G l v b j 4 8 S X R l b V R 5 c G U + R m 9 y b X V s Y T w v S X R l b V R 5 c G U + P E l 0 Z W 1 Q Y X R o P l N l Y 3 R p b 2 4 x L 1 R y Y W 5 z Z m 9 y b S U y M E Z p b G U 8 L 0 l 0 Z W 1 Q Y X R o P j w v S X R l b U x v Y 2 F 0 a W 9 u P j x T d G F i b G V F b n R y a W V z P j x F b n R y e S B U e X B l P S J M b 2 F k V G 9 S Z X B v c n R E a X N h Y m x l Z C I g V m F s d W U 9 I m w x I i A v P j x F b n R y e S B U e X B l P S J R d W V y e U d y b 3 V w S U Q i I F Z h b H V l P S J z N j N m N G M w Y T E t N m Y w Z S 0 0 Z W Y y L W J l Y z c t Y T M 1 M 2 M 5 M D l l M m E 0 I i A v P j x F b n R y e S B U e X B l P S J J c 1 B y a X Z h d G U i I F Z h b H V l P S J s M C I g L z 4 8 R W 5 0 c n k g V H l w Z T 0 i R m l s b E V u Y W J s Z W Q i I F Z h b H V l P S J s M C I g L z 4 8 R W 5 0 c n k g V H l w Z T 0 i R m l s b E 9 i a m V j d F R 5 c G U i I F Z h b H V l P S J z Q 2 9 u b m V j d G l v b k 9 u b H k i I C 8 + P E V u d H J 5 I F R 5 c G U 9 I k Z p b G x U b 0 R h d G F N b 2 R l b E V u Y W J s Z W Q i I F Z h b H V l P S J s M C I g L z 4 8 R W 5 0 c n k g V H l w Z T 0 i U m V z d W x 0 V H l w Z S I g V m F s d W U 9 I n N G d W 5 j d G l v b i I g L z 4 8 R W 5 0 c n k g V H l w Z T 0 i Q n V m Z m V y T m V 4 d F J l Z n J l c 2 g i I F Z h b H V l P S J s M S I g L z 4 8 R W 5 0 c n k g V H l w Z T 0 i R m l s b G V k Q 2 9 t c G x l d G V S Z X N 1 b H R U b 1 d v c m t z a G V l d C I g V m F s d W U 9 I m w w I i A v P j x F b n R y e S B U e X B l P S J G a W x s R X J y b 3 J D b 2 R l I i B W Y W x 1 Z T 0 i c 1 V u a 2 5 v d 2 4 i I C 8 + P E V u d H J 5 I F R 5 c G U 9 I k F k Z G V k V G 9 E Y X R h T W 9 k Z W w i I F Z h b H V l P S J s M C I g L z 4 8 R W 5 0 c n k g V H l w Z T 0 i R m l s b E x h c 3 R V c G R h d G V k I i B W Y W x 1 Z T 0 i Z D I w M j E t M D I t M T V U M T E 6 M z U 6 N D c u M D c 0 M T k 3 O V o i I C 8 + P E V u d H J 5 I F R 5 c G U 9 I k Z p b G x T d G F 0 d X M i I F Z h b H V l P S J z Q 2 9 t c G x l d G U i I C 8 + P C 9 T d G F i b G V F b n R y a W V z P j w v S X R l b T 4 8 S X R l b T 4 8 S X R l b U x v Y 2 F 0 a W 9 u P j x J d G V t V H l w Z T 5 G b 3 J t d W x h P C 9 J d G V t V H l w Z T 4 8 S X R l b V B h d G g + U 2 V j d G l v b j E v V H J h b n N m b 3 J t J T I w R m l s Z S 9 T b 3 V y Y 2 U 8 L 0 l 0 Z W 1 Q Y X R o P j w v S X R l b U x v Y 2 F 0 a W 9 u P j x T d G F i b G V F b n R y a W V z I C 8 + P C 9 J d G V t P j x J d G V t P j x J d G V t T G 9 j Y X R p b 2 4 + P E l 0 Z W 1 U e X B l P k Z v c m 1 1 b G E 8 L 0 l 0 Z W 1 U e X B l P j x J d G V t U G F 0 a D 5 T Z W N 0 a W 9 u M S 9 T Y W x l c y U y M E R h d G E 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R m l s b F N 0 Y X R 1 c y I g V m F s d W U 9 I n N D b 2 1 w b G V 0 Z S I g L z 4 8 R W 5 0 c n k g V H l w Z T 0 i R m l s b E N v b H V t b k 5 h b W V z I i B W Y W x 1 Z T 0 i c 1 s m c X V v d D t P c m R l c i B J R C Z x d W 9 0 O y w m c X V v d D t D d X N 0 b 2 1 l c i B J R C Z x d W 9 0 O y w m c X V v d D t T Y W x l c 1 B l c n N v b i Z x d W 9 0 O y w m c X V v d D t P c m R l c i B E Y X R l J n F 1 b 3 Q 7 L C Z x d W 9 0 O 1 N o a X A g R G F 0 Z S Z x d W 9 0 O y w m c X V v d D t E Y X l z I H R v I F N o a X A m c X V v d D s s J n F 1 b 3 Q 7 T 3 J k Z X I g U H J p b 3 J p d H k m c X V v d D s s J n F 1 b 3 Q 7 U 0 t V J n F 1 b 3 Q 7 L C Z x d W 9 0 O 0 9 y Z G V y I F F 1 Y W 5 0 a X R 5 J n F 1 b 3 Q 7 L C Z x d W 9 0 O 1 V u a X Q g U 2 V s b C B Q c m l j Z S Z x d W 9 0 O y w m c X V v d D t E a X N j b 3 V u d C Z x d W 9 0 O y w m c X V v d D t T Y W x l c y B B b W 9 1 b n Q m c X V v d D s s J n F 1 b 3 Q 7 U 2 h p c H B p b m c g Q W 1 v d W 5 0 J n F 1 b 3 Q 7 L C Z x d W 9 0 O 1 N o a X A g T W 9 k Z S Z x d W 9 0 O y w m c X V v d D t Q c m 9 k d W N 0 I E N v b n R h a W 5 l c i Z x d W 9 0 O 1 0 i I C 8 + P E V u d H J 5 I F R 5 c G U 9 I k Z p b G x D b 2 x 1 b W 5 U e X B l c y I g V m F s d W U 9 I n N B d 1 l H Q 1 F r R E J n W U R C U V F G Q l F Z R y I g L z 4 8 R W 5 0 c n k g V H l w Z T 0 i R m l s b E x h c 3 R V c G R h d G V k I i B W Y W x 1 Z T 0 i Z D I w M j E t M D I t M T V U M T E 6 M z U 6 N D Y u O T k 2 N D A 2 N F o i I C 8 + P E V u d H J 5 I F R 5 c G U 9 I k Z p b G x F c n J v c k N v d W 5 0 I i B W Y W x 1 Z T 0 i b D A i I C 8 + P E V u d H J 5 I F R 5 c G U 9 I k Z p b G x F c n J v c k N v Z G U i I F Z h b H V l P S J z V W 5 r b m 9 3 b i I g L z 4 8 R W 5 0 c n k g V H l w Z T 0 i R m l s b E N v d W 5 0 I i B W Y W x 1 Z T 0 i b D g z O T k i I C 8 + P E V u d H J 5 I F R 5 c G U 9 I k F k Z G V k V G 9 E Y X R h T W 9 k Z W w i I F Z h b H V l P S J s M S I g L z 4 8 R W 5 0 c n k g V H l w Z T 0 i U X V l c n l J R C I g V m F s d W U 9 I n M 1 M D U 0 O T Y 4 Y S 0 0 N T g 3 L T Q 5 Z j Y t O D E 3 Y y 0 z M W M x O G E 5 Z m M 4 M T M i I C 8 + P E V u d H J 5 I F R 5 c G U 9 I l J l b G F 0 a W 9 u c 2 h p c E l u Z m 9 D b 2 5 0 Y W l u Z X I i I F Z h b H V l P S J z e y Z x d W 9 0 O 2 N v b H V t b k N v d W 5 0 J n F 1 b 3 Q 7 O j E 1 L C Z x d W 9 0 O 2 t l e U N v b H V t b k 5 h b W V z J n F 1 b 3 Q 7 O l t d L C Z x d W 9 0 O 3 F 1 Z X J 5 U m V s Y X R p b 2 5 z a G l w c y Z x d W 9 0 O z p b X S w m c X V v d D t j b 2 x 1 b W 5 J Z G V u d G l 0 a W V z J n F 1 b 3 Q 7 O l s m c X V v d D t T Z W N 0 a W 9 u M S 9 T Y W x l c y B E Y X R h L 0 N o Y W 5 n Z W Q g V H l w Z S 5 7 T 3 J k Z X I g S U Q s M X 0 m c X V v d D s s J n F 1 b 3 Q 7 U 2 V j d G l v b j E v U 2 F s Z X M g R G F 0 Y S 9 D a G F u Z 2 V k I F R 5 c G U u e 0 N 1 c 3 R v b W V y I E l E L D J 9 J n F 1 b 3 Q 7 L C Z x d W 9 0 O 1 N l Y 3 R p b 2 4 x L 1 N h b G V z I E R h d G E v Q 2 h h b m d l Z C B U e X B l L n t T Y W x l c 1 B l c n N v b i w z f S Z x d W 9 0 O y w m c X V v d D t T Z W N 0 a W 9 u M S 9 T Y W x l c y B E Y X R h L 0 N o Y W 5 n Z W Q g V H l w Z S 5 7 T 3 J k Z X I g R G F 0 Z S w 0 f S Z x d W 9 0 O y w m c X V v d D t T Z W N 0 a W 9 u M S 9 T Y W x l c y B E Y X R h L 0 N o Y W 5 n Z W Q g V H l w Z S 5 7 U 2 h p c C B E Y X R l L D E z f S Z x d W 9 0 O y w m c X V v d D t T Z W N 0 a W 9 u M S 9 T Y W x l c y B E Y X R h L 0 l u c 2 V y d G V k I E R h d G U g U 3 V i d H J h Y 3 R p b 2 4 x L n t T d W J 0 c m F j d G l v b i w x N H 0 m c X V v d D s s J n F 1 b 3 Q 7 U 2 V j d G l v b j E v U 2 F s Z X M g R G F 0 Y S 9 D a G F u Z 2 V k I F R 5 c G U u e 0 9 y Z G V y I F B y a W 9 y a X R 5 L D V 9 J n F 1 b 3 Q 7 L C Z x d W 9 0 O 1 N l Y 3 R p b 2 4 x L 1 N h b G V z I E R h d G E v Q 2 h h b m d l Z C B U e X B l L n t T S 1 U s N n 0 m c X V v d D s s J n F 1 b 3 Q 7 U 2 V j d G l v b j E v U 2 F s Z X M g R G F 0 Y S 9 D a G F u Z 2 V k I F R 5 c G U u e 0 9 y Z G V y I F F 1 Y W 5 0 a X R 5 L D d 9 J n F 1 b 3 Q 7 L C Z x d W 9 0 O 1 N l Y 3 R p b 2 4 x L 1 N h b G V z I E R h d G E v Q 2 h h b m d l Z C B U e X B l L n t V b m l 0 I F N l b G w g U H J p Y 2 U s O H 0 m c X V v d D s s J n F 1 b 3 Q 7 U 2 V j d G l v b j E v U 2 F s Z X M g R G F 0 Y S 9 D a G F u Z 2 V k I F R 5 c G U x L n t E a X N j b 3 V u d C w x M H 0 m c X V v d D s s J n F 1 b 3 Q 7 U 2 V j d G l v b j E v U 2 F s Z X M g R G F 0 Y S 9 J b n N l c n R l Z C B S b 3 V u Z G l u Z y 5 7 U m 9 1 b m Q s M T R 9 J n F 1 b 3 Q 7 L C Z x d W 9 0 O 1 N l Y 3 R p b 2 4 x L 1 N h b G V z I E R h d G E v Q 2 h h b m d l Z C B U e X B l L n t T a G l w c G l u Z y B B b W 9 1 b n Q s M T B 9 J n F 1 b 3 Q 7 L C Z x d W 9 0 O 1 N l Y 3 R p b 2 4 x L 1 N h b G V z I E R h d G E v Q 2 h h b m d l Z C B U e X B l L n t T a G l w I E 1 v Z G U s M T F 9 J n F 1 b 3 Q 7 L C Z x d W 9 0 O 1 N l Y 3 R p b 2 4 x L 1 N h b G V z I E R h d G E v Q 2 h h b m d l Z C B U e X B l L n t Q c m 9 k d W N 0 I E N v b n R h a W 5 l c i w x M n 0 m c X V v d D t d L C Z x d W 9 0 O 0 N v b H V t b k N v d W 5 0 J n F 1 b 3 Q 7 O j E 1 L C Z x d W 9 0 O 0 t l e U N v b H V t b k 5 h b W V z J n F 1 b 3 Q 7 O l t d L C Z x d W 9 0 O 0 N v b H V t b k l k Z W 5 0 a X R p Z X M m c X V v d D s 6 W y Z x d W 9 0 O 1 N l Y 3 R p b 2 4 x L 1 N h b G V z I E R h d G E v Q 2 h h b m d l Z C B U e X B l L n t P c m R l c i B J R C w x f S Z x d W 9 0 O y w m c X V v d D t T Z W N 0 a W 9 u M S 9 T Y W x l c y B E Y X R h L 0 N o Y W 5 n Z W Q g V H l w Z S 5 7 Q 3 V z d G 9 t Z X I g S U Q s M n 0 m c X V v d D s s J n F 1 b 3 Q 7 U 2 V j d G l v b j E v U 2 F s Z X M g R G F 0 Y S 9 D a G F u Z 2 V k I F R 5 c G U u e 1 N h b G V z U G V y c 2 9 u L D N 9 J n F 1 b 3 Q 7 L C Z x d W 9 0 O 1 N l Y 3 R p b 2 4 x L 1 N h b G V z I E R h d G E v Q 2 h h b m d l Z C B U e X B l L n t P c m R l c i B E Y X R l L D R 9 J n F 1 b 3 Q 7 L C Z x d W 9 0 O 1 N l Y 3 R p b 2 4 x L 1 N h b G V z I E R h d G E v Q 2 h h b m d l Z C B U e X B l L n t T a G l w I E R h d G U s M T N 9 J n F 1 b 3 Q 7 L C Z x d W 9 0 O 1 N l Y 3 R p b 2 4 x L 1 N h b G V z I E R h d G E v S W 5 z Z X J 0 Z W Q g R G F 0 Z S B T d W J 0 c m F j d G l v b j E u e 1 N 1 Y n R y Y W N 0 a W 9 u L D E 0 f S Z x d W 9 0 O y w m c X V v d D t T Z W N 0 a W 9 u M S 9 T Y W x l c y B E Y X R h L 0 N o Y W 5 n Z W Q g V H l w Z S 5 7 T 3 J k Z X I g U H J p b 3 J p d H k s N X 0 m c X V v d D s s J n F 1 b 3 Q 7 U 2 V j d G l v b j E v U 2 F s Z X M g R G F 0 Y S 9 D a G F u Z 2 V k I F R 5 c G U u e 1 N L V S w 2 f S Z x d W 9 0 O y w m c X V v d D t T Z W N 0 a W 9 u M S 9 T Y W x l c y B E Y X R h L 0 N o Y W 5 n Z W Q g V H l w Z S 5 7 T 3 J k Z X I g U X V h b n R p d H k s N 3 0 m c X V v d D s s J n F 1 b 3 Q 7 U 2 V j d G l v b j E v U 2 F s Z X M g R G F 0 Y S 9 D a G F u Z 2 V k I F R 5 c G U u e 1 V u a X Q g U 2 V s b C B Q c m l j Z S w 4 f S Z x d W 9 0 O y w m c X V v d D t T Z W N 0 a W 9 u M S 9 T Y W x l c y B E Y X R h L 0 N o Y W 5 n Z W Q g V H l w Z T E u e 0 R p c 2 N v d W 5 0 L D E w f S Z x d W 9 0 O y w m c X V v d D t T Z W N 0 a W 9 u M S 9 T Y W x l c y B E Y X R h L 0 l u c 2 V y d G V k I F J v d W 5 k a W 5 n L n t S b 3 V u Z C w x N H 0 m c X V v d D s s J n F 1 b 3 Q 7 U 2 V j d G l v b j E v U 2 F s Z X M g R G F 0 Y S 9 D a G F u Z 2 V k I F R 5 c G U u e 1 N o a X B w a W 5 n I E F t b 3 V u d C w x M H 0 m c X V v d D s s J n F 1 b 3 Q 7 U 2 V j d G l v b j E v U 2 F s Z X M g R G F 0 Y S 9 D a G F u Z 2 V k I F R 5 c G U u e 1 N o a X A g T W 9 k Z S w x M X 0 m c X V v d D s s J n F 1 b 3 Q 7 U 2 V j d G l v b j E v U 2 F s Z X M g R G F 0 Y S 9 D a G F u Z 2 V k I F R 5 c G U u e 1 B y b 2 R 1 Y 3 Q g Q 2 9 u d G F p b m V y L D E y f S Z x d W 9 0 O 1 0 s J n F 1 b 3 Q 7 U m V s Y X R p b 2 5 z a G l w S W 5 m b y Z x d W 9 0 O z p b X X 0 i I C 8 + P C 9 T d G F i b G V F b n R y a W V z P j w v S X R l b T 4 8 S X R l b T 4 8 S X R l b U x v Y 2 F 0 a W 9 u P j x J d G V t V H l w Z T 5 G b 3 J t d W x h P C 9 J d G V t V H l w Z T 4 8 S X R l b V B h d G g + U 2 V j d G l v b j E v U 2 F s Z X M l M j B E Y X R h L 1 N v d X J j Z T w v S X R l b V B h d G g + P C 9 J d G V t T G 9 j Y X R p b 2 4 + P F N 0 Y W J s Z U V u d H J p Z X M g L z 4 8 L 0 l 0 Z W 0 + P E l 0 Z W 0 + P E l 0 Z W 1 M b 2 N h d G l v b j 4 8 S X R l b V R 5 c G U + R m 9 y b X V s Y T w v S X R l b V R 5 c G U + P E l 0 Z W 1 Q Y X R o P l N l Y 3 R p b 2 4 x L 1 N h b G V z J T I w R G F 0 Y S 9 G a W x 0 Z X J l Z C U y M E h p Z G R l b i U y M E Z p b G V z M T w v S X R l b V B h d G g + P C 9 J d G V t T G 9 j Y X R p b 2 4 + P F N 0 Y W J s Z U V u d H J p Z X M g L z 4 8 L 0 l 0 Z W 0 + P E l 0 Z W 0 + P E l 0 Z W 1 M b 2 N h d G l v b j 4 8 S X R l b V R 5 c G U + R m 9 y b X V s Y T w v S X R l b V R 5 c G U + P E l 0 Z W 1 Q Y X R o P l N l Y 3 R p b 2 4 x L 1 N h b G V z J T I w R G F 0 Y S 9 J b n Z v a 2 U l M j B D d X N 0 b 2 0 l M j B G d W 5 j d G l v b j E 8 L 0 l 0 Z W 1 Q Y X R o P j w v S X R l b U x v Y 2 F 0 a W 9 u P j x T d G F i b G V F b n R y a W V z I C 8 + P C 9 J d G V t P j x J d G V t P j x J d G V t T G 9 j Y X R p b 2 4 + P E l 0 Z W 1 U e X B l P k Z v c m 1 1 b G E 8 L 0 l 0 Z W 1 U e X B l P j x J d G V t U G F 0 a D 5 T Z W N 0 a W 9 u M S 9 T Y W x l c y U y M E R h d G E v U m V u Y W 1 l Z C U y M E N v b H V t b n M x P C 9 J d G V t U G F 0 a D 4 8 L 0 l 0 Z W 1 M b 2 N h d G l v b j 4 8 U 3 R h Y m x l R W 5 0 c m l l c y A v P j w v S X R l b T 4 8 S X R l b T 4 8 S X R l b U x v Y 2 F 0 a W 9 u P j x J d G V t V H l w Z T 5 G b 3 J t d W x h P C 9 J d G V t V H l w Z T 4 8 S X R l b V B h d G g + U 2 V j d G l v b j E v U 2 F s Z X M l M j B E Y X R h L 1 J l b W 9 2 Z W Q l M j B P d G h l c i U y M E N v b H V t b n M x P C 9 J d G V t U G F 0 a D 4 8 L 0 l 0 Z W 1 M b 2 N h d G l v b j 4 8 U 3 R h Y m x l R W 5 0 c m l l c y A v P j w v S X R l b T 4 8 S X R l b T 4 8 S X R l b U x v Y 2 F 0 a W 9 u P j x J d G V t V H l w Z T 5 G b 3 J t d W x h P C 9 J d G V t V H l w Z T 4 8 S X R l b V B h d G g + U 2 V j d G l v b j E v U 2 F s Z X M l M j B E Y X R h L 0 V 4 c G F u Z G V k J T I w V G F i b G U l M j B D b 2 x 1 b W 4 x P C 9 J d G V t U G F 0 a D 4 8 L 0 l 0 Z W 1 M b 2 N h d G l v b j 4 8 U 3 R h Y m x l R W 5 0 c m l l c y A v P j w v S X R l b T 4 8 S X R l b T 4 8 S X R l b U x v Y 2 F 0 a W 9 u P j x J d G V t V H l w Z T 5 G b 3 J t d W x h P C 9 J d G V t V H l w Z T 4 8 S X R l b V B h d G g + U 2 V j d G l v b j E v U 2 F s Z X M l M j B E Y X R h L 0 N o Y W 5 n Z W Q l M j B U e X B l P C 9 J d G V t U G F 0 a D 4 8 L 0 l 0 Z W 1 M b 2 N h d G l v b j 4 8 U 3 R h Y m x l R W 5 0 c m l l c y A v P j w v S X R l b T 4 8 S X R l b T 4 8 S X R l b U x v Y 2 F 0 a W 9 u P j x J d G V t V H l w Z T 5 G b 3 J t d W x h P C 9 J d G V t V H l w Z T 4 8 S X R l b V B h d G g + U 2 V j d G l v b j E v U 2 F s Z X M l M j B E Y X R h L 1 J l b W 9 2 Z W Q l M j B D b 2 x 1 b W 5 z P C 9 J d G V t U G F 0 a D 4 8 L 0 l 0 Z W 1 M b 2 N h d G l v b j 4 8 U 3 R h Y m x l R W 5 0 c m l l c y A v P j w v S X R l b T 4 8 S X R l b T 4 8 S X R l b U x v Y 2 F 0 a W 9 u P j x J d G V t V H l w Z T 5 G b 3 J t d W x h P C 9 J d G V t V H l w Z T 4 8 S X R l b V B h d G g + U 2 V j d G l v b j E v U 2 F s Z X M l M j B E Y X R h L 0 l u c 2 V y d G V k J T I w T X V s d G l w b G l j Y X R p b 2 4 8 L 0 l 0 Z W 1 Q Y X R o P j w v S X R l b U x v Y 2 F 0 a W 9 u P j x T d G F i b G V F b n R y a W V z I C 8 + P C 9 J d G V t P j x J d G V t P j x J d G V t T G 9 j Y X R p b 2 4 + P E l 0 Z W 1 U e X B l P k Z v c m 1 1 b G E 8 L 0 l 0 Z W 1 U e X B l P j x J d G V t U G F 0 a D 5 T Z W N 0 a W 9 u M S 9 T Y W x l c y U y M E R h d G E v U m V u Y W 1 l Z C U y M E N v b H V t b n M 8 L 0 l 0 Z W 1 Q Y X R o P j w v S X R l b U x v Y 2 F 0 a W 9 u P j x T d G F i b G V F b n R y a W V z I C 8 + P C 9 J d G V t P j x J d G V t P j x J d G V t T G 9 j Y X R p b 2 4 + P E l 0 Z W 1 U e X B l P k Z v c m 1 1 b G E 8 L 0 l 0 Z W 1 U e X B l P j x J d G V t U G F 0 a D 5 T Z W N 0 a W 9 u M S 9 T Y W x l c y U y M E R h d G E v S W 5 z Z X J 0 Z W Q l M j B S b 3 V u Z G l u Z z w v S X R l b V B h d G g + P C 9 J d G V t T G 9 j Y X R p b 2 4 + P F N 0 Y W J s Z U V u d H J p Z X M g L z 4 8 L 0 l 0 Z W 0 + P E l 0 Z W 0 + P E l 0 Z W 1 M b 2 N h d G l v b j 4 8 S X R l b V R 5 c G U + R m 9 y b X V s Y T w v S X R l b V R 5 c G U + P E l 0 Z W 1 Q Y X R o P l N l Y 3 R p b 2 4 x L 1 N h b G V z J T I w R G F 0 Y S 9 S Z W 1 v d m V k J T I w Q 2 9 s d W 1 u c z E 8 L 0 l 0 Z W 1 Q Y X R o P j w v S X R l b U x v Y 2 F 0 a W 9 u P j x T d G F i b G V F b n R y a W V z I C 8 + P C 9 J d G V t P j x J d G V t P j x J d G V t T G 9 j Y X R p b 2 4 + P E l 0 Z W 1 U e X B l P k Z v c m 1 1 b G E 8 L 0 l 0 Z W 1 U e X B l P j x J d G V t U G F 0 a D 5 T Z W N 0 a W 9 u M S 9 T Y W x l c y U y M E R h d G E v U m V u Y W 1 l Z C U y M E N v b H V t b n M y P C 9 J d G V t U G F 0 a D 4 8 L 0 l 0 Z W 1 M b 2 N h d G l v b j 4 8 U 3 R h Y m x l R W 5 0 c m l l c y A v P j w v S X R l b T 4 8 S X R l b T 4 8 S X R l b U x v Y 2 F 0 a W 9 u P j x J d G V t V H l w Z T 5 G b 3 J t d W x h P C 9 J d G V t V H l w Z T 4 8 S X R l b V B h d G g + U 2 V j d G l v b j E v U 2 F s Z X M l M j B E Y X R h L 1 J l b 3 J k Z X J l Z C U y M E N v b H V t b n M 8 L 0 l 0 Z W 1 Q Y X R o P j w v S X R l b U x v Y 2 F 0 a W 9 u P j x T d G F i b G V F b n R y a W V z I C 8 + P C 9 J d G V t P j x J d G V t P j x J d G V t T G 9 j Y X R p b 2 4 + P E l 0 Z W 1 U e X B l P k Z v c m 1 1 b G E 8 L 0 l 0 Z W 1 U e X B l P j x J d G V t U G F 0 a D 5 T Z W N 0 a W 9 u M S 9 T Y W x l c y U y M E R h d G E v S W 5 z Z X J 0 Z W Q l M j B E Y X R l J T I w U 3 V i d H J h Y 3 R p b 2 4 8 L 0 l 0 Z W 1 Q Y X R o P j w v S X R l b U x v Y 2 F 0 a W 9 u P j x T d G F i b G V F b n R y a W V z I C 8 + P C 9 J d G V t P j x J d G V t P j x J d G V t T G 9 j Y X R p b 2 4 + P E l 0 Z W 1 U e X B l P k Z v c m 1 1 b G E 8 L 0 l 0 Z W 1 U e X B l P j x J d G V t U G F 0 a D 5 T Z W N 0 a W 9 u M S 9 T Y W x l c y U y M E R h d G E v U m V v c m R l c m V k J T I w Q 2 9 s d W 1 u c z E 8 L 0 l 0 Z W 1 Q Y X R o P j w v S X R l b U x v Y 2 F 0 a W 9 u P j x T d G F i b G V F b n R y a W V z I C 8 + P C 9 J d G V t P j x J d G V t P j x J d G V t T G 9 j Y X R p b 2 4 + P E l 0 Z W 1 U e X B l P k Z v c m 1 1 b G E 8 L 0 l 0 Z W 1 U e X B l P j x J d G V t U G F 0 a D 5 T Z W N 0 a W 9 u M S 9 T Y W x l c y U y M E R h d G E v U m V t b 3 Z l Z C U y M E N v b H V t b n M y P C 9 J d G V t U G F 0 a D 4 8 L 0 l 0 Z W 1 M b 2 N h d G l v b j 4 8 U 3 R h Y m x l R W 5 0 c m l l c y A v P j w v S X R l b T 4 8 S X R l b T 4 8 S X R l b U x v Y 2 F 0 a W 9 u P j x J d G V t V H l w Z T 5 G b 3 J t d W x h P C 9 J d G V t V H l w Z T 4 8 S X R l b V B h d G g + U 2 V j d G l v b j E v U 2 F s Z X M l M j B E Y X R h L 0 l u c 2 V y d G V k J T I w R G F 0 Z S U y M F N 1 Y n R y Y W N 0 a W 9 u M T w v S X R l b V B h d G g + P C 9 J d G V t T G 9 j Y X R p b 2 4 + P F N 0 Y W J s Z U V u d H J p Z X M g L z 4 8 L 0 l 0 Z W 0 + P E l 0 Z W 0 + P E l 0 Z W 1 M b 2 N h d G l v b j 4 8 S X R l b V R 5 c G U + R m 9 y b X V s Y T w v S X R l b V R 5 c G U + P E l 0 Z W 1 Q Y X R o P l N l Y 3 R p b 2 4 x L 1 N h b G V z J T I w R G F 0 Y S 9 S Z W 9 y Z G V y Z W Q l M j B D b 2 x 1 b W 5 z M j w v S X R l b V B h d G g + P C 9 J d G V t T G 9 j Y X R p b 2 4 + P F N 0 Y W J s Z U V u d H J p Z X M g L z 4 8 L 0 l 0 Z W 0 + P E l 0 Z W 0 + P E l 0 Z W 1 M b 2 N h d G l v b j 4 8 S X R l b V R 5 c G U + R m 9 y b X V s Y T w v S X R l b V R 5 c G U + P E l 0 Z W 1 Q Y X R o P l N l Y 3 R p b 2 4 x L 1 N h b G V z J T I w R G F 0 Y S 9 S Z W 5 h b W V k J T I w Q 2 9 s d W 1 u c z M 8 L 0 l 0 Z W 1 Q Y X R o P j w v S X R l b U x v Y 2 F 0 a W 9 u P j x T d G F i b G V F b n R y a W V z I C 8 + P C 9 J d G V t P j x J d G V t P j x J d G V t T G 9 j Y X R p b 2 4 + P E l 0 Z W 1 U e X B l P k Z v c m 1 1 b G E 8 L 0 l 0 Z W 1 U e X B l P j x J d G V t U G F 0 a D 5 T Z W N 0 a W 9 u M S 9 T Y W x l c y U y M E R h d G E v Q 2 h h b m d l Z C U y M F R 5 c G U x P C 9 J d G V t U G F 0 a D 4 8 L 0 l 0 Z W 1 M b 2 N h d G l v b j 4 8 U 3 R h Y m x l R W 5 0 c m l l c y A v P j w v S X R l b T 4 8 L 0 l 0 Z W 1 z P j w v T G 9 j Y W x Q Y W N r Y W d l T W V 0 Y W R h d G F G a W x l P h Y A A A B Q S w U G A A A A A A A A A A A A A A A A A A A A A A A A J g E A A A E A A A D Q j J 3 f A R X R E Y x 6 A M B P w p f r A Q A A A N b i P H b 7 W 8 p H l j / S b L E o v M g A A A A A A g A A A A A A E G Y A A A A B A A A g A A A A 0 X E K 6 V h B C n X L K 2 d i t u d + Q P Q 2 U n o K h l M + p E i j H f m J 9 R w A A A A A D o A A A A A C A A A g A A A A b s N l d 2 d L H x E e j / q O V Y j j 9 v X V N s g N O o T 9 K K a W g 0 X 2 4 X t Q A A A A p X n Z q y n N K h i L t k a A 3 T T W y M O j h 8 2 y w G T w x s I t l 5 p z z 3 p a P c 5 d D V x S U X H j b r T i r X X D l N c v f + D d 9 x i + e m j 8 0 h X f C v t 3 F f 7 q V H v l / A T H i i z M S R l A A A A A J u 6 Q l 2 S y G R z 7 F n g S D 9 U S o d C L N / A C E Y A T p 8 3 S Y u q f T C H T + w W d c + F w j w j P x C Y C E U o M A U 4 A j M x U O H J 5 O F c m q Z / X e w = = < / D a t a M a s h u p > 
</file>

<file path=customXml/item2.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3.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 O r d e r P r i o r i t y D i m < / 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 O r d e r P r i o r i t y D i m < / 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 P r i o r i t y < / K e y > < / D i a g r a m O b j e c t K e y > < D i a g r a m O b j e c t K e y > < K e y > C o l u m n s \ S o r t   O r d e r 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 P r i o r i t y < / K e y > < / a : K e y > < a : V a l u e   i : t y p e = " M e a s u r e G r i d N o d e V i e w S t a t e " > < L a y e d O u t > t r u e < / L a y e d O u t > < / a : V a l u e > < / a : K e y V a l u e O f D i a g r a m O b j e c t K e y a n y T y p e z b w N T n L X > < a : K e y V a l u e O f D i a g r a m O b j e c t K e y a n y T y p e z b w N T n L X > < a : K e y > < K e y > C o l u m n s \ S o r t   O r d e r < / K e y > < / a : K e y > < a : V a l u e   i : t y p e = " M e a s u r e G r i d N o d e V i e w S t a t e " > < C o l u m n > 1 < / C o l u m n > < L a y e d O u t > t r u e < / L a y e d O u t > < / a : V a l u e > < / a : K e y V a l u e O f D i a g r a m O b j e c t K e y a n y T y p e z b w N T n L X > < / V i e w S t a t e s > < / D i a g r a m M a n a g e r . S e r i a l i z a b l e D i a g r a m > < D i a g r a m M a n a g e r . S e r i a l i z a b l e D i a g r a m > < A d a p t e r   i : t y p e = " M e a s u r e D i a g r a m S a n d b o x A d a p t e r " > < T a b l e N a m e > C a t e g o r y D i m < / 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 C a t e g o r y D i m < / 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 C o l u m n s \ S K U < / K e y > < / D i a g r a m O b j e c t K e y > < D i a g r a m O b j e c t K e y > < K e y > C o l u m n s \ C a t e g o r y 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 C o l u m n s \ S K U < / K e y > < / a : K e y > < a : V a l u e   i : t y p e = " M e a s u r e G r i d N o d e V i e w S t a t e " > < L a y e d O u t > t r u e < / L a y e d O u t > < / a : V a l u e > < / a : K e y V a l u e O f D i a g r a m O b j e c t K e y a n y T y p e z b w N T n L X > < a : K e y V a l u e O f D i a g r a m O b j e c t K e y a n y T y p e z b w N T n L X > < a : K e y > < K e y > C o l u m n s \ C a t e g o r y < / K e y > < / a : K e y > < a : V a l u e   i : t y p e = " M e a s u r e G r i d N o d e V i e w S t a t e " > < C o l u m n > 1 < / C o l u m n > < L a y e d O u t > t r u e < / L a y e d O u t > < / a : V a l u e > < / a : K e y V a l u e O f D i a g r a m O b j e c t K e y a n y T y p e z b w N T n L X > < / V i e w S t a t e s > < / D i a g r a m M a n a g e r . S e r i a l i z a b l e D i a g r a m > < D i a g r a m M a n a g e r . S e r i a l i z a b l e D i a g r a m > < A d a p t e r   i : t y p e = " M e a s u r e D i a g r a m S a n d b o x A d a p t e r " > < T a b l e N a m e > C u s t o m e r D i m < / 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 C u s t o m e r D i m < / 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K e y > < / D i a g r a m O b j e c t K e y > < D i a g r a m O b j e c t K e y > < K e y > C o l u m n s \ S t a t e   C o d e < / K e y > < / D i a g r a m O b j e c t K e y > < D i a g r a m O b j e c t K e y > < K e y > C o l u m n s \ S t a t e 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K e y > < / a : K e y > < a : V a l u e   i : t y p e = " M e a s u r e G r i d N o d e V i e w S t a t e " > < L a y e d O u t > t r u e < / L a y e d O u t > < / a : V a l u e > < / a : K e y V a l u e O f D i a g r a m O b j e c t K e y a n y T y p e z b w N T n L X > < a : K e y V a l u e O f D i a g r a m O b j e c t K e y a n y T y p e z b w N T n L X > < a : K e y > < K e y > C o l u m n s \ S t a t e   C o d e < / K e y > < / a : K e y > < a : V a l u e   i : t y p e = " M e a s u r e G r i d N o d e V i e w S t a t e " > < C o l u m n > 1 < / C o l u m n > < L a y e d O u t > t r u e < / L a y e d O u t > < / a : V a l u e > < / a : K e y V a l u e O f D i a g r a m O b j e c t K e y a n y T y p e z b w N T n L X > < a : K e y V a l u e O f D i a g r a m O b j e c t K e y a n y T y p e z b w N T n L X > < a : K e y > < K e y > C o l u m n s \ S t a t e < / K e y > < / a : K e y > < a : V a l u e   i : t y p e = " M e a s u r e G r i d N o d e V i e w S t a t e " > < C o l u m n > 2 < / C o l u m n > < L a y e d O u t > t r u e < / L a y e d O u t > < / a : V a l u e > < / a : K e y V a l u e O f D i a g r a m O b j e c t K e y a n y T y p e z b w N T n L X > < / V i e w S t a t e s > < / D i a g r a m M a n a g e r . S e r i a l i z a b l e D i a g r a m > < D i a g r a m M a n a g e r . S e r i a l i z a b l e D i a g r a m > < A d a p t e r   i : t y p e = " M e a s u r e D i a g r a m S a n d b o x A d a p t e r " > < T a b l e N a m e > S h i p M o d e S o r t 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 S h i p M o d e S o r t 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 C o l u m n s \ S h i p   M o d e < / K e y > < / D i a g r a m O b j e c t K e y > < D i a g r a m O b j e c t K e y > < K e y > C o l u m n s \ S o r t   O r d e r 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 C o l u m n s \ S h i p   M o d e < / K e y > < / a : K e y > < a : V a l u e   i : t y p e = " M e a s u r e G r i d N o d e V i e w S t a t e " > < L a y e d O u t > t r u e < / L a y e d O u t > < / a : V a l u e > < / a : K e y V a l u e O f D i a g r a m O b j e c t K e y a n y T y p e z b w N T n L X > < a : K e y V a l u e O f D i a g r a m O b j e c t K e y a n y T y p e z b w N T n L X > < a : K e y > < K e y > C o l u m n s \ S o r t   O r d e r < / K e y > < / a : K e y > < a : V a l u e   i : t y p e = " M e a s u r e G r i d N o d e V i e w S t a t e " > < C o l u m n > 1 < / 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 T a g s \ T a b l e s \ & l t ; T a b l e s \ S a l e s   D a t a & g t ; < / K e y > < / D i a g r a m O b j e c t K e y > < D i a g r a m O b j e c t K e y > < K e y > D y n a m i c   T a g s \ T a b l e s \ & l t ; T a b l e s \ C a t e g o r y D i m & g t ; < / K e y > < / D i a g r a m O b j e c t K e y > < D i a g r a m O b j e c t K e y > < K e y > D y n a m i c   T a g s \ T a b l e s \ & l t ; T a b l e s \ C u s t o m e r D i m & g t ; < / K e y > < / D i a g r a m O b j e c t K e y > < D i a g r a m O b j e c t K e y > < K e y > D y n a m i c   T a g s \ T a b l e s \ & l t ; T a b l e s \ S h i p M o d e S o r t & g t ; < / K e y > < / D i a g r a m O b j e c t K e y > < D i a g r a m O b j e c t K e y > < K e y > D y n a m i c   T a g s \ T a b l e s \ & l t ; T a b l e s \ O r d e r P r i o r i t y D i m & g t ; < / K e y > < / D i a g r a m O b j e c t K e y > < D i a g r a m O b j e c t K e y > < K e y > T a b l e s \ S a l e s   D a t a < / K e y > < / D i a g r a m O b j e c t K e y > < D i a g r a m O b j e c t K e y > < K e y > T a b l e s \ S a l e s   D a t a \ C o l u m n s \ O r d e r   I D < / K e y > < / D i a g r a m O b j e c t K e y > < D i a g r a m O b j e c t K e y > < K e y > T a b l e s \ S a l e s   D a t a \ C o l u m n s \ C u s t o m e r   I D < / K e y > < / D i a g r a m O b j e c t K e y > < D i a g r a m O b j e c t K e y > < K e y > T a b l e s \ S a l e s   D a t a \ C o l u m n s \ S a l e s P e r s o n < / K e y > < / D i a g r a m O b j e c t K e y > < D i a g r a m O b j e c t K e y > < K e y > T a b l e s \ S a l e s   D a t a \ C o l u m n s \ O r d e r   D a t e < / K e y > < / D i a g r a m O b j e c t K e y > < D i a g r a m O b j e c t K e y > < K e y > T a b l e s \ S a l e s   D a t a \ C o l u m n s \ S h i p   D a t e < / K e y > < / D i a g r a m O b j e c t K e y > < D i a g r a m O b j e c t K e y > < K e y > T a b l e s \ S a l e s   D a t a \ C o l u m n s \ D a y s   t o   S h i p < / K e y > < / D i a g r a m O b j e c t K e y > < D i a g r a m O b j e c t K e y > < K e y > T a b l e s \ S a l e s   D a t a \ C o l u m n s \ O r d e r   P r i o r i t y < / K e y > < / D i a g r a m O b j e c t K e y > < D i a g r a m O b j e c t K e y > < K e y > T a b l e s \ S a l e s   D a t a \ C o l u m n s \ S K U < / K e y > < / D i a g r a m O b j e c t K e y > < D i a g r a m O b j e c t K e y > < K e y > T a b l e s \ S a l e s   D a t a \ C o l u m n s \ O r d e r   Q u a n t i t y < / K e y > < / D i a g r a m O b j e c t K e y > < D i a g r a m O b j e c t K e y > < K e y > T a b l e s \ S a l e s   D a t a \ C o l u m n s \ U n i t   S e l l   P r i c e < / K e y > < / D i a g r a m O b j e c t K e y > < D i a g r a m O b j e c t K e y > < K e y > T a b l e s \ S a l e s   D a t a \ C o l u m n s \ D i s c o u n t < / K e y > < / D i a g r a m O b j e c t K e y > < D i a g r a m O b j e c t K e y > < K e y > T a b l e s \ S a l e s   D a t a \ C o l u m n s \ S a l e s   A m o u n t < / K e y > < / D i a g r a m O b j e c t K e y > < D i a g r a m O b j e c t K e y > < K e y > T a b l e s \ S a l e s   D a t a \ C o l u m n s \ S h i p p i n g   A m o u n t < / K e y > < / D i a g r a m O b j e c t K e y > < D i a g r a m O b j e c t K e y > < K e y > T a b l e s \ S a l e s   D a t a \ C o l u m n s \ S h i p   M o d e < / K e y > < / D i a g r a m O b j e c t K e y > < D i a g r a m O b j e c t K e y > < K e y > T a b l e s \ S a l e s   D a t a \ C o l u m n s \ P r o d u c t   C o n t a i n e r < / K e y > < / D i a g r a m O b j e c t K e y > < D i a g r a m O b j e c t K e y > < K e y > T a b l e s \ C a t e g o r y D i m < / K e y > < / D i a g r a m O b j e c t K e y > < D i a g r a m O b j e c t K e y > < K e y > T a b l e s \ C a t e g o r y D i m \ C o l u m n s \ S K U < / K e y > < / D i a g r a m O b j e c t K e y > < D i a g r a m O b j e c t K e y > < K e y > T a b l e s \ C a t e g o r y D i m \ C o l u m n s \ C a t e g o r y < / K e y > < / D i a g r a m O b j e c t K e y > < D i a g r a m O b j e c t K e y > < K e y > T a b l e s \ C u s t o m e r D i m < / K e y > < / D i a g r a m O b j e c t K e y > < D i a g r a m O b j e c t K e y > < K e y > T a b l e s \ C u s t o m e r D i m \ C o l u m n s \ C u s t o m e r < / K e y > < / D i a g r a m O b j e c t K e y > < D i a g r a m O b j e c t K e y > < K e y > T a b l e s \ C u s t o m e r D i m \ C o l u m n s \ S t a t e   C o d e < / K e y > < / D i a g r a m O b j e c t K e y > < D i a g r a m O b j e c t K e y > < K e y > T a b l e s \ C u s t o m e r D i m \ C o l u m n s \ S t a t e < / K e y > < / D i a g r a m O b j e c t K e y > < D i a g r a m O b j e c t K e y > < K e y > T a b l e s \ S h i p M o d e S o r t < / K e y > < / D i a g r a m O b j e c t K e y > < D i a g r a m O b j e c t K e y > < K e y > T a b l e s \ S h i p M o d e S o r t \ C o l u m n s \ S h i p   M o d e < / K e y > < / D i a g r a m O b j e c t K e y > < D i a g r a m O b j e c t K e y > < K e y > T a b l e s \ S h i p M o d e S o r t \ C o l u m n s \ S o r t   O r d e r < / K e y > < / D i a g r a m O b j e c t K e y > < D i a g r a m O b j e c t K e y > < K e y > T a b l e s \ O r d e r P r i o r i t y D i m < / K e y > < / D i a g r a m O b j e c t K e y > < D i a g r a m O b j e c t K e y > < K e y > T a b l e s \ O r d e r P r i o r i t y D i m \ C o l u m n s \ O r d e r   P r i o r i t y < / K e y > < / D i a g r a m O b j e c t K e y > < D i a g r a m O b j e c t K e y > < K e y > T a b l e s \ O r d e r P r i o r i t y D i m \ C o l u m n s \ S o r t   O r d e r < / K e y > < / D i a g r a m O b j e c t K e y > < D i a g r a m O b j e c t K e y > < K e y > R e l a t i o n s h i p s \ & l t ; T a b l e s \ S a l e s   D a t a \ C o l u m n s \ S K U & g t ; - & l t ; T a b l e s \ C a t e g o r y D i m \ C o l u m n s \ S K U & g t ; < / K e y > < / D i a g r a m O b j e c t K e y > < D i a g r a m O b j e c t K e y > < K e y > R e l a t i o n s h i p s \ & l t ; T a b l e s \ S a l e s   D a t a \ C o l u m n s \ S K U & g t ; - & l t ; T a b l e s \ C a t e g o r y D i m \ C o l u m n s \ S K U & g t ; \ F K < / K e y > < / D i a g r a m O b j e c t K e y > < D i a g r a m O b j e c t K e y > < K e y > R e l a t i o n s h i p s \ & l t ; T a b l e s \ S a l e s   D a t a \ C o l u m n s \ S K U & g t ; - & l t ; T a b l e s \ C a t e g o r y D i m \ C o l u m n s \ S K U & g t ; \ P K < / K e y > < / D i a g r a m O b j e c t K e y > < D i a g r a m O b j e c t K e y > < K e y > R e l a t i o n s h i p s \ & l t ; T a b l e s \ S a l e s   D a t a \ C o l u m n s \ S K U & g t ; - & l t ; T a b l e s \ C a t e g o r y D i m \ C o l u m n s \ S K U & g t ; \ C r o s s F i l t e r < / K e y > < / D i a g r a m O b j e c t K e y > < D i a g r a m O b j e c t K e y > < K e y > R e l a t i o n s h i p s \ & l t ; T a b l e s \ S a l e s   D a t a \ C o l u m n s \ C u s t o m e r   I D & g t ; - & l t ; T a b l e s \ C u s t o m e r D i m \ C o l u m n s \ C u s t o m e r & g t ; < / K e y > < / D i a g r a m O b j e c t K e y > < D i a g r a m O b j e c t K e y > < K e y > R e l a t i o n s h i p s \ & l t ; T a b l e s \ S a l e s   D a t a \ C o l u m n s \ C u s t o m e r   I D & g t ; - & l t ; T a b l e s \ C u s t o m e r D i m \ C o l u m n s \ C u s t o m e r & g t ; \ F K < / K e y > < / D i a g r a m O b j e c t K e y > < D i a g r a m O b j e c t K e y > < K e y > R e l a t i o n s h i p s \ & l t ; T a b l e s \ S a l e s   D a t a \ C o l u m n s \ C u s t o m e r   I D & g t ; - & l t ; T a b l e s \ C u s t o m e r D i m \ C o l u m n s \ C u s t o m e r & g t ; \ P K < / K e y > < / D i a g r a m O b j e c t K e y > < D i a g r a m O b j e c t K e y > < K e y > R e l a t i o n s h i p s \ & l t ; T a b l e s \ S a l e s   D a t a \ C o l u m n s \ C u s t o m e r   I D & g t ; - & l t ; T a b l e s \ C u s t o m e r D i m \ C o l u m n s \ C u s t o m e r & g t ; \ C r o s s F i l t e r < / K e y > < / D i a g r a m O b j e c t K e y > < D i a g r a m O b j e c t K e y > < K e y > R e l a t i o n s h i p s \ & l t ; T a b l e s \ S a l e s   D a t a \ C o l u m n s \ S h i p   M o d e & g t ; - & l t ; T a b l e s \ S h i p M o d e S o r t \ C o l u m n s \ S h i p   M o d e & g t ; < / K e y > < / D i a g r a m O b j e c t K e y > < D i a g r a m O b j e c t K e y > < K e y > R e l a t i o n s h i p s \ & l t ; T a b l e s \ S a l e s   D a t a \ C o l u m n s \ S h i p   M o d e & g t ; - & l t ; T a b l e s \ S h i p M o d e S o r t \ C o l u m n s \ S h i p   M o d e & g t ; \ F K < / K e y > < / D i a g r a m O b j e c t K e y > < D i a g r a m O b j e c t K e y > < K e y > R e l a t i o n s h i p s \ & l t ; T a b l e s \ S a l e s   D a t a \ C o l u m n s \ S h i p   M o d e & g t ; - & l t ; T a b l e s \ S h i p M o d e S o r t \ C o l u m n s \ S h i p   M o d e & g t ; \ P K < / K e y > < / D i a g r a m O b j e c t K e y > < D i a g r a m O b j e c t K e y > < K e y > R e l a t i o n s h i p s \ & l t ; T a b l e s \ S a l e s   D a t a \ C o l u m n s \ S h i p   M o d e & g t ; - & l t ; T a b l e s \ S h i p M o d e S o r t \ C o l u m n s \ S h i p   M o d e & g t ; \ C r o s s F i l t e r < / K e y > < / D i a g r a m O b j e c t K e y > < D i a g r a m O b j e c t K e y > < K e y > R e l a t i o n s h i p s \ & l t ; T a b l e s \ S a l e s   D a t a \ C o l u m n s \ O r d e r   P r i o r i t y & g t ; - & l t ; T a b l e s \ O r d e r P r i o r i t y D i m \ C o l u m n s \ O r d e r   P r i o r i t y & g t ; < / K e y > < / D i a g r a m O b j e c t K e y > < D i a g r a m O b j e c t K e y > < K e y > R e l a t i o n s h i p s \ & l t ; T a b l e s \ S a l e s   D a t a \ C o l u m n s \ O r d e r   P r i o r i t y & g t ; - & l t ; T a b l e s \ O r d e r P r i o r i t y D i m \ C o l u m n s \ O r d e r   P r i o r i t y & g t ; \ F K < / K e y > < / D i a g r a m O b j e c t K e y > < D i a g r a m O b j e c t K e y > < K e y > R e l a t i o n s h i p s \ & l t ; T a b l e s \ S a l e s   D a t a \ C o l u m n s \ O r d e r   P r i o r i t y & g t ; - & l t ; T a b l e s \ O r d e r P r i o r i t y D i m \ C o l u m n s \ O r d e r   P r i o r i t y & g t ; \ P K < / K e y > < / D i a g r a m O b j e c t K e y > < D i a g r a m O b j e c t K e y > < K e y > R e l a t i o n s h i p s \ & l t ; T a b l e s \ S a l e s   D a t a \ C o l u m n s \ O r d e r   P r i o r i t y & g t ; - & l t ; T a b l e s \ O r d e r P r i o r i t y D i m \ C o l u m n s \ O r d e r   P r i o r i t y & g t ; \ C r o s s F i l t e r < / K e y > < / D i a g r a m O b j e c t K e y > < / A l l K e y s > < S e l e c t e d K e y s > < D i a g r a m O b j e c t K e y > < K e y > T a b l e s \ S h i p M o d e S o r t \ C o l u m n s \ S o r t   O r d e r < / 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S c r o l l V e r t i c a l O f f s e t > 4 8 < / S c r o l l V e r t i c a l O f f s e 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 T a g s \ T a b l e s \ & l t ; T a b l e s \ S a l e s   D a t a & g t ; < / K e y > < / a : K e y > < a : V a l u e   i : t y p e = " D i a g r a m D i s p l a y T a g V i e w S t a t e " > < I s N o t F i l t e r e d O u t > t r u e < / I s N o t F i l t e r e d O u t > < / a : V a l u e > < / a : K e y V a l u e O f D i a g r a m O b j e c t K e y a n y T y p e z b w N T n L X > < a : K e y V a l u e O f D i a g r a m O b j e c t K e y a n y T y p e z b w N T n L X > < a : K e y > < K e y > D y n a m i c   T a g s \ T a b l e s \ & l t ; T a b l e s \ C a t e g o r y D i m & g t ; < / K e y > < / a : K e y > < a : V a l u e   i : t y p e = " D i a g r a m D i s p l a y T a g V i e w S t a t e " > < I s N o t F i l t e r e d O u t > t r u e < / I s N o t F i l t e r e d O u t > < / a : V a l u e > < / a : K e y V a l u e O f D i a g r a m O b j e c t K e y a n y T y p e z b w N T n L X > < a : K e y V a l u e O f D i a g r a m O b j e c t K e y a n y T y p e z b w N T n L X > < a : K e y > < K e y > D y n a m i c   T a g s \ T a b l e s \ & l t ; T a b l e s \ C u s t o m e r D i m & g t ; < / K e y > < / a : K e y > < a : V a l u e   i : t y p e = " D i a g r a m D i s p l a y T a g V i e w S t a t e " > < I s N o t F i l t e r e d O u t > t r u e < / I s N o t F i l t e r e d O u t > < / a : V a l u e > < / a : K e y V a l u e O f D i a g r a m O b j e c t K e y a n y T y p e z b w N T n L X > < a : K e y V a l u e O f D i a g r a m O b j e c t K e y a n y T y p e z b w N T n L X > < a : K e y > < K e y > D y n a m i c   T a g s \ T a b l e s \ & l t ; T a b l e s \ S h i p M o d e S o r t & g t ; < / K e y > < / a : K e y > < a : V a l u e   i : t y p e = " D i a g r a m D i s p l a y T a g V i e w S t a t e " > < I s N o t F i l t e r e d O u t > t r u e < / I s N o t F i l t e r e d O u t > < / a : V a l u e > < / a : K e y V a l u e O f D i a g r a m O b j e c t K e y a n y T y p e z b w N T n L X > < a : K e y V a l u e O f D i a g r a m O b j e c t K e y a n y T y p e z b w N T n L X > < a : K e y > < K e y > D y n a m i c   T a g s \ T a b l e s \ & l t ; T a b l e s \ O r d e r P r i o r i t y D i m & g t ; < / K e y > < / a : K e y > < a : V a l u e   i : t y p e = " D i a g r a m D i s p l a y T a g V i e w S t a t e " > < I s N o t F i l t e r e d O u t > t r u e < / I s N o t F i l t e r e d O u t > < / a : V a l u e > < / a : K e y V a l u e O f D i a g r a m O b j e c t K e y a n y T y p e z b w N T n L X > < a : K e y V a l u e O f D i a g r a m O b j e c t K e y a n y T y p e z b w N T n L X > < a : K e y > < K e y > T a b l e s \ S a l e s   D a t a < / K e y > < / a : K e y > < a : V a l u e   i : t y p e = " D i a g r a m D i s p l a y N o d e V i e w S t a t e " > < H e i g h t > 5 6 4 < / H e i g h t > < I s E x p a n d e d > t r u e < / I s E x p a n d e d > < L a y e d O u t > t r u e < / L a y e d O u t > < W i d t h > 2 0 0 < / W i d t h > < / a : V a l u e > < / a : K e y V a l u e O f D i a g r a m O b j e c t K e y a n y T y p e z b w N T n L X > < a : K e y V a l u e O f D i a g r a m O b j e c t K e y a n y T y p e z b w N T n L X > < a : K e y > < K e y > T a b l e s \ S a l e s   D a t a \ C o l u m n s \ O r d e r   I D < / K e y > < / a : K e y > < a : V a l u e   i : t y p e = " D i a g r a m D i s p l a y N o d e V i e w S t a t e " > < H e i g h t > 1 5 0 < / H e i g h t > < I s E x p a n d e d > t r u e < / I s E x p a n d e d > < W i d t h > 2 0 0 < / W i d t h > < / a : V a l u e > < / a : K e y V a l u e O f D i a g r a m O b j e c t K e y a n y T y p e z b w N T n L X > < a : K e y V a l u e O f D i a g r a m O b j e c t K e y a n y T y p e z b w N T n L X > < a : K e y > < K e y > T a b l e s \ S a l e s   D a t a \ C o l u m n s \ C u s t o m e r   I D < / K e y > < / a : K e y > < a : V a l u e   i : t y p e = " D i a g r a m D i s p l a y N o d e V i e w S t a t e " > < H e i g h t > 1 5 0 < / H e i g h t > < I s E x p a n d e d > t r u e < / I s E x p a n d e d > < W i d t h > 2 0 0 < / W i d t h > < / a : V a l u e > < / a : K e y V a l u e O f D i a g r a m O b j e c t K e y a n y T y p e z b w N T n L X > < a : K e y V a l u e O f D i a g r a m O b j e c t K e y a n y T y p e z b w N T n L X > < a : K e y > < K e y > T a b l e s \ S a l e s   D a t a \ C o l u m n s \ S a l e s P e r s o n < / K e y > < / a : K e y > < a : V a l u e   i : t y p e = " D i a g r a m D i s p l a y N o d e V i e w S t a t e " > < H e i g h t > 1 5 0 < / H e i g h t > < I s E x p a n d e d > t r u e < / I s E x p a n d e d > < W i d t h > 2 0 0 < / W i d t h > < / a : V a l u e > < / a : K e y V a l u e O f D i a g r a m O b j e c t K e y a n y T y p e z b w N T n L X > < a : K e y V a l u e O f D i a g r a m O b j e c t K e y a n y T y p e z b w N T n L X > < a : K e y > < K e y > T a b l e s \ S a l e s   D a t a \ C o l u m n s \ O r d e r   D a t e < / K e y > < / a : K e y > < a : V a l u e   i : t y p e = " D i a g r a m D i s p l a y N o d e V i e w S t a t e " > < H e i g h t > 1 5 0 < / H e i g h t > < I s E x p a n d e d > t r u e < / I s E x p a n d e d > < W i d t h > 2 0 0 < / W i d t h > < / a : V a l u e > < / a : K e y V a l u e O f D i a g r a m O b j e c t K e y a n y T y p e z b w N T n L X > < a : K e y V a l u e O f D i a g r a m O b j e c t K e y a n y T y p e z b w N T n L X > < a : K e y > < K e y > T a b l e s \ S a l e s   D a t a \ C o l u m n s \ S h i p   D a t e < / K e y > < / a : K e y > < a : V a l u e   i : t y p e = " D i a g r a m D i s p l a y N o d e V i e w S t a t e " > < H e i g h t > 1 5 0 < / H e i g h t > < I s E x p a n d e d > t r u e < / I s E x p a n d e d > < W i d t h > 2 0 0 < / W i d t h > < / a : V a l u e > < / a : K e y V a l u e O f D i a g r a m O b j e c t K e y a n y T y p e z b w N T n L X > < a : K e y V a l u e O f D i a g r a m O b j e c t K e y a n y T y p e z b w N T n L X > < a : K e y > < K e y > T a b l e s \ S a l e s   D a t a \ C o l u m n s \ D a y s   t o   S h i p < / K e y > < / a : K e y > < a : V a l u e   i : t y p e = " D i a g r a m D i s p l a y N o d e V i e w S t a t e " > < H e i g h t > 1 5 0 < / H e i g h t > < I s E x p a n d e d > t r u e < / I s E x p a n d e d > < W i d t h > 2 0 0 < / W i d t h > < / a : V a l u e > < / a : K e y V a l u e O f D i a g r a m O b j e c t K e y a n y T y p e z b w N T n L X > < a : K e y V a l u e O f D i a g r a m O b j e c t K e y a n y T y p e z b w N T n L X > < a : K e y > < K e y > T a b l e s \ S a l e s   D a t a \ C o l u m n s \ O r d e r   P r i o r i t y < / K e y > < / a : K e y > < a : V a l u e   i : t y p e = " D i a g r a m D i s p l a y N o d e V i e w S t a t e " > < H e i g h t > 1 5 0 < / H e i g h t > < I s E x p a n d e d > t r u e < / I s E x p a n d e d > < W i d t h > 2 0 0 < / W i d t h > < / a : V a l u e > < / a : K e y V a l u e O f D i a g r a m O b j e c t K e y a n y T y p e z b w N T n L X > < a : K e y V a l u e O f D i a g r a m O b j e c t K e y a n y T y p e z b w N T n L X > < a : K e y > < K e y > T a b l e s \ S a l e s   D a t a \ C o l u m n s \ S K U < / K e y > < / a : K e y > < a : V a l u e   i : t y p e = " D i a g r a m D i s p l a y N o d e V i e w S t a t e " > < H e i g h t > 1 5 0 < / H e i g h t > < I s E x p a n d e d > t r u e < / I s E x p a n d e d > < W i d t h > 2 0 0 < / W i d t h > < / a : V a l u e > < / a : K e y V a l u e O f D i a g r a m O b j e c t K e y a n y T y p e z b w N T n L X > < a : K e y V a l u e O f D i a g r a m O b j e c t K e y a n y T y p e z b w N T n L X > < a : K e y > < K e y > T a b l e s \ S a l e s   D a t a \ C o l u m n s \ O r d e r   Q u a n t i t y < / K e y > < / a : K e y > < a : V a l u e   i : t y p e = " D i a g r a m D i s p l a y N o d e V i e w S t a t e " > < H e i g h t > 1 5 0 < / H e i g h t > < I s E x p a n d e d > t r u e < / I s E x p a n d e d > < W i d t h > 2 0 0 < / W i d t h > < / a : V a l u e > < / a : K e y V a l u e O f D i a g r a m O b j e c t K e y a n y T y p e z b w N T n L X > < a : K e y V a l u e O f D i a g r a m O b j e c t K e y a n y T y p e z b w N T n L X > < a : K e y > < K e y > T a b l e s \ S a l e s   D a t a \ C o l u m n s \ U n i t   S e l l   P r i c e < / K e y > < / a : K e y > < a : V a l u e   i : t y p e = " D i a g r a m D i s p l a y N o d e V i e w S t a t e " > < H e i g h t > 1 5 0 < / H e i g h t > < I s E x p a n d e d > t r u e < / I s E x p a n d e d > < W i d t h > 2 0 0 < / W i d t h > < / a : V a l u e > < / a : K e y V a l u e O f D i a g r a m O b j e c t K e y a n y T y p e z b w N T n L X > < a : K e y V a l u e O f D i a g r a m O b j e c t K e y a n y T y p e z b w N T n L X > < a : K e y > < K e y > T a b l e s \ S a l e s   D a t a \ C o l u m n s \ D i s c o u n t < / K e y > < / a : K e y > < a : V a l u e   i : t y p e = " D i a g r a m D i s p l a y N o d e V i e w S t a t e " > < H e i g h t > 1 5 0 < / H e i g h t > < I s E x p a n d e d > t r u e < / I s E x p a n d e d > < W i d t h > 2 0 0 < / W i d t h > < / a : V a l u e > < / a : K e y V a l u e O f D i a g r a m O b j e c t K e y a n y T y p e z b w N T n L X > < a : K e y V a l u e O f D i a g r a m O b j e c t K e y a n y T y p e z b w N T n L X > < a : K e y > < K e y > T a b l e s \ S a l e s   D a t a \ C o l u m n s \ S a l e s   A m o u n t < / K e y > < / a : K e y > < a : V a l u e   i : t y p e = " D i a g r a m D i s p l a y N o d e V i e w S t a t e " > < H e i g h t > 1 5 0 < / H e i g h t > < I s E x p a n d e d > t r u e < / I s E x p a n d e d > < W i d t h > 2 0 0 < / W i d t h > < / a : V a l u e > < / a : K e y V a l u e O f D i a g r a m O b j e c t K e y a n y T y p e z b w N T n L X > < a : K e y V a l u e O f D i a g r a m O b j e c t K e y a n y T y p e z b w N T n L X > < a : K e y > < K e y > T a b l e s \ S a l e s   D a t a \ C o l u m n s \ S h i p p i n g   A m o u n t < / K e y > < / a : K e y > < a : V a l u e   i : t y p e = " D i a g r a m D i s p l a y N o d e V i e w S t a t e " > < H e i g h t > 1 5 0 < / H e i g h t > < I s E x p a n d e d > t r u e < / I s E x p a n d e d > < W i d t h > 2 0 0 < / W i d t h > < / a : V a l u e > < / a : K e y V a l u e O f D i a g r a m O b j e c t K e y a n y T y p e z b w N T n L X > < a : K e y V a l u e O f D i a g r a m O b j e c t K e y a n y T y p e z b w N T n L X > < a : K e y > < K e y > T a b l e s \ S a l e s   D a t a \ C o l u m n s \ S h i p   M o d e < / K e y > < / a : K e y > < a : V a l u e   i : t y p e = " D i a g r a m D i s p l a y N o d e V i e w S t a t e " > < H e i g h t > 1 5 0 < / H e i g h t > < I s E x p a n d e d > t r u e < / I s E x p a n d e d > < W i d t h > 2 0 0 < / W i d t h > < / a : V a l u e > < / a : K e y V a l u e O f D i a g r a m O b j e c t K e y a n y T y p e z b w N T n L X > < a : K e y V a l u e O f D i a g r a m O b j e c t K e y a n y T y p e z b w N T n L X > < a : K e y > < K e y > T a b l e s \ S a l e s   D a t a \ C o l u m n s \ P r o d u c t   C o n t a i n e r < / K e y > < / a : K e y > < a : V a l u e   i : t y p e = " D i a g r a m D i s p l a y N o d e V i e w S t a t e " > < H e i g h t > 1 5 0 < / H e i g h t > < I s E x p a n d e d > t r u e < / I s E x p a n d e d > < W i d t h > 2 0 0 < / W i d t h > < / a : V a l u e > < / a : K e y V a l u e O f D i a g r a m O b j e c t K e y a n y T y p e z b w N T n L X > < a : K e y V a l u e O f D i a g r a m O b j e c t K e y a n y T y p e z b w N T n L X > < a : K e y > < K e y > T a b l e s \ C a t e g o r y D i m < / K e y > < / a : K e y > < a : V a l u e   i : t y p e = " D i a g r a m D i s p l a y N o d e V i e w S t a t e " > < H e i g h t > 1 5 0 < / H e i g h t > < I s E x p a n d e d > t r u e < / I s E x p a n d e d > < L a y e d O u t > t r u e < / L a y e d O u t > < L e f t > 3 2 9 . 9 0 3 8 1 0 5 6 7 6 6 5 8 < / L e f t > < T a b I n d e x > 1 < / T a b I n d e x > < W i d t h > 2 0 0 < / W i d t h > < / a : V a l u e > < / a : K e y V a l u e O f D i a g r a m O b j e c t K e y a n y T y p e z b w N T n L X > < a : K e y V a l u e O f D i a g r a m O b j e c t K e y a n y T y p e z b w N T n L X > < a : K e y > < K e y > T a b l e s \ C a t e g o r y D i m \ C o l u m n s \ S K U < / K e y > < / a : K e y > < a : V a l u e   i : t y p e = " D i a g r a m D i s p l a y N o d e V i e w S t a t e " > < H e i g h t > 1 5 0 < / H e i g h t > < I s E x p a n d e d > t r u e < / I s E x p a n d e d > < W i d t h > 2 0 0 < / W i d t h > < / a : V a l u e > < / a : K e y V a l u e O f D i a g r a m O b j e c t K e y a n y T y p e z b w N T n L X > < a : K e y V a l u e O f D i a g r a m O b j e c t K e y a n y T y p e z b w N T n L X > < a : K e y > < K e y > T a b l e s \ C a t e g o r y D i m \ C o l u m n s \ C a t e g o r y < / K e y > < / a : K e y > < a : V a l u e   i : t y p e = " D i a g r a m D i s p l a y N o d e V i e w S t a t e " > < H e i g h t > 1 5 0 < / H e i g h t > < I s E x p a n d e d > t r u e < / I s E x p a n d e d > < W i d t h > 2 0 0 < / W i d t h > < / a : V a l u e > < / a : K e y V a l u e O f D i a g r a m O b j e c t K e y a n y T y p e z b w N T n L X > < a : K e y V a l u e O f D i a g r a m O b j e c t K e y a n y T y p e z b w N T n L X > < a : K e y > < K e y > T a b l e s \ C u s t o m e r D i m < / K e y > < / a : K e y > < a : V a l u e   i : t y p e = " D i a g r a m D i s p l a y N o d e V i e w S t a t e " > < H e i g h t > 1 5 0 < / H e i g h t > < I s E x p a n d e d > t r u e < / I s E x p a n d e d > < L a y e d O u t > t r u e < / L a y e d O u t > < L e f t > 3 3 0 . 8 0 7 6 2 1 1 3 5 3 3 1 6 < / L e f t > < T a b I n d e x > 2 < / T a b I n d e x > < T o p > 1 5 4 < / T o p > < W i d t h > 2 0 0 < / W i d t h > < / a : V a l u e > < / a : K e y V a l u e O f D i a g r a m O b j e c t K e y a n y T y p e z b w N T n L X > < a : K e y V a l u e O f D i a g r a m O b j e c t K e y a n y T y p e z b w N T n L X > < a : K e y > < K e y > T a b l e s \ C u s t o m e r D i m \ C o l u m n s \ C u s t o m e r < / K e y > < / a : K e y > < a : V a l u e   i : t y p e = " D i a g r a m D i s p l a y N o d e V i e w S t a t e " > < H e i g h t > 1 5 0 < / H e i g h t > < I s E x p a n d e d > t r u e < / I s E x p a n d e d > < W i d t h > 2 0 0 < / W i d t h > < / a : V a l u e > < / a : K e y V a l u e O f D i a g r a m O b j e c t K e y a n y T y p e z b w N T n L X > < a : K e y V a l u e O f D i a g r a m O b j e c t K e y a n y T y p e z b w N T n L X > < a : K e y > < K e y > T a b l e s \ C u s t o m e r D i m \ C o l u m n s \ S t a t e   C o d e < / K e y > < / a : K e y > < a : V a l u e   i : t y p e = " D i a g r a m D i s p l a y N o d e V i e w S t a t e " > < H e i g h t > 1 5 0 < / H e i g h t > < I s E x p a n d e d > t r u e < / I s E x p a n d e d > < W i d t h > 2 0 0 < / W i d t h > < / a : V a l u e > < / a : K e y V a l u e O f D i a g r a m O b j e c t K e y a n y T y p e z b w N T n L X > < a : K e y V a l u e O f D i a g r a m O b j e c t K e y a n y T y p e z b w N T n L X > < a : K e y > < K e y > T a b l e s \ C u s t o m e r D i m \ C o l u m n s \ S t a t e < / K e y > < / a : K e y > < a : V a l u e   i : t y p e = " D i a g r a m D i s p l a y N o d e V i e w S t a t e " > < H e i g h t > 1 5 0 < / H e i g h t > < I s E x p a n d e d > t r u e < / I s E x p a n d e d > < W i d t h > 2 0 0 < / W i d t h > < / a : V a l u e > < / a : K e y V a l u e O f D i a g r a m O b j e c t K e y a n y T y p e z b w N T n L X > < a : K e y V a l u e O f D i a g r a m O b j e c t K e y a n y T y p e z b w N T n L X > < a : K e y > < K e y > T a b l e s \ S h i p M o d e S o r t < / K e y > < / a : K e y > < a : V a l u e   i : t y p e = " D i a g r a m D i s p l a y N o d e V i e w S t a t e " > < H e i g h t > 1 5 0 < / H e i g h t > < I s E x p a n d e d > t r u e < / I s E x p a n d e d > < L a y e d O u t > t r u e < / L a y e d O u t > < L e f t > 3 2 8 . 8 0 7 6 2 1 1 3 5 3 3 1 6 < / L e f t > < T a b I n d e x > 3 < / T a b I n d e x > < T o p > 3 1 3 < / T o p > < W i d t h > 2 0 0 < / W i d t h > < / a : V a l u e > < / a : K e y V a l u e O f D i a g r a m O b j e c t K e y a n y T y p e z b w N T n L X > < a : K e y V a l u e O f D i a g r a m O b j e c t K e y a n y T y p e z b w N T n L X > < a : K e y > < K e y > T a b l e s \ S h i p M o d e S o r t \ C o l u m n s \ S h i p   M o d e < / K e y > < / a : K e y > < a : V a l u e   i : t y p e = " D i a g r a m D i s p l a y N o d e V i e w S t a t e " > < H e i g h t > 1 5 0 < / H e i g h t > < I s E x p a n d e d > t r u e < / I s E x p a n d e d > < W i d t h > 2 0 0 < / W i d t h > < / a : V a l u e > < / a : K e y V a l u e O f D i a g r a m O b j e c t K e y a n y T y p e z b w N T n L X > < a : K e y V a l u e O f D i a g r a m O b j e c t K e y a n y T y p e z b w N T n L X > < a : K e y > < K e y > T a b l e s \ S h i p M o d e S o r t \ C o l u m n s \ S o r t   O r d e r < / K e y > < / a : K e y > < a : V a l u e   i : t y p e = " D i a g r a m D i s p l a y N o d e V i e w S t a t e " > < H e i g h t > 1 5 0 < / H e i g h t > < I s E x p a n d e d > t r u e < / I s E x p a n d e d > < W i d t h > 2 0 0 < / W i d t h > < / a : V a l u e > < / a : K e y V a l u e O f D i a g r a m O b j e c t K e y a n y T y p e z b w N T n L X > < a : K e y V a l u e O f D i a g r a m O b j e c t K e y a n y T y p e z b w N T n L X > < a : K e y > < K e y > T a b l e s \ O r d e r P r i o r i t y D i m < / K e y > < / a : K e y > < a : V a l u e   i : t y p e = " D i a g r a m D i s p l a y N o d e V i e w S t a t e " > < H e i g h t > 1 5 0 < / H e i g h t > < I s E x p a n d e d > t r u e < / I s E x p a n d e d > < L a y e d O u t > t r u e < / L a y e d O u t > < L e f t > 3 0 2 . 8 0 7 6 2 1 1 3 5 3 3 1 6 < / L e f t > < T a b I n d e x > 4 < / T a b I n d e x > < T o p > 4 6 3 < / T o p > < W i d t h > 2 0 0 < / W i d t h > < / a : V a l u e > < / a : K e y V a l u e O f D i a g r a m O b j e c t K e y a n y T y p e z b w N T n L X > < a : K e y V a l u e O f D i a g r a m O b j e c t K e y a n y T y p e z b w N T n L X > < a : K e y > < K e y > T a b l e s \ O r d e r P r i o r i t y D i m \ C o l u m n s \ O r d e r   P r i o r i t y < / K e y > < / a : K e y > < a : V a l u e   i : t y p e = " D i a g r a m D i s p l a y N o d e V i e w S t a t e " > < H e i g h t > 1 5 0 < / H e i g h t > < I s E x p a n d e d > t r u e < / I s E x p a n d e d > < W i d t h > 2 0 0 < / W i d t h > < / a : V a l u e > < / a : K e y V a l u e O f D i a g r a m O b j e c t K e y a n y T y p e z b w N T n L X > < a : K e y V a l u e O f D i a g r a m O b j e c t K e y a n y T y p e z b w N T n L X > < a : K e y > < K e y > T a b l e s \ O r d e r P r i o r i t y D i m \ C o l u m n s \ S o r t   O r d e r < / K e y > < / a : K e y > < a : V a l u e   i : t y p e = " D i a g r a m D i s p l a y N o d e V i e w S t a t e " > < H e i g h t > 1 5 0 < / H e i g h t > < I s E x p a n d e d > t r u e < / I s E x p a n d e d > < W i d t h > 2 0 0 < / W i d t h > < / a : V a l u e > < / a : K e y V a l u e O f D i a g r a m O b j e c t K e y a n y T y p e z b w N T n L X > < a : K e y V a l u e O f D i a g r a m O b j e c t K e y a n y T y p e z b w N T n L X > < a : K e y > < K e y > R e l a t i o n s h i p s \ & l t ; T a b l e s \ S a l e s   D a t a \ C o l u m n s \ S K U & g t ; - & l t ; T a b l e s \ C a t e g o r y D i m \ C o l u m n s \ S K U & g t ; < / K e y > < / a : K e y > < a : V a l u e   i : t y p e = " D i a g r a m D i s p l a y L i n k V i e w S t a t e " > < A u t o m a t i o n P r o p e r t y H e l p e r T e x t > E n d   p o i n t   1 :   ( 1 0 0 , - 1 6 ) .   E n d   p o i n t   2 :   ( 3 1 3 . 9 0 3 8 1 0 5 6 7 6 6 6 , 7 5 )   < / A u t o m a t i o n P r o p e r t y H e l p e r T e x t > < L a y e d O u t > t r u e < / L a y e d O u t > < P o i n t s   x m l n s : b = " h t t p : / / s c h e m a s . d a t a c o n t r a c t . o r g / 2 0 0 4 / 0 7 / S y s t e m . W i n d o w s " > < b : P o i n t > < b : _ x > 1 0 0 < / b : _ x > < b : _ y > - 1 6 < / b : _ y > < / b : P o i n t > < b : P o i n t > < b : _ x > 1 0 0 < / b : _ x > < b : _ y > - 1 7 . 5 < / b : _ y > < / b : P o i n t > < b : P o i n t > < b : _ x > 1 0 2 < / b : _ x > < b : _ y > - 1 9 . 5 < / b : _ y > < / b : P o i n t > < b : P o i n t > < b : _ x > 2 1 7 . 4 9 9 9 9 9 9 9 0 9 9 9 9 8 < / b : _ x > < b : _ y > - 1 9 . 5 < / b : _ y > < / b : P o i n t > < b : P o i n t > < b : _ x > 2 1 9 . 4 9 9 9 9 9 9 9 0 9 9 9 9 8 < / b : _ x > < b : _ y > - 1 7 . 5 < / b : _ y > < / b : P o i n t > < b : P o i n t > < b : _ x > 2 1 9 . 4 9 9 9 9 9 9 9 0 9 9 9 9 8 < / b : _ x > < b : _ y > 7 3 < / b : _ y > < / b : P o i n t > < b : P o i n t > < b : _ x > 2 2 1 . 4 9 9 9 9 9 9 9 0 9 9 9 9 8 < / b : _ x > < b : _ y > 7 5 < / b : _ y > < / b : P o i n t > < b : P o i n t > < b : _ x > 3 1 3 . 9 0 3 8 1 0 5 6 7 6 6 5 8 < / b : _ x > < b : _ y > 7 5 < / b : _ y > < / b : P o i n t > < / P o i n t s > < / a : V a l u e > < / a : K e y V a l u e O f D i a g r a m O b j e c t K e y a n y T y p e z b w N T n L X > < a : K e y V a l u e O f D i a g r a m O b j e c t K e y a n y T y p e z b w N T n L X > < a : K e y > < K e y > R e l a t i o n s h i p s \ & l t ; T a b l e s \ S a l e s   D a t a \ C o l u m n s \ S K U & g t ; - & l t ; T a b l e s \ C a t e g o r y D i m \ C o l u m n s \ S K U & g t ; \ F K < / K e y > < / a : K e y > < a : V a l u e   i : t y p e = " D i a g r a m D i s p l a y L i n k E n d p o i n t V i e w S t a t e " > < H e i g h t > 1 6 < / H e i g h t > < L a b e l L o c a t i o n   x m l n s : b = " h t t p : / / s c h e m a s . d a t a c o n t r a c t . o r g / 2 0 0 4 / 0 7 / S y s t e m . W i n d o w s " > < b : _ x > 9 2 < / b : _ x > < b : _ y > - 1 6 < / b : _ y > < / L a b e l L o c a t i o n > < L o c a t i o n   x m l n s : b = " h t t p : / / s c h e m a s . d a t a c o n t r a c t . o r g / 2 0 0 4 / 0 7 / S y s t e m . W i n d o w s " > < b : _ x > 1 0 0 < / b : _ x > < b : _ y > 0 < / b : _ y > < / L o c a t i o n > < S h a p e R o t a t e A n g l e > 2 7 0 < / S h a p e R o t a t e A n g l e > < W i d t h > 1 6 < / W i d t h > < / a : V a l u e > < / a : K e y V a l u e O f D i a g r a m O b j e c t K e y a n y T y p e z b w N T n L X > < a : K e y V a l u e O f D i a g r a m O b j e c t K e y a n y T y p e z b w N T n L X > < a : K e y > < K e y > R e l a t i o n s h i p s \ & l t ; T a b l e s \ S a l e s   D a t a \ C o l u m n s \ S K U & g t ; - & l t ; T a b l e s \ C a t e g o r y D i m \ C o l u m n s \ S K U & g t ; \ P K < / K e y > < / a : K e y > < a : V a l u e   i : t y p e = " D i a g r a m D i s p l a y L i n k E n d p o i n t V i e w S t a t e " > < H e i g h t > 1 6 < / H e i g h t > < L a b e l L o c a t i o n   x m l n s : b = " h t t p : / / s c h e m a s . d a t a c o n t r a c t . o r g / 2 0 0 4 / 0 7 / S y s t e m . W i n d o w s " > < b : _ x > 3 1 3 . 9 0 3 8 1 0 5 6 7 6 6 5 8 < / b : _ x > < b : _ y > 6 7 < / b : _ y > < / L a b e l L o c a t i o n > < L o c a t i o n   x m l n s : b = " h t t p : / / s c h e m a s . d a t a c o n t r a c t . o r g / 2 0 0 4 / 0 7 / S y s t e m . W i n d o w s " > < b : _ x > 3 2 9 . 9 0 3 8 1 0 5 6 7 6 6 5 8 6 < / b : _ x > < b : _ y > 7 5 < / b : _ y > < / L o c a t i o n > < S h a p e R o t a t e A n g l e > 1 8 0 < / S h a p e R o t a t e A n g l e > < W i d t h > 1 6 < / W i d t h > < / a : V a l u e > < / a : K e y V a l u e O f D i a g r a m O b j e c t K e y a n y T y p e z b w N T n L X > < a : K e y V a l u e O f D i a g r a m O b j e c t K e y a n y T y p e z b w N T n L X > < a : K e y > < K e y > R e l a t i o n s h i p s \ & l t ; T a b l e s \ S a l e s   D a t a \ C o l u m n s \ S K U & g t ; - & l t ; T a b l e s \ C a t e g o r y D i m \ C o l u m n s \ S K U & g t ; \ C r o s s F i l t e r < / K e y > < / a : K e y > < a : V a l u e   i : t y p e = " D i a g r a m D i s p l a y L i n k C r o s s F i l t e r V i e w S t a t e " > < P o i n t s   x m l n s : b = " h t t p : / / s c h e m a s . d a t a c o n t r a c t . o r g / 2 0 0 4 / 0 7 / S y s t e m . W i n d o w s " > < b : P o i n t > < b : _ x > 1 0 0 < / b : _ x > < b : _ y > - 1 6 < / b : _ y > < / b : P o i n t > < b : P o i n t > < b : _ x > 1 0 0 < / b : _ x > < b : _ y > - 1 7 . 5 < / b : _ y > < / b : P o i n t > < b : P o i n t > < b : _ x > 1 0 2 < / b : _ x > < b : _ y > - 1 9 . 5 < / b : _ y > < / b : P o i n t > < b : P o i n t > < b : _ x > 2 1 7 . 4 9 9 9 9 9 9 9 0 9 9 9 9 8 < / b : _ x > < b : _ y > - 1 9 . 5 < / b : _ y > < / b : P o i n t > < b : P o i n t > < b : _ x > 2 1 9 . 4 9 9 9 9 9 9 9 0 9 9 9 9 8 < / b : _ x > < b : _ y > - 1 7 . 5 < / b : _ y > < / b : P o i n t > < b : P o i n t > < b : _ x > 2 1 9 . 4 9 9 9 9 9 9 9 0 9 9 9 9 8 < / b : _ x > < b : _ y > 7 3 < / b : _ y > < / b : P o i n t > < b : P o i n t > < b : _ x > 2 2 1 . 4 9 9 9 9 9 9 9 0 9 9 9 9 8 < / b : _ x > < b : _ y > 7 5 < / b : _ y > < / b : P o i n t > < b : P o i n t > < b : _ x > 3 1 3 . 9 0 3 8 1 0 5 6 7 6 6 5 8 < / b : _ x > < b : _ y > 7 5 < / b : _ y > < / b : P o i n t > < / P o i n t s > < / a : V a l u e > < / a : K e y V a l u e O f D i a g r a m O b j e c t K e y a n y T y p e z b w N T n L X > < a : K e y V a l u e O f D i a g r a m O b j e c t K e y a n y T y p e z b w N T n L X > < a : K e y > < K e y > R e l a t i o n s h i p s \ & l t ; T a b l e s \ S a l e s   D a t a \ C o l u m n s \ C u s t o m e r   I D & g t ; - & l t ; T a b l e s \ C u s t o m e r D i m \ C o l u m n s \ C u s t o m e r & g t ; < / K e y > < / a : K e y > < a : V a l u e   i : t y p e = " D i a g r a m D i s p l a y L i n k V i e w S t a t e " > < A u t o m a t i o n P r o p e r t y H e l p e r T e x t > E n d   p o i n t   1 :   ( 2 1 6 , 2 7 2 ) .   E n d   p o i n t   2 :   ( 3 1 4 . 8 0 7 6 2 1 1 3 5 3 3 2 , 2 2 9 )   < / A u t o m a t i o n P r o p e r t y H e l p e r T e x t > < L a y e d O u t > t r u e < / L a y e d O u t > < P o i n t s   x m l n s : b = " h t t p : / / s c h e m a s . d a t a c o n t r a c t . o r g / 2 0 0 4 / 0 7 / S y s t e m . W i n d o w s " > < b : P o i n t > < b : _ x > 2 1 6 < / b : _ x > < b : _ y > 2 7 2 < / b : _ y > < / b : P o i n t > < b : P o i n t > < b : _ x > 2 6 3 . 4 0 3 8 1 0 5 < / b : _ x > < b : _ y > 2 7 2 < / b : _ y > < / b : P o i n t > < b : P o i n t > < b : _ x > 2 6 5 . 4 0 3 8 1 0 5 < / b : _ x > < b : _ y > 2 7 0 < / b : _ y > < / b : P o i n t > < b : P o i n t > < b : _ x > 2 6 5 . 4 0 3 8 1 0 5 < / b : _ x > < b : _ y > 2 3 1 < / b : _ y > < / b : P o i n t > < b : P o i n t > < b : _ x > 2 6 7 . 4 0 3 8 1 0 5 < / b : _ x > < b : _ y > 2 2 9 < / b : _ y > < / b : P o i n t > < b : P o i n t > < b : _ x > 3 1 4 . 8 0 7 6 2 1 1 3 5 3 3 1 7 1 < / b : _ x > < b : _ y > 2 2 9 < / b : _ y > < / b : P o i n t > < / P o i n t s > < / a : V a l u e > < / a : K e y V a l u e O f D i a g r a m O b j e c t K e y a n y T y p e z b w N T n L X > < a : K e y V a l u e O f D i a g r a m O b j e c t K e y a n y T y p e z b w N T n L X > < a : K e y > < K e y > R e l a t i o n s h i p s \ & l t ; T a b l e s \ S a l e s   D a t a \ C o l u m n s \ C u s t o m e r   I D & g t ; - & l t ; T a b l e s \ C u s t o m e r D i m \ C o l u m n s \ C u s t o m e r & g t ; \ F K < / K e y > < / a : K e y > < a : V a l u e   i : t y p e = " D i a g r a m D i s p l a y L i n k E n d p o i n t V i e w S t a t e " > < H e i g h t > 1 6 < / H e i g h t > < L a b e l L o c a t i o n   x m l n s : b = " h t t p : / / s c h e m a s . d a t a c o n t r a c t . o r g / 2 0 0 4 / 0 7 / S y s t e m . W i n d o w s " > < b : _ x > 2 0 0 < / b : _ x > < b : _ y > 2 6 4 < / b : _ y > < / L a b e l L o c a t i o n > < L o c a t i o n   x m l n s : b = " h t t p : / / s c h e m a s . d a t a c o n t r a c t . o r g / 2 0 0 4 / 0 7 / S y s t e m . W i n d o w s " > < b : _ x > 2 0 0 < / b : _ x > < b : _ y > 2 7 2 < / b : _ y > < / L o c a t i o n > < S h a p e R o t a t e A n g l e > 3 6 0 < / S h a p e R o t a t e A n g l e > < W i d t h > 1 6 < / W i d t h > < / a : V a l u e > < / a : K e y V a l u e O f D i a g r a m O b j e c t K e y a n y T y p e z b w N T n L X > < a : K e y V a l u e O f D i a g r a m O b j e c t K e y a n y T y p e z b w N T n L X > < a : K e y > < K e y > R e l a t i o n s h i p s \ & l t ; T a b l e s \ S a l e s   D a t a \ C o l u m n s \ C u s t o m e r   I D & g t ; - & l t ; T a b l e s \ C u s t o m e r D i m \ C o l u m n s \ C u s t o m e r & g t ; \ P K < / K e y > < / a : K e y > < a : V a l u e   i : t y p e = " D i a g r a m D i s p l a y L i n k E n d p o i n t V i e w S t a t e " > < H e i g h t > 1 6 < / H e i g h t > < L a b e l L o c a t i o n   x m l n s : b = " h t t p : / / s c h e m a s . d a t a c o n t r a c t . o r g / 2 0 0 4 / 0 7 / S y s t e m . W i n d o w s " > < b : _ x > 3 1 4 . 8 0 7 6 2 1 1 3 5 3 3 1 7 1 < / b : _ x > < b : _ y > 2 2 1 < / b : _ y > < / L a b e l L o c a t i o n > < L o c a t i o n   x m l n s : b = " h t t p : / / s c h e m a s . d a t a c o n t r a c t . o r g / 2 0 0 4 / 0 7 / S y s t e m . W i n d o w s " > < b : _ x > 3 3 0 . 8 0 7 6 2 1 1 3 5 3 3 1 6 6 < / b : _ x > < b : _ y > 2 2 9 < / b : _ y > < / L o c a t i o n > < S h a p e R o t a t e A n g l e > 1 8 0 < / S h a p e R o t a t e A n g l e > < W i d t h > 1 6 < / W i d t h > < / a : V a l u e > < / a : K e y V a l u e O f D i a g r a m O b j e c t K e y a n y T y p e z b w N T n L X > < a : K e y V a l u e O f D i a g r a m O b j e c t K e y a n y T y p e z b w N T n L X > < a : K e y > < K e y > R e l a t i o n s h i p s \ & l t ; T a b l e s \ S a l e s   D a t a \ C o l u m n s \ C u s t o m e r   I D & g t ; - & l t ; T a b l e s \ C u s t o m e r D i m \ C o l u m n s \ C u s t o m e r & g t ; \ C r o s s F i l t e r < / K e y > < / a : K e y > < a : V a l u e   i : t y p e = " D i a g r a m D i s p l a y L i n k C r o s s F i l t e r V i e w S t a t e " > < P o i n t s   x m l n s : b = " h t t p : / / s c h e m a s . d a t a c o n t r a c t . o r g / 2 0 0 4 / 0 7 / S y s t e m . W i n d o w s " > < b : P o i n t > < b : _ x > 2 1 6 < / b : _ x > < b : _ y > 2 7 2 < / b : _ y > < / b : P o i n t > < b : P o i n t > < b : _ x > 2 6 3 . 4 0 3 8 1 0 5 < / b : _ x > < b : _ y > 2 7 2 < / b : _ y > < / b : P o i n t > < b : P o i n t > < b : _ x > 2 6 5 . 4 0 3 8 1 0 5 < / b : _ x > < b : _ y > 2 7 0 < / b : _ y > < / b : P o i n t > < b : P o i n t > < b : _ x > 2 6 5 . 4 0 3 8 1 0 5 < / b : _ x > < b : _ y > 2 3 1 < / b : _ y > < / b : P o i n t > < b : P o i n t > < b : _ x > 2 6 7 . 4 0 3 8 1 0 5 < / b : _ x > < b : _ y > 2 2 9 < / b : _ y > < / b : P o i n t > < b : P o i n t > < b : _ x > 3 1 4 . 8 0 7 6 2 1 1 3 5 3 3 1 7 1 < / b : _ x > < b : _ y > 2 2 9 < / b : _ y > < / b : P o i n t > < / P o i n t s > < / a : V a l u e > < / a : K e y V a l u e O f D i a g r a m O b j e c t K e y a n y T y p e z b w N T n L X > < a : K e y V a l u e O f D i a g r a m O b j e c t K e y a n y T y p e z b w N T n L X > < a : K e y > < K e y > R e l a t i o n s h i p s \ & l t ; T a b l e s \ S a l e s   D a t a \ C o l u m n s \ S h i p   M o d e & g t ; - & l t ; T a b l e s \ S h i p M o d e S o r t \ C o l u m n s \ S h i p   M o d e & g t ; < / K e y > < / a : K e y > < a : V a l u e   i : t y p e = " D i a g r a m D i s p l a y L i n k V i e w S t a t e " > < A u t o m a t i o n P r o p e r t y H e l p e r T e x t > E n d   p o i n t   1 :   ( 2 1 6 , 2 9 2 ) .   E n d   p o i n t   2 :   ( 3 1 2 . 8 0 7 6 2 1 1 3 5 3 3 2 , 3 8 8 )   < / A u t o m a t i o n P r o p e r t y H e l p e r T e x t > < L a y e d O u t > t r u e < / L a y e d O u t > < P o i n t s   x m l n s : b = " h t t p : / / s c h e m a s . d a t a c o n t r a c t . o r g / 2 0 0 4 / 0 7 / S y s t e m . W i n d o w s " > < b : P o i n t > < b : _ x > 2 1 6 < / b : _ x > < b : _ y > 2 9 2 < / b : _ y > < / b : P o i n t > < b : P o i n t > < b : _ x > 2 6 2 . 4 0 3 8 1 0 5 < / b : _ x > < b : _ y > 2 9 2 < / b : _ y > < / b : P o i n t > < b : P o i n t > < b : _ x > 2 6 4 . 4 0 3 8 1 0 5 < / b : _ x > < b : _ y > 2 9 4 < / b : _ y > < / b : P o i n t > < b : P o i n t > < b : _ x > 2 6 4 . 4 0 3 8 1 0 5 < / b : _ x > < b : _ y > 3 8 6 < / b : _ y > < / b : P o i n t > < b : P o i n t > < b : _ x > 2 6 6 . 4 0 3 8 1 0 5 < / b : _ x > < b : _ y > 3 8 8 < / b : _ y > < / b : P o i n t > < b : P o i n t > < b : _ x > 3 1 2 . 8 0 7 6 2 1 1 3 5 3 3 1 7 1 < / b : _ x > < b : _ y > 3 8 8 < / b : _ y > < / b : P o i n t > < / P o i n t s > < / a : V a l u e > < / a : K e y V a l u e O f D i a g r a m O b j e c t K e y a n y T y p e z b w N T n L X > < a : K e y V a l u e O f D i a g r a m O b j e c t K e y a n y T y p e z b w N T n L X > < a : K e y > < K e y > R e l a t i o n s h i p s \ & l t ; T a b l e s \ S a l e s   D a t a \ C o l u m n s \ S h i p   M o d e & g t ; - & l t ; T a b l e s \ S h i p M o d e S o r t \ C o l u m n s \ S h i p   M o d e & g t ; \ F K < / K e y > < / a : K e y > < a : V a l u e   i : t y p e = " D i a g r a m D i s p l a y L i n k E n d p o i n t V i e w S t a t e " > < H e i g h t > 1 6 < / H e i g h t > < L a b e l L o c a t i o n   x m l n s : b = " h t t p : / / s c h e m a s . d a t a c o n t r a c t . o r g / 2 0 0 4 / 0 7 / S y s t e m . W i n d o w s " > < b : _ x > 2 0 0 < / b : _ x > < b : _ y > 2 8 4 < / b : _ y > < / L a b e l L o c a t i o n > < L o c a t i o n   x m l n s : b = " h t t p : / / s c h e m a s . d a t a c o n t r a c t . o r g / 2 0 0 4 / 0 7 / S y s t e m . W i n d o w s " > < b : _ x > 2 0 0 < / b : _ x > < b : _ y > 2 9 2 < / b : _ y > < / L o c a t i o n > < S h a p e R o t a t e A n g l e > 3 6 0 < / S h a p e R o t a t e A n g l e > < W i d t h > 1 6 < / W i d t h > < / a : V a l u e > < / a : K e y V a l u e O f D i a g r a m O b j e c t K e y a n y T y p e z b w N T n L X > < a : K e y V a l u e O f D i a g r a m O b j e c t K e y a n y T y p e z b w N T n L X > < a : K e y > < K e y > R e l a t i o n s h i p s \ & l t ; T a b l e s \ S a l e s   D a t a \ C o l u m n s \ S h i p   M o d e & g t ; - & l t ; T a b l e s \ S h i p M o d e S o r t \ C o l u m n s \ S h i p   M o d e & g t ; \ P K < / K e y > < / a : K e y > < a : V a l u e   i : t y p e = " D i a g r a m D i s p l a y L i n k E n d p o i n t V i e w S t a t e " > < H e i g h t > 1 6 < / H e i g h t > < L a b e l L o c a t i o n   x m l n s : b = " h t t p : / / s c h e m a s . d a t a c o n t r a c t . o r g / 2 0 0 4 / 0 7 / S y s t e m . W i n d o w s " > < b : _ x > 3 1 2 . 8 0 7 6 2 1 1 3 5 3 3 1 7 1 < / b : _ x > < b : _ y > 3 8 0 < / b : _ y > < / L a b e l L o c a t i o n > < L o c a t i o n   x m l n s : b = " h t t p : / / s c h e m a s . d a t a c o n t r a c t . o r g / 2 0 0 4 / 0 7 / S y s t e m . W i n d o w s " > < b : _ x > 3 2 8 . 8 0 7 6 2 1 1 3 5 3 3 1 6 6 < / b : _ x > < b : _ y > 3 8 8 < / b : _ y > < / L o c a t i o n > < S h a p e R o t a t e A n g l e > 1 8 0 < / S h a p e R o t a t e A n g l e > < W i d t h > 1 6 < / W i d t h > < / a : V a l u e > < / a : K e y V a l u e O f D i a g r a m O b j e c t K e y a n y T y p e z b w N T n L X > < a : K e y V a l u e O f D i a g r a m O b j e c t K e y a n y T y p e z b w N T n L X > < a : K e y > < K e y > R e l a t i o n s h i p s \ & l t ; T a b l e s \ S a l e s   D a t a \ C o l u m n s \ S h i p   M o d e & g t ; - & l t ; T a b l e s \ S h i p M o d e S o r t \ C o l u m n s \ S h i p   M o d e & g t ; \ C r o s s F i l t e r < / K e y > < / a : K e y > < a : V a l u e   i : t y p e = " D i a g r a m D i s p l a y L i n k C r o s s F i l t e r V i e w S t a t e " > < P o i n t s   x m l n s : b = " h t t p : / / s c h e m a s . d a t a c o n t r a c t . o r g / 2 0 0 4 / 0 7 / S y s t e m . W i n d o w s " > < b : P o i n t > < b : _ x > 2 1 6 < / b : _ x > < b : _ y > 2 9 2 < / b : _ y > < / b : P o i n t > < b : P o i n t > < b : _ x > 2 6 2 . 4 0 3 8 1 0 5 < / b : _ x > < b : _ y > 2 9 2 < / b : _ y > < / b : P o i n t > < b : P o i n t > < b : _ x > 2 6 4 . 4 0 3 8 1 0 5 < / b : _ x > < b : _ y > 2 9 4 < / b : _ y > < / b : P o i n t > < b : P o i n t > < b : _ x > 2 6 4 . 4 0 3 8 1 0 5 < / b : _ x > < b : _ y > 3 8 6 < / b : _ y > < / b : P o i n t > < b : P o i n t > < b : _ x > 2 6 6 . 4 0 3 8 1 0 5 < / b : _ x > < b : _ y > 3 8 8 < / b : _ y > < / b : P o i n t > < b : P o i n t > < b : _ x > 3 1 2 . 8 0 7 6 2 1 1 3 5 3 3 1 7 1 < / b : _ x > < b : _ y > 3 8 8 < / b : _ y > < / b : P o i n t > < / P o i n t s > < / a : V a l u e > < / a : K e y V a l u e O f D i a g r a m O b j e c t K e y a n y T y p e z b w N T n L X > < a : K e y V a l u e O f D i a g r a m O b j e c t K e y a n y T y p e z b w N T n L X > < a : K e y > < K e y > R e l a t i o n s h i p s \ & l t ; T a b l e s \ S a l e s   D a t a \ C o l u m n s \ O r d e r   P r i o r i t y & g t ; - & l t ; T a b l e s \ O r d e r P r i o r i t y D i m \ C o l u m n s \ O r d e r   P r i o r i t y & g t ; < / K e y > < / a : K e y > < a : V a l u e   i : t y p e = " D i a g r a m D i s p l a y L i n k V i e w S t a t e " > < A u t o m a t i o n P r o p e r t y H e l p e r T e x t > E n d   p o i n t   1 :   ( 1 0 0 , 5 8 0 ) .   E n d   p o i n t   2 :   ( 2 8 6 . 8 0 7 6 2 1 1 3 5 3 3 2 , 5 3 8 )   < / A u t o m a t i o n P r o p e r t y H e l p e r T e x t > < L a y e d O u t > t r u e < / L a y e d O u t > < P o i n t s   x m l n s : b = " h t t p : / / s c h e m a s . d a t a c o n t r a c t . o r g / 2 0 0 4 / 0 7 / S y s t e m . W i n d o w s " > < b : P o i n t > < b : _ x > 1 0 0 < / b : _ x > < b : _ y > 5 8 0 < / b : _ y > < / b : P o i n t > < b : P o i n t > < b : _ x > 1 0 0 < / b : _ x > < b : _ y > 5 8 1 . 5 < / b : _ y > < / b : P o i n t > < b : P o i n t > < b : _ x > 1 0 2 < / b : _ x > < b : _ y > 5 8 3 . 5 < / b : _ y > < / b : P o i n t > < b : P o i n t > < b : _ x > 2 1 7 . 4 9 9 9 9 9 9 9 0 9 9 9 9 8 < / b : _ x > < b : _ y > 5 8 3 . 5 < / b : _ y > < / b : P o i n t > < b : P o i n t > < b : _ x > 2 1 9 . 4 9 9 9 9 9 9 9 0 9 9 9 9 8 < / b : _ x > < b : _ y > 5 8 1 . 5 < / b : _ y > < / b : P o i n t > < b : P o i n t > < b : _ x > 2 1 9 . 4 9 9 9 9 9 9 9 0 9 9 9 9 8 < / b : _ x > < b : _ y > 5 4 0 < / b : _ y > < / b : P o i n t > < b : P o i n t > < b : _ x > 2 2 1 . 4 9 9 9 9 9 9 9 0 9 9 9 9 8 < / b : _ x > < b : _ y > 5 3 8 < / b : _ y > < / b : P o i n t > < b : P o i n t > < b : _ x > 2 8 6 . 8 0 7 6 2 1 1 3 5 3 3 1 7 1 < / b : _ x > < b : _ y > 5 3 8 < / b : _ y > < / b : P o i n t > < / P o i n t s > < / a : V a l u e > < / a : K e y V a l u e O f D i a g r a m O b j e c t K e y a n y T y p e z b w N T n L X > < a : K e y V a l u e O f D i a g r a m O b j e c t K e y a n y T y p e z b w N T n L X > < a : K e y > < K e y > R e l a t i o n s h i p s \ & l t ; T a b l e s \ S a l e s   D a t a \ C o l u m n s \ O r d e r   P r i o r i t y & g t ; - & l t ; T a b l e s \ O r d e r P r i o r i t y D i m \ C o l u m n s \ O r d e r   P r i o r i t y & g t ; \ F K < / K e y > < / a : K e y > < a : V a l u e   i : t y p e = " D i a g r a m D i s p l a y L i n k E n d p o i n t V i e w S t a t e " > < H e i g h t > 1 6 < / H e i g h t > < L a b e l L o c a t i o n   x m l n s : b = " h t t p : / / s c h e m a s . d a t a c o n t r a c t . o r g / 2 0 0 4 / 0 7 / S y s t e m . W i n d o w s " > < b : _ x > 9 2 < / b : _ x > < b : _ y > 5 6 4 < / b : _ y > < / L a b e l L o c a t i o n > < L o c a t i o n   x m l n s : b = " h t t p : / / s c h e m a s . d a t a c o n t r a c t . o r g / 2 0 0 4 / 0 7 / S y s t e m . W i n d o w s " > < b : _ x > 1 0 0 < / b : _ x > < b : _ y > 5 6 4 < / b : _ y > < / L o c a t i o n > < S h a p e R o t a t e A n g l e > 9 0 < / S h a p e R o t a t e A n g l e > < W i d t h > 1 6 < / W i d t h > < / a : V a l u e > < / a : K e y V a l u e O f D i a g r a m O b j e c t K e y a n y T y p e z b w N T n L X > < a : K e y V a l u e O f D i a g r a m O b j e c t K e y a n y T y p e z b w N T n L X > < a : K e y > < K e y > R e l a t i o n s h i p s \ & l t ; T a b l e s \ S a l e s   D a t a \ C o l u m n s \ O r d e r   P r i o r i t y & g t ; - & l t ; T a b l e s \ O r d e r P r i o r i t y D i m \ C o l u m n s \ O r d e r   P r i o r i t y & g t ; \ P K < / K e y > < / a : K e y > < a : V a l u e   i : t y p e = " D i a g r a m D i s p l a y L i n k E n d p o i n t V i e w S t a t e " > < H e i g h t > 1 6 < / H e i g h t > < L a b e l L o c a t i o n   x m l n s : b = " h t t p : / / s c h e m a s . d a t a c o n t r a c t . o r g / 2 0 0 4 / 0 7 / S y s t e m . W i n d o w s " > < b : _ x > 2 8 6 . 8 0 7 6 2 1 1 3 5 3 3 1 7 1 < / b : _ x > < b : _ y > 5 3 0 < / b : _ y > < / L a b e l L o c a t i o n > < L o c a t i o n   x m l n s : b = " h t t p : / / s c h e m a s . d a t a c o n t r a c t . o r g / 2 0 0 4 / 0 7 / S y s t e m . W i n d o w s " > < b : _ x > 3 0 2 . 8 0 7 6 2 1 1 3 5 3 3 1 7 1 < / b : _ x > < b : _ y > 5 3 8 < / b : _ y > < / L o c a t i o n > < S h a p e R o t a t e A n g l e > 1 8 0 < / S h a p e R o t a t e A n g l e > < W i d t h > 1 6 < / W i d t h > < / a : V a l u e > < / a : K e y V a l u e O f D i a g r a m O b j e c t K e y a n y T y p e z b w N T n L X > < a : K e y V a l u e O f D i a g r a m O b j e c t K e y a n y T y p e z b w N T n L X > < a : K e y > < K e y > R e l a t i o n s h i p s \ & l t ; T a b l e s \ S a l e s   D a t a \ C o l u m n s \ O r d e r   P r i o r i t y & g t ; - & l t ; T a b l e s \ O r d e r P r i o r i t y D i m \ C o l u m n s \ O r d e r   P r i o r i t y & g t ; \ C r o s s F i l t e r < / K e y > < / a : K e y > < a : V a l u e   i : t y p e = " D i a g r a m D i s p l a y L i n k C r o s s F i l t e r V i e w S t a t e " > < P o i n t s   x m l n s : b = " h t t p : / / s c h e m a s . d a t a c o n t r a c t . o r g / 2 0 0 4 / 0 7 / S y s t e m . W i n d o w s " > < b : P o i n t > < b : _ x > 1 0 0 < / b : _ x > < b : _ y > 5 8 0 < / b : _ y > < / b : P o i n t > < b : P o i n t > < b : _ x > 1 0 0 < / b : _ x > < b : _ y > 5 8 1 . 5 < / b : _ y > < / b : P o i n t > < b : P o i n t > < b : _ x > 1 0 2 < / b : _ x > < b : _ y > 5 8 3 . 5 < / b : _ y > < / b : P o i n t > < b : P o i n t > < b : _ x > 2 1 7 . 4 9 9 9 9 9 9 9 0 9 9 9 9 8 < / b : _ x > < b : _ y > 5 8 3 . 5 < / b : _ y > < / b : P o i n t > < b : P o i n t > < b : _ x > 2 1 9 . 4 9 9 9 9 9 9 9 0 9 9 9 9 8 < / b : _ x > < b : _ y > 5 8 1 . 5 < / b : _ y > < / b : P o i n t > < b : P o i n t > < b : _ x > 2 1 9 . 4 9 9 9 9 9 9 9 0 9 9 9 9 8 < / b : _ x > < b : _ y > 5 4 0 < / b : _ y > < / b : P o i n t > < b : P o i n t > < b : _ x > 2 2 1 . 4 9 9 9 9 9 9 9 0 9 9 9 9 8 < / b : _ x > < b : _ y > 5 3 8 < / b : _ y > < / b : P o i n t > < b : P o i n t > < b : _ x > 2 8 6 . 8 0 7 6 2 1 1 3 5 3 3 1 7 1 < / b : _ x > < b : _ y > 5 3 8 < / b : _ y > < / b : P o i n t > < / P o i n t s > < / a : V a l u e > < / a : K e y V a l u e O f D i a g r a m O b j e c t K e y a n y T y p e z b w N T n L X > < / V i e w S t a t e s > < / D i a g r a m M a n a g e r . S e r i a l i z a b l e D i a g r a m > < D i a g r a m M a n a g e r . S e r i a l i z a b l e D i a g r a m > < A d a p t e r   i : t y p e = " M e a s u r e D i a g r a m S a n d b o x A d a p t e r " > < T a b l e N a m e > S a l e s 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 S a l e s 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 S a l e s   A m o u n t < / K e y > < / D i a g r a m O b j e c t K e y > < D i a g r a m O b j e c t K e y > < K e y > M e a s u r e s \ S u m   o f   S a l e s   A m o u n t \ T a g I n f o \ F o r m u l a < / K e y > < / D i a g r a m O b j e c t K e y > < D i a g r a m O b j e c t K e y > < K e y > M e a s u r e s \ S u m   o f   S a l e s   A m o u n t \ T a g I n f o \ V a l u e < / K e y > < / D i a g r a m O b j e c t K e y > < D i a g r a m O b j e c t K e y > < K e y > C o l u m n s \ O r d e r   I D < / K e y > < / D i a g r a m O b j e c t K e y > < D i a g r a m O b j e c t K e y > < K e y > C o l u m n s \ C u s t o m e r   I D < / K e y > < / D i a g r a m O b j e c t K e y > < D i a g r a m O b j e c t K e y > < K e y > C o l u m n s \ S a l e s P e r s o n < / K e y > < / D i a g r a m O b j e c t K e y > < D i a g r a m O b j e c t K e y > < K e y > C o l u m n s \ O r d e r   D a t e < / K e y > < / D i a g r a m O b j e c t K e y > < D i a g r a m O b j e c t K e y > < K e y > C o l u m n s \ S h i p   D a t e < / K e y > < / D i a g r a m O b j e c t K e y > < D i a g r a m O b j e c t K e y > < K e y > C o l u m n s \ D a y s   t o   S h i p < / K e y > < / D i a g r a m O b j e c t K e y > < D i a g r a m O b j e c t K e y > < K e y > C o l u m n s \ O r d e r   P r i o r i t y < / K e y > < / D i a g r a m O b j e c t K e y > < D i a g r a m O b j e c t K e y > < K e y > C o l u m n s \ S K U < / K e y > < / D i a g r a m O b j e c t K e y > < D i a g r a m O b j e c t K e y > < K e y > C o l u m n s \ O r d e r   Q u a n t i t y < / K e y > < / D i a g r a m O b j e c t K e y > < D i a g r a m O b j e c t K e y > < K e y > C o l u m n s \ U n i t   S e l l   P r i c e < / K e y > < / D i a g r a m O b j e c t K e y > < D i a g r a m O b j e c t K e y > < K e y > C o l u m n s \ D i s c o u n t < / K e y > < / D i a g r a m O b j e c t K e y > < D i a g r a m O b j e c t K e y > < K e y > C o l u m n s \ S a l e s   A m o u n t < / K e y > < / D i a g r a m O b j e c t K e y > < D i a g r a m O b j e c t K e y > < K e y > C o l u m n s \ S h i p p i n g   A m o u n t < / K e y > < / D i a g r a m O b j e c t K e y > < D i a g r a m O b j e c t K e y > < K e y > C o l u m n s \ S h i p   M o d e < / K e y > < / D i a g r a m O b j e c t K e y > < D i a g r a m O b j e c t K e y > < K e y > C o l u m n s \ P r o d u c t   C o n t a i n e r < / K e y > < / D i a g r a m O b j e c t K e y > < D i a g r a m O b j e c t K e y > < K e y > L i n k s \ & l t ; C o l u m n s \ S u m   o f   S a l e s   A m o u n t & g t ; - & l t ; M e a s u r e s \ S a l e s   A m o u n t & g t ; < / K e y > < / D i a g r a m O b j e c t K e y > < D i a g r a m O b j e c t K e y > < K e y > L i n k s \ & l t ; C o l u m n s \ S u m   o f   S a l e s   A m o u n t & g t ; - & l t ; M e a s u r e s \ S a l e s   A m o u n t & g t ; \ C O L U M N < / K e y > < / D i a g r a m O b j e c t K e y > < D i a g r a m O b j e c t K e y > < K e y > L i n k s \ & l t ; C o l u m n s \ S u m   o f   S a l e s   A m o u n t & g t ; - & l t ; M e a s u r e s \ S a l e s   A m o u n t & g t ; \ M E A S U R E 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 S a l e s   A m o u n t < / K e y > < / a : K e y > < a : V a l u e   i : t y p e = " M e a s u r e G r i d N o d e V i e w S t a t e " > < C o l u m n > 1 1 < / C o l u m n > < L a y e d O u t > t r u e < / L a y e d O u t > < W a s U I I n v i s i b l e > t r u e < / W a s U I I n v i s i b l e > < / a : V a l u e > < / a : K e y V a l u e O f D i a g r a m O b j e c t K e y a n y T y p e z b w N T n L X > < a : K e y V a l u e O f D i a g r a m O b j e c t K e y a n y T y p e z b w N T n L X > < a : K e y > < K e y > M e a s u r e s \ S u m   o f   S a l e s   A m o u n t \ T a g I n f o \ F o r m u l a < / K e y > < / a : K e y > < a : V a l u e   i : t y p e = " M e a s u r e G r i d V i e w S t a t e I D i a g r a m T a g A d d i t i o n a l I n f o " / > < / a : K e y V a l u e O f D i a g r a m O b j e c t K e y a n y T y p e z b w N T n L X > < a : K e y V a l u e O f D i a g r a m O b j e c t K e y a n y T y p e z b w N T n L X > < a : K e y > < K e y > M e a s u r e s \ S u m   o f   S a l e s   A m o u n t \ T a g I n f o \ V a l u e < / K e y > < / a : K e y > < a : V a l u e   i : t y p e = " M e a s u r e G r i d V i e w S t a t e I D i a g r a m T a g A d d i t i o n a l I n f o " / > < / a : K e y V a l u e O f D i a g r a m O b j e c t K e y a n y T y p e z b w N T n L X > < a : K e y V a l u e O f D i a g r a m O b j e c t K e y a n y T y p e z b w N T n L X > < a : K e y > < K e y > C o l u m n s \ O r d e r   I D < / K e y > < / a : K e y > < a : V a l u e   i : t y p e = " M e a s u r e G r i d N o d e V i e w S t a t e " > < L a y e d O u t > t r u e < / L a y e d O u t > < / a : V a l u e > < / a : K e y V a l u e O f D i a g r a m O b j e c t K e y a n y T y p e z b w N T n L X > < a : K e y V a l u e O f D i a g r a m O b j e c t K e y a n y T y p e z b w N T n L X > < a : K e y > < K e y > C o l u m n s \ C u s t o m e r   I D < / K e y > < / a : K e y > < a : V a l u e   i : t y p e = " M e a s u r e G r i d N o d e V i e w S t a t e " > < C o l u m n > 1 < / C o l u m n > < L a y e d O u t > t r u e < / L a y e d O u t > < / a : V a l u e > < / a : K e y V a l u e O f D i a g r a m O b j e c t K e y a n y T y p e z b w N T n L X > < a : K e y V a l u e O f D i a g r a m O b j e c t K e y a n y T y p e z b w N T n L X > < a : K e y > < K e y > C o l u m n s \ S a l e s P e r s o n < / K e y > < / a : K e y > < a : V a l u e   i : t y p e = " M e a s u r e G r i d N o d e V i e w S t a t e " > < C o l u m n > 2 < / C o l u m n > < L a y e d O u t > t r u e < / L a y e d O u t > < / a : V a l u e > < / a : K e y V a l u e O f D i a g r a m O b j e c t K e y a n y T y p e z b w N T n L X > < a : K e y V a l u e O f D i a g r a m O b j e c t K e y a n y T y p e z b w N T n L X > < a : K e y > < K e y > C o l u m n s \ O r d e r   D a t e < / K e y > < / a : K e y > < a : V a l u e   i : t y p e = " M e a s u r e G r i d N o d e V i e w S t a t e " > < C o l u m n > 3 < / C o l u m n > < L a y e d O u t > t r u e < / L a y e d O u t > < / a : V a l u e > < / a : K e y V a l u e O f D i a g r a m O b j e c t K e y a n y T y p e z b w N T n L X > < a : K e y V a l u e O f D i a g r a m O b j e c t K e y a n y T y p e z b w N T n L X > < a : K e y > < K e y > C o l u m n s \ S h i p   D a t e < / K e y > < / a : K e y > < a : V a l u e   i : t y p e = " M e a s u r e G r i d N o d e V i e w S t a t e " > < C o l u m n > 4 < / C o l u m n > < L a y e d O u t > t r u e < / L a y e d O u t > < / a : V a l u e > < / a : K e y V a l u e O f D i a g r a m O b j e c t K e y a n y T y p e z b w N T n L X > < a : K e y V a l u e O f D i a g r a m O b j e c t K e y a n y T y p e z b w N T n L X > < a : K e y > < K e y > C o l u m n s \ D a y s   t o   S h i p < / K e y > < / a : K e y > < a : V a l u e   i : t y p e = " M e a s u r e G r i d N o d e V i e w S t a t e " > < C o l u m n > 5 < / C o l u m n > < L a y e d O u t > t r u e < / L a y e d O u t > < / a : V a l u e > < / a : K e y V a l u e O f D i a g r a m O b j e c t K e y a n y T y p e z b w N T n L X > < a : K e y V a l u e O f D i a g r a m O b j e c t K e y a n y T y p e z b w N T n L X > < a : K e y > < K e y > C o l u m n s \ O r d e r   P r i o r i t y < / K e y > < / a : K e y > < a : V a l u e   i : t y p e = " M e a s u r e G r i d N o d e V i e w S t a t e " > < C o l u m n > 6 < / C o l u m n > < L a y e d O u t > t r u e < / L a y e d O u t > < / a : V a l u e > < / a : K e y V a l u e O f D i a g r a m O b j e c t K e y a n y T y p e z b w N T n L X > < a : K e y V a l u e O f D i a g r a m O b j e c t K e y a n y T y p e z b w N T n L X > < a : K e y > < K e y > C o l u m n s \ S K U < / K e y > < / a : K e y > < a : V a l u e   i : t y p e = " M e a s u r e G r i d N o d e V i e w S t a t e " > < C o l u m n > 7 < / C o l u m n > < L a y e d O u t > t r u e < / L a y e d O u t > < / a : V a l u e > < / a : K e y V a l u e O f D i a g r a m O b j e c t K e y a n y T y p e z b w N T n L X > < a : K e y V a l u e O f D i a g r a m O b j e c t K e y a n y T y p e z b w N T n L X > < a : K e y > < K e y > C o l u m n s \ O r d e r   Q u a n t i t y < / K e y > < / a : K e y > < a : V a l u e   i : t y p e = " M e a s u r e G r i d N o d e V i e w S t a t e " > < C o l u m n > 8 < / C o l u m n > < L a y e d O u t > t r u e < / L a y e d O u t > < / a : V a l u e > < / a : K e y V a l u e O f D i a g r a m O b j e c t K e y a n y T y p e z b w N T n L X > < a : K e y V a l u e O f D i a g r a m O b j e c t K e y a n y T y p e z b w N T n L X > < a : K e y > < K e y > C o l u m n s \ U n i t   S e l l   P r i c e < / K e y > < / a : K e y > < a : V a l u e   i : t y p e = " M e a s u r e G r i d N o d e V i e w S t a t e " > < C o l u m n > 9 < / C o l u m n > < L a y e d O u t > t r u e < / L a y e d O u t > < / a : V a l u e > < / a : K e y V a l u e O f D i a g r a m O b j e c t K e y a n y T y p e z b w N T n L X > < a : K e y V a l u e O f D i a g r a m O b j e c t K e y a n y T y p e z b w N T n L X > < a : K e y > < K e y > C o l u m n s \ D i s c o u n t < / K e y > < / a : K e y > < a : V a l u e   i : t y p e = " M e a s u r e G r i d N o d e V i e w S t a t e " > < C o l u m n > 1 0 < / C o l u m n > < L a y e d O u t > t r u e < / L a y e d O u t > < / a : V a l u e > < / a : K e y V a l u e O f D i a g r a m O b j e c t K e y a n y T y p e z b w N T n L X > < a : K e y V a l u e O f D i a g r a m O b j e c t K e y a n y T y p e z b w N T n L X > < a : K e y > < K e y > C o l u m n s \ S a l e s   A m o u n t < / K e y > < / a : K e y > < a : V a l u e   i : t y p e = " M e a s u r e G r i d N o d e V i e w S t a t e " > < C o l u m n > 1 1 < / C o l u m n > < L a y e d O u t > t r u e < / L a y e d O u t > < / a : V a l u e > < / a : K e y V a l u e O f D i a g r a m O b j e c t K e y a n y T y p e z b w N T n L X > < a : K e y V a l u e O f D i a g r a m O b j e c t K e y a n y T y p e z b w N T n L X > < a : K e y > < K e y > C o l u m n s \ S h i p p i n g   A m o u n t < / K e y > < / a : K e y > < a : V a l u e   i : t y p e = " M e a s u r e G r i d N o d e V i e w S t a t e " > < C o l u m n > 1 2 < / C o l u m n > < L a y e d O u t > t r u e < / L a y e d O u t > < / a : V a l u e > < / a : K e y V a l u e O f D i a g r a m O b j e c t K e y a n y T y p e z b w N T n L X > < a : K e y V a l u e O f D i a g r a m O b j e c t K e y a n y T y p e z b w N T n L X > < a : K e y > < K e y > C o l u m n s \ S h i p   M o d e < / K e y > < / a : K e y > < a : V a l u e   i : t y p e = " M e a s u r e G r i d N o d e V i e w S t a t e " > < C o l u m n > 1 3 < / C o l u m n > < L a y e d O u t > t r u e < / L a y e d O u t > < / a : V a l u e > < / a : K e y V a l u e O f D i a g r a m O b j e c t K e y a n y T y p e z b w N T n L X > < a : K e y V a l u e O f D i a g r a m O b j e c t K e y a n y T y p e z b w N T n L X > < a : K e y > < K e y > C o l u m n s \ P r o d u c t   C o n t a i n e r < / K e y > < / a : K e y > < a : V a l u e   i : t y p e = " M e a s u r e G r i d N o d e V i e w S t a t e " > < C o l u m n > 1 4 < / C o l u m n > < L a y e d O u t > t r u e < / L a y e d O u t > < / a : V a l u e > < / a : K e y V a l u e O f D i a g r a m O b j e c t K e y a n y T y p e z b w N T n L X > < a : K e y V a l u e O f D i a g r a m O b j e c t K e y a n y T y p e z b w N T n L X > < a : K e y > < K e y > L i n k s \ & l t ; C o l u m n s \ S u m   o f   S a l e s   A m o u n t & g t ; - & l t ; M e a s u r e s \ S a l e s   A m o u n t & g t ; < / K e y > < / a : K e y > < a : V a l u e   i : t y p e = " M e a s u r e G r i d V i e w S t a t e I D i a g r a m L i n k " / > < / a : K e y V a l u e O f D i a g r a m O b j e c t K e y a n y T y p e z b w N T n L X > < a : K e y V a l u e O f D i a g r a m O b j e c t K e y a n y T y p e z b w N T n L X > < a : K e y > < K e y > L i n k s \ & l t ; C o l u m n s \ S u m   o f   S a l e s   A m o u n t & g t ; - & l t ; M e a s u r e s \ S a l e s   A m o u n t & g t ; \ C O L U M N < / K e y > < / a : K e y > < a : V a l u e   i : t y p e = " M e a s u r e G r i d V i e w S t a t e I D i a g r a m L i n k E n d p o i n t " / > < / a : K e y V a l u e O f D i a g r a m O b j e c t K e y a n y T y p e z b w N T n L X > < a : K e y V a l u e O f D i a g r a m O b j e c t K e y a n y T y p e z b w N T n L X > < a : K e y > < K e y > L i n k s \ & l t ; C o l u m n s \ S u m   o f   S a l e s   A m o u n t & g t ; - & l t ; M e a s u r e s \ S a l e s   A m o u n t & g t ; \ M E A S U R E < / K e y > < / a : K e y > < a : V a l u e   i : t y p e = " M e a s u r e G r i d V i e w S t a t e I D i a g r a m L i n k E n d p o i n t " / > < / a : K e y V a l u e O f D i a g r a m O b j e c t K e y a n y T y p e z b w N T n L X > < / V i e w S t a t e s > < / D i a g r a m M a n a g e r . S e r i a l i z a b l e D i a g r a m > < / A r r a y O f D i a g r a m M a n a g e r . S e r i a l i z a b l e D i a g r a m > ] ] > < / C u s t o m C o n t e n t > < / G e m i n i > 
</file>

<file path=customXml/item4.xml>��< ? x m l   v e r s i o n = " 1 . 0 "   e n c o d i n g = " U T F - 1 6 " ? > < G e m i n i   x m l n s = " h t t p : / / g e m i n i / p i v o t c u s t o m i z a t i o n / S h o w I m p l i c i t M e a s u r e s " > < C u s t o m C o n t e n t > < ! [ C D A T A [ F a l s e ] ] > < / C u s t o m C o n t e n t > < / G e m i n i > 
</file>

<file path=customXml/item5.xml>��< ? x m l   v e r s i o n = " 1 . 0 "   e n c o d i n g = " U T F - 1 6 " ? > < G e m i n i   x m l n s = " h t t p : / / g e m i n i / p i v o t c u s t o m i z a t i o n / T a b l e X M L _ S h i p M o d e S o r t " > < C u s t o m C o n t e n t > < ! [ C D A T A [ < T a b l e W i d g e t G r i d S e r i a l i z a t i o n   x m l n s : x s i = " h t t p : / / w w w . w 3 . o r g / 2 0 0 1 / X M L S c h e m a - i n s t a n c e "   x m l n s : x s d = " h t t p : / / w w w . w 3 . o r g / 2 0 0 1 / X M L S c h e m a " > < C o l u m n S u g g e s t e d T y p e   / > < C o l u m n F o r m a t   / > < C o l u m n A c c u r a c y   / > < C o l u m n C u r r e n c y S y m b o l   / > < C o l u m n P o s i t i v e P a t t e r n   / > < C o l u m n N e g a t i v e P a t t e r n   / > < C o l u m n W i d t h s > < i t e m > < k e y > < s t r i n g > S h i p   M o d e < / s t r i n g > < / k e y > < v a l u e > < i n t > 1 0 2 < / i n t > < / v a l u e > < / i t e m > < i t e m > < k e y > < s t r i n g > S o r t   O r d e r < / s t r i n g > < / k e y > < v a l u e > < i n t > 1 0 0 < / i n t > < / v a l u e > < / i t e m > < / C o l u m n W i d t h s > < C o l u m n D i s p l a y I n d e x > < i t e m > < k e y > < s t r i n g > S h i p   M o d e < / s t r i n g > < / k e y > < v a l u e > < i n t > 0 < / i n t > < / v a l u e > < / i t e m > < i t e m > < k e y > < s t r i n g > S o r t   O r d e r < / s t r i n g > < / k e y > < v a l u e > < i n t > 1 < / 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T a b l e X M L _ S a l e s   D a t a _ c 2 f d d 2 c 4 - 5 1 5 c - 4 7 f d - 8 8 a 8 - 0 8 0 e 3 2 6 b c 5 9 b " > < C u s t o m C o n t e n t > < ! [ C D A T A [ < T a b l e W i d g e t G r i d S e r i a l i z a t i o n   x m l n s : x s i = " h t t p : / / w w w . w 3 . o r g / 2 0 0 1 / X M L S c h e m a - i n s t a n c e "   x m l n s : x s d = " h t t p : / / w w w . w 3 . o r g / 2 0 0 1 / X M L S c h e m a " > < C o l u m n S u g g e s t e d T y p e   / > < C o l u m n F o r m a t   / > < C o l u m n A c c u r a c y   / > < C o l u m n C u r r e n c y S y m b o l   / > < C o l u m n P o s i t i v e P a t t e r n   / > < C o l u m n N e g a t i v e P a t t e r n   / > < C o l u m n W i d t h s > < i t e m > < k e y > < s t r i n g > O r d e r   I D < / s t r i n g > < / k e y > < v a l u e > < i n t > 8 8 < / i n t > < / v a l u e > < / i t e m > < i t e m > < k e y > < s t r i n g > C u s t o m e r   I D < / s t r i n g > < / k e y > < v a l u e > < i n t > 1 1 2 < / i n t > < / v a l u e > < / i t e m > < i t e m > < k e y > < s t r i n g > S a l e s P e r s o n < / s t r i n g > < / k e y > < v a l u e > < i n t > 1 1 1 < / i n t > < / v a l u e > < / i t e m > < i t e m > < k e y > < s t r i n g > O r d e r   D a t e < / s t r i n g > < / k e y > < v a l u e > < i n t > 1 0 4 < / i n t > < / v a l u e > < / i t e m > < i t e m > < k e y > < s t r i n g > S h i p   D a t e < / s t r i n g > < / k e y > < v a l u e > < i n t > 9 5 < / i n t > < / v a l u e > < / i t e m > < i t e m > < k e y > < s t r i n g > D a y s   t o   S h i p < / s t r i n g > < / k e y > < v a l u e > < i n t > 1 1 1 < / i n t > < / v a l u e > < / i t e m > < i t e m > < k e y > < s t r i n g > O r d e r   P r i o r i t y < / s t r i n g > < / k e y > < v a l u e > < i n t > 1 2 1 < / i n t > < / v a l u e > < / i t e m > < i t e m > < k e y > < s t r i n g > S K U < / s t r i n g > < / k e y > < v a l u e > < i n t > 6 0 < / i n t > < / v a l u e > < / i t e m > < i t e m > < k e y > < s t r i n g > O r d e r   Q u a n t i t y < / s t r i n g > < / k e y > < v a l u e > < i n t > 1 2 8 < / i n t > < / v a l u e > < / i t e m > < i t e m > < k e y > < s t r i n g > U n i t   S e l l   P r i c e < / s t r i n g > < / k e y > < v a l u e > < i n t > 1 2 2 < / i n t > < / v a l u e > < / i t e m > < i t e m > < k e y > < s t r i n g > D i s c o u n t < / s t r i n g > < / k e y > < v a l u e > < i n t > 9 0 < / i n t > < / v a l u e > < / i t e m > < i t e m > < k e y > < s t r i n g > S a l e s   A m o u n t < / s t r i n g > < / k e y > < v a l u e > < i n t > 1 2 1 < / i n t > < / v a l u e > < / i t e m > < i t e m > < k e y > < s t r i n g > S h i p p i n g   A m o u n t < / s t r i n g > < / k e y > < v a l u e > < i n t > 1 4 3 < / i n t > < / v a l u e > < / i t e m > < i t e m > < k e y > < s t r i n g > S h i p   M o d e < / s t r i n g > < / k e y > < v a l u e > < i n t > 1 0 2 < / i n t > < / v a l u e > < / i t e m > < i t e m > < k e y > < s t r i n g > P r o d u c t   C o n t a i n e r < / s t r i n g > < / k e y > < v a l u e > < i n t > 1 4 8 < / i n t > < / v a l u e > < / i t e m > < / C o l u m n W i d t h s > < C o l u m n D i s p l a y I n d e x > < i t e m > < k e y > < s t r i n g > O r d e r   I D < / s t r i n g > < / k e y > < v a l u e > < i n t > 0 < / i n t > < / v a l u e > < / i t e m > < i t e m > < k e y > < s t r i n g > C u s t o m e r   I D < / s t r i n g > < / k e y > < v a l u e > < i n t > 1 < / i n t > < / v a l u e > < / i t e m > < i t e m > < k e y > < s t r i n g > S a l e s P e r s o n < / s t r i n g > < / k e y > < v a l u e > < i n t > 2 < / i n t > < / v a l u e > < / i t e m > < i t e m > < k e y > < s t r i n g > O r d e r   D a t e < / s t r i n g > < / k e y > < v a l u e > < i n t > 3 < / i n t > < / v a l u e > < / i t e m > < i t e m > < k e y > < s t r i n g > S h i p   D a t e < / s t r i n g > < / k e y > < v a l u e > < i n t > 4 < / i n t > < / v a l u e > < / i t e m > < i t e m > < k e y > < s t r i n g > D a y s   t o   S h i p < / s t r i n g > < / k e y > < v a l u e > < i n t > 5 < / i n t > < / v a l u e > < / i t e m > < i t e m > < k e y > < s t r i n g > O r d e r   P r i o r i t y < / s t r i n g > < / k e y > < v a l u e > < i n t > 6 < / i n t > < / v a l u e > < / i t e m > < i t e m > < k e y > < s t r i n g > S K U < / s t r i n g > < / k e y > < v a l u e > < i n t > 7 < / i n t > < / v a l u e > < / i t e m > < i t e m > < k e y > < s t r i n g > O r d e r   Q u a n t i t y < / s t r i n g > < / k e y > < v a l u e > < i n t > 8 < / i n t > < / v a l u e > < / i t e m > < i t e m > < k e y > < s t r i n g > U n i t   S e l l   P r i c e < / s t r i n g > < / k e y > < v a l u e > < i n t > 9 < / i n t > < / v a l u e > < / i t e m > < i t e m > < k e y > < s t r i n g > D i s c o u n t < / s t r i n g > < / k e y > < v a l u e > < i n t > 1 0 < / i n t > < / v a l u e > < / i t e m > < i t e m > < k e y > < s t r i n g > S a l e s   A m o u n t < / s t r i n g > < / k e y > < v a l u e > < i n t > 1 1 < / i n t > < / v a l u e > < / i t e m > < i t e m > < k e y > < s t r i n g > S h i p p i n g   A m o u n t < / s t r i n g > < / k e y > < v a l u e > < i n t > 1 2 < / i n t > < / v a l u e > < / i t e m > < i t e m > < k e y > < s t r i n g > S h i p   M o d e < / s t r i n g > < / k e y > < v a l u e > < i n t > 1 3 < / i n t > < / v a l u e > < / i t e m > < i t e m > < k e y > < s t r i n g > P r o d u c t   C o n t a i n e r < / s t r i n g > < / k e y > < v a l u e > < i n t > 1 4 < / 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 C a t e g o r y D i m < / 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 C a t e g o r y D i m < / 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 C o l u m n s \ S K U < / 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 C u s t o m e r D i m < / 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 C u s t o m e r D i m < / 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K e y > < / a : K e y > < a : V a l u e   i : t y p e = " T a b l e W i d g e t B a s e V i e w S t a t e " / > < / a : K e y V a l u e O f D i a g r a m O b j e c t K e y a n y T y p e z b w N T n L X > < a : K e y V a l u e O f D i a g r a m O b j e c t K e y a n y T y p e z b w N T n L X > < a : K e y > < K e y > C o l u m n s \ S t a t e   C o d e < / K e y > < / a : K e y > < a : V a l u e   i : t y p e = " T a b l e W i d g e t B a s e V i e w S t a t e " / > < / a : K e y V a l u e O f D i a g r a m O b j e c t K e y a n y T y p e z b w N T n L X > < a : K e y V a l u e O f D i a g r a m O b j e c t K e y a n y T y p e z b w N T n L X > < a : K e y > < K e y > C o l u m n s \ S t a t e 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 O r d e r P r i o r i t y D i m < / 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 O r d e r P r i o r i t y D i m < / 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 P r i o r i t y < / K e y > < / a : K e y > < a : V a l u e   i : t y p e = " T a b l e W i d g e t B a s e V i e w S t a t e " / > < / a : K e y V a l u e O f D i a g r a m O b j e c t K e y a n y T y p e z b w N T n L X > < a : K e y V a l u e O f D i a g r a m O b j e c t K e y a n y T y p e z b w N T n L X > < a : K e y > < K e y > C o l u m n s \ S o r t   O r d e r 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 S h i p M o d e S o r t 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 S h i p M o d e S o r t 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 C o l u m n s \ S h i p   M o d e < / K e y > < / a : K e y > < a : V a l u e   i : t y p e = " T a b l e W i d g e t B a s e V i e w S t a t e " / > < / a : K e y V a l u e O f D i a g r a m O b j e c t K e y a n y T y p e z b w N T n L X > < a : K e y V a l u e O f D i a g r a m O b j e c t K e y a n y T y p e z b w N T n L X > < a : K e y > < K e y > C o l u m n s \ S o r t   O r d e r 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 S a l e s 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 S a l e s 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 C o l u m n s \ S a l e s P e r s o n < / 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 C o l u m n s \ S h i p   D a t e < / K e y > < / a : K e y > < a : V a l u e   i : t y p e = " T a b l e W i d g e t B a s e V i e w S t a t e " / > < / a : K e y V a l u e O f D i a g r a m O b j e c t K e y a n y T y p e z b w N T n L X > < a : K e y V a l u e O f D i a g r a m O b j e c t K e y a n y T y p e z b w N T n L X > < a : K e y > < K e y > C o l u m n s \ D a y s   t o   S h i p < / K e y > < / a : K e y > < a : V a l u e   i : t y p e = " T a b l e W i d g e t B a s e V i e w S t a t e " / > < / a : K e y V a l u e O f D i a g r a m O b j e c t K e y a n y T y p e z b w N T n L X > < a : K e y V a l u e O f D i a g r a m O b j e c t K e y a n y T y p e z b w N T n L X > < a : K e y > < K e y > C o l u m n s \ O r d e r   P r i o r i t y < / K e y > < / a : K e y > < a : V a l u e   i : t y p e = " T a b l e W i d g e t B a s e V i e w S t a t e " / > < / a : K e y V a l u e O f D i a g r a m O b j e c t K e y a n y T y p e z b w N T n L X > < a : K e y V a l u e O f D i a g r a m O b j e c t K e y a n y T y p e z b w N T n L X > < a : K e y > < K e y > C o l u m n s \ S K U < / K e y > < / a : K e y > < a : V a l u e   i : t y p e = " T a b l e W i d g e t B a s e V i e w S t a t e " / > < / a : K e y V a l u e O f D i a g r a m O b j e c t K e y a n y T y p e z b w N T n L X > < a : K e y V a l u e O f D i a g r a m O b j e c t K e y a n y T y p e z b w N T n L X > < a : K e y > < K e y > C o l u m n s \ O r d e r   Q u a n t i t y < / K e y > < / a : K e y > < a : V a l u e   i : t y p e = " T a b l e W i d g e t B a s e V i e w S t a t e " / > < / a : K e y V a l u e O f D i a g r a m O b j e c t K e y a n y T y p e z b w N T n L X > < a : K e y V a l u e O f D i a g r a m O b j e c t K e y a n y T y p e z b w N T n L X > < a : K e y > < K e y > C o l u m n s \ U n i t   S e l l   P r i c e < / 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 C o l u m n s \ S a l e s   A m o u n t < / K e y > < / a : K e y > < a : V a l u e   i : t y p e = " T a b l e W i d g e t B a s e V i e w S t a t e " / > < / a : K e y V a l u e O f D i a g r a m O b j e c t K e y a n y T y p e z b w N T n L X > < a : K e y V a l u e O f D i a g r a m O b j e c t K e y a n y T y p e z b w N T n L X > < a : K e y > < K e y > C o l u m n s \ S h i p p i n g   A m o u n t < / K e y > < / a : K e y > < a : V a l u e   i : t y p e = " T a b l e W i d g e t B a s e V i e w S t a t e " / > < / a : K e y V a l u e O f D i a g r a m O b j e c t K e y a n y T y p e z b w N T n L X > < a : K e y V a l u e O f D i a g r a m O b j e c t K e y a n y T y p e z b w N T n L X > < a : K e y > < K e y > C o l u m n s \ S h i p   M o d e < / K e y > < / a : K e y > < a : V a l u e   i : t y p e = " T a b l e W i d g e t B a s e V i e w S t a t e " / > < / a : K e y V a l u e O f D i a g r a m O b j e c t K e y a n y T y p e z b w N T n L X > < a : K e y V a l u e O f D i a g r a m O b j e c t K e y a n y T y p e z b w N T n L X > < a : K e y > < K e y > C o l u m n s \ P r o d u c t   C o n t a i n e r < / 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8.xml>��< ? x m l   v e r s i o n = " 1 . 0 "   e n c o d i n g = " U T F - 1 6 " ? > < G e m i n i   x m l n s = " h t t p : / / g e m i n i / p i v o t c u s t o m i z a t i o n / S h o w H i d d e n " > < C u s t o m C o n t e n t > < ! [ C D A T A [ T r u e ] ] > < / C u s t o m C o n t e n t > < / G e m i n i > 
</file>

<file path=customXml/item9.xml>��< ? x m l   v e r s i o n = " 1 . 0 "   e n c o d i n g = " U T F - 1 6 " ? > < G e m i n i   x m l n s = " h t t p : / / g e m i n i / p i v o t c u s t o m i z a t i o n / T a b l e X M L _ C u s t o m e r D i m " > < C u s t o m C o n t e n t > < ! [ C D A T A [ < T a b l e W i d g e t G r i d S e r i a l i z a t i o n   x m l n s : x s i = " h t t p : / / w w w . w 3 . o r g / 2 0 0 1 / X M L S c h e m a - i n s t a n c e "   x m l n s : x s d = " h t t p : / / w w w . w 3 . o r g / 2 0 0 1 / X M L S c h e m a " > < C o l u m n S u g g e s t e d T y p e   / > < C o l u m n F o r m a t   / > < C o l u m n A c c u r a c y   / > < C o l u m n C u r r e n c y S y m b o l   / > < C o l u m n P o s i t i v e P a t t e r n   / > < C o l u m n N e g a t i v e P a t t e r n   / > < C o l u m n W i d t h s > < i t e m > < k e y > < s t r i n g > C u s t o m e r < / s t r i n g > < / k e y > < v a l u e > < i n t > 9 6 < / i n t > < / v a l u e > < / i t e m > < i t e m > < k e y > < s t r i n g > S t a t e   C o d e < / s t r i n g > < / k e y > < v a l u e > < i n t > 1 0 3 < / i n t > < / v a l u e > < / i t e m > < i t e m > < k e y > < s t r i n g > S t a t e < / s t r i n g > < / k e y > < v a l u e > < i n t > 6 8 < / i n t > < / v a l u e > < / i t e m > < / C o l u m n W i d t h s > < C o l u m n D i s p l a y I n d e x > < i t e m > < k e y > < s t r i n g > C u s t o m e r < / s t r i n g > < / k e y > < v a l u e > < i n t > 0 < / i n t > < / v a l u e > < / i t e m > < i t e m > < k e y > < s t r i n g > S t a t e   C o d e < / s t r i n g > < / k e y > < v a l u e > < i n t > 1 < / i n t > < / v a l u e > < / i t e m > < i t e m > < k e y > < s t r i n g > S t a t e < / s t r i n g > < / k e y > < v a l u e > < i n t > 2 < / 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563D4B97-4E4E-4665-BAA3-AF69A7441101}">
  <ds:schemaRefs/>
</ds:datastoreItem>
</file>

<file path=customXml/itemProps10.xml><?xml version="1.0" encoding="utf-8"?>
<ds:datastoreItem xmlns:ds="http://schemas.openxmlformats.org/officeDocument/2006/customXml" ds:itemID="{BE7A998E-5577-4C06-B409-5C1D2B4096AE}">
  <ds:schemaRefs/>
</ds:datastoreItem>
</file>

<file path=customXml/itemProps11.xml><?xml version="1.0" encoding="utf-8"?>
<ds:datastoreItem xmlns:ds="http://schemas.openxmlformats.org/officeDocument/2006/customXml" ds:itemID="{D9FB0EAC-83FF-48F4-A029-976EAE40C825}">
  <ds:schemaRefs/>
</ds:datastoreItem>
</file>

<file path=customXml/itemProps12.xml><?xml version="1.0" encoding="utf-8"?>
<ds:datastoreItem xmlns:ds="http://schemas.openxmlformats.org/officeDocument/2006/customXml" ds:itemID="{771B5A3E-BE6B-4E12-807D-6C1FA290ACB2}">
  <ds:schemaRefs/>
</ds:datastoreItem>
</file>

<file path=customXml/itemProps13.xml><?xml version="1.0" encoding="utf-8"?>
<ds:datastoreItem xmlns:ds="http://schemas.openxmlformats.org/officeDocument/2006/customXml" ds:itemID="{21CD9631-54B3-4615-8CB5-8EC9BFFCECAE}">
  <ds:schemaRefs/>
</ds:datastoreItem>
</file>

<file path=customXml/itemProps14.xml><?xml version="1.0" encoding="utf-8"?>
<ds:datastoreItem xmlns:ds="http://schemas.openxmlformats.org/officeDocument/2006/customXml" ds:itemID="{A076D27E-5F53-419A-AE94-A67A16603576}">
  <ds:schemaRefs/>
</ds:datastoreItem>
</file>

<file path=customXml/itemProps15.xml><?xml version="1.0" encoding="utf-8"?>
<ds:datastoreItem xmlns:ds="http://schemas.openxmlformats.org/officeDocument/2006/customXml" ds:itemID="{2DF8EE7E-076C-403D-853F-410609D21591}">
  <ds:schemaRefs/>
</ds:datastoreItem>
</file>

<file path=customXml/itemProps16.xml><?xml version="1.0" encoding="utf-8"?>
<ds:datastoreItem xmlns:ds="http://schemas.openxmlformats.org/officeDocument/2006/customXml" ds:itemID="{EBC292D4-7B2D-4F6F-B55A-0FEED22792F8}">
  <ds:schemaRefs>
    <ds:schemaRef ds:uri="http://schemas.microsoft.com/DataMashup"/>
  </ds:schemaRefs>
</ds:datastoreItem>
</file>

<file path=customXml/itemProps2.xml><?xml version="1.0" encoding="utf-8"?>
<ds:datastoreItem xmlns:ds="http://schemas.openxmlformats.org/officeDocument/2006/customXml" ds:itemID="{F0BBC8AF-22C4-4DA0-BCDD-695B38A911DA}">
  <ds:schemaRefs/>
</ds:datastoreItem>
</file>

<file path=customXml/itemProps3.xml><?xml version="1.0" encoding="utf-8"?>
<ds:datastoreItem xmlns:ds="http://schemas.openxmlformats.org/officeDocument/2006/customXml" ds:itemID="{B66766B8-CC2A-4913-9A5B-D41A9C3AAB96}">
  <ds:schemaRefs/>
</ds:datastoreItem>
</file>

<file path=customXml/itemProps4.xml><?xml version="1.0" encoding="utf-8"?>
<ds:datastoreItem xmlns:ds="http://schemas.openxmlformats.org/officeDocument/2006/customXml" ds:itemID="{563A50FF-D3BF-40FF-A78C-3FE561F423B8}">
  <ds:schemaRefs/>
</ds:datastoreItem>
</file>

<file path=customXml/itemProps5.xml><?xml version="1.0" encoding="utf-8"?>
<ds:datastoreItem xmlns:ds="http://schemas.openxmlformats.org/officeDocument/2006/customXml" ds:itemID="{2CAA6EC9-BC2B-435E-9A17-FA62EE85323B}">
  <ds:schemaRefs/>
</ds:datastoreItem>
</file>

<file path=customXml/itemProps6.xml><?xml version="1.0" encoding="utf-8"?>
<ds:datastoreItem xmlns:ds="http://schemas.openxmlformats.org/officeDocument/2006/customXml" ds:itemID="{2BBA48F1-4D10-4D64-B232-B7BD8E66B43C}">
  <ds:schemaRefs/>
</ds:datastoreItem>
</file>

<file path=customXml/itemProps7.xml><?xml version="1.0" encoding="utf-8"?>
<ds:datastoreItem xmlns:ds="http://schemas.openxmlformats.org/officeDocument/2006/customXml" ds:itemID="{BAF78E06-A095-4F1F-AF84-38AD541469AF}">
  <ds:schemaRefs/>
</ds:datastoreItem>
</file>

<file path=customXml/itemProps8.xml><?xml version="1.0" encoding="utf-8"?>
<ds:datastoreItem xmlns:ds="http://schemas.openxmlformats.org/officeDocument/2006/customXml" ds:itemID="{92857805-595D-4615-BEDA-152D984168A0}">
  <ds:schemaRefs/>
</ds:datastoreItem>
</file>

<file path=customXml/itemProps9.xml><?xml version="1.0" encoding="utf-8"?>
<ds:datastoreItem xmlns:ds="http://schemas.openxmlformats.org/officeDocument/2006/customXml" ds:itemID="{D0819977-C87C-4A39-A28A-B6E0BD159287}">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SparkCategory</vt:lpstr>
      <vt:lpstr>SparkCustomer</vt:lpstr>
      <vt:lpstr>MapPivot</vt:lpstr>
      <vt:lpstr>Ship Pivots</vt:lpstr>
      <vt:lpstr>SalesPivots</vt:lpstr>
      <vt:lpstr>Dimensions 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Tanmay Rathod</dc:creator>
  <cp:lastModifiedBy>Tanmay Rathod</cp:lastModifiedBy>
  <dcterms:created xsi:type="dcterms:W3CDTF">2021-02-15T07:22:46Z</dcterms:created>
  <dcterms:modified xsi:type="dcterms:W3CDTF">2021-02-15T11:36:04Z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2656863b-1860-4689-b64b-d50b54aa9bda</vt:lpwstr>
  </property>
</Properties>
</file>