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17256" windowHeight="7188"/>
  </bookViews>
  <sheets>
    <sheet name="TestCase" sheetId="1" r:id="rId1"/>
    <sheet name="Report" sheetId="2" r:id="rId2"/>
  </sheets>
  <calcPr calcId="152511"/>
  <extLst>
    <ext uri="GoogleSheetsCustomDataVersion2">
      <go:sheetsCustomData xmlns:go="http://customooxmlschemas.google.com/" r:id="rId6" roundtripDataChecksum="HAwrNgp914FUuYlojqxr71sDvDmBhtSnFpR4VxEOi94="/>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C14" i="2" s="1"/>
  <c r="C15" i="2" s="1"/>
  <c r="I7" i="2" s="1"/>
  <c r="B6" i="1" l="1"/>
  <c r="G14" i="2" s="1"/>
  <c r="G15" i="2" s="1"/>
</calcChain>
</file>

<file path=xl/sharedStrings.xml><?xml version="1.0" encoding="utf-8"?>
<sst xmlns="http://schemas.openxmlformats.org/spreadsheetml/2006/main" count="447" uniqueCount="267">
  <si>
    <t>TEST CASE</t>
  </si>
  <si>
    <t>List of the improvement scopes</t>
  </si>
  <si>
    <t>PASS</t>
  </si>
  <si>
    <t>1.This application should be compatible with all devices.
2.It would be beneficial to include a "confirm password" field in the registration section.</t>
  </si>
  <si>
    <t>FAIL</t>
  </si>
  <si>
    <t>Not Executed</t>
  </si>
  <si>
    <t>Out of Scope</t>
  </si>
  <si>
    <t>TOTAL</t>
  </si>
  <si>
    <t>#TestCase ID</t>
  </si>
  <si>
    <t>Module</t>
  </si>
  <si>
    <t>Feature</t>
  </si>
  <si>
    <t>Type of Testing</t>
  </si>
  <si>
    <t>Test Case</t>
  </si>
  <si>
    <t>Expected Result</t>
  </si>
  <si>
    <t>Actual Result</t>
  </si>
  <si>
    <t xml:space="preserve">Test Data </t>
  </si>
  <si>
    <t>Test Steps</t>
  </si>
  <si>
    <t>Bug Screenshots</t>
  </si>
  <si>
    <t>Status</t>
  </si>
  <si>
    <t>TC_001</t>
  </si>
  <si>
    <t>User Management</t>
  </si>
  <si>
    <t>UI Testing</t>
  </si>
  <si>
    <t>Verify Sololearn app sucessfully install in device</t>
  </si>
  <si>
    <t>Sololearn app should be sucessfully install in device</t>
  </si>
  <si>
    <t>As Expected</t>
  </si>
  <si>
    <t>1.go to playstore 
2.select slolern app 
3.Click on install button</t>
  </si>
  <si>
    <t>Passed</t>
  </si>
  <si>
    <t>TC_002</t>
  </si>
  <si>
    <t>Sign Up</t>
  </si>
  <si>
    <t>Check if the Sololearn logo is present on the home page.</t>
  </si>
  <si>
    <t>The home page should have the Sololearn logo.</t>
  </si>
  <si>
    <t>1. Open "Sololearn" app
2. Show Home page</t>
  </si>
  <si>
    <t>TC_003</t>
  </si>
  <si>
    <t>Check Grammatical or spelling mistake on home page.</t>
  </si>
  <si>
    <t>Home page should be grammatical or spelling correct</t>
  </si>
  <si>
    <t>TC_004</t>
  </si>
  <si>
    <t>Functional Testing</t>
  </si>
  <si>
    <t>Verify Login with help of home page "Continue with Google" button.</t>
  </si>
  <si>
    <t>Login should be done with Continue with Google button.</t>
  </si>
  <si>
    <t>1. Open "Sololearn" app
2. Show Home page
3. Clicking Continue with Google button</t>
  </si>
  <si>
    <t>TC_005</t>
  </si>
  <si>
    <t>Verify Create an account using the "SEE More OPTIONS" button on the home page.</t>
  </si>
  <si>
    <t>Clicking the See More Options button on the home page should show the account creation page.</t>
  </si>
  <si>
    <t>1. Open "Sololearn" app
2. Show Home page
3. Clicking SEE MORE OPTIONS button</t>
  </si>
  <si>
    <t>TC_006</t>
  </si>
  <si>
    <t>Verify Create an account with the Facebook API on the account creation page.</t>
  </si>
  <si>
    <t>Account should be created using Facebook API on account creation page.</t>
  </si>
  <si>
    <t>1. Open "Sololearn" app
2. Show Home page
3. Clicking SEE MORE OPTIONS button
4. Clicking CONTINUE WITH FACEBOOK button.</t>
  </si>
  <si>
    <t>TC_007</t>
  </si>
  <si>
    <t>Verify Create a new account by clicking on the "SIGN UP WITH E-MAIL" button.</t>
  </si>
  <si>
    <t>The new account creation page should show.</t>
  </si>
  <si>
    <t>1. Open "Sololearn" app
2. Show Home page
3. Clicking SEE MORE OPTIONS button
4. Clicking SIGN UP WITH E-MAIL button.</t>
  </si>
  <si>
    <t>TC_008</t>
  </si>
  <si>
    <t>Check the presence of "Sign Up" page on the home page.</t>
  </si>
  <si>
    <t>Sign Up page should be present</t>
  </si>
  <si>
    <t>1. Open "Sololearn" app
2. Show Home page
3. Clicking SEE MORE OPTIONS button
4. Clicking SIGN UP WITH E-MAIL button.
5.Verify all function present</t>
  </si>
  <si>
    <t>TC_009</t>
  </si>
  <si>
    <t xml:space="preserve">Verify all link are properly working or not </t>
  </si>
  <si>
    <t>All link should be working properly</t>
  </si>
  <si>
    <t>TC_010</t>
  </si>
  <si>
    <t xml:space="preserve">Grammatical or spelling mistake on Create an account page
</t>
  </si>
  <si>
    <t xml:space="preserve">No mistake Grammatical or spelling </t>
  </si>
  <si>
    <t xml:space="preserve">1. Open "Sololearn" app
2. Show Home page
3. Clicking SEE MORE OPTIONS button
4. Clicking SIGN UP WITH E-MAIL button.
5.Verify all function present
3.Check all speling </t>
  </si>
  <si>
    <t>TC_011</t>
  </si>
  <si>
    <t xml:space="preserve">Verify Create account with valid mail </t>
  </si>
  <si>
    <t xml:space="preserve">Create account successfully </t>
  </si>
  <si>
    <t>Email: abc@gmail.com</t>
  </si>
  <si>
    <t>1. Open "Sololearn" app
2. Show Home page
3. Clicking SEE MORE OPTIONS button
4. Clicking SIGN UP WITH E-MAIL button.
5. Enter mail id</t>
  </si>
  <si>
    <t>TC_012</t>
  </si>
  <si>
    <t>Verify Create account with valid Name</t>
  </si>
  <si>
    <t>Name: Mr abc</t>
  </si>
  <si>
    <t>1. Open "Sololearn" app
2. Show Home page
3. Clicking SEE MORE OPTIONS button
4. Clicking SIGN UP WITH E-MAIL button.
5. Enter name</t>
  </si>
  <si>
    <t>TC_013</t>
  </si>
  <si>
    <t>Verify Create account with valid Password</t>
  </si>
  <si>
    <t>password: 123abc</t>
  </si>
  <si>
    <t>1. Open "Sololearn" app
2. Show Home page
3. Clicking SEE MORE OPTIONS button
4. Clicking SIGN UP WITH E-MAIL button.
5. Enter password</t>
  </si>
  <si>
    <t>TC_014</t>
  </si>
  <si>
    <t>Verify Create account with invalid mail</t>
  </si>
  <si>
    <t>Invalid email address popup message should display.</t>
  </si>
  <si>
    <t>Email: abc@gmailcom</t>
  </si>
  <si>
    <t>TC_015</t>
  </si>
  <si>
    <t>Verify Create account with invalid Password</t>
  </si>
  <si>
    <t>Invalid password popup message should display.</t>
  </si>
  <si>
    <t>password: 123</t>
  </si>
  <si>
    <t>TC_016</t>
  </si>
  <si>
    <t>Verify sign in without Email,Password</t>
  </si>
  <si>
    <t>It should not create an account</t>
  </si>
  <si>
    <t>1. Open "Sololearn" app
2. Show Home page
3. Clicking SEE MORE OPTIONS button
4. Clicking SIGN UP WITH E-MAIL button.
5. Click on Create an account button</t>
  </si>
  <si>
    <t>TC_017</t>
  </si>
  <si>
    <t xml:space="preserve">Check the email id field without @ sign </t>
  </si>
  <si>
    <r>
      <rPr>
        <sz val="11"/>
        <color rgb="FF000000"/>
        <rFont val="Calibri"/>
      </rPr>
      <t xml:space="preserve">Email: </t>
    </r>
    <r>
      <rPr>
        <u/>
        <sz val="11"/>
        <color rgb="FF1155CC"/>
        <rFont val="Calibri"/>
      </rPr>
      <t>acbgmail.com</t>
    </r>
  </si>
  <si>
    <t>TC_018</t>
  </si>
  <si>
    <t xml:space="preserve">Check the email id field without (.)  </t>
  </si>
  <si>
    <t>TC_019</t>
  </si>
  <si>
    <t>Verify to Password field input length of 5 characters length</t>
  </si>
  <si>
    <t xml:space="preserve">A minimum of 6 characters is required to display the popup message.
</t>
  </si>
  <si>
    <t>password: 12345</t>
  </si>
  <si>
    <t xml:space="preserve">1. Open "Sololearn" app
2. Show Home page
3. Clicking SEE MORE OPTIONS button
4. Clicking SIGN UP WITH E-MAIL button.
5.Put password in 5 character
</t>
  </si>
  <si>
    <t>TC_020</t>
  </si>
  <si>
    <t>Verify that the password is hidden with the Eye icon in the password field.</t>
  </si>
  <si>
    <t>The password should be hidden in the password field</t>
  </si>
  <si>
    <t>password: 123456</t>
  </si>
  <si>
    <t xml:space="preserve">1. Open "Sololearn" app
2. Show Home page
3. Clicking SEE MORE OPTIONS button
4. Clicking SIGN UP WITH E-MAIL button.
5.Enter password
6. Click password eye icon button.
</t>
  </si>
  <si>
    <t>TC_021</t>
  </si>
  <si>
    <t xml:space="preserve">The password field input length should have validation for a minimum of 6 characters. </t>
  </si>
  <si>
    <t>Password should be accepted if they ara at least 6 characters long</t>
  </si>
  <si>
    <t>TC_022</t>
  </si>
  <si>
    <t>Verify to Name field input length of 2 characters.</t>
  </si>
  <si>
    <t>Minimum 3 characters are required to display the popup message.</t>
  </si>
  <si>
    <t xml:space="preserve">Name: Mr </t>
  </si>
  <si>
    <t>TC_023</t>
  </si>
  <si>
    <t>Verify to Name field using special characters @._</t>
  </si>
  <si>
    <t>Take name sucessfully</t>
  </si>
  <si>
    <t>Name: Mr. abc#</t>
  </si>
  <si>
    <t>1. Open "Sololearn" app
2. Show Home page
3. Clicking SEE MORE OPTIONS button
4. Clicking SIGN UP WITH E-MAIL button.
5. Enter name</t>
  </si>
  <si>
    <t>TC_024</t>
  </si>
  <si>
    <t>Verify  Password field with space inputs</t>
  </si>
  <si>
    <t>Password take space</t>
  </si>
  <si>
    <t>paswod: ab c 12 3</t>
  </si>
  <si>
    <t>TC_025</t>
  </si>
  <si>
    <t xml:space="preserve">Verify enter valid email, name, password create account button working or not </t>
  </si>
  <si>
    <t xml:space="preserve">Create account button should working succefully </t>
  </si>
  <si>
    <t>Email: acbc@gmail.com
Name: Mr abc
password: 123abc</t>
  </si>
  <si>
    <t xml:space="preserve">
1. Open "Sololearn" app
2. Show Home page
3. Clicking SEE MORE OPTIONS button
4. Clicking SIGN UP WITH E-MAIL button.
5. Enter Email id
6. Enter Name
7. Enter Password
8. Click on "Create an account" button</t>
  </si>
  <si>
    <t>TC_026</t>
  </si>
  <si>
    <t>Login</t>
  </si>
  <si>
    <t>Verify login button working or not</t>
  </si>
  <si>
    <t>Login button should work.</t>
  </si>
  <si>
    <t>1. Open "Sololearn" app
2. Show Home page
3. Click on login button</t>
  </si>
  <si>
    <t>TC_027</t>
  </si>
  <si>
    <t>Verifying whether login page appears.</t>
  </si>
  <si>
    <t>Login page should be appears</t>
  </si>
  <si>
    <t>1. Open "Sololearn" app
2. Show Home page
3. Click on login button
4. Show login page</t>
  </si>
  <si>
    <t>TC_028</t>
  </si>
  <si>
    <t xml:space="preserve">Verify enter valid email and password </t>
  </si>
  <si>
    <t>It should login properly</t>
  </si>
  <si>
    <t>Email: acbc@gmail.com
password: 123abc</t>
  </si>
  <si>
    <t>1. Open "Sololearn" app
2. Show Home page
3. Click on login button
4. Enter email and password</t>
  </si>
  <si>
    <t>TC_029</t>
  </si>
  <si>
    <t>Verify Sign in function working or not</t>
  </si>
  <si>
    <t xml:space="preserve">Sign in function working properly </t>
  </si>
  <si>
    <t>Email: acbc@gmail.com
password: 123abc</t>
  </si>
  <si>
    <t>1. Open "Sololearn" app
2. Show Home page
3. Click on login button
4. Enter email and password
5. Click on login button</t>
  </si>
  <si>
    <t>TC_030</t>
  </si>
  <si>
    <t xml:space="preserve">Verify forget password function working or not </t>
  </si>
  <si>
    <t>Forget password function working properly</t>
  </si>
  <si>
    <t xml:space="preserve">1. Open "Sololearn" app
2. Show Home page
3. Click on login button
4.click on forget password </t>
  </si>
  <si>
    <t>TC_031</t>
  </si>
  <si>
    <t>Course</t>
  </si>
  <si>
    <t xml:space="preserve">UI Testing </t>
  </si>
  <si>
    <t>Check the list of all the courses shown.</t>
  </si>
  <si>
    <t>All courses should be shown in the list.</t>
  </si>
  <si>
    <t>1. Open "Sololearn" app
2. Show Home page
3. Clicking login button
4. Go to the menu.
5. Show All Course list</t>
  </si>
  <si>
    <t>TC_032</t>
  </si>
  <si>
    <t xml:space="preserve">Verify selecting  introduction to python course </t>
  </si>
  <si>
    <t>select introduction to python should working successfully</t>
  </si>
  <si>
    <t xml:space="preserve">1. Open "Sololearn" app
2. Show Home page
3. Clicking login button
4. Go to the menu.
5. Click introduction to python </t>
  </si>
  <si>
    <t>TC_033</t>
  </si>
  <si>
    <t>Verify "SELECT THIS COURSE" button on the Introduction to Python page.</t>
  </si>
  <si>
    <t>Should take you to the Introduction to Python course page.</t>
  </si>
  <si>
    <t xml:space="preserve">1. Open "Sololearn" app
2. Show Home page
3. Clicking login button
4. Go to the menu.
5. Show All Course list
6. Click "SELECT THIS COURSE" button </t>
  </si>
  <si>
    <t>TC_034</t>
  </si>
  <si>
    <t xml:space="preserve">Verify the Introduction to Python and the design of the page. </t>
  </si>
  <si>
    <t>Introduction to Python and page design should be fine.</t>
  </si>
  <si>
    <t>TC_035</t>
  </si>
  <si>
    <t>Verify getting started button is working or not</t>
  </si>
  <si>
    <t>Getting started button should be working properly</t>
  </si>
  <si>
    <t xml:space="preserve"> </t>
  </si>
  <si>
    <t>1. Open "Sololearn" app
2. Show Home page
3. Clicking login button
4. Go to the menu.
5. Show All Course list
6. Click On "SELECT THIS COURSE" button 
7. Click On Getting Started Button.</t>
  </si>
  <si>
    <t>TC_036</t>
  </si>
  <si>
    <t>Verify "LEARN" button is working or not in Writing Code.</t>
  </si>
  <si>
    <t>Learn button should be working properly</t>
  </si>
  <si>
    <t>1. Open "Sololearn" app
2. Show Home page
3. Clicking login button
4. Go to the menu.
5. Show All Course list
6. Click On "SELECT THIS COURSE" button 
7. Click On Getting Started Button.
8. Click on "LEARN" button</t>
  </si>
  <si>
    <t>TC_037</t>
  </si>
  <si>
    <t>Verify "CONTINUE" button is working or not.</t>
  </si>
  <si>
    <t>Continue button should working properly</t>
  </si>
  <si>
    <t>1. Open "Sololearn" app
2. Show Home page
3. Clicking login button
4. Go to the menu.
5. Show All Course list
6. Click On "SELECT THIS COURSE" button 
7. Click On Getting Started Button.
8. Click on learn button
9. Click on continue button</t>
  </si>
  <si>
    <t>TC_038</t>
  </si>
  <si>
    <t>Verify the "Bring it on" button to start the first quiz.</t>
  </si>
  <si>
    <t>The "Bring it on" button should work to start the first quiz.</t>
  </si>
  <si>
    <t xml:space="preserve">1. Open "Sololearn" app
2. Show Home page
3. Clicking login button
4. Go to the menu.
5. Show All Course list
6. Click On "SELECT THIS COURSE" button 
7. Click On Getting Started Button.
8. Click on learn button
9. Click on continue button
10.Click on "Bring it on" button
</t>
  </si>
  <si>
    <t>TC_039</t>
  </si>
  <si>
    <t>Verification by clicking on the "Answer" button on the quiz page.</t>
  </si>
  <si>
    <t>Clicking the "Answer" button on the quiz page should work.</t>
  </si>
  <si>
    <t xml:space="preserve">1. Open "Sololearn" app
2. Show Home page
3. Clicking login button
4. Go to the menu.
5. Show All Course list
6. Click On "SELECT THIS COURSE" button 
7. Click On Getting Started button.
8. Click on learn button
9. Click on continue button
10.Click on "Bring it on" button
11. Click on "Answer" button
</t>
  </si>
  <si>
    <t>TC_040</t>
  </si>
  <si>
    <t>Verify the results by selecting the "wrong" option on the quiz page.</t>
  </si>
  <si>
    <t>Selecting the "Wrong" option on the quiz page will not accept the answer and "Try again!" The message should be displayed.</t>
  </si>
  <si>
    <t xml:space="preserve"> send</t>
  </si>
  <si>
    <t xml:space="preserve">1. Open "Sololearn" app
2. Show Home page
3. Clicking login button
4. Go to the menu.
5. Show All Course list
6. Click On "SELECT THIS COURSE" button 
7. Click On Getting Started button.
8. Click on learn button
9. Click on continue button
10.Click on "Bring it on" button
11.Click on "Send" Option
12. Click on "Check" button
</t>
  </si>
  <si>
    <t>TC_041</t>
  </si>
  <si>
    <t>To verify If the "wrong" option is selected on the quiz page, click the "Try Again" button.</t>
  </si>
  <si>
    <t>Clicking the "Try Again" button should allow you to retry.</t>
  </si>
  <si>
    <t xml:space="preserve">1. Open "Sololearn" app
2. Show Home page
3. Clicking login button
4. Go to the menu.
5. Show All Course list
6. Click On "SELECT THIS COURSE" button 
7. Click On Getting Started button.
8. Click on learn button
9. Click on continue button
10. Click on "Bring it on" button
11. Click on "Send" Option
12. Click on "Check" button
13. Click on "Try again" button.
</t>
  </si>
  <si>
    <t>TC_042</t>
  </si>
  <si>
    <t>Verify the result by selecting the "Correct" option on the quiz page.</t>
  </si>
  <si>
    <t>Selecting the "Correct" option on the quiz page should accept the results.</t>
  </si>
  <si>
    <t>print</t>
  </si>
  <si>
    <t>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t>
  </si>
  <si>
    <t>TC_043</t>
  </si>
  <si>
    <t>After answering the quiz, check the "Continue" button.</t>
  </si>
  <si>
    <t>After answering the quiz, clicking the "Continue" button should show the next quiz.</t>
  </si>
  <si>
    <t>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t>
  </si>
  <si>
    <t>TC_044</t>
  </si>
  <si>
    <t>Verify the "back" button on the quiz page.</t>
  </si>
  <si>
    <t>Clicking the "Back" button on the quiz page should show the previous page.</t>
  </si>
  <si>
    <t>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
14. Click on "Back" button</t>
  </si>
  <si>
    <t>TC_045</t>
  </si>
  <si>
    <t>Verify the reward after answering the quiz.</t>
  </si>
  <si>
    <t>The reward should be shown after answering quizzes.</t>
  </si>
  <si>
    <t xml:space="preserve">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
14. Show the reward 
</t>
  </si>
  <si>
    <t>TC_046</t>
  </si>
  <si>
    <t>Verify out the streak goal set.</t>
  </si>
  <si>
    <t>The option to set streak goals should come up.</t>
  </si>
  <si>
    <t xml:space="preserve">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
14. Show the reward 
15. Click the Set streak goals option.
</t>
  </si>
  <si>
    <t>TC_047</t>
  </si>
  <si>
    <t>Verify Select how long the streak goal will be and click the Continue button.</t>
  </si>
  <si>
    <t>The option to select how long the streak goal should be should come up.</t>
  </si>
  <si>
    <t xml:space="preserve">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
14. Show the reward 
15. Click the Set streak goals option.
16. Click On "Continue" button
17. Click to see how long the streak will be.
</t>
  </si>
  <si>
    <t>TC_048</t>
  </si>
  <si>
    <t>Verify by clicking Continue button to go to next quiz.</t>
  </si>
  <si>
    <t xml:space="preserve">The next quiz show should. </t>
  </si>
  <si>
    <t xml:space="preserve">1. Open "Sololearn" app
2. Show Home page
3. Clicking login button
4. Go to the menu.
5. Show All Course list
6. Click On ""SELECT THIS COURSE" button 
7. Click On Getting Started button.
8. Click on learn button
9. Click on continue button
10. Click on "Bring it on" button
11. Click on "Print" Option
12. Click on "Check" button
13. Click on "Continue" button
14. Show the reward 
15. Click the Set streak goals option.
16. Click On "Continue" button
17. Click to see how long the streak will be.
18. Click On "Continue" button
19. Show Next Quiz page
</t>
  </si>
  <si>
    <t>Test Case Report</t>
  </si>
  <si>
    <t xml:space="preserve">Project Name  - </t>
  </si>
  <si>
    <t xml:space="preserve">Module Name  - </t>
  </si>
  <si>
    <t xml:space="preserve">Total No. </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</si>
  <si>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</si>
  <si>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</si>
  <si>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</si>
  <si>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</si>
  <si>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</si>
  <si>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</si>
  <si>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</si>
  <si>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</si>
  <si>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</si>
  <si>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</si>
  <si>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</si>
  <si>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</si>
  <si>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</si>
  <si>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</si>
  <si>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</si>
  <si>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</si>
  <si>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</si>
  <si>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</si>
  <si>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</si>
  <si>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</si>
  <si>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</si>
  <si>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</si>
  <si>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</si>
  <si>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</si>
  <si>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</si>
  <si>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</si>
  <si>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</si>
  <si>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</si>
  <si>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</si>
  <si>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</si>
  <si>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</si>
  <si>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</si>
  <si>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</si>
  <si>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</si>
  <si>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</si>
  <si>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</si>
  <si>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</si>
  <si>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</si>
  <si>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Sololearn Mobile App</t>
  </si>
  <si>
    <t>Tanmoy Datta</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</si>
</sst>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0"/>
      <color rgb="FF000000"/>
      <name val="Calibri"/>
      <scheme val="minor"/>
    </font>
    <font>
      <b/>
      <sz val="11"/>
      <color theme="1"/>
      <name val="Calibri"/>
    </font>
    <font>
      <sz val="10"/>
      <name val="Calibri"/>
    </font>
    <font>
      <sz val="11"/>
      <color rgb="FF000000"/>
      <name val="Calibri"/>
    </font>
    <font>
      <b/>
      <sz val="11"/>
      <color rgb="FF000000"/>
      <name val="Calibri"/>
    </font>
    <font>
      <sz val="11"/>
      <color theme="1"/>
      <name val="Calibri"/>
    </font>
    <font>
      <b/>
      <sz val="11"/>
      <color rgb="FFFFFFFF"/>
      <name val="Calibri"/>
    </font>
    <font>
      <sz val="11"/>
      <color rgb="FF000000"/>
      <name val="Docs-Calibri"/>
    </font>
    <font>
      <u/>
      <sz val="10"/>
      <color theme="10"/>
      <name val="Calibri"/>
    </font>
    <font>
      <sz val="10"/>
      <color rgb="FF000000"/>
      <name val="Calibri"/>
    </font>
    <font>
      <u/>
      <sz val="11"/>
      <color rgb="FF000000"/>
      <name val="Calibri"/>
    </font>
    <font>
      <u/>
      <sz val="10"/>
      <color rgb="FF0000FF"/>
      <name val="Calibri"/>
    </font>
    <font>
      <sz val="10"/>
      <color rgb="FF0000FF"/>
      <name val="Calibri"/>
    </font>
    <font>
      <b/>
      <sz val="24"/>
      <color rgb="FF000000"/>
      <name val="Calibri"/>
    </font>
    <font>
      <sz val="10"/>
      <color theme="1"/>
      <name val="Arial"/>
    </font>
    <font>
      <b/>
      <sz val="10"/>
      <color theme="1"/>
      <name val="Arial"/>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u/>
      <sz val="11"/>
      <color rgb="FF1155CC"/>
      <name val="Calibri"/>
    </font>
  </fonts>
  <fills count="17">
    <fill>
      <patternFill patternType="none"/>
    </fill>
    <fill>
      <patternFill patternType="gray125"/>
    </fill>
    <fill>
      <patternFill patternType="solid">
        <fgColor rgb="FFC6D9F0"/>
        <bgColor rgb="FFC6D9F0"/>
      </patternFill>
    </fill>
    <fill>
      <patternFill patternType="solid">
        <fgColor rgb="FFB6DDE8"/>
        <bgColor rgb="FFB6DDE8"/>
      </patternFill>
    </fill>
    <fill>
      <patternFill patternType="solid">
        <fgColor rgb="FF00FF00"/>
        <bgColor rgb="FF00FF00"/>
      </patternFill>
    </fill>
    <fill>
      <patternFill patternType="solid">
        <fgColor rgb="FFD6E3BC"/>
        <bgColor rgb="FFD6E3BC"/>
      </patternFill>
    </fill>
    <fill>
      <patternFill patternType="solid">
        <fgColor rgb="FFFFFF00"/>
        <bgColor rgb="FFFFFF00"/>
      </patternFill>
    </fill>
    <fill>
      <patternFill patternType="solid">
        <fgColor rgb="FFFF0000"/>
        <bgColor rgb="FFFF00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4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1">
    <xf numFmtId="0" fontId="0" fillId="0" borderId="0"/>
  </cellStyleXfs>
  <cellXfs count="113">
    <xf numFmtId="0" fontId="0" fillId="0" borderId="0" xfId="0" applyFont="1" applyAlignment="1"/>
    <xf numFmtId="0" fontId="3" fillId="0" borderId="0" xfId="0" applyFont="1" applyAlignment="1">
      <alignment horizontal="left"/>
    </xf>
    <xf numFmtId="0" fontId="3" fillId="0" borderId="0" xfId="0" applyFont="1" applyAlignment="1">
      <alignment wrapText="1"/>
    </xf>
    <xf numFmtId="0" fontId="3" fillId="0" borderId="0" xfId="0" applyFont="1"/>
    <xf numFmtId="0" fontId="4" fillId="4" borderId="5" xfId="0" applyFont="1" applyFill="1" applyBorder="1" applyAlignment="1">
      <alignment horizontal="center" vertical="center" wrapText="1"/>
    </xf>
    <xf numFmtId="0" fontId="5" fillId="5" borderId="6" xfId="0" applyFont="1" applyFill="1" applyBorder="1" applyAlignment="1">
      <alignment horizontal="center" wrapText="1"/>
    </xf>
    <xf numFmtId="0" fontId="6" fillId="7" borderId="5" xfId="0" applyFont="1" applyFill="1" applyBorder="1" applyAlignment="1">
      <alignment horizontal="center" vertical="center" wrapText="1"/>
    </xf>
    <xf numFmtId="0" fontId="3" fillId="0" borderId="0" xfId="0" applyFont="1" applyAlignment="1">
      <alignment wrapText="1"/>
    </xf>
    <xf numFmtId="0" fontId="1" fillId="6" borderId="5"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5" borderId="11" xfId="0" applyFont="1" applyFill="1" applyBorder="1" applyAlignment="1">
      <alignment horizontal="center" wrapText="1"/>
    </xf>
    <xf numFmtId="0" fontId="1" fillId="9" borderId="12" xfId="0" applyFont="1" applyFill="1" applyBorder="1" applyAlignment="1">
      <alignment horizontal="center" vertical="top"/>
    </xf>
    <xf numFmtId="0" fontId="1" fillId="9" borderId="12" xfId="0" applyFont="1" applyFill="1" applyBorder="1" applyAlignment="1">
      <alignment horizontal="center" vertical="top" wrapText="1"/>
    </xf>
    <xf numFmtId="0" fontId="1" fillId="9" borderId="12" xfId="0" applyFont="1" applyFill="1" applyBorder="1" applyAlignment="1">
      <alignment horizontal="center" vertical="top" wrapText="1"/>
    </xf>
    <xf numFmtId="0" fontId="3" fillId="0" borderId="12" xfId="0" applyFont="1" applyBorder="1" applyAlignment="1">
      <alignment vertical="center" wrapText="1"/>
    </xf>
    <xf numFmtId="0" fontId="3" fillId="0" borderId="12" xfId="0" applyFont="1" applyBorder="1" applyAlignment="1">
      <alignment horizontal="center" vertical="top" wrapText="1"/>
    </xf>
    <xf numFmtId="0" fontId="3" fillId="0" borderId="12" xfId="0" applyFont="1" applyBorder="1" applyAlignment="1">
      <alignment horizontal="left" vertical="center"/>
    </xf>
    <xf numFmtId="0" fontId="3" fillId="0" borderId="12" xfId="0" applyFont="1" applyBorder="1" applyAlignment="1">
      <alignment horizontal="left" vertical="center" wrapText="1"/>
    </xf>
    <xf numFmtId="49" fontId="3" fillId="0" borderId="12" xfId="0" applyNumberFormat="1" applyFont="1" applyBorder="1" applyAlignment="1">
      <alignment horizontal="left" vertical="top" wrapText="1"/>
    </xf>
    <xf numFmtId="0" fontId="3" fillId="0" borderId="12" xfId="0" applyFont="1" applyBorder="1" applyAlignment="1">
      <alignment horizontal="left" vertical="top" wrapText="1"/>
    </xf>
    <xf numFmtId="0" fontId="3" fillId="0" borderId="12" xfId="0" applyFont="1" applyBorder="1" applyAlignment="1">
      <alignment vertical="center" wrapText="1"/>
    </xf>
    <xf numFmtId="0" fontId="5" fillId="0" borderId="12" xfId="0" applyFont="1" applyBorder="1" applyAlignment="1">
      <alignment vertical="center"/>
    </xf>
    <xf numFmtId="0" fontId="3" fillId="10" borderId="12" xfId="0" applyFont="1" applyFill="1" applyBorder="1" applyAlignment="1">
      <alignment horizontal="left" vertical="top"/>
    </xf>
    <xf numFmtId="0" fontId="5" fillId="0" borderId="12" xfId="0" applyFont="1" applyBorder="1" applyAlignment="1">
      <alignment vertical="center"/>
    </xf>
    <xf numFmtId="0" fontId="7" fillId="10" borderId="12" xfId="0" applyFont="1" applyFill="1" applyBorder="1" applyAlignment="1">
      <alignment horizontal="left" vertical="center"/>
    </xf>
    <xf numFmtId="49" fontId="3" fillId="0" borderId="12" xfId="0" applyNumberFormat="1" applyFont="1" applyBorder="1" applyAlignment="1">
      <alignment horizontal="left" vertical="top" wrapText="1"/>
    </xf>
    <xf numFmtId="0" fontId="3" fillId="10" borderId="12" xfId="0" applyFont="1" applyFill="1" applyBorder="1" applyAlignment="1">
      <alignment horizontal="left" vertical="center"/>
    </xf>
    <xf numFmtId="0" fontId="8" fillId="0" borderId="12" xfId="0" applyFont="1" applyBorder="1" applyAlignment="1">
      <alignment vertical="center" wrapText="1"/>
    </xf>
    <xf numFmtId="0" fontId="9" fillId="0" borderId="0" xfId="0" applyFont="1"/>
    <xf numFmtId="49" fontId="10" fillId="0" borderId="12" xfId="0" applyNumberFormat="1" applyFont="1" applyBorder="1" applyAlignment="1">
      <alignment horizontal="left" vertical="top" wrapText="1"/>
    </xf>
    <xf numFmtId="49" fontId="11" fillId="0" borderId="12" xfId="0" applyNumberFormat="1" applyFont="1" applyBorder="1" applyAlignment="1">
      <alignment horizontal="left" vertical="top" wrapText="1"/>
    </xf>
    <xf numFmtId="0" fontId="3" fillId="10" borderId="12" xfId="0" applyFont="1" applyFill="1" applyBorder="1" applyAlignment="1">
      <alignment horizontal="left" vertical="center"/>
    </xf>
    <xf numFmtId="0" fontId="3" fillId="10" borderId="0" xfId="0" applyFont="1" applyFill="1" applyAlignment="1">
      <alignment horizontal="left" vertical="center" wrapText="1"/>
    </xf>
    <xf numFmtId="49" fontId="12" fillId="0" borderId="12" xfId="0" applyNumberFormat="1" applyFont="1" applyBorder="1" applyAlignment="1">
      <alignment horizontal="left" vertical="top" wrapText="1"/>
    </xf>
    <xf numFmtId="0" fontId="3" fillId="10" borderId="0" xfId="0" applyFont="1" applyFill="1" applyAlignment="1">
      <alignment horizontal="left" vertical="center"/>
    </xf>
    <xf numFmtId="49" fontId="12" fillId="0" borderId="12" xfId="0" applyNumberFormat="1" applyFont="1" applyBorder="1" applyAlignment="1">
      <alignment horizontal="left" vertical="top" wrapText="1"/>
    </xf>
    <xf numFmtId="0" fontId="3" fillId="10" borderId="12" xfId="0" applyFont="1" applyFill="1" applyBorder="1" applyAlignment="1">
      <alignment horizontal="left" vertical="center" wrapText="1"/>
    </xf>
    <xf numFmtId="0" fontId="3" fillId="10" borderId="12" xfId="0" applyFont="1" applyFill="1" applyBorder="1" applyAlignment="1">
      <alignment horizontal="left" vertical="top"/>
    </xf>
    <xf numFmtId="0" fontId="5" fillId="0" borderId="0" xfId="0" applyFont="1"/>
    <xf numFmtId="0" fontId="5" fillId="0" borderId="0" xfId="0" applyFont="1" applyAlignment="1">
      <alignment wrapText="1"/>
    </xf>
    <xf numFmtId="0" fontId="5" fillId="0" borderId="0" xfId="0" applyFont="1" applyAlignment="1">
      <alignment vertical="center"/>
    </xf>
    <xf numFmtId="0" fontId="14" fillId="0" borderId="0" xfId="0" applyFont="1"/>
    <xf numFmtId="0" fontId="1" fillId="11" borderId="19" xfId="0" applyFont="1" applyFill="1" applyBorder="1" applyAlignment="1">
      <alignment horizontal="right"/>
    </xf>
    <xf numFmtId="0" fontId="1" fillId="11" borderId="23" xfId="0" applyFont="1" applyFill="1" applyBorder="1" applyAlignment="1">
      <alignment horizontal="right"/>
    </xf>
    <xf numFmtId="0" fontId="15" fillId="0" borderId="12" xfId="0" applyFont="1" applyBorder="1"/>
    <xf numFmtId="0" fontId="16" fillId="0" borderId="0" xfId="0" applyFont="1"/>
    <xf numFmtId="0" fontId="14" fillId="0" borderId="12" xfId="0" applyFont="1" applyBorder="1" applyAlignment="1">
      <alignment horizontal="center"/>
    </xf>
    <xf numFmtId="0" fontId="14" fillId="0" borderId="1" xfId="0" applyFont="1" applyBorder="1"/>
    <xf numFmtId="0" fontId="17" fillId="0" borderId="12" xfId="0" applyFont="1" applyBorder="1"/>
    <xf numFmtId="0" fontId="18" fillId="10" borderId="12" xfId="0" applyFont="1" applyFill="1" applyBorder="1"/>
    <xf numFmtId="0" fontId="14" fillId="0" borderId="12" xfId="0" applyFont="1" applyBorder="1"/>
    <xf numFmtId="0" fontId="19" fillId="0" borderId="15" xfId="0" applyFont="1" applyBorder="1"/>
    <xf numFmtId="0" fontId="19" fillId="0" borderId="12" xfId="0" applyFont="1" applyBorder="1"/>
    <xf numFmtId="0" fontId="21" fillId="12" borderId="19" xfId="0" applyFont="1" applyFill="1" applyBorder="1" applyAlignment="1">
      <alignment horizontal="center" vertical="top" wrapText="1"/>
    </xf>
    <xf numFmtId="0" fontId="21" fillId="12" borderId="6" xfId="0" applyFont="1" applyFill="1" applyBorder="1" applyAlignment="1">
      <alignment horizontal="center" vertical="top" wrapText="1"/>
    </xf>
    <xf numFmtId="0" fontId="21" fillId="12" borderId="29" xfId="0" applyFont="1" applyFill="1" applyBorder="1" applyAlignment="1">
      <alignment horizontal="center" vertical="top" wrapText="1"/>
    </xf>
    <xf numFmtId="0" fontId="17" fillId="0" borderId="0" xfId="0" applyFont="1"/>
    <xf numFmtId="0" fontId="17" fillId="0" borderId="0" xfId="0" applyFont="1" applyAlignment="1">
      <alignment vertical="center"/>
    </xf>
    <xf numFmtId="0" fontId="5" fillId="13" borderId="19" xfId="0" applyFont="1" applyFill="1" applyBorder="1" applyAlignment="1">
      <alignment vertical="center"/>
    </xf>
    <xf numFmtId="0" fontId="5" fillId="4" borderId="6" xfId="0" applyFont="1" applyFill="1" applyBorder="1" applyAlignment="1">
      <alignment horizontal="center" vertical="center"/>
    </xf>
    <xf numFmtId="0" fontId="5" fillId="7" borderId="6" xfId="0" applyFont="1" applyFill="1" applyBorder="1" applyAlignment="1">
      <alignment horizontal="center" vertical="center"/>
    </xf>
    <xf numFmtId="0" fontId="5" fillId="6" borderId="6" xfId="0" applyFont="1" applyFill="1" applyBorder="1" applyAlignment="1">
      <alignment horizontal="center" vertical="center"/>
    </xf>
    <xf numFmtId="0" fontId="5" fillId="14" borderId="6" xfId="0" applyFont="1" applyFill="1" applyBorder="1" applyAlignment="1">
      <alignment horizontal="center" vertical="center"/>
    </xf>
    <xf numFmtId="0" fontId="3" fillId="15" borderId="29" xfId="0" applyFont="1" applyFill="1" applyBorder="1" applyAlignment="1">
      <alignment horizontal="center" vertical="center"/>
    </xf>
    <xf numFmtId="0" fontId="16" fillId="0" borderId="0" xfId="0" applyFont="1" applyAlignment="1">
      <alignment vertical="center"/>
    </xf>
    <xf numFmtId="0" fontId="22" fillId="16" borderId="23" xfId="0" applyFont="1" applyFill="1" applyBorder="1" applyAlignment="1">
      <alignment horizontal="center"/>
    </xf>
    <xf numFmtId="0" fontId="22" fillId="16" borderId="30" xfId="0" applyFont="1" applyFill="1" applyBorder="1" applyAlignment="1">
      <alignment horizontal="center"/>
    </xf>
    <xf numFmtId="0" fontId="22" fillId="16" borderId="30" xfId="0" applyFont="1" applyFill="1" applyBorder="1" applyAlignment="1">
      <alignment horizontal="center" wrapText="1"/>
    </xf>
    <xf numFmtId="0" fontId="22" fillId="16" borderId="31" xfId="0" applyFont="1" applyFill="1" applyBorder="1" applyAlignment="1">
      <alignment horizontal="center"/>
    </xf>
    <xf numFmtId="0" fontId="14" fillId="0" borderId="0" xfId="0" applyFont="1" applyAlignment="1">
      <alignment horizontal="right"/>
    </xf>
    <xf numFmtId="0" fontId="14" fillId="0" borderId="0" xfId="0" applyFont="1" applyAlignment="1">
      <alignment vertical="top"/>
    </xf>
    <xf numFmtId="0" fontId="1" fillId="3" borderId="12" xfId="0" applyFont="1" applyFill="1" applyBorder="1" applyAlignment="1">
      <alignment horizontal="center" vertical="top" wrapText="1"/>
    </xf>
    <xf numFmtId="0" fontId="5" fillId="13" borderId="12" xfId="0" applyFont="1" applyFill="1" applyBorder="1" applyAlignment="1">
      <alignment horizontal="center" vertical="top"/>
    </xf>
    <xf numFmtId="0" fontId="1" fillId="2" borderId="1" xfId="0" applyFont="1" applyFill="1" applyBorder="1" applyAlignment="1">
      <alignment horizontal="center" wrapText="1"/>
    </xf>
    <xf numFmtId="0" fontId="2" fillId="0" borderId="2" xfId="0" applyFont="1" applyBorder="1"/>
    <xf numFmtId="0" fontId="4" fillId="3" borderId="3" xfId="0" applyFont="1" applyFill="1" applyBorder="1" applyAlignment="1">
      <alignment horizontal="center" vertical="center"/>
    </xf>
    <xf numFmtId="0" fontId="2" fillId="0" borderId="4" xfId="0" applyFont="1" applyBorder="1"/>
    <xf numFmtId="0" fontId="3" fillId="6" borderId="7" xfId="0" applyFont="1" applyFill="1" applyBorder="1" applyAlignment="1">
      <alignment horizontal="left" vertical="top" wrapText="1"/>
    </xf>
    <xf numFmtId="0" fontId="2" fillId="0" borderId="8" xfId="0" applyFont="1" applyBorder="1"/>
    <xf numFmtId="0" fontId="2" fillId="0" borderId="9" xfId="0" applyFont="1" applyBorder="1"/>
    <xf numFmtId="0" fontId="0" fillId="0" borderId="0" xfId="0" applyFont="1" applyAlignment="1"/>
    <xf numFmtId="0" fontId="3" fillId="0" borderId="13" xfId="0" applyFont="1" applyBorder="1" applyAlignment="1">
      <alignment horizontal="center" vertical="top" wrapText="1"/>
    </xf>
    <xf numFmtId="0" fontId="2" fillId="0" borderId="14" xfId="0" applyFont="1" applyBorder="1"/>
    <xf numFmtId="0" fontId="2" fillId="0" borderId="15" xfId="0" applyFont="1" applyBorder="1"/>
    <xf numFmtId="0" fontId="19" fillId="0" borderId="33" xfId="0" applyFont="1" applyBorder="1" applyAlignment="1">
      <alignment horizontal="center" vertical="center"/>
    </xf>
    <xf numFmtId="0" fontId="2" fillId="0" borderId="37" xfId="0" applyFont="1" applyBorder="1"/>
    <xf numFmtId="0" fontId="2" fillId="0" borderId="40" xfId="0" applyFont="1" applyBorder="1"/>
    <xf numFmtId="0" fontId="19" fillId="0" borderId="33" xfId="0" applyFont="1" applyBorder="1" applyAlignment="1">
      <alignment horizontal="center" vertical="top" wrapText="1"/>
    </xf>
    <xf numFmtId="0" fontId="19" fillId="0" borderId="33" xfId="0" applyFont="1" applyBorder="1" applyAlignment="1">
      <alignment horizontal="center" vertical="center" wrapText="1"/>
    </xf>
    <xf numFmtId="0" fontId="17" fillId="0" borderId="34" xfId="0" applyFont="1" applyBorder="1" applyAlignment="1">
      <alignment horizontal="center" vertical="center" wrapText="1"/>
    </xf>
    <xf numFmtId="0" fontId="2" fillId="0" borderId="35" xfId="0" applyFont="1" applyBorder="1"/>
    <xf numFmtId="0" fontId="2" fillId="0" borderId="36" xfId="0" applyFont="1" applyBorder="1"/>
    <xf numFmtId="0" fontId="2" fillId="0" borderId="38" xfId="0" applyFont="1" applyBorder="1"/>
    <xf numFmtId="0" fontId="2" fillId="0" borderId="39" xfId="0" applyFont="1" applyBorder="1"/>
    <xf numFmtId="0" fontId="2" fillId="0" borderId="26" xfId="0" applyFont="1" applyBorder="1"/>
    <xf numFmtId="0" fontId="2" fillId="0" borderId="27" xfId="0" applyFont="1" applyBorder="1"/>
    <xf numFmtId="0" fontId="2" fillId="0" borderId="28" xfId="0" applyFont="1" applyBorder="1"/>
    <xf numFmtId="0" fontId="1" fillId="3" borderId="20" xfId="0" applyFont="1" applyFill="1" applyBorder="1" applyAlignment="1">
      <alignment horizontal="left" vertical="center" wrapText="1"/>
    </xf>
    <xf numFmtId="0" fontId="2" fillId="0" borderId="21" xfId="0" applyFont="1" applyBorder="1"/>
    <xf numFmtId="0" fontId="2" fillId="0" borderId="22" xfId="0" applyFont="1" applyBorder="1"/>
    <xf numFmtId="0" fontId="20" fillId="3" borderId="24" xfId="0" applyFont="1" applyFill="1" applyBorder="1" applyAlignment="1">
      <alignment horizontal="center" vertical="center" wrapText="1"/>
    </xf>
    <xf numFmtId="0" fontId="2" fillId="0" borderId="25" xfId="0" applyFont="1" applyBorder="1"/>
    <xf numFmtId="0" fontId="1" fillId="3" borderId="1" xfId="0" applyFont="1" applyFill="1" applyBorder="1" applyAlignment="1">
      <alignment horizontal="center" wrapText="1"/>
    </xf>
    <xf numFmtId="0" fontId="2" fillId="0" borderId="32" xfId="0" applyFont="1" applyBorder="1"/>
    <xf numFmtId="0" fontId="1" fillId="3" borderId="1" xfId="0" applyFont="1" applyFill="1" applyBorder="1" applyAlignment="1">
      <alignment horizontal="center" vertical="top" wrapText="1"/>
    </xf>
    <xf numFmtId="0" fontId="5" fillId="13" borderId="1" xfId="0" applyFont="1" applyFill="1" applyBorder="1"/>
    <xf numFmtId="0" fontId="19" fillId="3" borderId="33" xfId="0" applyFont="1" applyFill="1" applyBorder="1" applyAlignment="1">
      <alignment horizontal="center" vertical="center" wrapText="1"/>
    </xf>
    <xf numFmtId="0" fontId="19" fillId="3" borderId="34" xfId="0" applyFont="1" applyFill="1" applyBorder="1" applyAlignment="1">
      <alignment horizontal="center" vertical="center"/>
    </xf>
    <xf numFmtId="0" fontId="19" fillId="3" borderId="33" xfId="0" applyFont="1" applyFill="1" applyBorder="1" applyAlignment="1">
      <alignment horizontal="center"/>
    </xf>
    <xf numFmtId="0" fontId="13" fillId="4" borderId="16" xfId="0" applyFont="1" applyFill="1" applyBorder="1" applyAlignment="1">
      <alignment horizontal="center"/>
    </xf>
    <xf numFmtId="0" fontId="2" fillId="0" borderId="17" xfId="0" applyFont="1" applyBorder="1"/>
    <xf numFmtId="0" fontId="2" fillId="0" borderId="18" xfId="0" applyFont="1" applyBorder="1"/>
  </cellXfs>
  <cellStyles count="1">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layout/>
      <c:overlay val="0"/>
    </c:title>
    <c:autoTitleDeleted val="0"/>
    <c:plotArea>
      <c:layout/>
      <c:doughnutChart>
        <c:varyColors val="1"/>
        <c:ser>
          <c:idx val="0"/>
          <c:order val="0"/>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48</c:v>
                </c:pt>
                <c:pt idx="1">
                  <c:v>0</c:v>
                </c:pt>
                <c:pt idx="2">
                  <c:v>0</c:v>
                </c:pt>
                <c:pt idx="3">
                  <c:v>0</c:v>
                </c:pt>
              </c:numCache>
            </c:numRef>
          </c:val>
        </c:ser>
        <c:dLbls>
          <c:showLegendKey val="0"/>
          <c:showVal val="0"/>
          <c:showCatName val="0"/>
          <c:showSerName val="0"/>
          <c:showPercent val="0"/>
          <c:showBubbleSize val="0"/>
          <c:showLeaderLines val="1"/>
        </c:dLbls>
        <c:firstSliceAng val="0"/>
        <c:holeSize val="75"/>
      </c:doughnutChart>
    </c:plotArea>
    <c:legend>
      <c:legendPos val="b"/>
      <c:layou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49806132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acb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91"/>
  <sheetViews>
    <sheetView tabSelected="1" workbookViewId="0">
      <pane ySplit="7" topLeftCell="A8" activePane="bottomLeft" state="frozen"/>
      <selection pane="bottomLeft" activeCell="G9" sqref="G9"/>
    </sheetView>
  </sheetViews>
  <sheetFormatPr defaultColWidth="14.44140625" defaultRowHeight="15" customHeight="1"/>
  <cols>
    <col min="1" max="1" width="17.5546875" customWidth="1"/>
    <col min="2" max="2" width="13.88671875" customWidth="1"/>
    <col min="3" max="3" width="15.109375" customWidth="1"/>
    <col min="4" max="4" width="17" customWidth="1"/>
    <col min="5" max="5" width="42.109375" customWidth="1"/>
    <col min="6" max="6" width="39.88671875" customWidth="1"/>
    <col min="7" max="7" width="14.6640625" customWidth="1"/>
    <col min="8" max="8" width="16.6640625" customWidth="1"/>
    <col min="9" max="9" width="29" customWidth="1"/>
    <col min="10" max="10" width="13.44140625" customWidth="1"/>
    <col min="11" max="11" width="13" customWidth="1"/>
    <col min="12" max="12" width="67.6640625" customWidth="1"/>
    <col min="13" max="26" width="12.6640625" customWidth="1"/>
  </cols>
  <sheetData>
    <row r="1" spans="1:26" ht="15.75" customHeight="1">
      <c r="A1" s="74" t="s">
        <v>0</v>
      </c>
      <c r="B1" s="75"/>
      <c r="C1" s="1"/>
      <c r="D1" s="2"/>
      <c r="E1" s="2"/>
      <c r="F1" s="76" t="s">
        <v>1</v>
      </c>
      <c r="G1" s="77"/>
      <c r="H1" s="1"/>
      <c r="I1" s="1"/>
      <c r="J1" s="2"/>
      <c r="K1" s="3"/>
      <c r="L1" s="3"/>
      <c r="M1" s="3"/>
      <c r="N1" s="3"/>
      <c r="O1" s="3"/>
      <c r="P1" s="3"/>
      <c r="Q1" s="3"/>
      <c r="R1" s="3"/>
      <c r="S1" s="3"/>
      <c r="T1" s="3"/>
      <c r="U1" s="3"/>
      <c r="V1" s="3"/>
      <c r="W1" s="3"/>
      <c r="X1" s="3"/>
      <c r="Y1" s="3"/>
      <c r="Z1" s="3"/>
    </row>
    <row r="2" spans="1:26" ht="15.75" customHeight="1">
      <c r="A2" s="4" t="s">
        <v>2</v>
      </c>
      <c r="B2" s="5">
        <f>COUNTIF(K8:K188, "Passed")</f>
        <v>48</v>
      </c>
      <c r="C2" s="1"/>
      <c r="D2" s="2"/>
      <c r="E2" s="2"/>
      <c r="F2" s="78" t="s">
        <v>3</v>
      </c>
      <c r="G2" s="79"/>
      <c r="H2" s="1"/>
      <c r="I2" s="1"/>
      <c r="J2" s="2"/>
      <c r="K2" s="3"/>
      <c r="L2" s="3"/>
      <c r="M2" s="3"/>
      <c r="N2" s="3"/>
      <c r="O2" s="3"/>
      <c r="P2" s="3"/>
      <c r="Q2" s="3"/>
      <c r="R2" s="3"/>
      <c r="S2" s="3"/>
      <c r="T2" s="3"/>
      <c r="U2" s="3"/>
      <c r="V2" s="3"/>
      <c r="W2" s="3"/>
      <c r="X2" s="3"/>
      <c r="Y2" s="3"/>
      <c r="Z2" s="3"/>
    </row>
    <row r="3" spans="1:26" ht="15.75" customHeight="1">
      <c r="A3" s="6" t="s">
        <v>4</v>
      </c>
      <c r="B3" s="5">
        <f>COUNTIF(K8:K188, "Failed")</f>
        <v>0</v>
      </c>
      <c r="C3" s="1"/>
      <c r="D3" s="7"/>
      <c r="E3" s="2"/>
      <c r="F3" s="80"/>
      <c r="G3" s="81"/>
      <c r="H3" s="1"/>
      <c r="I3" s="1"/>
      <c r="J3" s="2"/>
      <c r="K3" s="3"/>
      <c r="L3" s="3"/>
      <c r="M3" s="3"/>
      <c r="N3" s="3"/>
      <c r="O3" s="3"/>
      <c r="P3" s="3"/>
      <c r="Q3" s="3"/>
      <c r="R3" s="3"/>
      <c r="S3" s="3"/>
      <c r="T3" s="3"/>
      <c r="U3" s="3"/>
      <c r="V3" s="3"/>
      <c r="W3" s="3"/>
      <c r="X3" s="3"/>
      <c r="Y3" s="3"/>
      <c r="Z3" s="3"/>
    </row>
    <row r="4" spans="1:26" ht="15.75" customHeight="1">
      <c r="A4" s="8" t="s">
        <v>5</v>
      </c>
      <c r="B4" s="5">
        <f>COUNTIF(K7:K188, "Not Executed")</f>
        <v>0</v>
      </c>
      <c r="C4" s="1"/>
      <c r="D4" s="2"/>
      <c r="E4" s="2"/>
      <c r="F4" s="80"/>
      <c r="G4" s="81"/>
      <c r="H4" s="1"/>
      <c r="I4" s="1"/>
      <c r="J4" s="2"/>
      <c r="K4" s="3"/>
      <c r="L4" s="3"/>
      <c r="M4" s="3"/>
      <c r="N4" s="3"/>
      <c r="O4" s="3"/>
      <c r="P4" s="3"/>
      <c r="Q4" s="3"/>
      <c r="R4" s="3"/>
      <c r="S4" s="3"/>
      <c r="T4" s="3"/>
      <c r="U4" s="3"/>
      <c r="V4" s="3"/>
      <c r="W4" s="3"/>
      <c r="X4" s="3"/>
      <c r="Y4" s="3"/>
      <c r="Z4" s="3"/>
    </row>
    <row r="5" spans="1:26" ht="15.75" customHeight="1">
      <c r="A5" s="9" t="s">
        <v>6</v>
      </c>
      <c r="B5" s="5">
        <f>COUNTIF(K7:K188, "Out of Scope")</f>
        <v>0</v>
      </c>
      <c r="C5" s="1"/>
      <c r="D5" s="2"/>
      <c r="E5" s="2"/>
      <c r="F5" s="1"/>
      <c r="G5" s="1"/>
      <c r="H5" s="1"/>
      <c r="I5" s="1"/>
      <c r="J5" s="2"/>
      <c r="K5" s="3"/>
      <c r="L5" s="3"/>
      <c r="M5" s="3"/>
      <c r="N5" s="3"/>
      <c r="O5" s="3"/>
      <c r="P5" s="3"/>
      <c r="Q5" s="3"/>
      <c r="R5" s="3"/>
      <c r="S5" s="3"/>
      <c r="T5" s="3"/>
      <c r="U5" s="3"/>
      <c r="V5" s="3"/>
      <c r="W5" s="3"/>
      <c r="X5" s="3"/>
      <c r="Y5" s="3"/>
      <c r="Z5" s="3"/>
    </row>
    <row r="6" spans="1:26" ht="15.75" customHeight="1">
      <c r="A6" s="10" t="s">
        <v>7</v>
      </c>
      <c r="B6" s="11">
        <f>SUM(B2:B5)</f>
        <v>48</v>
      </c>
      <c r="C6" s="1"/>
      <c r="D6" s="2"/>
      <c r="E6" s="2"/>
      <c r="F6" s="1"/>
      <c r="G6" s="1"/>
      <c r="H6" s="1"/>
      <c r="I6" s="1"/>
      <c r="J6" s="2"/>
      <c r="K6" s="3"/>
      <c r="L6" s="3"/>
      <c r="M6" s="3"/>
      <c r="N6" s="3"/>
      <c r="O6" s="3"/>
      <c r="P6" s="3"/>
      <c r="Q6" s="3"/>
      <c r="R6" s="3"/>
      <c r="S6" s="3"/>
      <c r="T6" s="3"/>
      <c r="U6" s="3"/>
      <c r="V6" s="3"/>
      <c r="W6" s="3"/>
      <c r="X6" s="3"/>
      <c r="Y6" s="3"/>
      <c r="Z6" s="3"/>
    </row>
    <row r="7" spans="1:26" ht="26.25" customHeight="1">
      <c r="A7" s="12" t="s">
        <v>8</v>
      </c>
      <c r="B7" s="12" t="s">
        <v>9</v>
      </c>
      <c r="C7" s="12" t="s">
        <v>10</v>
      </c>
      <c r="D7" s="12" t="s">
        <v>11</v>
      </c>
      <c r="E7" s="12" t="s">
        <v>12</v>
      </c>
      <c r="F7" s="13" t="s">
        <v>13</v>
      </c>
      <c r="G7" s="13" t="s">
        <v>14</v>
      </c>
      <c r="H7" s="14" t="s">
        <v>15</v>
      </c>
      <c r="I7" s="13" t="s">
        <v>16</v>
      </c>
      <c r="J7" s="13" t="s">
        <v>17</v>
      </c>
      <c r="K7" s="12" t="s">
        <v>18</v>
      </c>
      <c r="L7" s="3"/>
      <c r="M7" s="3"/>
      <c r="N7" s="3"/>
      <c r="O7" s="3"/>
      <c r="P7" s="3"/>
      <c r="Q7" s="3"/>
      <c r="R7" s="3"/>
      <c r="S7" s="3"/>
      <c r="T7" s="3"/>
      <c r="U7" s="3"/>
      <c r="V7" s="3"/>
      <c r="W7" s="3"/>
      <c r="X7" s="3"/>
      <c r="Y7" s="3"/>
      <c r="Z7" s="3"/>
    </row>
    <row r="8" spans="1:26" ht="69" customHeight="1">
      <c r="A8" s="15" t="s">
        <v>19</v>
      </c>
      <c r="B8" s="82" t="s">
        <v>20</v>
      </c>
      <c r="C8" s="16"/>
      <c r="D8" s="17" t="s">
        <v>21</v>
      </c>
      <c r="E8" s="18" t="s">
        <v>22</v>
      </c>
      <c r="F8" s="18" t="s">
        <v>23</v>
      </c>
      <c r="G8" s="18" t="s">
        <v>24</v>
      </c>
      <c r="H8" s="19"/>
      <c r="I8" s="20" t="s">
        <v>25</v>
      </c>
      <c r="J8" s="21"/>
      <c r="K8" s="22" t="s">
        <v>26</v>
      </c>
      <c r="L8" s="3"/>
      <c r="M8" s="3"/>
      <c r="N8" s="3"/>
      <c r="O8" s="3"/>
      <c r="P8" s="3"/>
      <c r="Q8" s="3"/>
      <c r="R8" s="3"/>
      <c r="S8" s="3"/>
      <c r="T8" s="3"/>
      <c r="U8" s="3"/>
      <c r="V8" s="3"/>
      <c r="W8" s="3"/>
      <c r="X8" s="3"/>
      <c r="Y8" s="3"/>
      <c r="Z8" s="3"/>
    </row>
    <row r="9" spans="1:26" ht="51" customHeight="1">
      <c r="A9" s="15" t="s">
        <v>27</v>
      </c>
      <c r="B9" s="83"/>
      <c r="C9" s="82" t="s">
        <v>28</v>
      </c>
      <c r="D9" s="17" t="s">
        <v>21</v>
      </c>
      <c r="E9" s="18" t="s">
        <v>29</v>
      </c>
      <c r="F9" s="18" t="s">
        <v>30</v>
      </c>
      <c r="G9" s="18" t="s">
        <v>24</v>
      </c>
      <c r="H9" s="19"/>
      <c r="I9" s="20" t="s">
        <v>31</v>
      </c>
      <c r="J9" s="21"/>
      <c r="K9" s="22" t="s">
        <v>26</v>
      </c>
      <c r="L9" s="3"/>
      <c r="M9" s="3"/>
      <c r="N9" s="3"/>
      <c r="O9" s="3"/>
      <c r="P9" s="3"/>
      <c r="Q9" s="3"/>
      <c r="R9" s="3"/>
      <c r="S9" s="3"/>
      <c r="T9" s="3"/>
      <c r="U9" s="3"/>
      <c r="V9" s="3"/>
      <c r="W9" s="3"/>
      <c r="X9" s="3"/>
      <c r="Y9" s="3"/>
      <c r="Z9" s="3"/>
    </row>
    <row r="10" spans="1:26" ht="51" customHeight="1">
      <c r="A10" s="15" t="s">
        <v>32</v>
      </c>
      <c r="B10" s="83"/>
      <c r="C10" s="83"/>
      <c r="D10" s="17" t="s">
        <v>21</v>
      </c>
      <c r="E10" s="18" t="s">
        <v>33</v>
      </c>
      <c r="F10" s="18" t="s">
        <v>34</v>
      </c>
      <c r="G10" s="18" t="s">
        <v>24</v>
      </c>
      <c r="H10" s="19"/>
      <c r="I10" s="20" t="s">
        <v>31</v>
      </c>
      <c r="J10" s="21"/>
      <c r="K10" s="22" t="s">
        <v>26</v>
      </c>
      <c r="L10" s="3"/>
      <c r="M10" s="3"/>
      <c r="N10" s="3"/>
      <c r="O10" s="3"/>
      <c r="P10" s="3"/>
      <c r="Q10" s="3"/>
      <c r="R10" s="3"/>
      <c r="S10" s="3"/>
      <c r="T10" s="3"/>
      <c r="U10" s="3"/>
      <c r="V10" s="3"/>
      <c r="W10" s="3"/>
      <c r="X10" s="3"/>
      <c r="Y10" s="3"/>
      <c r="Z10" s="3"/>
    </row>
    <row r="11" spans="1:26" ht="72.75" customHeight="1">
      <c r="A11" s="15" t="s">
        <v>35</v>
      </c>
      <c r="B11" s="83"/>
      <c r="C11" s="83"/>
      <c r="D11" s="17" t="s">
        <v>36</v>
      </c>
      <c r="E11" s="18" t="s">
        <v>37</v>
      </c>
      <c r="F11" s="18" t="s">
        <v>38</v>
      </c>
      <c r="G11" s="18" t="s">
        <v>24</v>
      </c>
      <c r="H11" s="19"/>
      <c r="I11" s="20" t="s">
        <v>39</v>
      </c>
      <c r="J11" s="21"/>
      <c r="K11" s="22" t="s">
        <v>26</v>
      </c>
      <c r="L11" s="3"/>
      <c r="M11" s="3"/>
      <c r="N11" s="3"/>
      <c r="O11" s="3"/>
      <c r="P11" s="3"/>
      <c r="Q11" s="3"/>
      <c r="R11" s="3"/>
      <c r="S11" s="3"/>
      <c r="T11" s="3"/>
      <c r="U11" s="3"/>
      <c r="V11" s="3"/>
      <c r="W11" s="3"/>
      <c r="X11" s="3"/>
      <c r="Y11" s="3"/>
      <c r="Z11" s="3"/>
    </row>
    <row r="12" spans="1:26" ht="69.75" customHeight="1">
      <c r="A12" s="15" t="s">
        <v>40</v>
      </c>
      <c r="B12" s="83"/>
      <c r="C12" s="83"/>
      <c r="D12" s="17" t="s">
        <v>36</v>
      </c>
      <c r="E12" s="18" t="s">
        <v>41</v>
      </c>
      <c r="F12" s="18" t="s">
        <v>42</v>
      </c>
      <c r="G12" s="18" t="s">
        <v>24</v>
      </c>
      <c r="H12" s="19"/>
      <c r="I12" s="20" t="s">
        <v>43</v>
      </c>
      <c r="J12" s="21"/>
      <c r="K12" s="22" t="s">
        <v>26</v>
      </c>
      <c r="L12" s="3"/>
      <c r="M12" s="3"/>
      <c r="N12" s="3"/>
      <c r="O12" s="3"/>
      <c r="P12" s="3"/>
      <c r="Q12" s="3"/>
      <c r="R12" s="3"/>
      <c r="S12" s="3"/>
      <c r="T12" s="3"/>
      <c r="U12" s="3"/>
      <c r="V12" s="3"/>
      <c r="W12" s="3"/>
      <c r="X12" s="3"/>
      <c r="Y12" s="3"/>
      <c r="Z12" s="3"/>
    </row>
    <row r="13" spans="1:26" ht="97.5" customHeight="1">
      <c r="A13" s="15" t="s">
        <v>44</v>
      </c>
      <c r="B13" s="83"/>
      <c r="C13" s="83"/>
      <c r="D13" s="17" t="s">
        <v>36</v>
      </c>
      <c r="E13" s="18" t="s">
        <v>45</v>
      </c>
      <c r="F13" s="18" t="s">
        <v>46</v>
      </c>
      <c r="G13" s="18" t="s">
        <v>24</v>
      </c>
      <c r="H13" s="19"/>
      <c r="I13" s="20" t="s">
        <v>47</v>
      </c>
      <c r="J13" s="21"/>
      <c r="K13" s="22" t="s">
        <v>26</v>
      </c>
      <c r="L13" s="3"/>
      <c r="M13" s="3"/>
      <c r="N13" s="3"/>
      <c r="O13" s="3"/>
      <c r="P13" s="3"/>
      <c r="Q13" s="3"/>
      <c r="R13" s="3"/>
      <c r="S13" s="3"/>
      <c r="T13" s="3"/>
      <c r="U13" s="3"/>
      <c r="V13" s="3"/>
      <c r="W13" s="3"/>
      <c r="X13" s="3"/>
      <c r="Y13" s="3"/>
      <c r="Z13" s="3"/>
    </row>
    <row r="14" spans="1:26" ht="105.75" customHeight="1">
      <c r="A14" s="15" t="s">
        <v>48</v>
      </c>
      <c r="B14" s="83"/>
      <c r="C14" s="83"/>
      <c r="D14" s="17" t="s">
        <v>36</v>
      </c>
      <c r="E14" s="18" t="s">
        <v>49</v>
      </c>
      <c r="F14" s="18" t="s">
        <v>50</v>
      </c>
      <c r="G14" s="18" t="s">
        <v>24</v>
      </c>
      <c r="H14" s="19"/>
      <c r="I14" s="20" t="s">
        <v>51</v>
      </c>
      <c r="J14" s="21"/>
      <c r="K14" s="22" t="s">
        <v>26</v>
      </c>
      <c r="L14" s="3"/>
      <c r="M14" s="3"/>
      <c r="N14" s="3"/>
      <c r="O14" s="3"/>
      <c r="P14" s="3"/>
      <c r="Q14" s="3"/>
      <c r="R14" s="3"/>
      <c r="S14" s="3"/>
      <c r="T14" s="3"/>
      <c r="U14" s="3"/>
      <c r="V14" s="3"/>
      <c r="W14" s="3"/>
      <c r="X14" s="3"/>
      <c r="Y14" s="3"/>
      <c r="Z14" s="3"/>
    </row>
    <row r="15" spans="1:26" ht="114" customHeight="1">
      <c r="A15" s="15" t="s">
        <v>52</v>
      </c>
      <c r="B15" s="83"/>
      <c r="C15" s="83"/>
      <c r="D15" s="23" t="s">
        <v>21</v>
      </c>
      <c r="E15" s="18" t="s">
        <v>53</v>
      </c>
      <c r="F15" s="18" t="s">
        <v>54</v>
      </c>
      <c r="G15" s="18" t="s">
        <v>24</v>
      </c>
      <c r="H15" s="19"/>
      <c r="I15" s="20" t="s">
        <v>55</v>
      </c>
      <c r="J15" s="21"/>
      <c r="K15" s="24" t="s">
        <v>26</v>
      </c>
      <c r="L15" s="3"/>
      <c r="M15" s="3"/>
      <c r="N15" s="3"/>
      <c r="O15" s="3"/>
      <c r="P15" s="3"/>
      <c r="Q15" s="3"/>
      <c r="R15" s="3"/>
      <c r="S15" s="3"/>
      <c r="T15" s="3"/>
      <c r="U15" s="3"/>
      <c r="V15" s="3"/>
      <c r="W15" s="3"/>
      <c r="X15" s="3"/>
      <c r="Y15" s="3"/>
      <c r="Z15" s="3"/>
    </row>
    <row r="16" spans="1:26" ht="123" customHeight="1">
      <c r="A16" s="15" t="s">
        <v>56</v>
      </c>
      <c r="B16" s="83"/>
      <c r="C16" s="83"/>
      <c r="D16" s="17" t="s">
        <v>36</v>
      </c>
      <c r="E16" s="18" t="s">
        <v>57</v>
      </c>
      <c r="F16" s="18" t="s">
        <v>58</v>
      </c>
      <c r="G16" s="18" t="s">
        <v>24</v>
      </c>
      <c r="H16" s="19"/>
      <c r="I16" s="20" t="s">
        <v>55</v>
      </c>
      <c r="J16" s="21"/>
      <c r="K16" s="22" t="s">
        <v>26</v>
      </c>
      <c r="L16" s="3"/>
      <c r="M16" s="3"/>
      <c r="N16" s="3"/>
      <c r="O16" s="3"/>
      <c r="P16" s="3"/>
      <c r="Q16" s="3"/>
      <c r="R16" s="3"/>
      <c r="S16" s="3"/>
      <c r="T16" s="3"/>
      <c r="U16" s="3"/>
      <c r="V16" s="3"/>
      <c r="W16" s="3"/>
      <c r="X16" s="3"/>
      <c r="Y16" s="3"/>
      <c r="Z16" s="3"/>
    </row>
    <row r="17" spans="1:26" ht="126" customHeight="1">
      <c r="A17" s="15" t="s">
        <v>59</v>
      </c>
      <c r="B17" s="83"/>
      <c r="C17" s="83"/>
      <c r="D17" s="17" t="s">
        <v>21</v>
      </c>
      <c r="E17" s="18" t="s">
        <v>60</v>
      </c>
      <c r="F17" s="18" t="s">
        <v>61</v>
      </c>
      <c r="G17" s="18" t="s">
        <v>24</v>
      </c>
      <c r="H17" s="19"/>
      <c r="I17" s="20" t="s">
        <v>62</v>
      </c>
      <c r="J17" s="21"/>
      <c r="K17" s="24" t="s">
        <v>26</v>
      </c>
      <c r="L17" s="3"/>
      <c r="M17" s="3"/>
      <c r="N17" s="3"/>
      <c r="O17" s="3"/>
      <c r="P17" s="3"/>
      <c r="Q17" s="3"/>
      <c r="R17" s="3"/>
      <c r="S17" s="3"/>
      <c r="T17" s="3"/>
      <c r="U17" s="3"/>
      <c r="V17" s="3"/>
      <c r="W17" s="3"/>
      <c r="X17" s="3"/>
      <c r="Y17" s="3"/>
      <c r="Z17" s="3"/>
    </row>
    <row r="18" spans="1:26" ht="114" customHeight="1">
      <c r="A18" s="15" t="s">
        <v>63</v>
      </c>
      <c r="B18" s="83"/>
      <c r="C18" s="83"/>
      <c r="D18" s="25" t="s">
        <v>36</v>
      </c>
      <c r="E18" s="18" t="s">
        <v>64</v>
      </c>
      <c r="F18" s="18" t="s">
        <v>65</v>
      </c>
      <c r="G18" s="18" t="s">
        <v>24</v>
      </c>
      <c r="H18" s="26" t="s">
        <v>66</v>
      </c>
      <c r="I18" s="20" t="s">
        <v>67</v>
      </c>
      <c r="J18" s="21"/>
      <c r="K18" s="22" t="s">
        <v>26</v>
      </c>
      <c r="L18" s="3"/>
      <c r="M18" s="3"/>
      <c r="N18" s="3"/>
      <c r="O18" s="3"/>
      <c r="P18" s="3"/>
      <c r="Q18" s="3"/>
      <c r="R18" s="3"/>
      <c r="S18" s="3"/>
      <c r="T18" s="3"/>
      <c r="U18" s="3"/>
      <c r="V18" s="3"/>
      <c r="W18" s="3"/>
      <c r="X18" s="3"/>
      <c r="Y18" s="3"/>
      <c r="Z18" s="3"/>
    </row>
    <row r="19" spans="1:26" ht="102.75" customHeight="1">
      <c r="A19" s="15" t="s">
        <v>68</v>
      </c>
      <c r="B19" s="83"/>
      <c r="C19" s="83"/>
      <c r="D19" s="25" t="s">
        <v>36</v>
      </c>
      <c r="E19" s="27" t="s">
        <v>69</v>
      </c>
      <c r="F19" s="18" t="s">
        <v>65</v>
      </c>
      <c r="G19" s="18" t="s">
        <v>24</v>
      </c>
      <c r="H19" s="26" t="s">
        <v>70</v>
      </c>
      <c r="I19" s="20" t="s">
        <v>71</v>
      </c>
      <c r="J19" s="28"/>
      <c r="K19" s="24" t="s">
        <v>26</v>
      </c>
      <c r="L19" s="3"/>
      <c r="M19" s="3"/>
      <c r="N19" s="3"/>
      <c r="O19" s="3"/>
      <c r="P19" s="3"/>
      <c r="Q19" s="3"/>
      <c r="R19" s="3"/>
      <c r="S19" s="3"/>
      <c r="T19" s="3"/>
      <c r="U19" s="3"/>
      <c r="V19" s="3"/>
      <c r="W19" s="3"/>
      <c r="X19" s="3"/>
      <c r="Y19" s="3"/>
      <c r="Z19" s="3"/>
    </row>
    <row r="20" spans="1:26" ht="120.75" customHeight="1">
      <c r="A20" s="15" t="s">
        <v>72</v>
      </c>
      <c r="B20" s="83"/>
      <c r="C20" s="83"/>
      <c r="D20" s="25" t="s">
        <v>36</v>
      </c>
      <c r="E20" s="18" t="s">
        <v>73</v>
      </c>
      <c r="F20" s="18" t="s">
        <v>65</v>
      </c>
      <c r="G20" s="18" t="s">
        <v>24</v>
      </c>
      <c r="H20" s="26" t="s">
        <v>74</v>
      </c>
      <c r="I20" s="20" t="s">
        <v>75</v>
      </c>
      <c r="J20" s="21"/>
      <c r="K20" s="22" t="s">
        <v>26</v>
      </c>
      <c r="L20" s="3"/>
      <c r="M20" s="3"/>
      <c r="N20" s="3"/>
      <c r="O20" s="3"/>
      <c r="P20" s="3"/>
      <c r="Q20" s="3"/>
      <c r="R20" s="3"/>
      <c r="S20" s="3"/>
      <c r="T20" s="3"/>
      <c r="U20" s="3"/>
      <c r="V20" s="3"/>
      <c r="W20" s="3"/>
      <c r="X20" s="3"/>
      <c r="Y20" s="3"/>
      <c r="Z20" s="3"/>
    </row>
    <row r="21" spans="1:26" ht="115.5" customHeight="1">
      <c r="A21" s="15" t="s">
        <v>76</v>
      </c>
      <c r="B21" s="83"/>
      <c r="C21" s="83"/>
      <c r="D21" s="17" t="s">
        <v>36</v>
      </c>
      <c r="E21" s="18" t="s">
        <v>77</v>
      </c>
      <c r="F21" s="18" t="s">
        <v>78</v>
      </c>
      <c r="G21" s="18" t="s">
        <v>24</v>
      </c>
      <c r="H21" s="26" t="s">
        <v>79</v>
      </c>
      <c r="I21" s="20" t="s">
        <v>67</v>
      </c>
      <c r="J21" s="29"/>
      <c r="K21" s="24" t="s">
        <v>26</v>
      </c>
      <c r="L21" s="3"/>
      <c r="M21" s="3"/>
      <c r="N21" s="3"/>
      <c r="O21" s="3"/>
      <c r="P21" s="3"/>
      <c r="Q21" s="3"/>
      <c r="R21" s="3"/>
      <c r="S21" s="3"/>
      <c r="T21" s="3"/>
      <c r="U21" s="3"/>
      <c r="V21" s="3"/>
      <c r="W21" s="3"/>
      <c r="X21" s="3"/>
      <c r="Y21" s="3"/>
      <c r="Z21" s="3"/>
    </row>
    <row r="22" spans="1:26" ht="111" customHeight="1">
      <c r="A22" s="15" t="s">
        <v>80</v>
      </c>
      <c r="B22" s="83"/>
      <c r="C22" s="83"/>
      <c r="D22" s="25" t="s">
        <v>36</v>
      </c>
      <c r="E22" s="27" t="s">
        <v>81</v>
      </c>
      <c r="F22" s="18" t="s">
        <v>82</v>
      </c>
      <c r="G22" s="18" t="s">
        <v>24</v>
      </c>
      <c r="H22" s="26" t="s">
        <v>83</v>
      </c>
      <c r="I22" s="20" t="s">
        <v>75</v>
      </c>
      <c r="J22" s="21"/>
      <c r="K22" s="24" t="s">
        <v>26</v>
      </c>
      <c r="L22" s="3"/>
      <c r="M22" s="3"/>
      <c r="N22" s="3"/>
      <c r="O22" s="3"/>
      <c r="P22" s="3"/>
      <c r="Q22" s="3"/>
      <c r="R22" s="3"/>
      <c r="S22" s="3"/>
      <c r="T22" s="3"/>
      <c r="U22" s="3"/>
      <c r="V22" s="3"/>
      <c r="W22" s="3"/>
      <c r="X22" s="3"/>
      <c r="Y22" s="3"/>
      <c r="Z22" s="3"/>
    </row>
    <row r="23" spans="1:26" ht="126.75" customHeight="1">
      <c r="A23" s="15" t="s">
        <v>84</v>
      </c>
      <c r="B23" s="83"/>
      <c r="C23" s="83"/>
      <c r="D23" s="25" t="s">
        <v>36</v>
      </c>
      <c r="E23" s="18" t="s">
        <v>85</v>
      </c>
      <c r="F23" s="18" t="s">
        <v>86</v>
      </c>
      <c r="G23" s="18" t="s">
        <v>24</v>
      </c>
      <c r="H23" s="19"/>
      <c r="I23" s="20" t="s">
        <v>87</v>
      </c>
      <c r="J23" s="21"/>
      <c r="K23" s="24" t="s">
        <v>26</v>
      </c>
      <c r="L23" s="3"/>
      <c r="M23" s="3"/>
      <c r="N23" s="3"/>
      <c r="O23" s="3"/>
      <c r="P23" s="3"/>
      <c r="Q23" s="3"/>
      <c r="R23" s="3"/>
      <c r="S23" s="3"/>
      <c r="T23" s="3"/>
      <c r="U23" s="3"/>
      <c r="V23" s="3"/>
      <c r="W23" s="3"/>
      <c r="X23" s="3"/>
      <c r="Y23" s="3"/>
      <c r="Z23" s="3"/>
    </row>
    <row r="24" spans="1:26" ht="120" customHeight="1">
      <c r="A24" s="15" t="s">
        <v>88</v>
      </c>
      <c r="B24" s="83"/>
      <c r="C24" s="83"/>
      <c r="D24" s="25" t="s">
        <v>36</v>
      </c>
      <c r="E24" s="18" t="s">
        <v>89</v>
      </c>
      <c r="F24" s="18" t="s">
        <v>78</v>
      </c>
      <c r="G24" s="18" t="s">
        <v>24</v>
      </c>
      <c r="H24" s="30" t="s">
        <v>90</v>
      </c>
      <c r="I24" s="20" t="s">
        <v>67</v>
      </c>
      <c r="J24" s="21"/>
      <c r="K24" s="22" t="s">
        <v>26</v>
      </c>
      <c r="L24" s="3"/>
      <c r="M24" s="3"/>
      <c r="N24" s="3"/>
      <c r="O24" s="3"/>
      <c r="P24" s="3"/>
      <c r="Q24" s="3"/>
      <c r="R24" s="3"/>
      <c r="S24" s="3"/>
      <c r="T24" s="3"/>
      <c r="U24" s="3"/>
      <c r="V24" s="3"/>
      <c r="W24" s="3"/>
      <c r="X24" s="3"/>
      <c r="Y24" s="3"/>
      <c r="Z24" s="3"/>
    </row>
    <row r="25" spans="1:26" ht="118.5" customHeight="1">
      <c r="A25" s="15" t="s">
        <v>91</v>
      </c>
      <c r="B25" s="83"/>
      <c r="C25" s="83"/>
      <c r="D25" s="25" t="s">
        <v>36</v>
      </c>
      <c r="E25" s="27" t="s">
        <v>92</v>
      </c>
      <c r="F25" s="18" t="s">
        <v>78</v>
      </c>
      <c r="G25" s="18" t="s">
        <v>24</v>
      </c>
      <c r="H25" s="31" t="s">
        <v>79</v>
      </c>
      <c r="I25" s="20" t="s">
        <v>67</v>
      </c>
      <c r="J25" s="21"/>
      <c r="K25" s="24" t="s">
        <v>26</v>
      </c>
      <c r="L25" s="3"/>
      <c r="M25" s="3"/>
      <c r="N25" s="3"/>
      <c r="O25" s="3"/>
      <c r="P25" s="3"/>
      <c r="Q25" s="3"/>
      <c r="R25" s="3"/>
      <c r="S25" s="3"/>
      <c r="T25" s="3"/>
      <c r="U25" s="3"/>
      <c r="V25" s="3"/>
      <c r="W25" s="3"/>
      <c r="X25" s="3"/>
      <c r="Y25" s="3"/>
      <c r="Z25" s="3"/>
    </row>
    <row r="26" spans="1:26" ht="111.75" customHeight="1">
      <c r="A26" s="15" t="s">
        <v>93</v>
      </c>
      <c r="B26" s="83"/>
      <c r="C26" s="83"/>
      <c r="D26" s="25" t="s">
        <v>36</v>
      </c>
      <c r="E26" s="18" t="s">
        <v>94</v>
      </c>
      <c r="F26" s="18" t="s">
        <v>95</v>
      </c>
      <c r="G26" s="18" t="s">
        <v>24</v>
      </c>
      <c r="H26" s="26" t="s">
        <v>96</v>
      </c>
      <c r="I26" s="20" t="s">
        <v>97</v>
      </c>
      <c r="J26" s="21"/>
      <c r="K26" s="22" t="s">
        <v>26</v>
      </c>
      <c r="L26" s="3"/>
      <c r="M26" s="3"/>
      <c r="N26" s="3"/>
      <c r="O26" s="3"/>
      <c r="P26" s="3"/>
      <c r="Q26" s="3"/>
      <c r="R26" s="3"/>
      <c r="S26" s="3"/>
      <c r="T26" s="3"/>
      <c r="U26" s="3"/>
      <c r="V26" s="3"/>
      <c r="W26" s="3"/>
      <c r="X26" s="3"/>
      <c r="Y26" s="3"/>
      <c r="Z26" s="3"/>
    </row>
    <row r="27" spans="1:26" ht="130.5" customHeight="1">
      <c r="A27" s="15" t="s">
        <v>98</v>
      </c>
      <c r="B27" s="83"/>
      <c r="C27" s="83"/>
      <c r="D27" s="32" t="s">
        <v>36</v>
      </c>
      <c r="E27" s="18" t="s">
        <v>99</v>
      </c>
      <c r="F27" s="33" t="s">
        <v>100</v>
      </c>
      <c r="G27" s="18" t="s">
        <v>24</v>
      </c>
      <c r="H27" s="26" t="s">
        <v>101</v>
      </c>
      <c r="I27" s="20" t="s">
        <v>102</v>
      </c>
      <c r="J27" s="21"/>
      <c r="K27" s="22" t="s">
        <v>26</v>
      </c>
      <c r="L27" s="3"/>
      <c r="M27" s="3"/>
      <c r="N27" s="3"/>
      <c r="O27" s="3"/>
      <c r="P27" s="3"/>
      <c r="Q27" s="3"/>
      <c r="R27" s="3"/>
      <c r="S27" s="3"/>
      <c r="T27" s="3"/>
      <c r="U27" s="3"/>
      <c r="V27" s="3"/>
      <c r="W27" s="3"/>
      <c r="X27" s="3"/>
      <c r="Y27" s="3"/>
      <c r="Z27" s="3"/>
    </row>
    <row r="28" spans="1:26" ht="115.5" customHeight="1">
      <c r="A28" s="15" t="s">
        <v>103</v>
      </c>
      <c r="B28" s="83"/>
      <c r="C28" s="83"/>
      <c r="D28" s="25" t="s">
        <v>36</v>
      </c>
      <c r="E28" s="18" t="s">
        <v>104</v>
      </c>
      <c r="F28" s="33" t="s">
        <v>105</v>
      </c>
      <c r="G28" s="18" t="s">
        <v>24</v>
      </c>
      <c r="H28" s="26" t="s">
        <v>74</v>
      </c>
      <c r="I28" s="20" t="s">
        <v>75</v>
      </c>
      <c r="J28" s="21"/>
      <c r="K28" s="24" t="s">
        <v>26</v>
      </c>
      <c r="L28" s="3"/>
      <c r="M28" s="3"/>
      <c r="N28" s="3"/>
      <c r="O28" s="3"/>
      <c r="P28" s="3"/>
      <c r="Q28" s="3"/>
      <c r="R28" s="3"/>
      <c r="S28" s="3"/>
      <c r="T28" s="3"/>
      <c r="U28" s="3"/>
      <c r="V28" s="3"/>
      <c r="W28" s="3"/>
      <c r="X28" s="3"/>
      <c r="Y28" s="3"/>
      <c r="Z28" s="3"/>
    </row>
    <row r="29" spans="1:26" ht="106.5" customHeight="1">
      <c r="A29" s="15" t="s">
        <v>106</v>
      </c>
      <c r="B29" s="83"/>
      <c r="C29" s="83"/>
      <c r="D29" s="25" t="s">
        <v>36</v>
      </c>
      <c r="E29" s="18" t="s">
        <v>107</v>
      </c>
      <c r="F29" s="18" t="s">
        <v>108</v>
      </c>
      <c r="G29" s="18" t="s">
        <v>24</v>
      </c>
      <c r="H29" s="26" t="s">
        <v>109</v>
      </c>
      <c r="I29" s="20" t="s">
        <v>71</v>
      </c>
      <c r="J29" s="21"/>
      <c r="K29" s="22" t="s">
        <v>26</v>
      </c>
      <c r="L29" s="3"/>
      <c r="M29" s="3"/>
      <c r="N29" s="3"/>
      <c r="O29" s="3"/>
      <c r="P29" s="3"/>
      <c r="Q29" s="3"/>
      <c r="R29" s="3"/>
      <c r="S29" s="3"/>
      <c r="T29" s="3"/>
      <c r="U29" s="3"/>
      <c r="V29" s="3"/>
      <c r="W29" s="3"/>
      <c r="X29" s="3"/>
      <c r="Y29" s="3"/>
      <c r="Z29" s="3"/>
    </row>
    <row r="30" spans="1:26" ht="114" customHeight="1">
      <c r="A30" s="15" t="s">
        <v>110</v>
      </c>
      <c r="B30" s="83"/>
      <c r="C30" s="83"/>
      <c r="D30" s="25" t="s">
        <v>36</v>
      </c>
      <c r="E30" s="18" t="s">
        <v>111</v>
      </c>
      <c r="F30" s="18" t="s">
        <v>112</v>
      </c>
      <c r="G30" s="18" t="s">
        <v>24</v>
      </c>
      <c r="H30" s="26" t="s">
        <v>113</v>
      </c>
      <c r="I30" s="20" t="s">
        <v>114</v>
      </c>
      <c r="J30" s="21"/>
      <c r="K30" s="24" t="s">
        <v>26</v>
      </c>
      <c r="L30" s="3"/>
      <c r="M30" s="3"/>
      <c r="N30" s="3"/>
      <c r="O30" s="3"/>
      <c r="P30" s="3"/>
      <c r="Q30" s="3"/>
      <c r="R30" s="3"/>
      <c r="S30" s="3"/>
      <c r="T30" s="3"/>
      <c r="U30" s="3"/>
      <c r="V30" s="3"/>
      <c r="W30" s="3"/>
      <c r="X30" s="3"/>
      <c r="Y30" s="3"/>
      <c r="Z30" s="3"/>
    </row>
    <row r="31" spans="1:26" ht="106.5" customHeight="1">
      <c r="A31" s="15" t="s">
        <v>115</v>
      </c>
      <c r="B31" s="83"/>
      <c r="C31" s="83"/>
      <c r="D31" s="25" t="s">
        <v>36</v>
      </c>
      <c r="E31" s="18" t="s">
        <v>116</v>
      </c>
      <c r="F31" s="18" t="s">
        <v>117</v>
      </c>
      <c r="G31" s="18" t="s">
        <v>24</v>
      </c>
      <c r="H31" s="26" t="s">
        <v>118</v>
      </c>
      <c r="I31" s="20" t="s">
        <v>75</v>
      </c>
      <c r="J31" s="21"/>
      <c r="K31" s="22" t="s">
        <v>26</v>
      </c>
      <c r="L31" s="3"/>
      <c r="M31" s="3"/>
      <c r="N31" s="3"/>
      <c r="O31" s="3"/>
      <c r="P31" s="3"/>
      <c r="Q31" s="3"/>
      <c r="R31" s="3"/>
      <c r="S31" s="3"/>
      <c r="T31" s="3"/>
      <c r="U31" s="3"/>
      <c r="V31" s="3"/>
      <c r="W31" s="3"/>
      <c r="X31" s="3"/>
      <c r="Y31" s="3"/>
      <c r="Z31" s="3"/>
    </row>
    <row r="32" spans="1:26" ht="56.25" customHeight="1">
      <c r="A32" s="15" t="s">
        <v>119</v>
      </c>
      <c r="B32" s="83"/>
      <c r="C32" s="84"/>
      <c r="D32" s="25" t="s">
        <v>36</v>
      </c>
      <c r="E32" s="18" t="s">
        <v>120</v>
      </c>
      <c r="F32" s="18" t="s">
        <v>121</v>
      </c>
      <c r="G32" s="18" t="s">
        <v>24</v>
      </c>
      <c r="H32" s="34" t="s">
        <v>122</v>
      </c>
      <c r="I32" s="20" t="s">
        <v>123</v>
      </c>
      <c r="J32" s="21"/>
      <c r="K32" s="24" t="s">
        <v>26</v>
      </c>
      <c r="L32" s="3"/>
      <c r="M32" s="3"/>
      <c r="N32" s="3"/>
      <c r="O32" s="3"/>
      <c r="P32" s="3"/>
      <c r="Q32" s="3"/>
      <c r="R32" s="3"/>
      <c r="S32" s="3"/>
      <c r="T32" s="3"/>
      <c r="U32" s="3"/>
      <c r="V32" s="3"/>
      <c r="W32" s="3"/>
      <c r="X32" s="3"/>
      <c r="Y32" s="3"/>
      <c r="Z32" s="3"/>
    </row>
    <row r="33" spans="1:26" ht="69" customHeight="1">
      <c r="A33" s="15" t="s">
        <v>124</v>
      </c>
      <c r="B33" s="83"/>
      <c r="C33" s="82" t="s">
        <v>125</v>
      </c>
      <c r="D33" s="32" t="s">
        <v>36</v>
      </c>
      <c r="E33" s="32" t="s">
        <v>126</v>
      </c>
      <c r="F33" s="18" t="s">
        <v>127</v>
      </c>
      <c r="G33" s="18" t="s">
        <v>24</v>
      </c>
      <c r="H33" s="19"/>
      <c r="I33" s="20" t="s">
        <v>128</v>
      </c>
      <c r="J33" s="21"/>
      <c r="K33" s="22" t="s">
        <v>26</v>
      </c>
      <c r="L33" s="3"/>
      <c r="M33" s="3"/>
      <c r="N33" s="3"/>
      <c r="O33" s="3"/>
      <c r="P33" s="3"/>
      <c r="Q33" s="3"/>
      <c r="R33" s="3"/>
      <c r="S33" s="3"/>
      <c r="T33" s="3"/>
      <c r="U33" s="3"/>
      <c r="V33" s="3"/>
      <c r="W33" s="3"/>
      <c r="X33" s="3"/>
      <c r="Y33" s="3"/>
      <c r="Z33" s="3"/>
    </row>
    <row r="34" spans="1:26" ht="75.75" customHeight="1">
      <c r="A34" s="15" t="s">
        <v>129</v>
      </c>
      <c r="B34" s="83"/>
      <c r="C34" s="83"/>
      <c r="D34" s="32" t="s">
        <v>21</v>
      </c>
      <c r="E34" s="18" t="s">
        <v>130</v>
      </c>
      <c r="F34" s="18" t="s">
        <v>131</v>
      </c>
      <c r="G34" s="18" t="s">
        <v>24</v>
      </c>
      <c r="H34" s="19"/>
      <c r="I34" s="20" t="s">
        <v>132</v>
      </c>
      <c r="J34" s="21"/>
      <c r="K34" s="22" t="s">
        <v>26</v>
      </c>
      <c r="L34" s="3"/>
      <c r="M34" s="3"/>
      <c r="N34" s="3"/>
      <c r="O34" s="3"/>
      <c r="P34" s="3"/>
      <c r="Q34" s="3"/>
      <c r="R34" s="3"/>
      <c r="S34" s="3"/>
      <c r="T34" s="3"/>
      <c r="U34" s="3"/>
      <c r="V34" s="3"/>
      <c r="W34" s="3"/>
      <c r="X34" s="3"/>
      <c r="Y34" s="3"/>
      <c r="Z34" s="3"/>
    </row>
    <row r="35" spans="1:26" ht="69" customHeight="1">
      <c r="A35" s="15" t="s">
        <v>133</v>
      </c>
      <c r="B35" s="83"/>
      <c r="C35" s="83"/>
      <c r="D35" s="25" t="s">
        <v>36</v>
      </c>
      <c r="E35" s="18" t="s">
        <v>134</v>
      </c>
      <c r="F35" s="18" t="s">
        <v>135</v>
      </c>
      <c r="G35" s="35" t="s">
        <v>24</v>
      </c>
      <c r="H35" s="36" t="s">
        <v>136</v>
      </c>
      <c r="I35" s="20" t="s">
        <v>137</v>
      </c>
      <c r="J35" s="21"/>
      <c r="K35" s="24" t="s">
        <v>26</v>
      </c>
      <c r="L35" s="3"/>
      <c r="M35" s="3"/>
      <c r="N35" s="3"/>
      <c r="O35" s="3"/>
      <c r="P35" s="3"/>
      <c r="Q35" s="3"/>
      <c r="R35" s="3"/>
      <c r="S35" s="3"/>
      <c r="T35" s="3"/>
      <c r="U35" s="3"/>
      <c r="V35" s="3"/>
      <c r="W35" s="3"/>
      <c r="X35" s="3"/>
      <c r="Y35" s="3"/>
      <c r="Z35" s="3"/>
    </row>
    <row r="36" spans="1:26" ht="82.5" customHeight="1">
      <c r="A36" s="15" t="s">
        <v>138</v>
      </c>
      <c r="B36" s="83"/>
      <c r="C36" s="83"/>
      <c r="D36" s="25" t="s">
        <v>36</v>
      </c>
      <c r="E36" s="18" t="s">
        <v>139</v>
      </c>
      <c r="F36" s="18" t="s">
        <v>140</v>
      </c>
      <c r="G36" s="18" t="s">
        <v>24</v>
      </c>
      <c r="H36" s="26" t="s">
        <v>141</v>
      </c>
      <c r="I36" s="20" t="s">
        <v>142</v>
      </c>
      <c r="J36" s="21"/>
      <c r="K36" s="22" t="s">
        <v>26</v>
      </c>
      <c r="L36" s="3"/>
      <c r="M36" s="3"/>
      <c r="N36" s="3"/>
      <c r="O36" s="3"/>
      <c r="P36" s="3"/>
      <c r="Q36" s="3"/>
      <c r="R36" s="3"/>
      <c r="S36" s="3"/>
      <c r="T36" s="3"/>
      <c r="U36" s="3"/>
      <c r="V36" s="3"/>
      <c r="W36" s="3"/>
      <c r="X36" s="3"/>
      <c r="Y36" s="3"/>
      <c r="Z36" s="3"/>
    </row>
    <row r="37" spans="1:26" ht="69.75" customHeight="1">
      <c r="A37" s="15" t="s">
        <v>143</v>
      </c>
      <c r="B37" s="83"/>
      <c r="C37" s="84"/>
      <c r="D37" s="32" t="s">
        <v>36</v>
      </c>
      <c r="E37" s="18" t="s">
        <v>144</v>
      </c>
      <c r="F37" s="18" t="s">
        <v>145</v>
      </c>
      <c r="G37" s="18" t="s">
        <v>24</v>
      </c>
      <c r="H37" s="19"/>
      <c r="I37" s="20" t="s">
        <v>146</v>
      </c>
      <c r="J37" s="21"/>
      <c r="K37" s="24" t="s">
        <v>26</v>
      </c>
      <c r="L37" s="3"/>
      <c r="M37" s="3"/>
      <c r="N37" s="3"/>
      <c r="O37" s="3"/>
      <c r="P37" s="3"/>
      <c r="Q37" s="3"/>
      <c r="R37" s="3"/>
      <c r="S37" s="3"/>
      <c r="T37" s="3"/>
      <c r="U37" s="3"/>
      <c r="V37" s="3"/>
      <c r="W37" s="3"/>
      <c r="X37" s="3"/>
      <c r="Y37" s="3"/>
      <c r="Z37" s="3"/>
    </row>
    <row r="38" spans="1:26" ht="78" customHeight="1">
      <c r="A38" s="15" t="s">
        <v>147</v>
      </c>
      <c r="B38" s="83"/>
      <c r="C38" s="82" t="s">
        <v>148</v>
      </c>
      <c r="D38" s="32" t="s">
        <v>149</v>
      </c>
      <c r="E38" s="18" t="s">
        <v>150</v>
      </c>
      <c r="F38" s="18" t="s">
        <v>151</v>
      </c>
      <c r="G38" s="18" t="s">
        <v>24</v>
      </c>
      <c r="H38" s="19"/>
      <c r="I38" s="20" t="s">
        <v>152</v>
      </c>
      <c r="J38" s="21"/>
      <c r="K38" s="22" t="s">
        <v>26</v>
      </c>
      <c r="L38" s="3"/>
      <c r="M38" s="3"/>
      <c r="N38" s="3"/>
      <c r="O38" s="3"/>
      <c r="P38" s="3"/>
      <c r="Q38" s="3"/>
      <c r="R38" s="3"/>
      <c r="S38" s="3"/>
      <c r="T38" s="3"/>
      <c r="U38" s="3"/>
      <c r="V38" s="3"/>
      <c r="W38" s="3"/>
      <c r="X38" s="3"/>
      <c r="Y38" s="3"/>
      <c r="Z38" s="3"/>
    </row>
    <row r="39" spans="1:26" ht="72" customHeight="1">
      <c r="A39" s="15" t="s">
        <v>153</v>
      </c>
      <c r="B39" s="83"/>
      <c r="C39" s="83"/>
      <c r="D39" s="32" t="s">
        <v>36</v>
      </c>
      <c r="E39" s="18" t="s">
        <v>154</v>
      </c>
      <c r="F39" s="18" t="s">
        <v>155</v>
      </c>
      <c r="G39" s="18" t="s">
        <v>24</v>
      </c>
      <c r="H39" s="19"/>
      <c r="I39" s="20" t="s">
        <v>156</v>
      </c>
      <c r="J39" s="21"/>
      <c r="K39" s="22" t="s">
        <v>26</v>
      </c>
      <c r="L39" s="3"/>
      <c r="M39" s="3"/>
      <c r="N39" s="3"/>
      <c r="O39" s="3"/>
      <c r="P39" s="3"/>
      <c r="Q39" s="3"/>
      <c r="R39" s="3"/>
      <c r="S39" s="3"/>
      <c r="T39" s="3"/>
      <c r="U39" s="3"/>
      <c r="V39" s="3"/>
      <c r="W39" s="3"/>
      <c r="X39" s="3"/>
      <c r="Y39" s="3"/>
      <c r="Z39" s="3"/>
    </row>
    <row r="40" spans="1:26" ht="98.25" customHeight="1">
      <c r="A40" s="15" t="s">
        <v>157</v>
      </c>
      <c r="B40" s="83"/>
      <c r="C40" s="83"/>
      <c r="D40" s="32" t="s">
        <v>36</v>
      </c>
      <c r="E40" s="18" t="s">
        <v>158</v>
      </c>
      <c r="F40" s="37" t="s">
        <v>159</v>
      </c>
      <c r="G40" s="18" t="s">
        <v>24</v>
      </c>
      <c r="H40" s="19"/>
      <c r="I40" s="20" t="s">
        <v>160</v>
      </c>
      <c r="J40" s="21"/>
      <c r="K40" s="22" t="s">
        <v>26</v>
      </c>
      <c r="L40" s="3"/>
      <c r="M40" s="3"/>
      <c r="N40" s="3"/>
      <c r="O40" s="3"/>
      <c r="P40" s="3"/>
      <c r="Q40" s="3"/>
      <c r="R40" s="3"/>
      <c r="S40" s="3"/>
      <c r="T40" s="3"/>
      <c r="U40" s="3"/>
      <c r="V40" s="3"/>
      <c r="W40" s="3"/>
      <c r="X40" s="3"/>
      <c r="Y40" s="3"/>
      <c r="Z40" s="3"/>
    </row>
    <row r="41" spans="1:26" ht="108" customHeight="1">
      <c r="A41" s="15" t="s">
        <v>161</v>
      </c>
      <c r="B41" s="83"/>
      <c r="C41" s="83"/>
      <c r="D41" s="38" t="s">
        <v>149</v>
      </c>
      <c r="E41" s="18" t="s">
        <v>162</v>
      </c>
      <c r="F41" s="37" t="s">
        <v>163</v>
      </c>
      <c r="G41" s="18" t="s">
        <v>24</v>
      </c>
      <c r="H41" s="19"/>
      <c r="I41" s="20" t="s">
        <v>160</v>
      </c>
      <c r="J41" s="21"/>
      <c r="K41" s="22" t="s">
        <v>26</v>
      </c>
      <c r="L41" s="3"/>
      <c r="M41" s="3"/>
      <c r="N41" s="3"/>
      <c r="O41" s="3"/>
      <c r="P41" s="3"/>
      <c r="Q41" s="3"/>
      <c r="R41" s="3"/>
      <c r="S41" s="3"/>
      <c r="T41" s="3"/>
      <c r="U41" s="3"/>
      <c r="V41" s="3"/>
      <c r="W41" s="3"/>
      <c r="X41" s="3"/>
      <c r="Y41" s="3"/>
      <c r="Z41" s="3"/>
    </row>
    <row r="42" spans="1:26" ht="110.25" customHeight="1">
      <c r="A42" s="15" t="s">
        <v>164</v>
      </c>
      <c r="B42" s="83"/>
      <c r="C42" s="83"/>
      <c r="D42" s="38" t="s">
        <v>36</v>
      </c>
      <c r="E42" s="18" t="s">
        <v>165</v>
      </c>
      <c r="F42" s="37" t="s">
        <v>166</v>
      </c>
      <c r="G42" s="27" t="s">
        <v>24</v>
      </c>
      <c r="H42" s="19" t="s">
        <v>167</v>
      </c>
      <c r="I42" s="20" t="s">
        <v>168</v>
      </c>
      <c r="J42" s="21"/>
      <c r="K42" s="24" t="s">
        <v>26</v>
      </c>
      <c r="L42" s="3"/>
      <c r="M42" s="3"/>
      <c r="N42" s="3"/>
      <c r="O42" s="3"/>
      <c r="P42" s="3"/>
      <c r="Q42" s="3"/>
      <c r="R42" s="3"/>
      <c r="S42" s="3"/>
      <c r="T42" s="3"/>
      <c r="U42" s="3"/>
      <c r="V42" s="3"/>
      <c r="W42" s="3"/>
      <c r="X42" s="3"/>
      <c r="Y42" s="3"/>
      <c r="Z42" s="3"/>
    </row>
    <row r="43" spans="1:26" ht="126" customHeight="1">
      <c r="A43" s="15" t="s">
        <v>169</v>
      </c>
      <c r="B43" s="83"/>
      <c r="C43" s="83"/>
      <c r="D43" s="20" t="s">
        <v>36</v>
      </c>
      <c r="E43" s="18" t="s">
        <v>170</v>
      </c>
      <c r="F43" s="18" t="s">
        <v>171</v>
      </c>
      <c r="G43" s="27" t="s">
        <v>24</v>
      </c>
      <c r="H43" s="19"/>
      <c r="I43" s="20" t="s">
        <v>172</v>
      </c>
      <c r="J43" s="21"/>
      <c r="K43" s="22" t="s">
        <v>26</v>
      </c>
      <c r="L43" s="3"/>
      <c r="M43" s="3"/>
      <c r="N43" s="3"/>
      <c r="O43" s="3"/>
      <c r="P43" s="3"/>
      <c r="Q43" s="3"/>
      <c r="R43" s="3"/>
      <c r="S43" s="3"/>
      <c r="T43" s="3"/>
      <c r="U43" s="3"/>
      <c r="V43" s="3"/>
      <c r="W43" s="3"/>
      <c r="X43" s="3"/>
      <c r="Y43" s="3"/>
      <c r="Z43" s="3"/>
    </row>
    <row r="44" spans="1:26" ht="139.5" customHeight="1">
      <c r="A44" s="15" t="s">
        <v>173</v>
      </c>
      <c r="B44" s="83"/>
      <c r="C44" s="83"/>
      <c r="D44" s="38" t="s">
        <v>36</v>
      </c>
      <c r="E44" s="18" t="s">
        <v>174</v>
      </c>
      <c r="F44" s="33" t="s">
        <v>175</v>
      </c>
      <c r="G44" s="18" t="s">
        <v>24</v>
      </c>
      <c r="H44" s="29"/>
      <c r="I44" s="20" t="s">
        <v>176</v>
      </c>
      <c r="J44" s="21"/>
      <c r="K44" s="24" t="s">
        <v>26</v>
      </c>
      <c r="L44" s="3"/>
      <c r="M44" s="3"/>
      <c r="N44" s="3"/>
      <c r="O44" s="3"/>
      <c r="P44" s="3"/>
      <c r="Q44" s="3"/>
      <c r="R44" s="3"/>
      <c r="S44" s="3"/>
      <c r="T44" s="3"/>
      <c r="U44" s="3"/>
      <c r="V44" s="3"/>
      <c r="W44" s="3"/>
      <c r="X44" s="3"/>
      <c r="Y44" s="3"/>
      <c r="Z44" s="3"/>
    </row>
    <row r="45" spans="1:26" ht="157.5" customHeight="1">
      <c r="A45" s="15" t="s">
        <v>177</v>
      </c>
      <c r="B45" s="83"/>
      <c r="C45" s="83"/>
      <c r="D45" s="38" t="s">
        <v>36</v>
      </c>
      <c r="E45" s="18" t="s">
        <v>178</v>
      </c>
      <c r="F45" s="18" t="s">
        <v>179</v>
      </c>
      <c r="G45" s="27" t="s">
        <v>24</v>
      </c>
      <c r="H45" s="19"/>
      <c r="I45" s="20" t="s">
        <v>180</v>
      </c>
      <c r="J45" s="21"/>
      <c r="K45" s="22" t="s">
        <v>26</v>
      </c>
      <c r="L45" s="3"/>
      <c r="M45" s="3"/>
      <c r="N45" s="3"/>
      <c r="O45" s="3"/>
      <c r="P45" s="3"/>
      <c r="Q45" s="3"/>
      <c r="R45" s="3"/>
      <c r="S45" s="3"/>
      <c r="T45" s="3"/>
      <c r="U45" s="3"/>
      <c r="V45" s="3"/>
      <c r="W45" s="3"/>
      <c r="X45" s="3"/>
      <c r="Y45" s="3"/>
      <c r="Z45" s="3"/>
    </row>
    <row r="46" spans="1:26" ht="170.25" customHeight="1">
      <c r="A46" s="15" t="s">
        <v>181</v>
      </c>
      <c r="B46" s="83"/>
      <c r="C46" s="83"/>
      <c r="D46" s="38" t="s">
        <v>36</v>
      </c>
      <c r="E46" s="18" t="s">
        <v>182</v>
      </c>
      <c r="F46" s="18" t="s">
        <v>183</v>
      </c>
      <c r="G46" s="27" t="s">
        <v>24</v>
      </c>
      <c r="H46" s="19"/>
      <c r="I46" s="20" t="s">
        <v>184</v>
      </c>
      <c r="J46" s="21"/>
      <c r="K46" s="22" t="s">
        <v>26</v>
      </c>
      <c r="L46" s="3"/>
      <c r="M46" s="3"/>
      <c r="N46" s="3"/>
      <c r="O46" s="3"/>
      <c r="P46" s="3"/>
      <c r="Q46" s="3"/>
      <c r="R46" s="3"/>
      <c r="S46" s="3"/>
      <c r="T46" s="3"/>
      <c r="U46" s="3"/>
      <c r="V46" s="3"/>
      <c r="W46" s="3"/>
      <c r="X46" s="3"/>
      <c r="Y46" s="3"/>
      <c r="Z46" s="3"/>
    </row>
    <row r="47" spans="1:26" ht="181.5" customHeight="1">
      <c r="A47" s="15" t="s">
        <v>185</v>
      </c>
      <c r="B47" s="83"/>
      <c r="C47" s="83"/>
      <c r="D47" s="27" t="s">
        <v>36</v>
      </c>
      <c r="E47" s="18" t="s">
        <v>186</v>
      </c>
      <c r="F47" s="18" t="s">
        <v>187</v>
      </c>
      <c r="G47" s="27" t="s">
        <v>24</v>
      </c>
      <c r="H47" s="26" t="s">
        <v>188</v>
      </c>
      <c r="I47" s="20" t="s">
        <v>189</v>
      </c>
      <c r="J47" s="21"/>
      <c r="K47" s="24" t="s">
        <v>26</v>
      </c>
      <c r="L47" s="3"/>
      <c r="M47" s="3"/>
      <c r="N47" s="3"/>
      <c r="O47" s="3"/>
      <c r="P47" s="3"/>
      <c r="Q47" s="3"/>
      <c r="R47" s="3"/>
      <c r="S47" s="3"/>
      <c r="T47" s="3"/>
      <c r="U47" s="3"/>
      <c r="V47" s="3"/>
      <c r="W47" s="3"/>
      <c r="X47" s="3"/>
      <c r="Y47" s="3"/>
      <c r="Z47" s="3"/>
    </row>
    <row r="48" spans="1:26" ht="192.75" customHeight="1">
      <c r="A48" s="15" t="s">
        <v>190</v>
      </c>
      <c r="B48" s="83"/>
      <c r="C48" s="83"/>
      <c r="D48" s="38" t="s">
        <v>36</v>
      </c>
      <c r="E48" s="18" t="s">
        <v>191</v>
      </c>
      <c r="F48" s="18" t="s">
        <v>192</v>
      </c>
      <c r="G48" s="27" t="s">
        <v>24</v>
      </c>
      <c r="H48" s="19" t="s">
        <v>167</v>
      </c>
      <c r="I48" s="20" t="s">
        <v>193</v>
      </c>
      <c r="J48" s="21"/>
      <c r="K48" s="24" t="s">
        <v>26</v>
      </c>
      <c r="L48" s="3"/>
      <c r="M48" s="3"/>
      <c r="N48" s="3"/>
      <c r="O48" s="3"/>
      <c r="P48" s="3"/>
      <c r="Q48" s="3"/>
      <c r="R48" s="3"/>
      <c r="S48" s="3"/>
      <c r="T48" s="3"/>
      <c r="U48" s="3"/>
      <c r="V48" s="3"/>
      <c r="W48" s="3"/>
      <c r="X48" s="3"/>
      <c r="Y48" s="3"/>
      <c r="Z48" s="3"/>
    </row>
    <row r="49" spans="1:26" ht="182.25" customHeight="1">
      <c r="A49" s="15" t="s">
        <v>194</v>
      </c>
      <c r="B49" s="83"/>
      <c r="C49" s="84"/>
      <c r="D49" s="38" t="s">
        <v>36</v>
      </c>
      <c r="E49" s="18" t="s">
        <v>195</v>
      </c>
      <c r="F49" s="18" t="s">
        <v>196</v>
      </c>
      <c r="G49" s="27" t="s">
        <v>24</v>
      </c>
      <c r="H49" s="26" t="s">
        <v>197</v>
      </c>
      <c r="I49" s="20" t="s">
        <v>198</v>
      </c>
      <c r="J49" s="21"/>
      <c r="K49" s="22" t="s">
        <v>26</v>
      </c>
      <c r="L49" s="3"/>
      <c r="M49" s="3"/>
      <c r="N49" s="3"/>
      <c r="O49" s="3"/>
      <c r="P49" s="3"/>
      <c r="Q49" s="3"/>
      <c r="R49" s="3"/>
      <c r="S49" s="3"/>
      <c r="T49" s="3"/>
      <c r="U49" s="3"/>
      <c r="V49" s="3"/>
      <c r="W49" s="3"/>
      <c r="X49" s="3"/>
      <c r="Y49" s="3"/>
      <c r="Z49" s="3"/>
    </row>
    <row r="50" spans="1:26" ht="201.75" customHeight="1">
      <c r="A50" s="15" t="s">
        <v>199</v>
      </c>
      <c r="B50" s="83"/>
      <c r="C50" s="16"/>
      <c r="D50" s="38" t="s">
        <v>36</v>
      </c>
      <c r="E50" s="18" t="s">
        <v>200</v>
      </c>
      <c r="F50" s="18" t="s">
        <v>201</v>
      </c>
      <c r="G50" s="27" t="s">
        <v>24</v>
      </c>
      <c r="H50" s="19" t="s">
        <v>167</v>
      </c>
      <c r="I50" s="20" t="s">
        <v>202</v>
      </c>
      <c r="J50" s="21"/>
      <c r="K50" s="24" t="s">
        <v>26</v>
      </c>
      <c r="L50" s="3"/>
      <c r="M50" s="3"/>
      <c r="N50" s="3"/>
      <c r="O50" s="3"/>
      <c r="P50" s="3"/>
      <c r="Q50" s="3"/>
      <c r="R50" s="3"/>
      <c r="S50" s="3"/>
      <c r="T50" s="3"/>
      <c r="U50" s="3"/>
      <c r="V50" s="3"/>
      <c r="W50" s="3"/>
      <c r="X50" s="3"/>
      <c r="Y50" s="3"/>
      <c r="Z50" s="3"/>
    </row>
    <row r="51" spans="1:26" ht="210" customHeight="1">
      <c r="A51" s="15" t="s">
        <v>203</v>
      </c>
      <c r="B51" s="83"/>
      <c r="C51" s="16"/>
      <c r="D51" s="38" t="s">
        <v>36</v>
      </c>
      <c r="E51" s="18" t="s">
        <v>204</v>
      </c>
      <c r="F51" s="18" t="s">
        <v>205</v>
      </c>
      <c r="G51" s="27" t="s">
        <v>24</v>
      </c>
      <c r="H51" s="19"/>
      <c r="I51" s="20" t="s">
        <v>206</v>
      </c>
      <c r="J51" s="21"/>
      <c r="K51" s="22" t="s">
        <v>26</v>
      </c>
      <c r="L51" s="3"/>
      <c r="M51" s="3"/>
      <c r="N51" s="3"/>
      <c r="O51" s="3"/>
      <c r="P51" s="3"/>
      <c r="Q51" s="3"/>
      <c r="R51" s="3"/>
      <c r="S51" s="3"/>
      <c r="T51" s="3"/>
      <c r="U51" s="3"/>
      <c r="V51" s="3"/>
      <c r="W51" s="3"/>
      <c r="X51" s="3"/>
      <c r="Y51" s="3"/>
      <c r="Z51" s="3"/>
    </row>
    <row r="52" spans="1:26" ht="207.75" customHeight="1">
      <c r="A52" s="15" t="s">
        <v>207</v>
      </c>
      <c r="B52" s="83"/>
      <c r="C52" s="16"/>
      <c r="D52" s="38" t="s">
        <v>36</v>
      </c>
      <c r="E52" s="18" t="s">
        <v>208</v>
      </c>
      <c r="F52" s="18" t="s">
        <v>209</v>
      </c>
      <c r="G52" s="27" t="s">
        <v>24</v>
      </c>
      <c r="H52" s="19" t="s">
        <v>167</v>
      </c>
      <c r="I52" s="20" t="s">
        <v>210</v>
      </c>
      <c r="J52" s="21"/>
      <c r="K52" s="24" t="s">
        <v>26</v>
      </c>
      <c r="L52" s="3"/>
      <c r="M52" s="3"/>
      <c r="N52" s="3"/>
      <c r="O52" s="3"/>
      <c r="P52" s="3"/>
      <c r="Q52" s="3"/>
      <c r="R52" s="3"/>
      <c r="S52" s="3"/>
      <c r="T52" s="3"/>
      <c r="U52" s="3"/>
      <c r="V52" s="3"/>
      <c r="W52" s="3"/>
      <c r="X52" s="3"/>
      <c r="Y52" s="3"/>
      <c r="Z52" s="3"/>
    </row>
    <row r="53" spans="1:26" ht="234.75" customHeight="1">
      <c r="A53" s="15" t="s">
        <v>211</v>
      </c>
      <c r="B53" s="83"/>
      <c r="C53" s="16"/>
      <c r="D53" s="38" t="s">
        <v>36</v>
      </c>
      <c r="E53" s="18" t="s">
        <v>212</v>
      </c>
      <c r="F53" s="18" t="s">
        <v>213</v>
      </c>
      <c r="G53" s="27" t="s">
        <v>24</v>
      </c>
      <c r="H53" s="19"/>
      <c r="I53" s="20" t="s">
        <v>214</v>
      </c>
      <c r="J53" s="21"/>
      <c r="K53" s="22" t="s">
        <v>26</v>
      </c>
      <c r="L53" s="3"/>
      <c r="M53" s="3"/>
      <c r="N53" s="3"/>
      <c r="O53" s="3"/>
      <c r="P53" s="3"/>
      <c r="Q53" s="3"/>
      <c r="R53" s="3"/>
      <c r="S53" s="3"/>
      <c r="T53" s="3"/>
      <c r="U53" s="3"/>
      <c r="V53" s="3"/>
      <c r="W53" s="3"/>
      <c r="X53" s="3"/>
      <c r="Y53" s="3"/>
      <c r="Z53" s="3"/>
    </row>
    <row r="54" spans="1:26" ht="276" customHeight="1">
      <c r="A54" s="15" t="s">
        <v>215</v>
      </c>
      <c r="B54" s="83"/>
      <c r="C54" s="16"/>
      <c r="D54" s="38" t="s">
        <v>36</v>
      </c>
      <c r="E54" s="18" t="s">
        <v>216</v>
      </c>
      <c r="F54" s="18" t="s">
        <v>217</v>
      </c>
      <c r="G54" s="27" t="s">
        <v>24</v>
      </c>
      <c r="H54" s="19" t="s">
        <v>167</v>
      </c>
      <c r="I54" s="20" t="s">
        <v>218</v>
      </c>
      <c r="J54" s="21"/>
      <c r="K54" s="24" t="s">
        <v>26</v>
      </c>
      <c r="L54" s="3"/>
      <c r="M54" s="3"/>
      <c r="N54" s="3"/>
      <c r="O54" s="3"/>
      <c r="P54" s="3"/>
      <c r="Q54" s="3"/>
      <c r="R54" s="3"/>
      <c r="S54" s="3"/>
      <c r="T54" s="3"/>
      <c r="U54" s="3"/>
      <c r="V54" s="3"/>
      <c r="W54" s="3"/>
      <c r="X54" s="3"/>
      <c r="Y54" s="3"/>
      <c r="Z54" s="3"/>
    </row>
    <row r="55" spans="1:26" ht="300.75" customHeight="1">
      <c r="A55" s="15" t="s">
        <v>219</v>
      </c>
      <c r="B55" s="84"/>
      <c r="C55" s="16"/>
      <c r="D55" s="38" t="s">
        <v>36</v>
      </c>
      <c r="E55" s="18" t="s">
        <v>220</v>
      </c>
      <c r="F55" s="18" t="s">
        <v>221</v>
      </c>
      <c r="G55" s="27" t="s">
        <v>24</v>
      </c>
      <c r="H55" s="19"/>
      <c r="I55" s="20" t="s">
        <v>222</v>
      </c>
      <c r="J55" s="21"/>
      <c r="K55" s="22" t="s">
        <v>26</v>
      </c>
      <c r="L55" s="3"/>
      <c r="M55" s="3"/>
      <c r="N55" s="3"/>
      <c r="O55" s="3"/>
      <c r="P55" s="3"/>
      <c r="Q55" s="3"/>
      <c r="R55" s="3"/>
      <c r="S55" s="3"/>
      <c r="T55" s="3"/>
      <c r="U55" s="3"/>
      <c r="V55" s="3"/>
      <c r="W55" s="3"/>
      <c r="X55" s="3"/>
      <c r="Y55" s="3"/>
      <c r="Z55" s="3"/>
    </row>
    <row r="56" spans="1:26" ht="15.75" customHeight="1">
      <c r="A56" s="39"/>
      <c r="B56" s="39"/>
      <c r="C56" s="39"/>
      <c r="D56" s="39"/>
      <c r="E56" s="39"/>
      <c r="F56" s="40"/>
      <c r="G56" s="41"/>
      <c r="H56" s="39"/>
      <c r="I56" s="39"/>
      <c r="J56" s="39"/>
      <c r="K56" s="39"/>
      <c r="L56" s="39"/>
      <c r="M56" s="39"/>
      <c r="N56" s="39"/>
      <c r="O56" s="39"/>
      <c r="P56" s="39"/>
      <c r="Q56" s="39"/>
      <c r="R56" s="39"/>
      <c r="S56" s="39"/>
      <c r="T56" s="39"/>
      <c r="U56" s="39"/>
      <c r="V56" s="3"/>
      <c r="W56" s="3"/>
      <c r="X56" s="3"/>
      <c r="Y56" s="3"/>
      <c r="Z56" s="3"/>
    </row>
    <row r="57" spans="1:26" ht="15.75" customHeight="1">
      <c r="A57" s="39"/>
      <c r="B57" s="39"/>
      <c r="C57" s="39"/>
      <c r="D57" s="39"/>
      <c r="E57" s="39"/>
      <c r="F57" s="40"/>
      <c r="G57" s="41"/>
      <c r="H57" s="39"/>
      <c r="I57" s="39"/>
      <c r="J57" s="39"/>
      <c r="K57" s="39"/>
      <c r="L57" s="39"/>
      <c r="M57" s="39"/>
      <c r="N57" s="39"/>
      <c r="O57" s="39"/>
      <c r="P57" s="39"/>
      <c r="Q57" s="39"/>
      <c r="R57" s="39"/>
      <c r="S57" s="39"/>
      <c r="T57" s="39"/>
      <c r="U57" s="39"/>
      <c r="V57" s="3"/>
      <c r="W57" s="3"/>
      <c r="X57" s="3"/>
      <c r="Y57" s="3"/>
      <c r="Z57" s="3"/>
    </row>
    <row r="58" spans="1:26" ht="15.75" customHeight="1">
      <c r="A58" s="39"/>
      <c r="B58" s="39"/>
      <c r="C58" s="39"/>
      <c r="D58" s="39"/>
      <c r="E58" s="39"/>
      <c r="F58" s="40"/>
      <c r="G58" s="41"/>
      <c r="H58" s="39"/>
      <c r="I58" s="39"/>
      <c r="J58" s="39"/>
      <c r="K58" s="39"/>
      <c r="L58" s="39"/>
      <c r="M58" s="39"/>
      <c r="N58" s="39"/>
      <c r="O58" s="39"/>
      <c r="P58" s="39"/>
      <c r="Q58" s="39"/>
      <c r="R58" s="39"/>
      <c r="S58" s="39"/>
      <c r="T58" s="39"/>
      <c r="U58" s="39"/>
      <c r="V58" s="3"/>
      <c r="W58" s="3"/>
      <c r="X58" s="3"/>
      <c r="Y58" s="3"/>
      <c r="Z58" s="3"/>
    </row>
    <row r="59" spans="1:26" ht="15.75" customHeight="1">
      <c r="A59" s="39"/>
      <c r="B59" s="39"/>
      <c r="C59" s="39"/>
      <c r="D59" s="39"/>
      <c r="E59" s="39"/>
      <c r="F59" s="40"/>
      <c r="G59" s="41"/>
      <c r="H59" s="39"/>
      <c r="I59" s="39"/>
      <c r="J59" s="39"/>
      <c r="K59" s="39"/>
      <c r="L59" s="39"/>
      <c r="M59" s="39"/>
      <c r="N59" s="39"/>
      <c r="O59" s="39"/>
      <c r="P59" s="39"/>
      <c r="Q59" s="39"/>
      <c r="R59" s="39"/>
      <c r="S59" s="39"/>
      <c r="T59" s="39"/>
      <c r="U59" s="39"/>
      <c r="V59" s="3"/>
      <c r="W59" s="3"/>
      <c r="X59" s="3"/>
      <c r="Y59" s="3"/>
      <c r="Z59" s="3"/>
    </row>
    <row r="60" spans="1:26" ht="15.75" customHeight="1">
      <c r="A60" s="3"/>
      <c r="B60" s="3"/>
      <c r="C60" s="3"/>
      <c r="D60" s="3"/>
      <c r="E60" s="3"/>
      <c r="F60" s="2"/>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2"/>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2"/>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2"/>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2"/>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2"/>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2"/>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2"/>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2"/>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2"/>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2"/>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2"/>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2"/>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2"/>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2"/>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2"/>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2"/>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2"/>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2"/>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2"/>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2"/>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2"/>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sheetData>
  <mergeCells count="7">
    <mergeCell ref="A1:B1"/>
    <mergeCell ref="F1:G1"/>
    <mergeCell ref="F2:G4"/>
    <mergeCell ref="B8:B55"/>
    <mergeCell ref="C9:C32"/>
    <mergeCell ref="C33:C37"/>
    <mergeCell ref="C38:C49"/>
  </mergeCells>
  <conditionalFormatting sqref="K8:K691 J16:J55">
    <cfRule type="cellIs" dxfId="3" priority="1" operator="equal">
      <formula>"Passed"</formula>
    </cfRule>
  </conditionalFormatting>
  <conditionalFormatting sqref="K8:K691 J16:J55">
    <cfRule type="cellIs" dxfId="2" priority="2" operator="equal">
      <formula>"Failed"</formula>
    </cfRule>
  </conditionalFormatting>
  <conditionalFormatting sqref="K8:K691 J16:J55">
    <cfRule type="cellIs" dxfId="1" priority="3" operator="equal">
      <formula>"Not Executed"</formula>
    </cfRule>
  </conditionalFormatting>
  <conditionalFormatting sqref="K8:K691 J16:J55">
    <cfRule type="cellIs" dxfId="0" priority="4" operator="equal">
      <formula>"Out of Scope"</formula>
    </cfRule>
  </conditionalFormatting>
  <dataValidations count="1">
    <dataValidation type="list" allowBlank="1" sqref="K8:K74">
      <formula1>"Passed,Failed,Not Executed,Out of Scope"</formula1>
    </dataValidation>
  </dataValidations>
  <hyperlinks>
    <hyperlink ref="H24" r:id="rId1"/>
  </hyperlinks>
  <pageMargins left="0.7" right="0.7" top="0.75" bottom="0.75" header="0" footer="0"/>
  <pageSetup scale="4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K4" sqref="K4"/>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10" t="s">
        <v>223</v>
      </c>
      <c r="C4" s="111"/>
      <c r="D4" s="111"/>
      <c r="E4" s="111"/>
      <c r="F4" s="111"/>
      <c r="G4" s="112"/>
      <c r="K4" s="42"/>
    </row>
    <row r="5" spans="1:26" ht="15.75" customHeight="1">
      <c r="B5" s="43" t="s">
        <v>224</v>
      </c>
      <c r="C5" s="98" t="s">
        <v>265</v>
      </c>
      <c r="D5" s="99"/>
      <c r="E5" s="99"/>
      <c r="F5" s="99"/>
      <c r="G5" s="100"/>
    </row>
    <row r="6" spans="1:26" ht="15.75" customHeight="1">
      <c r="B6" s="44" t="s">
        <v>225</v>
      </c>
      <c r="C6" s="98" t="s">
        <v>20</v>
      </c>
      <c r="D6" s="99"/>
      <c r="E6" s="99"/>
      <c r="F6" s="99"/>
      <c r="G6" s="100"/>
      <c r="I6" s="45" t="s">
        <v>226</v>
      </c>
      <c r="J6" s="45" t="s">
        <v>18</v>
      </c>
      <c r="L6" s="46" t="s">
        <v>227</v>
      </c>
    </row>
    <row r="7" spans="1:26" ht="15.75" customHeight="1">
      <c r="B7" s="43" t="s">
        <v>228</v>
      </c>
      <c r="C7" s="98" t="s">
        <v>229</v>
      </c>
      <c r="D7" s="99"/>
      <c r="E7" s="99"/>
      <c r="F7" s="99"/>
      <c r="G7" s="100"/>
      <c r="I7" s="47">
        <f>C15</f>
        <v>48</v>
      </c>
      <c r="J7" s="48" t="s">
        <v>2</v>
      </c>
      <c r="K7" s="49"/>
      <c r="L7" s="49"/>
    </row>
    <row r="8" spans="1:26" ht="15.75" customHeight="1">
      <c r="B8" s="43" t="s">
        <v>230</v>
      </c>
      <c r="C8" s="98" t="s">
        <v>266</v>
      </c>
      <c r="D8" s="99"/>
      <c r="E8" s="99"/>
      <c r="F8" s="99"/>
      <c r="G8" s="100"/>
      <c r="I8" s="47">
        <f>D15</f>
        <v>0</v>
      </c>
      <c r="J8" s="48" t="s">
        <v>4</v>
      </c>
      <c r="K8" s="49"/>
      <c r="L8" s="50"/>
    </row>
    <row r="9" spans="1:26" ht="15.75" customHeight="1">
      <c r="B9" s="43" t="s">
        <v>231</v>
      </c>
      <c r="C9" s="98"/>
      <c r="D9" s="99"/>
      <c r="E9" s="99"/>
      <c r="F9" s="99"/>
      <c r="G9" s="100"/>
      <c r="I9" s="47">
        <f>E15</f>
        <v>0</v>
      </c>
      <c r="J9" s="51" t="s">
        <v>5</v>
      </c>
      <c r="L9" s="52" t="s">
        <v>232</v>
      </c>
      <c r="M9" s="53" t="s">
        <v>233</v>
      </c>
      <c r="N9" s="53" t="s">
        <v>234</v>
      </c>
      <c r="O9" s="53"/>
      <c r="P9" s="53"/>
    </row>
    <row r="10" spans="1:26" ht="15.75" customHeight="1">
      <c r="B10" s="43" t="s">
        <v>235</v>
      </c>
      <c r="C10" s="98" t="s">
        <v>229</v>
      </c>
      <c r="D10" s="99"/>
      <c r="E10" s="99"/>
      <c r="F10" s="99"/>
      <c r="G10" s="100"/>
      <c r="I10" s="47">
        <f>F15</f>
        <v>0</v>
      </c>
      <c r="J10" s="51" t="s">
        <v>6</v>
      </c>
      <c r="L10" s="49"/>
      <c r="M10" s="49"/>
      <c r="N10" s="49" t="s">
        <v>236</v>
      </c>
      <c r="O10" s="49" t="s">
        <v>237</v>
      </c>
      <c r="P10" s="49"/>
    </row>
    <row r="11" spans="1:26" ht="15.75" customHeight="1">
      <c r="B11" s="101" t="s">
        <v>238</v>
      </c>
      <c r="C11" s="79"/>
      <c r="D11" s="79"/>
      <c r="E11" s="79"/>
      <c r="F11" s="79"/>
      <c r="G11" s="102"/>
    </row>
    <row r="12" spans="1:26" ht="15.75" customHeight="1">
      <c r="B12" s="95"/>
      <c r="C12" s="96"/>
      <c r="D12" s="96"/>
      <c r="E12" s="96"/>
      <c r="F12" s="96"/>
      <c r="G12" s="97"/>
    </row>
    <row r="13" spans="1:26" ht="15.75" customHeight="1">
      <c r="B13" s="54" t="s">
        <v>12</v>
      </c>
      <c r="C13" s="55" t="s">
        <v>2</v>
      </c>
      <c r="D13" s="55" t="s">
        <v>4</v>
      </c>
      <c r="E13" s="55" t="s">
        <v>5</v>
      </c>
      <c r="F13" s="55" t="s">
        <v>239</v>
      </c>
      <c r="G13" s="56" t="s">
        <v>240</v>
      </c>
      <c r="L13" s="57"/>
      <c r="M13" s="57"/>
      <c r="N13" s="57"/>
      <c r="O13" s="57"/>
      <c r="P13" s="57"/>
      <c r="Q13" s="57"/>
      <c r="R13" s="57"/>
    </row>
    <row r="14" spans="1:26" ht="48" customHeight="1">
      <c r="A14" s="58"/>
      <c r="B14" s="59"/>
      <c r="C14" s="60">
        <f>TestCase!B2</f>
        <v>48</v>
      </c>
      <c r="D14" s="61">
        <f>TestCase!B3</f>
        <v>0</v>
      </c>
      <c r="E14" s="62">
        <f>TestCase!B4</f>
        <v>0</v>
      </c>
      <c r="F14" s="63">
        <f>TestCase!B5</f>
        <v>0</v>
      </c>
      <c r="G14" s="64">
        <f>TestCase!B6</f>
        <v>48</v>
      </c>
      <c r="H14" s="58"/>
      <c r="I14" s="58"/>
      <c r="J14" s="58"/>
      <c r="K14" s="58"/>
      <c r="L14" s="65"/>
      <c r="M14" s="58"/>
      <c r="N14" s="58"/>
      <c r="O14" s="58"/>
      <c r="P14" s="58"/>
      <c r="Q14" s="58"/>
      <c r="R14" s="58"/>
      <c r="S14" s="58"/>
      <c r="T14" s="58"/>
      <c r="U14" s="58"/>
      <c r="V14" s="58"/>
      <c r="W14" s="58"/>
      <c r="X14" s="58"/>
      <c r="Y14" s="58"/>
      <c r="Z14" s="58"/>
    </row>
    <row r="15" spans="1:26" ht="18">
      <c r="B15" s="66" t="s">
        <v>241</v>
      </c>
      <c r="C15" s="67">
        <f t="shared" ref="C15:G15" si="0">SUM(C14)</f>
        <v>48</v>
      </c>
      <c r="D15" s="68">
        <f t="shared" si="0"/>
        <v>0</v>
      </c>
      <c r="E15" s="67">
        <f t="shared" si="0"/>
        <v>0</v>
      </c>
      <c r="F15" s="67">
        <f t="shared" si="0"/>
        <v>0</v>
      </c>
      <c r="G15" s="69">
        <f t="shared" si="0"/>
        <v>48</v>
      </c>
      <c r="L15" s="42"/>
      <c r="M15" s="70"/>
      <c r="N15" s="70"/>
      <c r="O15" s="70"/>
      <c r="P15" s="70"/>
      <c r="Q15" s="70"/>
      <c r="R15" s="70"/>
    </row>
    <row r="16" spans="1:26" ht="15.75" customHeight="1">
      <c r="B16" s="71"/>
      <c r="C16" s="71"/>
      <c r="D16" s="71"/>
      <c r="E16" s="71"/>
      <c r="F16" s="71"/>
      <c r="G16" s="71"/>
      <c r="L16" s="42"/>
      <c r="M16" s="70"/>
      <c r="N16" s="70"/>
      <c r="O16" s="70"/>
      <c r="P16" s="70"/>
      <c r="Q16" s="70"/>
      <c r="R16" s="70"/>
    </row>
    <row r="17" spans="2:18" ht="15.75" customHeight="1">
      <c r="B17" s="71"/>
      <c r="C17" s="71"/>
      <c r="D17" s="71"/>
      <c r="E17" s="71"/>
      <c r="F17" s="71"/>
      <c r="G17" s="71"/>
      <c r="L17" s="57"/>
      <c r="M17" s="57"/>
      <c r="N17" s="57"/>
      <c r="O17" s="57"/>
      <c r="P17" s="57"/>
      <c r="Q17" s="57"/>
      <c r="R17" s="57"/>
    </row>
    <row r="18" spans="2:18" ht="15.75" customHeight="1">
      <c r="B18" s="103" t="s">
        <v>242</v>
      </c>
      <c r="C18" s="104"/>
      <c r="D18" s="104"/>
      <c r="E18" s="104"/>
      <c r="F18" s="104"/>
      <c r="G18" s="75"/>
    </row>
    <row r="19" spans="2:18" ht="15.75" customHeight="1">
      <c r="B19" s="105" t="s">
        <v>243</v>
      </c>
      <c r="C19" s="104"/>
      <c r="D19" s="75"/>
      <c r="E19" s="72"/>
      <c r="F19" s="72" t="s">
        <v>244</v>
      </c>
      <c r="G19" s="72" t="s">
        <v>245</v>
      </c>
    </row>
    <row r="20" spans="2:18" ht="15.75" customHeight="1">
      <c r="B20" s="106" t="s">
        <v>246</v>
      </c>
      <c r="C20" s="104"/>
      <c r="D20" s="75"/>
      <c r="E20" s="73"/>
      <c r="F20" s="73" t="s">
        <v>247</v>
      </c>
      <c r="G20" s="73" t="s">
        <v>247</v>
      </c>
    </row>
    <row r="21" spans="2:18" ht="15.75" customHeight="1">
      <c r="B21" s="106" t="s">
        <v>248</v>
      </c>
      <c r="C21" s="104"/>
      <c r="D21" s="75"/>
      <c r="E21" s="73"/>
      <c r="F21" s="73" t="s">
        <v>247</v>
      </c>
      <c r="G21" s="73" t="s">
        <v>247</v>
      </c>
    </row>
    <row r="22" spans="2:18" ht="15.75" customHeight="1"/>
    <row r="23" spans="2:18" ht="15.75" customHeight="1">
      <c r="B23" s="109"/>
      <c r="C23" s="107" t="s">
        <v>249</v>
      </c>
      <c r="D23" s="108" t="s">
        <v>250</v>
      </c>
      <c r="E23" s="91"/>
      <c r="F23" s="91"/>
      <c r="G23" s="92"/>
    </row>
    <row r="24" spans="2:18" ht="15.75" customHeight="1">
      <c r="B24" s="86"/>
      <c r="C24" s="86"/>
      <c r="D24" s="93"/>
      <c r="E24" s="81"/>
      <c r="F24" s="81"/>
      <c r="G24" s="94"/>
    </row>
    <row r="25" spans="2:18" ht="15.75" customHeight="1">
      <c r="B25" s="86"/>
      <c r="C25" s="86"/>
      <c r="D25" s="93"/>
      <c r="E25" s="81"/>
      <c r="F25" s="81"/>
      <c r="G25" s="94"/>
    </row>
    <row r="26" spans="2:18" ht="15.75" customHeight="1">
      <c r="B26" s="87"/>
      <c r="C26" s="87"/>
      <c r="D26" s="95"/>
      <c r="E26" s="96"/>
      <c r="F26" s="96"/>
      <c r="G26" s="97"/>
    </row>
    <row r="27" spans="2:18" ht="15.75" customHeight="1">
      <c r="B27" s="88" t="s">
        <v>251</v>
      </c>
      <c r="C27" s="85" t="s">
        <v>36</v>
      </c>
      <c r="D27" s="90" t="s">
        <v>252</v>
      </c>
      <c r="E27" s="91"/>
      <c r="F27" s="91"/>
      <c r="G27" s="92"/>
    </row>
    <row r="28" spans="2:18" ht="15.75" customHeight="1">
      <c r="B28" s="86"/>
      <c r="C28" s="86"/>
      <c r="D28" s="93"/>
      <c r="E28" s="81"/>
      <c r="F28" s="81"/>
      <c r="G28" s="94"/>
    </row>
    <row r="29" spans="2:18" ht="15.75" customHeight="1">
      <c r="B29" s="86"/>
      <c r="C29" s="86"/>
      <c r="D29" s="93"/>
      <c r="E29" s="81"/>
      <c r="F29" s="81"/>
      <c r="G29" s="94"/>
    </row>
    <row r="30" spans="2:18" ht="15.75" customHeight="1">
      <c r="B30" s="87"/>
      <c r="C30" s="87"/>
      <c r="D30" s="95"/>
      <c r="E30" s="96"/>
      <c r="F30" s="96"/>
      <c r="G30" s="97"/>
    </row>
    <row r="31" spans="2:18" ht="15.75" customHeight="1">
      <c r="B31" s="88" t="s">
        <v>251</v>
      </c>
      <c r="C31" s="85" t="s">
        <v>253</v>
      </c>
      <c r="D31" s="90" t="s">
        <v>254</v>
      </c>
      <c r="E31" s="91"/>
      <c r="F31" s="91"/>
      <c r="G31" s="92"/>
    </row>
    <row r="32" spans="2:18" ht="15.75" customHeight="1">
      <c r="B32" s="86"/>
      <c r="C32" s="86"/>
      <c r="D32" s="93"/>
      <c r="E32" s="81"/>
      <c r="F32" s="81"/>
      <c r="G32" s="94"/>
    </row>
    <row r="33" spans="2:7" ht="15.75" customHeight="1">
      <c r="B33" s="86"/>
      <c r="C33" s="86"/>
      <c r="D33" s="93"/>
      <c r="E33" s="81"/>
      <c r="F33" s="81"/>
      <c r="G33" s="94"/>
    </row>
    <row r="34" spans="2:7" ht="15.75" customHeight="1">
      <c r="B34" s="87"/>
      <c r="C34" s="87"/>
      <c r="D34" s="95"/>
      <c r="E34" s="96"/>
      <c r="F34" s="96"/>
      <c r="G34" s="97"/>
    </row>
    <row r="35" spans="2:7" ht="15.75" customHeight="1">
      <c r="B35" s="88" t="s">
        <v>251</v>
      </c>
      <c r="C35" s="85" t="s">
        <v>255</v>
      </c>
      <c r="D35" s="90" t="s">
        <v>256</v>
      </c>
      <c r="E35" s="91"/>
      <c r="F35" s="91"/>
      <c r="G35" s="92"/>
    </row>
    <row r="36" spans="2:7" ht="15.75" customHeight="1">
      <c r="B36" s="86"/>
      <c r="C36" s="86"/>
      <c r="D36" s="93"/>
      <c r="E36" s="81"/>
      <c r="F36" s="81"/>
      <c r="G36" s="94"/>
    </row>
    <row r="37" spans="2:7" ht="15.75" customHeight="1">
      <c r="B37" s="86"/>
      <c r="C37" s="86"/>
      <c r="D37" s="93"/>
      <c r="E37" s="81"/>
      <c r="F37" s="81"/>
      <c r="G37" s="94"/>
    </row>
    <row r="38" spans="2:7" ht="15.75" customHeight="1">
      <c r="B38" s="87"/>
      <c r="C38" s="87"/>
      <c r="D38" s="95"/>
      <c r="E38" s="96"/>
      <c r="F38" s="96"/>
      <c r="G38" s="97"/>
    </row>
    <row r="39" spans="2:7" ht="15.75" customHeight="1">
      <c r="B39" s="88" t="s">
        <v>251</v>
      </c>
      <c r="C39" s="85" t="s">
        <v>257</v>
      </c>
      <c r="D39" s="90" t="s">
        <v>258</v>
      </c>
      <c r="E39" s="91"/>
      <c r="F39" s="91"/>
      <c r="G39" s="92"/>
    </row>
    <row r="40" spans="2:7" ht="15.75" customHeight="1">
      <c r="B40" s="86"/>
      <c r="C40" s="86"/>
      <c r="D40" s="93"/>
      <c r="E40" s="81"/>
      <c r="F40" s="81"/>
      <c r="G40" s="94"/>
    </row>
    <row r="41" spans="2:7" ht="15.75" customHeight="1">
      <c r="B41" s="86"/>
      <c r="C41" s="86"/>
      <c r="D41" s="93"/>
      <c r="E41" s="81"/>
      <c r="F41" s="81"/>
      <c r="G41" s="94"/>
    </row>
    <row r="42" spans="2:7" ht="15.75" customHeight="1">
      <c r="B42" s="87"/>
      <c r="C42" s="87"/>
      <c r="D42" s="95"/>
      <c r="E42" s="96"/>
      <c r="F42" s="96"/>
      <c r="G42" s="97"/>
    </row>
    <row r="43" spans="2:7" ht="15.75" customHeight="1">
      <c r="B43" s="88" t="s">
        <v>251</v>
      </c>
      <c r="C43" s="89" t="s">
        <v>259</v>
      </c>
      <c r="D43" s="90" t="s">
        <v>260</v>
      </c>
      <c r="E43" s="91"/>
      <c r="F43" s="91"/>
      <c r="G43" s="92"/>
    </row>
    <row r="44" spans="2:7" ht="15.75" customHeight="1">
      <c r="B44" s="86"/>
      <c r="C44" s="86"/>
      <c r="D44" s="93"/>
      <c r="E44" s="81"/>
      <c r="F44" s="81"/>
      <c r="G44" s="94"/>
    </row>
    <row r="45" spans="2:7" ht="15.75" customHeight="1">
      <c r="B45" s="86"/>
      <c r="C45" s="86"/>
      <c r="D45" s="93"/>
      <c r="E45" s="81"/>
      <c r="F45" s="81"/>
      <c r="G45" s="94"/>
    </row>
    <row r="46" spans="2:7" ht="15.75" customHeight="1">
      <c r="B46" s="87"/>
      <c r="C46" s="87"/>
      <c r="D46" s="95"/>
      <c r="E46" s="96"/>
      <c r="F46" s="96"/>
      <c r="G46" s="97"/>
    </row>
    <row r="47" spans="2:7" ht="15.75" customHeight="1">
      <c r="B47" s="88" t="s">
        <v>251</v>
      </c>
      <c r="C47" s="89" t="s">
        <v>261</v>
      </c>
      <c r="D47" s="90" t="s">
        <v>262</v>
      </c>
      <c r="E47" s="91"/>
      <c r="F47" s="91"/>
      <c r="G47" s="92"/>
    </row>
    <row r="48" spans="2:7" ht="15.75" customHeight="1">
      <c r="B48" s="86"/>
      <c r="C48" s="86"/>
      <c r="D48" s="93"/>
      <c r="E48" s="81"/>
      <c r="F48" s="81"/>
      <c r="G48" s="94"/>
    </row>
    <row r="49" spans="2:7" ht="15.75" customHeight="1">
      <c r="B49" s="86"/>
      <c r="C49" s="86"/>
      <c r="D49" s="93"/>
      <c r="E49" s="81"/>
      <c r="F49" s="81"/>
      <c r="G49" s="94"/>
    </row>
    <row r="50" spans="2:7" ht="33.75" customHeight="1">
      <c r="B50" s="87"/>
      <c r="C50" s="87"/>
      <c r="D50" s="95"/>
      <c r="E50" s="96"/>
      <c r="F50" s="96"/>
      <c r="G50" s="97"/>
    </row>
    <row r="51" spans="2:7" ht="15.75" customHeight="1">
      <c r="B51" s="88" t="s">
        <v>251</v>
      </c>
      <c r="C51" s="89" t="s">
        <v>263</v>
      </c>
      <c r="D51" s="90" t="s">
        <v>264</v>
      </c>
      <c r="E51" s="91"/>
      <c r="F51" s="91"/>
      <c r="G51" s="92"/>
    </row>
    <row r="52" spans="2:7" ht="15.75" customHeight="1">
      <c r="B52" s="86"/>
      <c r="C52" s="86"/>
      <c r="D52" s="93"/>
      <c r="E52" s="81"/>
      <c r="F52" s="81"/>
      <c r="G52" s="94"/>
    </row>
    <row r="53" spans="2:7" ht="15.75" customHeight="1">
      <c r="B53" s="86"/>
      <c r="C53" s="86"/>
      <c r="D53" s="93"/>
      <c r="E53" s="81"/>
      <c r="F53" s="81"/>
      <c r="G53" s="94"/>
    </row>
    <row r="54" spans="2:7" ht="39" customHeight="1">
      <c r="B54" s="87"/>
      <c r="C54" s="87"/>
      <c r="D54" s="95"/>
      <c r="E54" s="96"/>
      <c r="F54" s="96"/>
      <c r="G54" s="9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2023-07-13T06:22:23Z</dcterms:modified>
</cp:coreProperties>
</file>