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ner\Desktop\tbpGit\data\"/>
    </mc:Choice>
  </mc:AlternateContent>
  <bookViews>
    <workbookView xWindow="0" yWindow="0" windowWidth="19200" windowHeight="6930"/>
  </bookViews>
  <sheets>
    <sheet name="Results" sheetId="1" r:id="rId1"/>
  </sheets>
  <calcPr calcId="152511" refMode="R1C1"/>
</workbook>
</file>

<file path=xl/calcChain.xml><?xml version="1.0" encoding="utf-8"?>
<calcChain xmlns="http://schemas.openxmlformats.org/spreadsheetml/2006/main">
  <c r="D17" i="1" l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C17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C16" i="1"/>
</calcChain>
</file>

<file path=xl/sharedStrings.xml><?xml version="1.0" encoding="utf-8"?>
<sst xmlns="http://schemas.openxmlformats.org/spreadsheetml/2006/main" count="35" uniqueCount="35">
  <si>
    <t>Set Name</t>
  </si>
  <si>
    <t>Set Size</t>
  </si>
  <si>
    <t>Set Range</t>
  </si>
  <si>
    <t>Set Deviation</t>
  </si>
  <si>
    <t>TSP Best Work</t>
  </si>
  <si>
    <t>TSP O Work</t>
  </si>
  <si>
    <t>Pre O Work</t>
  </si>
  <si>
    <t>Post O Work</t>
  </si>
  <si>
    <t>Pre O Efficiency</t>
  </si>
  <si>
    <t>Post O Efficiency</t>
  </si>
  <si>
    <t>Pre O to O Efficiency</t>
  </si>
  <si>
    <t>Post O to O Efficiency</t>
  </si>
  <si>
    <t>Pre O Time</t>
  </si>
  <si>
    <t>Post O Time</t>
  </si>
  <si>
    <t>wi29</t>
  </si>
  <si>
    <t>dj38</t>
  </si>
  <si>
    <t>qa194</t>
  </si>
  <si>
    <t>uy734</t>
  </si>
  <si>
    <t>zi929</t>
  </si>
  <si>
    <t>lu980</t>
  </si>
  <si>
    <t>rw1621</t>
  </si>
  <si>
    <t>mu1979</t>
  </si>
  <si>
    <t>nu3496</t>
  </si>
  <si>
    <t>ca4663*</t>
  </si>
  <si>
    <t>tz6117*</t>
  </si>
  <si>
    <t>eg7146*</t>
  </si>
  <si>
    <t>ym7663*</t>
  </si>
  <si>
    <t>pm8079*</t>
  </si>
  <si>
    <t>ei8246*</t>
  </si>
  <si>
    <t>ar9152*</t>
  </si>
  <si>
    <t>ja9847*</t>
  </si>
  <si>
    <t>gr9882*</t>
  </si>
  <si>
    <t>kz9976*</t>
  </si>
  <si>
    <t>TSP Optimization Improvement</t>
  </si>
  <si>
    <t>Optimization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</si>
</sst>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 Charts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Results!$B$10</c:f>
              <c:strCache>
                <c:ptCount val="1"/>
                <c:pt idx="0">
                  <c:v>Pre O Efficiency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Results!$C$2:$U$2</c:f>
              <c:strCache>
                <c:ptCount val="19"/>
                <c:pt idx="0">
                  <c:v>wi29</c:v>
                </c:pt>
                <c:pt idx="1">
                  <c:v>dj38</c:v>
                </c:pt>
                <c:pt idx="2">
                  <c:v>qa194</c:v>
                </c:pt>
                <c:pt idx="3">
                  <c:v>uy734</c:v>
                </c:pt>
                <c:pt idx="4">
                  <c:v>zi929</c:v>
                </c:pt>
                <c:pt idx="5">
                  <c:v>lu980</c:v>
                </c:pt>
                <c:pt idx="6">
                  <c:v>rw1621</c:v>
                </c:pt>
                <c:pt idx="7">
                  <c:v>mu1979</c:v>
                </c:pt>
                <c:pt idx="8">
                  <c:v>nu3496</c:v>
                </c:pt>
                <c:pt idx="9">
                  <c:v>ca4663*</c:v>
                </c:pt>
                <c:pt idx="10">
                  <c:v>tz6117*</c:v>
                </c:pt>
                <c:pt idx="11">
                  <c:v>eg7146*</c:v>
                </c:pt>
                <c:pt idx="12">
                  <c:v>ym7663*</c:v>
                </c:pt>
                <c:pt idx="13">
                  <c:v>pm8079*</c:v>
                </c:pt>
                <c:pt idx="14">
                  <c:v>ei8246*</c:v>
                </c:pt>
                <c:pt idx="15">
                  <c:v>ar9152*</c:v>
                </c:pt>
                <c:pt idx="16">
                  <c:v>ja9847*</c:v>
                </c:pt>
                <c:pt idx="17">
                  <c:v>gr9882*</c:v>
                </c:pt>
                <c:pt idx="18">
                  <c:v>kz9976*</c:v>
                </c:pt>
              </c:strCache>
            </c:strRef>
          </c:cat>
          <c:val>
            <c:numRef>
              <c:f>Results!$C$10:$U$10</c:f>
              <c:numCache>
                <c:formatCode>0.0000</c:formatCode>
                <c:ptCount val="19"/>
                <c:pt idx="0">
                  <c:v>0.49427931406928449</c:v>
                </c:pt>
                <c:pt idx="1">
                  <c:v>1.0393223327622465</c:v>
                </c:pt>
                <c:pt idx="2">
                  <c:v>9.758596992236801E-2</c:v>
                </c:pt>
                <c:pt idx="3">
                  <c:v>-0.13131668114149664</c:v>
                </c:pt>
                <c:pt idx="4">
                  <c:v>-7.3413571124368415E-2</c:v>
                </c:pt>
                <c:pt idx="5">
                  <c:v>-3.3244060852671731E-2</c:v>
                </c:pt>
                <c:pt idx="6">
                  <c:v>-3.570849169093071E-2</c:v>
                </c:pt>
                <c:pt idx="7">
                  <c:v>-0.10489925222037388</c:v>
                </c:pt>
                <c:pt idx="8">
                  <c:v>2.3639664241093872E-2</c:v>
                </c:pt>
                <c:pt idx="9">
                  <c:v>-8.2181094451233228E-2</c:v>
                </c:pt>
                <c:pt idx="10">
                  <c:v>0.75700575034625861</c:v>
                </c:pt>
                <c:pt idx="11">
                  <c:v>0.71271633633706588</c:v>
                </c:pt>
                <c:pt idx="12">
                  <c:v>-9.0825019623745562E-2</c:v>
                </c:pt>
                <c:pt idx="13">
                  <c:v>-0.13149455177500935</c:v>
                </c:pt>
                <c:pt idx="14">
                  <c:v>0.70391333424259073</c:v>
                </c:pt>
                <c:pt idx="15">
                  <c:v>3.1552319492342606E-2</c:v>
                </c:pt>
                <c:pt idx="16">
                  <c:v>-7.1807823579958185E-2</c:v>
                </c:pt>
                <c:pt idx="17">
                  <c:v>-8.3870672662025414E-2</c:v>
                </c:pt>
                <c:pt idx="18">
                  <c:v>0.69080993182998252</c:v>
                </c:pt>
              </c:numCache>
            </c:numRef>
          </c:val>
        </c:ser>
        <c:ser>
          <c:idx val="1"/>
          <c:order val="1"/>
          <c:tx>
            <c:strRef>
              <c:f>Results!$B$11</c:f>
              <c:strCache>
                <c:ptCount val="1"/>
                <c:pt idx="0">
                  <c:v>Post O Efficiency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Results!$C$2:$U$2</c:f>
              <c:strCache>
                <c:ptCount val="19"/>
                <c:pt idx="0">
                  <c:v>wi29</c:v>
                </c:pt>
                <c:pt idx="1">
                  <c:v>dj38</c:v>
                </c:pt>
                <c:pt idx="2">
                  <c:v>qa194</c:v>
                </c:pt>
                <c:pt idx="3">
                  <c:v>uy734</c:v>
                </c:pt>
                <c:pt idx="4">
                  <c:v>zi929</c:v>
                </c:pt>
                <c:pt idx="5">
                  <c:v>lu980</c:v>
                </c:pt>
                <c:pt idx="6">
                  <c:v>rw1621</c:v>
                </c:pt>
                <c:pt idx="7">
                  <c:v>mu1979</c:v>
                </c:pt>
                <c:pt idx="8">
                  <c:v>nu3496</c:v>
                </c:pt>
                <c:pt idx="9">
                  <c:v>ca4663*</c:v>
                </c:pt>
                <c:pt idx="10">
                  <c:v>tz6117*</c:v>
                </c:pt>
                <c:pt idx="11">
                  <c:v>eg7146*</c:v>
                </c:pt>
                <c:pt idx="12">
                  <c:v>ym7663*</c:v>
                </c:pt>
                <c:pt idx="13">
                  <c:v>pm8079*</c:v>
                </c:pt>
                <c:pt idx="14">
                  <c:v>ei8246*</c:v>
                </c:pt>
                <c:pt idx="15">
                  <c:v>ar9152*</c:v>
                </c:pt>
                <c:pt idx="16">
                  <c:v>ja9847*</c:v>
                </c:pt>
                <c:pt idx="17">
                  <c:v>gr9882*</c:v>
                </c:pt>
                <c:pt idx="18">
                  <c:v>kz9976*</c:v>
                </c:pt>
              </c:strCache>
            </c:strRef>
          </c:cat>
          <c:val>
            <c:numRef>
              <c:f>Results!$C$11:$U$11</c:f>
              <c:numCache>
                <c:formatCode>0.0000</c:formatCode>
                <c:ptCount val="19"/>
                <c:pt idx="0">
                  <c:v>0.50062343641713891</c:v>
                </c:pt>
                <c:pt idx="1">
                  <c:v>1.0394177361378305</c:v>
                </c:pt>
                <c:pt idx="2">
                  <c:v>0.17617620850932969</c:v>
                </c:pt>
                <c:pt idx="3">
                  <c:v>-3.2190069387001197E-2</c:v>
                </c:pt>
                <c:pt idx="4">
                  <c:v>0.16179822344476813</c:v>
                </c:pt>
                <c:pt idx="5">
                  <c:v>5.9600063773297185E-2</c:v>
                </c:pt>
                <c:pt idx="6">
                  <c:v>6.5909624001488254E-2</c:v>
                </c:pt>
                <c:pt idx="7">
                  <c:v>0.20642403873169402</c:v>
                </c:pt>
                <c:pt idx="8">
                  <c:v>0.11283776584835992</c:v>
                </c:pt>
                <c:pt idx="9">
                  <c:v>0.17825127304687371</c:v>
                </c:pt>
                <c:pt idx="10">
                  <c:v>0.90802004388246238</c:v>
                </c:pt>
                <c:pt idx="11">
                  <c:v>1.0121981818797852</c:v>
                </c:pt>
                <c:pt idx="12">
                  <c:v>-2.9467058764007681E-2</c:v>
                </c:pt>
                <c:pt idx="13">
                  <c:v>-7.179780384674106E-2</c:v>
                </c:pt>
                <c:pt idx="14">
                  <c:v>0.83399218454285928</c:v>
                </c:pt>
                <c:pt idx="15">
                  <c:v>0.11457924834662481</c:v>
                </c:pt>
                <c:pt idx="16">
                  <c:v>-2.6783834056197109E-2</c:v>
                </c:pt>
                <c:pt idx="17">
                  <c:v>-3.3745150106504473E-3</c:v>
                </c:pt>
                <c:pt idx="18">
                  <c:v>0.94377254096894392</c:v>
                </c:pt>
              </c:numCache>
            </c:numRef>
          </c:val>
        </c:ser>
        <c:ser>
          <c:idx val="2"/>
          <c:order val="2"/>
          <c:tx>
            <c:strRef>
              <c:f>Results!$B$12</c:f>
              <c:strCache>
                <c:ptCount val="1"/>
                <c:pt idx="0">
                  <c:v>Pre O to O Efficiency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Results!$C$2:$U$2</c:f>
              <c:strCache>
                <c:ptCount val="19"/>
                <c:pt idx="0">
                  <c:v>wi29</c:v>
                </c:pt>
                <c:pt idx="1">
                  <c:v>dj38</c:v>
                </c:pt>
                <c:pt idx="2">
                  <c:v>qa194</c:v>
                </c:pt>
                <c:pt idx="3">
                  <c:v>uy734</c:v>
                </c:pt>
                <c:pt idx="4">
                  <c:v>zi929</c:v>
                </c:pt>
                <c:pt idx="5">
                  <c:v>lu980</c:v>
                </c:pt>
                <c:pt idx="6">
                  <c:v>rw1621</c:v>
                </c:pt>
                <c:pt idx="7">
                  <c:v>mu1979</c:v>
                </c:pt>
                <c:pt idx="8">
                  <c:v>nu3496</c:v>
                </c:pt>
                <c:pt idx="9">
                  <c:v>ca4663*</c:v>
                </c:pt>
                <c:pt idx="10">
                  <c:v>tz6117*</c:v>
                </c:pt>
                <c:pt idx="11">
                  <c:v>eg7146*</c:v>
                </c:pt>
                <c:pt idx="12">
                  <c:v>ym7663*</c:v>
                </c:pt>
                <c:pt idx="13">
                  <c:v>pm8079*</c:v>
                </c:pt>
                <c:pt idx="14">
                  <c:v>ei8246*</c:v>
                </c:pt>
                <c:pt idx="15">
                  <c:v>ar9152*</c:v>
                </c:pt>
                <c:pt idx="16">
                  <c:v>ja9847*</c:v>
                </c:pt>
                <c:pt idx="17">
                  <c:v>gr9882*</c:v>
                </c:pt>
                <c:pt idx="18">
                  <c:v>kz9976*</c:v>
                </c:pt>
              </c:strCache>
            </c:strRef>
          </c:cat>
          <c:val>
            <c:numRef>
              <c:f>Results!$C$12:$U$12</c:f>
              <c:numCache>
                <c:formatCode>0.0000</c:formatCode>
                <c:ptCount val="19"/>
                <c:pt idx="0">
                  <c:v>0.49427931406928449</c:v>
                </c:pt>
                <c:pt idx="1">
                  <c:v>1.0393222119592105</c:v>
                </c:pt>
                <c:pt idx="2">
                  <c:v>2.634548197065878E-2</c:v>
                </c:pt>
                <c:pt idx="3">
                  <c:v>-0.18177243281612199</c:v>
                </c:pt>
                <c:pt idx="4">
                  <c:v>-0.14357176581153219</c:v>
                </c:pt>
                <c:pt idx="5">
                  <c:v>-7.0086607412186752E-2</c:v>
                </c:pt>
                <c:pt idx="6">
                  <c:v>-9.1361455840041406E-2</c:v>
                </c:pt>
                <c:pt idx="7">
                  <c:v>-0.26159630369439113</c:v>
                </c:pt>
                <c:pt idx="8">
                  <c:v>-1.7273660799306367E-2</c:v>
                </c:pt>
                <c:pt idx="9">
                  <c:v>-0.24605109906563438</c:v>
                </c:pt>
                <c:pt idx="10">
                  <c:v>0.63154454860777665</c:v>
                </c:pt>
                <c:pt idx="11">
                  <c:v>0.52635164357553621</c:v>
                </c:pt>
                <c:pt idx="12">
                  <c:v>-0.10457909194708648</c:v>
                </c:pt>
                <c:pt idx="13">
                  <c:v>-0.13591249941178385</c:v>
                </c:pt>
                <c:pt idx="14">
                  <c:v>0.67520036059828858</c:v>
                </c:pt>
                <c:pt idx="15">
                  <c:v>-1.8358824963238152E-2</c:v>
                </c:pt>
                <c:pt idx="16">
                  <c:v>-8.1111946053802564E-2</c:v>
                </c:pt>
                <c:pt idx="17">
                  <c:v>-0.10764219724771118</c:v>
                </c:pt>
                <c:pt idx="18">
                  <c:v>0.51815927780814119</c:v>
                </c:pt>
              </c:numCache>
            </c:numRef>
          </c:val>
        </c:ser>
        <c:ser>
          <c:idx val="3"/>
          <c:order val="3"/>
          <c:tx>
            <c:strRef>
              <c:f>Results!$B$13</c:f>
              <c:strCache>
                <c:ptCount val="1"/>
                <c:pt idx="0">
                  <c:v>Post O to O Efficiency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Results!$C$2:$U$2</c:f>
              <c:strCache>
                <c:ptCount val="19"/>
                <c:pt idx="0">
                  <c:v>wi29</c:v>
                </c:pt>
                <c:pt idx="1">
                  <c:v>dj38</c:v>
                </c:pt>
                <c:pt idx="2">
                  <c:v>qa194</c:v>
                </c:pt>
                <c:pt idx="3">
                  <c:v>uy734</c:v>
                </c:pt>
                <c:pt idx="4">
                  <c:v>zi929</c:v>
                </c:pt>
                <c:pt idx="5">
                  <c:v>lu980</c:v>
                </c:pt>
                <c:pt idx="6">
                  <c:v>rw1621</c:v>
                </c:pt>
                <c:pt idx="7">
                  <c:v>mu1979</c:v>
                </c:pt>
                <c:pt idx="8">
                  <c:v>nu3496</c:v>
                </c:pt>
                <c:pt idx="9">
                  <c:v>ca4663*</c:v>
                </c:pt>
                <c:pt idx="10">
                  <c:v>tz6117*</c:v>
                </c:pt>
                <c:pt idx="11">
                  <c:v>eg7146*</c:v>
                </c:pt>
                <c:pt idx="12">
                  <c:v>ym7663*</c:v>
                </c:pt>
                <c:pt idx="13">
                  <c:v>pm8079*</c:v>
                </c:pt>
                <c:pt idx="14">
                  <c:v>ei8246*</c:v>
                </c:pt>
                <c:pt idx="15">
                  <c:v>ar9152*</c:v>
                </c:pt>
                <c:pt idx="16">
                  <c:v>ja9847*</c:v>
                </c:pt>
                <c:pt idx="17">
                  <c:v>gr9882*</c:v>
                </c:pt>
                <c:pt idx="18">
                  <c:v>kz9976*</c:v>
                </c:pt>
              </c:strCache>
            </c:strRef>
          </c:cat>
          <c:val>
            <c:numRef>
              <c:f>Results!$C$13:$U$13</c:f>
              <c:numCache>
                <c:formatCode>0.0000</c:formatCode>
                <c:ptCount val="19"/>
                <c:pt idx="0">
                  <c:v>0.50062343641713891</c:v>
                </c:pt>
                <c:pt idx="1">
                  <c:v>1.039417615329143</c:v>
                </c:pt>
                <c:pt idx="2">
                  <c:v>9.9834701504349699E-2</c:v>
                </c:pt>
                <c:pt idx="3">
                  <c:v>-8.8403394159270454E-2</c:v>
                </c:pt>
                <c:pt idx="4">
                  <c:v>7.3830535372164663E-2</c:v>
                </c:pt>
                <c:pt idx="5">
                  <c:v>1.9219277782507982E-2</c:v>
                </c:pt>
                <c:pt idx="6">
                  <c:v>4.3918883586959723E-3</c:v>
                </c:pt>
                <c:pt idx="7">
                  <c:v>-4.7735165888321829E-3</c:v>
                </c:pt>
                <c:pt idx="8">
                  <c:v>6.8359327954746529E-2</c:v>
                </c:pt>
                <c:pt idx="9">
                  <c:v>-3.211706909974188E-2</c:v>
                </c:pt>
                <c:pt idx="10">
                  <c:v>0.7717754768971643</c:v>
                </c:pt>
                <c:pt idx="11">
                  <c:v>0.79324616514165958</c:v>
                </c:pt>
                <c:pt idx="12">
                  <c:v>-4.4149359260684751E-2</c:v>
                </c:pt>
                <c:pt idx="13">
                  <c:v>-7.6519419246304898E-2</c:v>
                </c:pt>
                <c:pt idx="14">
                  <c:v>0.80308722699580004</c:v>
                </c:pt>
                <c:pt idx="15">
                  <c:v>6.0650887351034743E-2</c:v>
                </c:pt>
                <c:pt idx="16">
                  <c:v>-3.6539273319206589E-2</c:v>
                </c:pt>
                <c:pt idx="17">
                  <c:v>-2.9234736392260263E-2</c:v>
                </c:pt>
                <c:pt idx="18">
                  <c:v>0.74529156794510576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53430264"/>
        <c:axId val="453430656"/>
      </c:barChart>
      <c:catAx>
        <c:axId val="453430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City set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430656"/>
        <c:crosses val="autoZero"/>
        <c:auto val="1"/>
        <c:lblAlgn val="ctr"/>
        <c:lblOffset val="100"/>
        <c:noMultiLvlLbl val="0"/>
      </c:catAx>
      <c:valAx>
        <c:axId val="453430656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Effeciency based on tsp solutions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crossAx val="45343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Full Efficiency compared to TSP Solution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Results!$B$11</c:f>
              <c:strCache>
                <c:ptCount val="1"/>
                <c:pt idx="0">
                  <c:v>Post O Efficiency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Results!$C$2:$U$2</c:f>
              <c:strCache>
                <c:ptCount val="19"/>
                <c:pt idx="0">
                  <c:v>wi29</c:v>
                </c:pt>
                <c:pt idx="1">
                  <c:v>dj38</c:v>
                </c:pt>
                <c:pt idx="2">
                  <c:v>qa194</c:v>
                </c:pt>
                <c:pt idx="3">
                  <c:v>uy734</c:v>
                </c:pt>
                <c:pt idx="4">
                  <c:v>zi929</c:v>
                </c:pt>
                <c:pt idx="5">
                  <c:v>lu980</c:v>
                </c:pt>
                <c:pt idx="6">
                  <c:v>rw1621</c:v>
                </c:pt>
                <c:pt idx="7">
                  <c:v>mu1979</c:v>
                </c:pt>
                <c:pt idx="8">
                  <c:v>nu3496</c:v>
                </c:pt>
                <c:pt idx="9">
                  <c:v>ca4663*</c:v>
                </c:pt>
                <c:pt idx="10">
                  <c:v>tz6117*</c:v>
                </c:pt>
                <c:pt idx="11">
                  <c:v>eg7146*</c:v>
                </c:pt>
                <c:pt idx="12">
                  <c:v>ym7663*</c:v>
                </c:pt>
                <c:pt idx="13">
                  <c:v>pm8079*</c:v>
                </c:pt>
                <c:pt idx="14">
                  <c:v>ei8246*</c:v>
                </c:pt>
                <c:pt idx="15">
                  <c:v>ar9152*</c:v>
                </c:pt>
                <c:pt idx="16">
                  <c:v>ja9847*</c:v>
                </c:pt>
                <c:pt idx="17">
                  <c:v>gr9882*</c:v>
                </c:pt>
                <c:pt idx="18">
                  <c:v>kz9976*</c:v>
                </c:pt>
              </c:strCache>
            </c:strRef>
          </c:cat>
          <c:val>
            <c:numRef>
              <c:f>Results!$C$11:$U$11</c:f>
              <c:numCache>
                <c:formatCode>0.0000</c:formatCode>
                <c:ptCount val="19"/>
                <c:pt idx="0">
                  <c:v>0.50062343641713891</c:v>
                </c:pt>
                <c:pt idx="1">
                  <c:v>1.0394177361378305</c:v>
                </c:pt>
                <c:pt idx="2">
                  <c:v>0.17617620850932969</c:v>
                </c:pt>
                <c:pt idx="3">
                  <c:v>-3.2190069387001197E-2</c:v>
                </c:pt>
                <c:pt idx="4">
                  <c:v>0.16179822344476813</c:v>
                </c:pt>
                <c:pt idx="5">
                  <c:v>5.9600063773297185E-2</c:v>
                </c:pt>
                <c:pt idx="6">
                  <c:v>6.5909624001488254E-2</c:v>
                </c:pt>
                <c:pt idx="7">
                  <c:v>0.20642403873169402</c:v>
                </c:pt>
                <c:pt idx="8">
                  <c:v>0.11283776584835992</c:v>
                </c:pt>
                <c:pt idx="9">
                  <c:v>0.17825127304687371</c:v>
                </c:pt>
                <c:pt idx="10">
                  <c:v>0.90802004388246238</c:v>
                </c:pt>
                <c:pt idx="11">
                  <c:v>1.0121981818797852</c:v>
                </c:pt>
                <c:pt idx="12">
                  <c:v>-2.9467058764007681E-2</c:v>
                </c:pt>
                <c:pt idx="13">
                  <c:v>-7.179780384674106E-2</c:v>
                </c:pt>
                <c:pt idx="14">
                  <c:v>0.83399218454285928</c:v>
                </c:pt>
                <c:pt idx="15">
                  <c:v>0.11457924834662481</c:v>
                </c:pt>
                <c:pt idx="16">
                  <c:v>-2.6783834056197109E-2</c:v>
                </c:pt>
                <c:pt idx="17">
                  <c:v>-3.3745150106504473E-3</c:v>
                </c:pt>
                <c:pt idx="18">
                  <c:v>0.94377254096894392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447136"/>
        <c:axId val="8449096"/>
      </c:barChart>
      <c:catAx>
        <c:axId val="844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9096"/>
        <c:crosses val="autoZero"/>
        <c:auto val="1"/>
        <c:lblAlgn val="ctr"/>
        <c:lblOffset val="100"/>
        <c:noMultiLvlLbl val="0"/>
      </c:catAx>
      <c:valAx>
        <c:axId val="844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7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Scaling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Results!$B$14</c:f>
              <c:strCache>
                <c:ptCount val="1"/>
                <c:pt idx="0">
                  <c:v>Pre O Time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Results!$C$3:$U$3</c:f>
              <c:numCache>
                <c:formatCode>0.0000</c:formatCode>
                <c:ptCount val="19"/>
                <c:pt idx="0">
                  <c:v>29</c:v>
                </c:pt>
                <c:pt idx="1">
                  <c:v>38</c:v>
                </c:pt>
                <c:pt idx="2">
                  <c:v>194</c:v>
                </c:pt>
                <c:pt idx="3">
                  <c:v>734</c:v>
                </c:pt>
                <c:pt idx="4">
                  <c:v>929</c:v>
                </c:pt>
                <c:pt idx="5">
                  <c:v>980</c:v>
                </c:pt>
                <c:pt idx="6">
                  <c:v>1621</c:v>
                </c:pt>
                <c:pt idx="7">
                  <c:v>1979</c:v>
                </c:pt>
                <c:pt idx="8">
                  <c:v>3496</c:v>
                </c:pt>
                <c:pt idx="9">
                  <c:v>4663</c:v>
                </c:pt>
                <c:pt idx="10">
                  <c:v>6117</c:v>
                </c:pt>
                <c:pt idx="11">
                  <c:v>7146</c:v>
                </c:pt>
                <c:pt idx="12">
                  <c:v>7663</c:v>
                </c:pt>
                <c:pt idx="13">
                  <c:v>8079</c:v>
                </c:pt>
                <c:pt idx="14">
                  <c:v>8246</c:v>
                </c:pt>
                <c:pt idx="15">
                  <c:v>9152</c:v>
                </c:pt>
                <c:pt idx="16">
                  <c:v>9847</c:v>
                </c:pt>
                <c:pt idx="17">
                  <c:v>9882</c:v>
                </c:pt>
                <c:pt idx="18">
                  <c:v>9976</c:v>
                </c:pt>
              </c:numCache>
            </c:numRef>
          </c:xVal>
          <c:yVal>
            <c:numRef>
              <c:f>Results!$C$14:$U$14</c:f>
              <c:numCache>
                <c:formatCode>0.0000</c:formatCode>
                <c:ptCount val="19"/>
                <c:pt idx="0">
                  <c:v>59</c:v>
                </c:pt>
                <c:pt idx="1">
                  <c:v>16</c:v>
                </c:pt>
                <c:pt idx="2">
                  <c:v>278</c:v>
                </c:pt>
                <c:pt idx="3">
                  <c:v>849</c:v>
                </c:pt>
                <c:pt idx="4">
                  <c:v>454</c:v>
                </c:pt>
                <c:pt idx="5">
                  <c:v>811</c:v>
                </c:pt>
                <c:pt idx="6">
                  <c:v>2711</c:v>
                </c:pt>
                <c:pt idx="7">
                  <c:v>3552</c:v>
                </c:pt>
                <c:pt idx="8">
                  <c:v>5740</c:v>
                </c:pt>
                <c:pt idx="9">
                  <c:v>6848</c:v>
                </c:pt>
                <c:pt idx="10">
                  <c:v>14332</c:v>
                </c:pt>
                <c:pt idx="11">
                  <c:v>16610</c:v>
                </c:pt>
                <c:pt idx="12">
                  <c:v>18124</c:v>
                </c:pt>
                <c:pt idx="13">
                  <c:v>19685</c:v>
                </c:pt>
                <c:pt idx="14">
                  <c:v>19461</c:v>
                </c:pt>
                <c:pt idx="15">
                  <c:v>23166</c:v>
                </c:pt>
                <c:pt idx="16">
                  <c:v>35210</c:v>
                </c:pt>
                <c:pt idx="17">
                  <c:v>34980</c:v>
                </c:pt>
                <c:pt idx="18">
                  <c:v>29254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Results!$B$15</c:f>
              <c:strCache>
                <c:ptCount val="1"/>
                <c:pt idx="0">
                  <c:v>Post O Time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561623899210553"/>
                  <c:y val="-0.2472459171770195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8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Estimation Equation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0.0004x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+ 0.072x + 659.88</a:t>
                    </a:r>
                    <a:br>
                      <a:rPr lang="en-US" baseline="0"/>
                    </a:br>
                    <a:r>
                      <a:rPr lang="en-US" baseline="0"/>
                      <a:t>R² = 0.9882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Results!$C$3:$U$3</c:f>
              <c:numCache>
                <c:formatCode>0.0000</c:formatCode>
                <c:ptCount val="19"/>
                <c:pt idx="0">
                  <c:v>29</c:v>
                </c:pt>
                <c:pt idx="1">
                  <c:v>38</c:v>
                </c:pt>
                <c:pt idx="2">
                  <c:v>194</c:v>
                </c:pt>
                <c:pt idx="3">
                  <c:v>734</c:v>
                </c:pt>
                <c:pt idx="4">
                  <c:v>929</c:v>
                </c:pt>
                <c:pt idx="5">
                  <c:v>980</c:v>
                </c:pt>
                <c:pt idx="6">
                  <c:v>1621</c:v>
                </c:pt>
                <c:pt idx="7">
                  <c:v>1979</c:v>
                </c:pt>
                <c:pt idx="8">
                  <c:v>3496</c:v>
                </c:pt>
                <c:pt idx="9">
                  <c:v>4663</c:v>
                </c:pt>
                <c:pt idx="10">
                  <c:v>6117</c:v>
                </c:pt>
                <c:pt idx="11">
                  <c:v>7146</c:v>
                </c:pt>
                <c:pt idx="12">
                  <c:v>7663</c:v>
                </c:pt>
                <c:pt idx="13">
                  <c:v>8079</c:v>
                </c:pt>
                <c:pt idx="14">
                  <c:v>8246</c:v>
                </c:pt>
                <c:pt idx="15">
                  <c:v>9152</c:v>
                </c:pt>
                <c:pt idx="16">
                  <c:v>9847</c:v>
                </c:pt>
                <c:pt idx="17">
                  <c:v>9882</c:v>
                </c:pt>
                <c:pt idx="18">
                  <c:v>9976</c:v>
                </c:pt>
              </c:numCache>
            </c:numRef>
          </c:xVal>
          <c:yVal>
            <c:numRef>
              <c:f>Results!$C$15:$U$15</c:f>
              <c:numCache>
                <c:formatCode>0.0000</c:formatCode>
                <c:ptCount val="19"/>
                <c:pt idx="0">
                  <c:v>60</c:v>
                </c:pt>
                <c:pt idx="1">
                  <c:v>31</c:v>
                </c:pt>
                <c:pt idx="2">
                  <c:v>294</c:v>
                </c:pt>
                <c:pt idx="3">
                  <c:v>933</c:v>
                </c:pt>
                <c:pt idx="4">
                  <c:v>602</c:v>
                </c:pt>
                <c:pt idx="5">
                  <c:v>927</c:v>
                </c:pt>
                <c:pt idx="6">
                  <c:v>3065</c:v>
                </c:pt>
                <c:pt idx="7">
                  <c:v>3960</c:v>
                </c:pt>
                <c:pt idx="8">
                  <c:v>6960</c:v>
                </c:pt>
                <c:pt idx="9">
                  <c:v>10178</c:v>
                </c:pt>
                <c:pt idx="10">
                  <c:v>18375</c:v>
                </c:pt>
                <c:pt idx="11">
                  <c:v>22672</c:v>
                </c:pt>
                <c:pt idx="12">
                  <c:v>24863</c:v>
                </c:pt>
                <c:pt idx="13">
                  <c:v>27272</c:v>
                </c:pt>
                <c:pt idx="14">
                  <c:v>28255</c:v>
                </c:pt>
                <c:pt idx="15">
                  <c:v>33375</c:v>
                </c:pt>
                <c:pt idx="16">
                  <c:v>46557</c:v>
                </c:pt>
                <c:pt idx="17">
                  <c:v>45879</c:v>
                </c:pt>
                <c:pt idx="18">
                  <c:v>41097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229856"/>
        <c:axId val="514231424"/>
      </c:scatterChart>
      <c:valAx>
        <c:axId val="51422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231424"/>
        <c:crosses val="autoZero"/>
        <c:crossBetween val="midCat"/>
      </c:valAx>
      <c:valAx>
        <c:axId val="51423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229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Proof Between Optimization and Runtime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Results!$B$15</c:f>
              <c:strCache>
                <c:ptCount val="1"/>
                <c:pt idx="0">
                  <c:v>Post O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7702296052800273E-2"/>
                  <c:y val="-0.229205307669874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Scaling Difference Equation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1.3636x - 63.126</a:t>
                    </a:r>
                    <a:br>
                      <a:rPr lang="en-US" baseline="0"/>
                    </a:br>
                    <a:r>
                      <a:rPr lang="en-US" baseline="0"/>
                      <a:t>R² = 0.9966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Results!$C$14:$U$14</c:f>
              <c:numCache>
                <c:formatCode>0.0000</c:formatCode>
                <c:ptCount val="19"/>
                <c:pt idx="0">
                  <c:v>59</c:v>
                </c:pt>
                <c:pt idx="1">
                  <c:v>16</c:v>
                </c:pt>
                <c:pt idx="2">
                  <c:v>278</c:v>
                </c:pt>
                <c:pt idx="3">
                  <c:v>849</c:v>
                </c:pt>
                <c:pt idx="4">
                  <c:v>454</c:v>
                </c:pt>
                <c:pt idx="5">
                  <c:v>811</c:v>
                </c:pt>
                <c:pt idx="6">
                  <c:v>2711</c:v>
                </c:pt>
                <c:pt idx="7">
                  <c:v>3552</c:v>
                </c:pt>
                <c:pt idx="8">
                  <c:v>5740</c:v>
                </c:pt>
                <c:pt idx="9">
                  <c:v>6848</c:v>
                </c:pt>
                <c:pt idx="10">
                  <c:v>14332</c:v>
                </c:pt>
                <c:pt idx="11">
                  <c:v>16610</c:v>
                </c:pt>
                <c:pt idx="12">
                  <c:v>18124</c:v>
                </c:pt>
                <c:pt idx="13">
                  <c:v>19685</c:v>
                </c:pt>
                <c:pt idx="14">
                  <c:v>19461</c:v>
                </c:pt>
                <c:pt idx="15">
                  <c:v>23166</c:v>
                </c:pt>
                <c:pt idx="16">
                  <c:v>35210</c:v>
                </c:pt>
                <c:pt idx="17">
                  <c:v>34980</c:v>
                </c:pt>
                <c:pt idx="18">
                  <c:v>29254</c:v>
                </c:pt>
              </c:numCache>
            </c:numRef>
          </c:xVal>
          <c:yVal>
            <c:numRef>
              <c:f>Results!$C$15:$U$15</c:f>
              <c:numCache>
                <c:formatCode>0.0000</c:formatCode>
                <c:ptCount val="19"/>
                <c:pt idx="0">
                  <c:v>60</c:v>
                </c:pt>
                <c:pt idx="1">
                  <c:v>31</c:v>
                </c:pt>
                <c:pt idx="2">
                  <c:v>294</c:v>
                </c:pt>
                <c:pt idx="3">
                  <c:v>933</c:v>
                </c:pt>
                <c:pt idx="4">
                  <c:v>602</c:v>
                </c:pt>
                <c:pt idx="5">
                  <c:v>927</c:v>
                </c:pt>
                <c:pt idx="6">
                  <c:v>3065</c:v>
                </c:pt>
                <c:pt idx="7">
                  <c:v>3960</c:v>
                </c:pt>
                <c:pt idx="8">
                  <c:v>6960</c:v>
                </c:pt>
                <c:pt idx="9">
                  <c:v>10178</c:v>
                </c:pt>
                <c:pt idx="10">
                  <c:v>18375</c:v>
                </c:pt>
                <c:pt idx="11">
                  <c:v>22672</c:v>
                </c:pt>
                <c:pt idx="12">
                  <c:v>24863</c:v>
                </c:pt>
                <c:pt idx="13">
                  <c:v>27272</c:v>
                </c:pt>
                <c:pt idx="14">
                  <c:v>28255</c:v>
                </c:pt>
                <c:pt idx="15">
                  <c:v>33375</c:v>
                </c:pt>
                <c:pt idx="16">
                  <c:v>46557</c:v>
                </c:pt>
                <c:pt idx="17">
                  <c:v>45879</c:v>
                </c:pt>
                <c:pt idx="18">
                  <c:v>41097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429088"/>
        <c:axId val="453432616"/>
      </c:scatterChart>
      <c:valAx>
        <c:axId val="45342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432616"/>
        <c:crosses val="autoZero"/>
        <c:crossBetween val="midCat"/>
      </c:valAx>
      <c:valAx>
        <c:axId val="45343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42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Optimization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Results!$B$16</c:f>
              <c:strCache>
                <c:ptCount val="1"/>
                <c:pt idx="0">
                  <c:v>TSP Optimization Improvement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Results!$C$2:$U$2</c:f>
              <c:strCache>
                <c:ptCount val="19"/>
                <c:pt idx="0">
                  <c:v>wi29</c:v>
                </c:pt>
                <c:pt idx="1">
                  <c:v>dj38</c:v>
                </c:pt>
                <c:pt idx="2">
                  <c:v>qa194</c:v>
                </c:pt>
                <c:pt idx="3">
                  <c:v>uy734</c:v>
                </c:pt>
                <c:pt idx="4">
                  <c:v>zi929</c:v>
                </c:pt>
                <c:pt idx="5">
                  <c:v>lu980</c:v>
                </c:pt>
                <c:pt idx="6">
                  <c:v>rw1621</c:v>
                </c:pt>
                <c:pt idx="7">
                  <c:v>mu1979</c:v>
                </c:pt>
                <c:pt idx="8">
                  <c:v>nu3496</c:v>
                </c:pt>
                <c:pt idx="9">
                  <c:v>ca4663*</c:v>
                </c:pt>
                <c:pt idx="10">
                  <c:v>tz6117*</c:v>
                </c:pt>
                <c:pt idx="11">
                  <c:v>eg7146*</c:v>
                </c:pt>
                <c:pt idx="12">
                  <c:v>ym7663*</c:v>
                </c:pt>
                <c:pt idx="13">
                  <c:v>pm8079*</c:v>
                </c:pt>
                <c:pt idx="14">
                  <c:v>ei8246*</c:v>
                </c:pt>
                <c:pt idx="15">
                  <c:v>ar9152*</c:v>
                </c:pt>
                <c:pt idx="16">
                  <c:v>ja9847*</c:v>
                </c:pt>
                <c:pt idx="17">
                  <c:v>gr9882*</c:v>
                </c:pt>
                <c:pt idx="18">
                  <c:v>kz9976*</c:v>
                </c:pt>
              </c:strCache>
            </c:strRef>
          </c:cat>
          <c:val>
            <c:numRef>
              <c:f>Results!$C$16:$U$16</c:f>
              <c:numCache>
                <c:formatCode>0.0000</c:formatCode>
                <c:ptCount val="19"/>
                <c:pt idx="0">
                  <c:v>0</c:v>
                </c:pt>
                <c:pt idx="1">
                  <c:v>1.2555342872969483E-7</c:v>
                </c:pt>
                <c:pt idx="2">
                  <c:v>0.28957306206226785</c:v>
                </c:pt>
                <c:pt idx="3">
                  <c:v>0.46118998114524701</c:v>
                </c:pt>
                <c:pt idx="4">
                  <c:v>0.5012139387079263</c:v>
                </c:pt>
                <c:pt idx="5">
                  <c:v>0.30039291904353371</c:v>
                </c:pt>
                <c:pt idx="6">
                  <c:v>0.45942924072845948</c:v>
                </c:pt>
                <c:pt idx="7">
                  <c:v>0.96802233710755892</c:v>
                </c:pt>
                <c:pt idx="8">
                  <c:v>0.4487631662576303</c:v>
                </c:pt>
                <c:pt idx="9">
                  <c:v>1.6670719978326332</c:v>
                </c:pt>
                <c:pt idx="10">
                  <c:v>0.49947184897048319</c:v>
                </c:pt>
                <c:pt idx="11">
                  <c:v>0.57644057896079059</c:v>
                </c:pt>
                <c:pt idx="12">
                  <c:v>3.418961674921888E-2</c:v>
                </c:pt>
                <c:pt idx="13">
                  <c:v>1.6593817672868959E-2</c:v>
                </c:pt>
                <c:pt idx="14">
                  <c:v>8.7185182737885891E-2</c:v>
                </c:pt>
                <c:pt idx="15">
                  <c:v>0.52314164125685514</c:v>
                </c:pt>
                <c:pt idx="16">
                  <c:v>2.0399317017845798E-2</c:v>
                </c:pt>
                <c:pt idx="17">
                  <c:v>9.3244760799232551E-2</c:v>
                </c:pt>
                <c:pt idx="18">
                  <c:v>0.92399186621533846</c:v>
                </c:pt>
              </c:numCache>
            </c:numRef>
          </c:val>
        </c:ser>
        <c:ser>
          <c:idx val="1"/>
          <c:order val="1"/>
          <c:tx>
            <c:strRef>
              <c:f>Results!$B$17</c:f>
              <c:strCache>
                <c:ptCount val="1"/>
                <c:pt idx="0">
                  <c:v>Optimization Improvement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Results!$C$2:$U$2</c:f>
              <c:strCache>
                <c:ptCount val="19"/>
                <c:pt idx="0">
                  <c:v>wi29</c:v>
                </c:pt>
                <c:pt idx="1">
                  <c:v>dj38</c:v>
                </c:pt>
                <c:pt idx="2">
                  <c:v>qa194</c:v>
                </c:pt>
                <c:pt idx="3">
                  <c:v>uy734</c:v>
                </c:pt>
                <c:pt idx="4">
                  <c:v>zi929</c:v>
                </c:pt>
                <c:pt idx="5">
                  <c:v>lu980</c:v>
                </c:pt>
                <c:pt idx="6">
                  <c:v>rw1621</c:v>
                </c:pt>
                <c:pt idx="7">
                  <c:v>mu1979</c:v>
                </c:pt>
                <c:pt idx="8">
                  <c:v>nu3496</c:v>
                </c:pt>
                <c:pt idx="9">
                  <c:v>ca4663*</c:v>
                </c:pt>
                <c:pt idx="10">
                  <c:v>tz6117*</c:v>
                </c:pt>
                <c:pt idx="11">
                  <c:v>eg7146*</c:v>
                </c:pt>
                <c:pt idx="12">
                  <c:v>ym7663*</c:v>
                </c:pt>
                <c:pt idx="13">
                  <c:v>pm8079*</c:v>
                </c:pt>
                <c:pt idx="14">
                  <c:v>ei8246*</c:v>
                </c:pt>
                <c:pt idx="15">
                  <c:v>ar9152*</c:v>
                </c:pt>
                <c:pt idx="16">
                  <c:v>ja9847*</c:v>
                </c:pt>
                <c:pt idx="17">
                  <c:v>gr9882*</c:v>
                </c:pt>
                <c:pt idx="18">
                  <c:v>kz9976*</c:v>
                </c:pt>
              </c:strCache>
            </c:strRef>
          </c:cat>
          <c:val>
            <c:numRef>
              <c:f>Results!$C$17:$U$17</c:f>
              <c:numCache>
                <c:formatCode>0.0000</c:formatCode>
                <c:ptCount val="19"/>
                <c:pt idx="0">
                  <c:v>5.6580331335091228E-3</c:v>
                </c:pt>
                <c:pt idx="1">
                  <c:v>4.8619252409173549E-5</c:v>
                </c:pt>
                <c:pt idx="2">
                  <c:v>0.27159857688842209</c:v>
                </c:pt>
                <c:pt idx="3">
                  <c:v>0.93620158350486227</c:v>
                </c:pt>
                <c:pt idx="4">
                  <c:v>1.4463490754861972</c:v>
                </c:pt>
                <c:pt idx="5">
                  <c:v>0.71441818421875991</c:v>
                </c:pt>
                <c:pt idx="6">
                  <c:v>0.78701151455741891</c:v>
                </c:pt>
                <c:pt idx="7">
                  <c:v>1.5941756992390423</c:v>
                </c:pt>
                <c:pt idx="8">
                  <c:v>0.87917672677193826</c:v>
                </c:pt>
                <c:pt idx="9">
                  <c:v>2.2485985796228132</c:v>
                </c:pt>
                <c:pt idx="10">
                  <c:v>0.31509150546071224</c:v>
                </c:pt>
                <c:pt idx="11">
                  <c:v>0.46035265959767391</c:v>
                </c:pt>
                <c:pt idx="12">
                  <c:v>0.15715332221475814</c:v>
                </c:pt>
                <c:pt idx="13">
                  <c:v>0.24156490034123615</c:v>
                </c:pt>
                <c:pt idx="14">
                  <c:v>0.21536430256242212</c:v>
                </c:pt>
                <c:pt idx="15">
                  <c:v>0.78078198287981382</c:v>
                </c:pt>
                <c:pt idx="16">
                  <c:v>0.1014319720238174</c:v>
                </c:pt>
                <c:pt idx="17">
                  <c:v>0.3168185231836505</c:v>
                </c:pt>
                <c:pt idx="18">
                  <c:v>0.69648346385350235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7135488"/>
        <c:axId val="137135096"/>
      </c:barChart>
      <c:catAx>
        <c:axId val="13713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35096"/>
        <c:crosses val="autoZero"/>
        <c:auto val="1"/>
        <c:lblAlgn val="ctr"/>
        <c:lblOffset val="100"/>
        <c:noMultiLvlLbl val="0"/>
      </c:catAx>
      <c:valAx>
        <c:axId val="13713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3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Pre O Efficency on Optimization Improvement</a:t>
            </a:r>
          </a:p>
        </c:rich>
      </c:tx>
      <c:layout>
        <c:manualLayout>
          <c:xMode val="edge"/>
          <c:yMode val="edge"/>
          <c:x val="7.904004391386224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Results!$B$17</c:f>
              <c:strCache>
                <c:ptCount val="1"/>
                <c:pt idx="0">
                  <c:v>Optimization Improvement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og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we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3791991845465926"/>
                  <c:y val="-0.5549846894138232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Soft Decreasing Optimzation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Trendline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0.5148e</a:t>
                    </a:r>
                    <a:r>
                      <a:rPr lang="en-US" baseline="30000"/>
                      <a:t>-3.692x</a:t>
                    </a:r>
                    <a:r>
                      <a:rPr lang="en-US" baseline="0"/>
                      <a:t/>
                    </a:r>
                    <a:br>
                      <a:rPr lang="en-US" baseline="0"/>
                    </a:br>
                    <a:r>
                      <a:rPr lang="en-US" baseline="0"/>
                      <a:t>R² = 0.3453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Results!$C$10:$U$10</c:f>
              <c:numCache>
                <c:formatCode>0.0000</c:formatCode>
                <c:ptCount val="19"/>
                <c:pt idx="0">
                  <c:v>0.49427931406928449</c:v>
                </c:pt>
                <c:pt idx="1">
                  <c:v>1.0393223327622465</c:v>
                </c:pt>
                <c:pt idx="2">
                  <c:v>9.758596992236801E-2</c:v>
                </c:pt>
                <c:pt idx="3">
                  <c:v>-0.13131668114149664</c:v>
                </c:pt>
                <c:pt idx="4">
                  <c:v>-7.3413571124368415E-2</c:v>
                </c:pt>
                <c:pt idx="5">
                  <c:v>-3.3244060852671731E-2</c:v>
                </c:pt>
                <c:pt idx="6">
                  <c:v>-3.570849169093071E-2</c:v>
                </c:pt>
                <c:pt idx="7">
                  <c:v>-0.10489925222037388</c:v>
                </c:pt>
                <c:pt idx="8">
                  <c:v>2.3639664241093872E-2</c:v>
                </c:pt>
                <c:pt idx="9">
                  <c:v>-8.2181094451233228E-2</c:v>
                </c:pt>
                <c:pt idx="10">
                  <c:v>0.75700575034625861</c:v>
                </c:pt>
                <c:pt idx="11">
                  <c:v>0.71271633633706588</c:v>
                </c:pt>
                <c:pt idx="12">
                  <c:v>-9.0825019623745562E-2</c:v>
                </c:pt>
                <c:pt idx="13">
                  <c:v>-0.13149455177500935</c:v>
                </c:pt>
                <c:pt idx="14">
                  <c:v>0.70391333424259073</c:v>
                </c:pt>
                <c:pt idx="15">
                  <c:v>3.1552319492342606E-2</c:v>
                </c:pt>
                <c:pt idx="16">
                  <c:v>-7.1807823579958185E-2</c:v>
                </c:pt>
                <c:pt idx="17">
                  <c:v>-8.3870672662025414E-2</c:v>
                </c:pt>
                <c:pt idx="18">
                  <c:v>0.69080993182998252</c:v>
                </c:pt>
              </c:numCache>
            </c:numRef>
          </c:xVal>
          <c:yVal>
            <c:numRef>
              <c:f>Results!$C$17:$U$17</c:f>
              <c:numCache>
                <c:formatCode>0.0000</c:formatCode>
                <c:ptCount val="19"/>
                <c:pt idx="0">
                  <c:v>5.6580331335091228E-3</c:v>
                </c:pt>
                <c:pt idx="1">
                  <c:v>4.8619252409173549E-5</c:v>
                </c:pt>
                <c:pt idx="2">
                  <c:v>0.27159857688842209</c:v>
                </c:pt>
                <c:pt idx="3">
                  <c:v>0.93620158350486227</c:v>
                </c:pt>
                <c:pt idx="4">
                  <c:v>1.4463490754861972</c:v>
                </c:pt>
                <c:pt idx="5">
                  <c:v>0.71441818421875991</c:v>
                </c:pt>
                <c:pt idx="6">
                  <c:v>0.78701151455741891</c:v>
                </c:pt>
                <c:pt idx="7">
                  <c:v>1.5941756992390423</c:v>
                </c:pt>
                <c:pt idx="8">
                  <c:v>0.87917672677193826</c:v>
                </c:pt>
                <c:pt idx="9">
                  <c:v>2.2485985796228132</c:v>
                </c:pt>
                <c:pt idx="10">
                  <c:v>0.31509150546071224</c:v>
                </c:pt>
                <c:pt idx="11">
                  <c:v>0.46035265959767391</c:v>
                </c:pt>
                <c:pt idx="12">
                  <c:v>0.15715332221475814</c:v>
                </c:pt>
                <c:pt idx="13">
                  <c:v>0.24156490034123615</c:v>
                </c:pt>
                <c:pt idx="14">
                  <c:v>0.21536430256242212</c:v>
                </c:pt>
                <c:pt idx="15">
                  <c:v>0.78078198287981382</c:v>
                </c:pt>
                <c:pt idx="16">
                  <c:v>0.1014319720238174</c:v>
                </c:pt>
                <c:pt idx="17">
                  <c:v>0.3168185231836505</c:v>
                </c:pt>
                <c:pt idx="18">
                  <c:v>0.69648346385350235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655480"/>
        <c:axId val="449658616"/>
      </c:scatterChart>
      <c:valAx>
        <c:axId val="449655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 O Efficiency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658616"/>
        <c:crosses val="autoZero"/>
        <c:crossBetween val="midCat"/>
      </c:valAx>
      <c:valAx>
        <c:axId val="44965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Optimization Improvement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65548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22679</xdr:colOff>
      <xdr:row>18</xdr:row>
      <xdr:rowOff>88900</xdr:rowOff>
    </xdr:from>
    <xdr:to>
      <xdr:col>12</xdr:col>
      <xdr:colOff>498928</xdr:colOff>
      <xdr:row>49</xdr:row>
      <xdr:rowOff>9072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521607</xdr:colOff>
      <xdr:row>18</xdr:row>
      <xdr:rowOff>107042</xdr:rowOff>
    </xdr:from>
    <xdr:to>
      <xdr:col>20</xdr:col>
      <xdr:colOff>231322</xdr:colOff>
      <xdr:row>33</xdr:row>
      <xdr:rowOff>128813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512535</xdr:colOff>
      <xdr:row>33</xdr:row>
      <xdr:rowOff>152399</xdr:rowOff>
    </xdr:from>
    <xdr:to>
      <xdr:col>20</xdr:col>
      <xdr:colOff>222250</xdr:colOff>
      <xdr:row>48</xdr:row>
      <xdr:rowOff>174171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503465</xdr:colOff>
      <xdr:row>49</xdr:row>
      <xdr:rowOff>34470</xdr:rowOff>
    </xdr:from>
    <xdr:to>
      <xdr:col>20</xdr:col>
      <xdr:colOff>213179</xdr:colOff>
      <xdr:row>64</xdr:row>
      <xdr:rowOff>56241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4536</xdr:colOff>
      <xdr:row>49</xdr:row>
      <xdr:rowOff>43544</xdr:rowOff>
    </xdr:from>
    <xdr:to>
      <xdr:col>12</xdr:col>
      <xdr:colOff>489858</xdr:colOff>
      <xdr:row>64</xdr:row>
      <xdr:rowOff>65315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594178</xdr:colOff>
      <xdr:row>49</xdr:row>
      <xdr:rowOff>52615</xdr:rowOff>
    </xdr:from>
    <xdr:to>
      <xdr:col>5</xdr:col>
      <xdr:colOff>916215</xdr:colOff>
      <xdr:row>64</xdr:row>
      <xdr:rowOff>74386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7"/>
  <sheetViews>
    <sheetView tabSelected="1" topLeftCell="K41" zoomScale="70" zoomScaleNormal="70" workbookViewId="0">
      <selection activeCell="N67" sqref="N67"/>
    </sheetView>
  </sheetViews>
  <sheetFormatPr defaultRowHeight="14.5" x14ac:dyDescent="0.35"/>
  <cols>
    <col min="2" max="2" width="26.90625" customWidth="1"/>
    <col min="3" max="4" width="12.36328125" bestFit="1" customWidth="1"/>
    <col min="5" max="5" width="11.36328125" bestFit="1" customWidth="1"/>
    <col min="6" max="7" width="13.453125" bestFit="1" customWidth="1"/>
    <col min="8" max="8" width="12.36328125" bestFit="1" customWidth="1"/>
    <col min="9" max="9" width="13.453125" bestFit="1" customWidth="1"/>
    <col min="10" max="11" width="14.453125" bestFit="1" customWidth="1"/>
    <col min="12" max="21" width="15.453125" bestFit="1" customWidth="1"/>
  </cols>
  <sheetData>
    <row r="2" spans="2:21" x14ac:dyDescent="0.35"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</row>
    <row r="3" spans="2:21" x14ac:dyDescent="0.35">
      <c r="B3" t="s">
        <v>1</v>
      </c>
      <c r="C3" s="1">
        <v>29</v>
      </c>
      <c r="D3" s="1">
        <v>38</v>
      </c>
      <c r="E3" s="1">
        <v>194</v>
      </c>
      <c r="F3" s="1">
        <v>734</v>
      </c>
      <c r="G3" s="1">
        <v>929</v>
      </c>
      <c r="H3" s="1">
        <v>980</v>
      </c>
      <c r="I3" s="1">
        <v>1621</v>
      </c>
      <c r="J3" s="1">
        <v>1979</v>
      </c>
      <c r="K3" s="1">
        <v>3496</v>
      </c>
      <c r="L3" s="1">
        <v>4663</v>
      </c>
      <c r="M3" s="1">
        <v>6117</v>
      </c>
      <c r="N3" s="1">
        <v>7146</v>
      </c>
      <c r="O3" s="1">
        <v>7663</v>
      </c>
      <c r="P3" s="1">
        <v>8079</v>
      </c>
      <c r="Q3" s="1">
        <v>8246</v>
      </c>
      <c r="R3" s="1">
        <v>9152</v>
      </c>
      <c r="S3" s="1">
        <v>9847</v>
      </c>
      <c r="T3" s="1">
        <v>9882</v>
      </c>
      <c r="U3" s="1">
        <v>9976</v>
      </c>
    </row>
    <row r="4" spans="2:21" x14ac:dyDescent="0.35">
      <c r="B4" t="s">
        <v>2</v>
      </c>
      <c r="C4" s="1">
        <v>26489</v>
      </c>
      <c r="D4" s="1">
        <v>43217</v>
      </c>
      <c r="E4" s="1">
        <v>1122.5</v>
      </c>
      <c r="F4" s="1">
        <v>4958</v>
      </c>
      <c r="G4" s="1">
        <v>6675</v>
      </c>
      <c r="H4" s="1">
        <v>747</v>
      </c>
      <c r="I4" s="1">
        <v>1741</v>
      </c>
      <c r="J4" s="1">
        <v>8474.5</v>
      </c>
      <c r="K4" s="1">
        <v>4425.5</v>
      </c>
      <c r="L4" s="1">
        <v>64417</v>
      </c>
      <c r="M4" s="1">
        <v>39913.5</v>
      </c>
      <c r="N4" s="1">
        <v>35463</v>
      </c>
      <c r="O4" s="1">
        <v>54430.5</v>
      </c>
      <c r="P4" s="1">
        <v>82922</v>
      </c>
      <c r="Q4" s="1">
        <v>53480.5</v>
      </c>
      <c r="R4" s="1">
        <v>72539</v>
      </c>
      <c r="S4" s="1">
        <v>142191.5</v>
      </c>
      <c r="T4" s="1">
        <v>39413.5</v>
      </c>
      <c r="U4" s="1">
        <v>86663</v>
      </c>
    </row>
    <row r="5" spans="2:21" x14ac:dyDescent="0.35">
      <c r="B5" t="s">
        <v>3</v>
      </c>
      <c r="C5" s="1">
        <v>4952.481651033806</v>
      </c>
      <c r="D5" s="1">
        <v>8922.6346395082983</v>
      </c>
      <c r="E5" s="1">
        <v>165.32621624755194</v>
      </c>
      <c r="F5" s="1">
        <v>863.59019956406485</v>
      </c>
      <c r="G5" s="1">
        <v>843.33952513503505</v>
      </c>
      <c r="H5" s="1">
        <v>104.32320259857332</v>
      </c>
      <c r="I5" s="1">
        <v>204.75353199029772</v>
      </c>
      <c r="J5" s="1">
        <v>1544.9375814473717</v>
      </c>
      <c r="K5" s="1">
        <v>515.984167815153</v>
      </c>
      <c r="L5" s="1">
        <v>13323.997244611841</v>
      </c>
      <c r="M5" s="1">
        <v>7808.8539796220939</v>
      </c>
      <c r="N5" s="1">
        <v>6689.5699541869953</v>
      </c>
      <c r="O5" s="1">
        <v>8976.5274928879262</v>
      </c>
      <c r="P5" s="1">
        <v>17765.173214140254</v>
      </c>
      <c r="Q5" s="1">
        <v>11206.424904780208</v>
      </c>
      <c r="R5" s="1">
        <v>12635.205770601313</v>
      </c>
      <c r="S5" s="1">
        <v>28100.742859659331</v>
      </c>
      <c r="T5" s="1">
        <v>7120.985888838517</v>
      </c>
      <c r="U5" s="1">
        <v>14080.135655840148</v>
      </c>
    </row>
    <row r="6" spans="2:21" x14ac:dyDescent="0.35">
      <c r="B6" t="s">
        <v>4</v>
      </c>
      <c r="C6" s="1">
        <v>1536246.8556480245</v>
      </c>
      <c r="D6" s="1">
        <v>3480765.8968288256</v>
      </c>
      <c r="E6" s="1">
        <v>971533.76693726436</v>
      </c>
      <c r="F6" s="1">
        <v>28895701.872082621</v>
      </c>
      <c r="G6" s="1">
        <v>41048534.249804616</v>
      </c>
      <c r="H6" s="1">
        <v>5770368.8718451569</v>
      </c>
      <c r="I6" s="1">
        <v>22465726.149261948</v>
      </c>
      <c r="J6" s="1">
        <v>92737706.769118816</v>
      </c>
      <c r="K6" s="1">
        <v>173713392.59469476</v>
      </c>
      <c r="L6" s="1">
        <v>2804644370.9753065</v>
      </c>
      <c r="M6" s="1">
        <v>1707784425.1803689</v>
      </c>
      <c r="N6" s="1">
        <v>1342501662.2393489</v>
      </c>
      <c r="O6" s="1">
        <v>942652348.99057603</v>
      </c>
      <c r="P6" s="1">
        <v>2185373504.5039835</v>
      </c>
      <c r="Q6" s="1">
        <v>2281659327.4756775</v>
      </c>
      <c r="R6" s="1">
        <v>7177952794.5289078</v>
      </c>
      <c r="S6" s="1">
        <v>2849414865.9232154</v>
      </c>
      <c r="T6" s="1">
        <v>1399632574.6953089</v>
      </c>
      <c r="U6" s="1">
        <v>7823207867.9121494</v>
      </c>
    </row>
    <row r="7" spans="2:21" x14ac:dyDescent="0.35">
      <c r="B7" t="s">
        <v>5</v>
      </c>
      <c r="C7" s="1">
        <v>1536246.8556480245</v>
      </c>
      <c r="D7" s="1">
        <v>3480765.6906392095</v>
      </c>
      <c r="E7" s="1">
        <v>908474.88907727459</v>
      </c>
      <c r="F7" s="1">
        <v>27217352.20601831</v>
      </c>
      <c r="G7" s="1">
        <v>37940469.024831362</v>
      </c>
      <c r="H7" s="1">
        <v>5550463.2315301476</v>
      </c>
      <c r="I7" s="1">
        <v>21169142.863818478</v>
      </c>
      <c r="J7" s="1">
        <v>76502969.788694978</v>
      </c>
      <c r="K7" s="1">
        <v>166770331.72730786</v>
      </c>
      <c r="L7" s="1">
        <v>2303895167.3634205</v>
      </c>
      <c r="M7" s="1">
        <v>1585837933.9687343</v>
      </c>
      <c r="N7" s="1">
        <v>1196420898.888797</v>
      </c>
      <c r="O7" s="1">
        <v>928391828.338745</v>
      </c>
      <c r="P7" s="1">
        <v>2174256860.7000499</v>
      </c>
      <c r="Q7" s="1">
        <v>2243210644.1896777</v>
      </c>
      <c r="R7" s="1">
        <v>6830651128.8224287</v>
      </c>
      <c r="S7" s="1">
        <v>2820852564.3171039</v>
      </c>
      <c r="T7" s="1">
        <v>1363315212.9785151</v>
      </c>
      <c r="U7" s="1">
        <v>7024370618.6643944</v>
      </c>
    </row>
    <row r="8" spans="2:21" x14ac:dyDescent="0.35">
      <c r="B8" t="s">
        <v>6</v>
      </c>
      <c r="C8" s="1">
        <v>1028085.4731666278</v>
      </c>
      <c r="D8" s="1">
        <v>1706824.782384526</v>
      </c>
      <c r="E8" s="1">
        <v>885155.05259782122</v>
      </c>
      <c r="F8" s="1">
        <v>33263792.736406092</v>
      </c>
      <c r="G8" s="1">
        <v>44300815.305070952</v>
      </c>
      <c r="H8" s="1">
        <v>5968795.8854792044</v>
      </c>
      <c r="I8" s="1">
        <v>23297650.094064046</v>
      </c>
      <c r="J8" s="1">
        <v>103605886.82241929</v>
      </c>
      <c r="K8" s="1">
        <v>169701701.35355434</v>
      </c>
      <c r="L8" s="1">
        <v>3055770974.0119166</v>
      </c>
      <c r="M8" s="1">
        <v>971985677.8179642</v>
      </c>
      <c r="N8" s="1">
        <v>783843555.26760268</v>
      </c>
      <c r="O8" s="1">
        <v>1036821700.263317</v>
      </c>
      <c r="P8" s="1">
        <v>2516246166.296762</v>
      </c>
      <c r="Q8" s="1">
        <v>1339070058.0965297</v>
      </c>
      <c r="R8" s="1">
        <v>6958399161.0443859</v>
      </c>
      <c r="S8" s="1">
        <v>3069854431.3454204</v>
      </c>
      <c r="T8" s="1">
        <v>1527767459.1667802</v>
      </c>
      <c r="U8" s="1">
        <v>4626899641.7858772</v>
      </c>
    </row>
    <row r="9" spans="2:21" x14ac:dyDescent="0.35">
      <c r="B9" t="s">
        <v>7</v>
      </c>
      <c r="C9" s="1">
        <v>1023739.0796160956</v>
      </c>
      <c r="D9" s="1">
        <v>1706744.937611734</v>
      </c>
      <c r="E9" s="1">
        <v>826010.38850171398</v>
      </c>
      <c r="F9" s="1">
        <v>29856794.147359535</v>
      </c>
      <c r="G9" s="1">
        <v>35331896.211800382</v>
      </c>
      <c r="H9" s="1">
        <v>5445798.909540019</v>
      </c>
      <c r="I9" s="1">
        <v>21076576.891129166</v>
      </c>
      <c r="J9" s="1">
        <v>76869909.577243984</v>
      </c>
      <c r="K9" s="1">
        <v>156099476.42481941</v>
      </c>
      <c r="L9" s="1">
        <v>2380344867.9692035</v>
      </c>
      <c r="M9" s="1">
        <v>895055809.63675225</v>
      </c>
      <c r="N9" s="1">
        <v>667181629.68678892</v>
      </c>
      <c r="O9" s="1">
        <v>971272904.75075495</v>
      </c>
      <c r="P9" s="1">
        <v>2354415356.4393725</v>
      </c>
      <c r="Q9" s="1">
        <v>1244094356.9475482</v>
      </c>
      <c r="R9" s="1">
        <v>6440056016.8123865</v>
      </c>
      <c r="S9" s="1">
        <v>2927833471.7754278</v>
      </c>
      <c r="T9" s="1">
        <v>1404371647.901685</v>
      </c>
      <c r="U9" s="1">
        <v>4024754801.820787</v>
      </c>
    </row>
    <row r="10" spans="2:21" x14ac:dyDescent="0.35">
      <c r="B10" t="s">
        <v>8</v>
      </c>
      <c r="C10" s="1">
        <v>0.49427931406928449</v>
      </c>
      <c r="D10" s="1">
        <v>1.0393223327622465</v>
      </c>
      <c r="E10" s="1">
        <v>9.758596992236801E-2</v>
      </c>
      <c r="F10" s="1">
        <v>-0.13131668114149664</v>
      </c>
      <c r="G10" s="1">
        <v>-7.3413571124368415E-2</v>
      </c>
      <c r="H10" s="1">
        <v>-3.3244060852671731E-2</v>
      </c>
      <c r="I10" s="1">
        <v>-3.570849169093071E-2</v>
      </c>
      <c r="J10" s="1">
        <v>-0.10489925222037388</v>
      </c>
      <c r="K10" s="1">
        <v>2.3639664241093872E-2</v>
      </c>
      <c r="L10" s="1">
        <v>-8.2181094451233228E-2</v>
      </c>
      <c r="M10" s="1">
        <v>0.75700575034625861</v>
      </c>
      <c r="N10" s="1">
        <v>0.71271633633706588</v>
      </c>
      <c r="O10" s="1">
        <v>-9.0825019623745562E-2</v>
      </c>
      <c r="P10" s="1">
        <v>-0.13149455177500935</v>
      </c>
      <c r="Q10" s="1">
        <v>0.70391333424259073</v>
      </c>
      <c r="R10" s="1">
        <v>3.1552319492342606E-2</v>
      </c>
      <c r="S10" s="1">
        <v>-7.1807823579958185E-2</v>
      </c>
      <c r="T10" s="1">
        <v>-8.3870672662025414E-2</v>
      </c>
      <c r="U10" s="1">
        <v>0.69080993182998252</v>
      </c>
    </row>
    <row r="11" spans="2:21" x14ac:dyDescent="0.35">
      <c r="B11" t="s">
        <v>9</v>
      </c>
      <c r="C11" s="1">
        <v>0.50062343641713891</v>
      </c>
      <c r="D11" s="1">
        <v>1.0394177361378305</v>
      </c>
      <c r="E11" s="1">
        <v>0.17617620850932969</v>
      </c>
      <c r="F11" s="1">
        <v>-3.2190069387001197E-2</v>
      </c>
      <c r="G11" s="1">
        <v>0.16179822344476813</v>
      </c>
      <c r="H11" s="1">
        <v>5.9600063773297185E-2</v>
      </c>
      <c r="I11" s="1">
        <v>6.5909624001488254E-2</v>
      </c>
      <c r="J11" s="1">
        <v>0.20642403873169402</v>
      </c>
      <c r="K11" s="1">
        <v>0.11283776584835992</v>
      </c>
      <c r="L11" s="1">
        <v>0.17825127304687371</v>
      </c>
      <c r="M11" s="1">
        <v>0.90802004388246238</v>
      </c>
      <c r="N11" s="1">
        <v>1.0121981818797852</v>
      </c>
      <c r="O11" s="1">
        <v>-2.9467058764007681E-2</v>
      </c>
      <c r="P11" s="1">
        <v>-7.179780384674106E-2</v>
      </c>
      <c r="Q11" s="1">
        <v>0.83399218454285928</v>
      </c>
      <c r="R11" s="1">
        <v>0.11457924834662481</v>
      </c>
      <c r="S11" s="1">
        <v>-2.6783834056197109E-2</v>
      </c>
      <c r="T11" s="1">
        <v>-3.3745150106504473E-3</v>
      </c>
      <c r="U11" s="1">
        <v>0.94377254096894392</v>
      </c>
    </row>
    <row r="12" spans="2:21" x14ac:dyDescent="0.35">
      <c r="B12" t="s">
        <v>10</v>
      </c>
      <c r="C12" s="1">
        <v>0.49427931406928449</v>
      </c>
      <c r="D12" s="1">
        <v>1.0393222119592105</v>
      </c>
      <c r="E12" s="1">
        <v>2.634548197065878E-2</v>
      </c>
      <c r="F12" s="1">
        <v>-0.18177243281612199</v>
      </c>
      <c r="G12" s="1">
        <v>-0.14357176581153219</v>
      </c>
      <c r="H12" s="1">
        <v>-7.0086607412186752E-2</v>
      </c>
      <c r="I12" s="1">
        <v>-9.1361455840041406E-2</v>
      </c>
      <c r="J12" s="1">
        <v>-0.26159630369439113</v>
      </c>
      <c r="K12" s="1">
        <v>-1.7273660799306367E-2</v>
      </c>
      <c r="L12" s="1">
        <v>-0.24605109906563438</v>
      </c>
      <c r="M12" s="1">
        <v>0.63154454860777665</v>
      </c>
      <c r="N12" s="1">
        <v>0.52635164357553621</v>
      </c>
      <c r="O12" s="1">
        <v>-0.10457909194708648</v>
      </c>
      <c r="P12" s="1">
        <v>-0.13591249941178385</v>
      </c>
      <c r="Q12" s="1">
        <v>0.67520036059828858</v>
      </c>
      <c r="R12" s="1">
        <v>-1.8358824963238152E-2</v>
      </c>
      <c r="S12" s="1">
        <v>-8.1111946053802564E-2</v>
      </c>
      <c r="T12" s="1">
        <v>-0.10764219724771118</v>
      </c>
      <c r="U12" s="1">
        <v>0.51815927780814119</v>
      </c>
    </row>
    <row r="13" spans="2:21" x14ac:dyDescent="0.35">
      <c r="B13" t="s">
        <v>11</v>
      </c>
      <c r="C13" s="1">
        <v>0.50062343641713891</v>
      </c>
      <c r="D13" s="1">
        <v>1.039417615329143</v>
      </c>
      <c r="E13" s="1">
        <v>9.9834701504349699E-2</v>
      </c>
      <c r="F13" s="1">
        <v>-8.8403394159270454E-2</v>
      </c>
      <c r="G13" s="1">
        <v>7.3830535372164663E-2</v>
      </c>
      <c r="H13" s="1">
        <v>1.9219277782507982E-2</v>
      </c>
      <c r="I13" s="1">
        <v>4.3918883586959723E-3</v>
      </c>
      <c r="J13" s="1">
        <v>-4.7735165888321829E-3</v>
      </c>
      <c r="K13" s="1">
        <v>6.8359327954746529E-2</v>
      </c>
      <c r="L13" s="1">
        <v>-3.211706909974188E-2</v>
      </c>
      <c r="M13" s="1">
        <v>0.7717754768971643</v>
      </c>
      <c r="N13" s="1">
        <v>0.79324616514165958</v>
      </c>
      <c r="O13" s="1">
        <v>-4.4149359260684751E-2</v>
      </c>
      <c r="P13" s="1">
        <v>-7.6519419246304898E-2</v>
      </c>
      <c r="Q13" s="1">
        <v>0.80308722699580004</v>
      </c>
      <c r="R13" s="1">
        <v>6.0650887351034743E-2</v>
      </c>
      <c r="S13" s="1">
        <v>-3.6539273319206589E-2</v>
      </c>
      <c r="T13" s="1">
        <v>-2.9234736392260263E-2</v>
      </c>
      <c r="U13" s="1">
        <v>0.74529156794510576</v>
      </c>
    </row>
    <row r="14" spans="2:21" x14ac:dyDescent="0.35">
      <c r="B14" t="s">
        <v>12</v>
      </c>
      <c r="C14" s="1">
        <v>59</v>
      </c>
      <c r="D14" s="1">
        <v>16</v>
      </c>
      <c r="E14" s="1">
        <v>278</v>
      </c>
      <c r="F14" s="1">
        <v>849</v>
      </c>
      <c r="G14" s="1">
        <v>454</v>
      </c>
      <c r="H14" s="1">
        <v>811</v>
      </c>
      <c r="I14" s="1">
        <v>2711</v>
      </c>
      <c r="J14" s="1">
        <v>3552</v>
      </c>
      <c r="K14" s="1">
        <v>5740</v>
      </c>
      <c r="L14" s="1">
        <v>6848</v>
      </c>
      <c r="M14" s="1">
        <v>14332</v>
      </c>
      <c r="N14" s="1">
        <v>16610</v>
      </c>
      <c r="O14" s="1">
        <v>18124</v>
      </c>
      <c r="P14" s="1">
        <v>19685</v>
      </c>
      <c r="Q14" s="1">
        <v>19461</v>
      </c>
      <c r="R14" s="1">
        <v>23166</v>
      </c>
      <c r="S14" s="1">
        <v>35210</v>
      </c>
      <c r="T14" s="1">
        <v>34980</v>
      </c>
      <c r="U14" s="1">
        <v>29254</v>
      </c>
    </row>
    <row r="15" spans="2:21" x14ac:dyDescent="0.35">
      <c r="B15" t="s">
        <v>13</v>
      </c>
      <c r="C15" s="1">
        <v>60</v>
      </c>
      <c r="D15" s="1">
        <v>31</v>
      </c>
      <c r="E15" s="1">
        <v>294</v>
      </c>
      <c r="F15" s="1">
        <v>933</v>
      </c>
      <c r="G15" s="1">
        <v>602</v>
      </c>
      <c r="H15" s="1">
        <v>927</v>
      </c>
      <c r="I15" s="1">
        <v>3065</v>
      </c>
      <c r="J15" s="1">
        <v>3960</v>
      </c>
      <c r="K15" s="1">
        <v>6960</v>
      </c>
      <c r="L15" s="1">
        <v>10178</v>
      </c>
      <c r="M15" s="1">
        <v>18375</v>
      </c>
      <c r="N15" s="1">
        <v>22672</v>
      </c>
      <c r="O15" s="1">
        <v>24863</v>
      </c>
      <c r="P15" s="1">
        <v>27272</v>
      </c>
      <c r="Q15" s="1">
        <v>28255</v>
      </c>
      <c r="R15" s="1">
        <v>33375</v>
      </c>
      <c r="S15" s="1">
        <v>46557</v>
      </c>
      <c r="T15" s="1">
        <v>45879</v>
      </c>
      <c r="U15" s="1">
        <v>41097</v>
      </c>
    </row>
    <row r="16" spans="2:21" x14ac:dyDescent="0.35">
      <c r="B16" t="s">
        <v>33</v>
      </c>
      <c r="C16" s="1">
        <f>(C6-C7)/(C4*C3)</f>
        <v>0</v>
      </c>
      <c r="D16" s="1">
        <f t="shared" ref="D16:U16" si="0">(D6-D7)/(D4*D3)</f>
        <v>1.2555342872969483E-7</v>
      </c>
      <c r="E16" s="1">
        <f t="shared" si="0"/>
        <v>0.28957306206226785</v>
      </c>
      <c r="F16" s="1">
        <f t="shared" si="0"/>
        <v>0.46118998114524701</v>
      </c>
      <c r="G16" s="1">
        <f t="shared" si="0"/>
        <v>0.5012139387079263</v>
      </c>
      <c r="H16" s="1">
        <f t="shared" si="0"/>
        <v>0.30039291904353371</v>
      </c>
      <c r="I16" s="1">
        <f t="shared" si="0"/>
        <v>0.45942924072845948</v>
      </c>
      <c r="J16" s="1">
        <f t="shared" si="0"/>
        <v>0.96802233710755892</v>
      </c>
      <c r="K16" s="1">
        <f t="shared" si="0"/>
        <v>0.4487631662576303</v>
      </c>
      <c r="L16" s="1">
        <f t="shared" si="0"/>
        <v>1.6670719978326332</v>
      </c>
      <c r="M16" s="1">
        <f t="shared" si="0"/>
        <v>0.49947184897048319</v>
      </c>
      <c r="N16" s="1">
        <f t="shared" si="0"/>
        <v>0.57644057896079059</v>
      </c>
      <c r="O16" s="1">
        <f t="shared" si="0"/>
        <v>3.418961674921888E-2</v>
      </c>
      <c r="P16" s="1">
        <f t="shared" si="0"/>
        <v>1.6593817672868959E-2</v>
      </c>
      <c r="Q16" s="1">
        <f t="shared" si="0"/>
        <v>8.7185182737885891E-2</v>
      </c>
      <c r="R16" s="1">
        <f t="shared" si="0"/>
        <v>0.52314164125685514</v>
      </c>
      <c r="S16" s="1">
        <f t="shared" si="0"/>
        <v>2.0399317017845798E-2</v>
      </c>
      <c r="T16" s="1">
        <f t="shared" si="0"/>
        <v>9.3244760799232551E-2</v>
      </c>
      <c r="U16" s="1">
        <f t="shared" si="0"/>
        <v>0.92399186621533846</v>
      </c>
    </row>
    <row r="17" spans="2:21" x14ac:dyDescent="0.35">
      <c r="B17" t="s">
        <v>34</v>
      </c>
      <c r="C17" s="1">
        <f>(C8-C9)/(C4*C3)</f>
        <v>5.6580331335091228E-3</v>
      </c>
      <c r="D17" s="1">
        <f t="shared" ref="D17:U17" si="1">(D8-D9)/(D4*D3)</f>
        <v>4.8619252409173549E-5</v>
      </c>
      <c r="E17" s="1">
        <f t="shared" si="1"/>
        <v>0.27159857688842209</v>
      </c>
      <c r="F17" s="1">
        <f t="shared" si="1"/>
        <v>0.93620158350486227</v>
      </c>
      <c r="G17" s="1">
        <f t="shared" si="1"/>
        <v>1.4463490754861972</v>
      </c>
      <c r="H17" s="1">
        <f t="shared" si="1"/>
        <v>0.71441818421875991</v>
      </c>
      <c r="I17" s="1">
        <f t="shared" si="1"/>
        <v>0.78701151455741891</v>
      </c>
      <c r="J17" s="1">
        <f t="shared" si="1"/>
        <v>1.5941756992390423</v>
      </c>
      <c r="K17" s="1">
        <f t="shared" si="1"/>
        <v>0.87917672677193826</v>
      </c>
      <c r="L17" s="1">
        <f t="shared" si="1"/>
        <v>2.2485985796228132</v>
      </c>
      <c r="M17" s="1">
        <f t="shared" si="1"/>
        <v>0.31509150546071224</v>
      </c>
      <c r="N17" s="1">
        <f t="shared" si="1"/>
        <v>0.46035265959767391</v>
      </c>
      <c r="O17" s="1">
        <f t="shared" si="1"/>
        <v>0.15715332221475814</v>
      </c>
      <c r="P17" s="1">
        <f t="shared" si="1"/>
        <v>0.24156490034123615</v>
      </c>
      <c r="Q17" s="1">
        <f t="shared" si="1"/>
        <v>0.21536430256242212</v>
      </c>
      <c r="R17" s="1">
        <f t="shared" si="1"/>
        <v>0.78078198287981382</v>
      </c>
      <c r="S17" s="1">
        <f t="shared" si="1"/>
        <v>0.1014319720238174</v>
      </c>
      <c r="T17" s="1">
        <f t="shared" si="1"/>
        <v>0.3168185231836505</v>
      </c>
      <c r="U17" s="1">
        <f t="shared" si="1"/>
        <v>0.69648346385350235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Tanner</cp:lastModifiedBy>
  <dcterms:created xsi:type="dcterms:W3CDTF">2016-11-11T01:19:29Z</dcterms:created>
  <dcterms:modified xsi:type="dcterms:W3CDTF">2016-11-11T03:23:46Z</dcterms:modified>
</cp:coreProperties>
</file>