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nner\Desktop\tbpGit\data\"/>
    </mc:Choice>
  </mc:AlternateContent>
  <bookViews>
    <workbookView xWindow="0" yWindow="0" windowWidth="19200" windowHeight="7310"/>
  </bookViews>
  <sheets>
    <sheet name="Results" sheetId="1" r:id="rId1"/>
  </sheets>
  <externalReferences>
    <externalReference r:id="rId2"/>
  </externalReferences>
  <calcPr calcId="152511" refMode="R1C1"/>
</workbook>
</file>

<file path=xl/calcChain.xml><?xml version="1.0" encoding="utf-8"?>
<calcChain xmlns="http://schemas.openxmlformats.org/spreadsheetml/2006/main">
  <c r="D18" i="1" l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C18" i="1"/>
  <c r="C17" i="1"/>
</calcChain>
</file>

<file path=xl/sharedStrings.xml><?xml version="1.0" encoding="utf-8"?>
<sst xmlns="http://schemas.openxmlformats.org/spreadsheetml/2006/main" count="36" uniqueCount="36">
  <si>
    <t>Set Name</t>
  </si>
  <si>
    <t>Set Size</t>
  </si>
  <si>
    <t>Set Range</t>
  </si>
  <si>
    <t>Set Deviation</t>
  </si>
  <si>
    <t>TSP Best Work</t>
  </si>
  <si>
    <t>TSP O Work</t>
  </si>
  <si>
    <t>Pre O Work</t>
  </si>
  <si>
    <t>Post O Work</t>
  </si>
  <si>
    <t>Pre O Efficiency</t>
  </si>
  <si>
    <t>Post O Efficiency</t>
  </si>
  <si>
    <t>Pre O to O Efficiency</t>
  </si>
  <si>
    <t>Post O to O Efficiency</t>
  </si>
  <si>
    <t>Pre O Time</t>
  </si>
  <si>
    <t>Post O Time</t>
  </si>
  <si>
    <t>wi29</t>
  </si>
  <si>
    <t>dj38</t>
  </si>
  <si>
    <t>qa194</t>
  </si>
  <si>
    <t>uy734</t>
  </si>
  <si>
    <t>zi929</t>
  </si>
  <si>
    <t>lu980</t>
  </si>
  <si>
    <t>rw1621</t>
  </si>
  <si>
    <t>mu1979</t>
  </si>
  <si>
    <t>nu3496</t>
  </si>
  <si>
    <t>ca4663*</t>
  </si>
  <si>
    <t>tz6117*</t>
  </si>
  <si>
    <t>eg7146*</t>
  </si>
  <si>
    <t>ym7663*</t>
  </si>
  <si>
    <t>pm8079*</t>
  </si>
  <si>
    <t>ei8246*</t>
  </si>
  <si>
    <t>ar9152*</t>
  </si>
  <si>
    <t>ja9847*</t>
  </si>
  <si>
    <t>gr9882*</t>
  </si>
  <si>
    <t>kz9976*</t>
  </si>
  <si>
    <t>10 random Starts</t>
  </si>
  <si>
    <t>TSP O Difference</t>
  </si>
  <si>
    <t>O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</si>
</sst>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Effeciency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Results!$B$11</c:f>
              <c:strCache>
                <c:ptCount val="1"/>
                <c:pt idx="0">
                  <c:v>Pre O Efficiency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Results!$C$11:$U$11</c:f>
              <c:numCache>
                <c:formatCode>General</c:formatCode>
                <c:ptCount val="19"/>
                <c:pt idx="0">
                  <c:v>7.6944143768597817E-2</c:v>
                </c:pt>
                <c:pt idx="1">
                  <c:v>0.20113823031507594</c:v>
                </c:pt>
                <c:pt idx="2">
                  <c:v>-2.1102133332911888E-2</c:v>
                </c:pt>
                <c:pt idx="3">
                  <c:v>-0.11573983839185897</c:v>
                </c:pt>
                <c:pt idx="4">
                  <c:v>5.5174992173460113E-2</c:v>
                </c:pt>
                <c:pt idx="5">
                  <c:v>-0.10727189591420516</c:v>
                </c:pt>
                <c:pt idx="6">
                  <c:v>-9.8830473148813547E-2</c:v>
                </c:pt>
                <c:pt idx="7">
                  <c:v>0.13608284424343697</c:v>
                </c:pt>
                <c:pt idx="8">
                  <c:v>-2.4631929557129562E-2</c:v>
                </c:pt>
                <c:pt idx="9">
                  <c:v>-9.5279536283194632E-2</c:v>
                </c:pt>
                <c:pt idx="10">
                  <c:v>6.0836285116828925E-2</c:v>
                </c:pt>
                <c:pt idx="11">
                  <c:v>-1.8929937645957295E-3</c:v>
                </c:pt>
                <c:pt idx="12">
                  <c:v>9.7380669508412732E-2</c:v>
                </c:pt>
                <c:pt idx="13">
                  <c:v>0.10019295896281033</c:v>
                </c:pt>
                <c:pt idx="14">
                  <c:v>6.4648462101924764E-2</c:v>
                </c:pt>
                <c:pt idx="15">
                  <c:v>-5.5057748151555064E-2</c:v>
                </c:pt>
                <c:pt idx="16">
                  <c:v>0.22988076660829071</c:v>
                </c:pt>
                <c:pt idx="17">
                  <c:v>-5.8217958832980532E-2</c:v>
                </c:pt>
                <c:pt idx="18">
                  <c:v>-0.21509290093665878</c:v>
                </c:pt>
              </c:numCache>
            </c:numRef>
          </c:val>
        </c:ser>
        <c:ser>
          <c:idx val="1"/>
          <c:order val="1"/>
          <c:tx>
            <c:strRef>
              <c:f>Results!$B$12</c:f>
              <c:strCache>
                <c:ptCount val="1"/>
                <c:pt idx="0">
                  <c:v>Post O Efficiency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Results!$C$12:$U$12</c:f>
              <c:numCache>
                <c:formatCode>General</c:formatCode>
                <c:ptCount val="19"/>
                <c:pt idx="0">
                  <c:v>8.237304795249023E-2</c:v>
                </c:pt>
                <c:pt idx="1">
                  <c:v>0.30335628892215549</c:v>
                </c:pt>
                <c:pt idx="2">
                  <c:v>0.12269403401682699</c:v>
                </c:pt>
                <c:pt idx="3">
                  <c:v>-4.5653885126180072E-3</c:v>
                </c:pt>
                <c:pt idx="4">
                  <c:v>0.3402819083865134</c:v>
                </c:pt>
                <c:pt idx="5">
                  <c:v>-3.7155149146494981E-4</c:v>
                </c:pt>
                <c:pt idx="6">
                  <c:v>-1.5705642349584825E-2</c:v>
                </c:pt>
                <c:pt idx="7">
                  <c:v>0.3078897257574813</c:v>
                </c:pt>
                <c:pt idx="8">
                  <c:v>5.7487626799469504E-2</c:v>
                </c:pt>
                <c:pt idx="9">
                  <c:v>0.1256380799586363</c:v>
                </c:pt>
                <c:pt idx="10">
                  <c:v>0.21059841527511303</c:v>
                </c:pt>
                <c:pt idx="11">
                  <c:v>0.19012778312422607</c:v>
                </c:pt>
                <c:pt idx="12">
                  <c:v>0.1941495282791581</c:v>
                </c:pt>
                <c:pt idx="13">
                  <c:v>0.17318499935741793</c:v>
                </c:pt>
                <c:pt idx="14">
                  <c:v>0.16839951791974728</c:v>
                </c:pt>
                <c:pt idx="15">
                  <c:v>5.6025277333413115E-2</c:v>
                </c:pt>
                <c:pt idx="16">
                  <c:v>0.30585806505278956</c:v>
                </c:pt>
                <c:pt idx="17">
                  <c:v>5.5416331643656447E-2</c:v>
                </c:pt>
                <c:pt idx="18">
                  <c:v>-3.5297092154876641E-2</c:v>
                </c:pt>
              </c:numCache>
            </c:numRef>
          </c:val>
        </c:ser>
        <c:ser>
          <c:idx val="2"/>
          <c:order val="2"/>
          <c:tx>
            <c:strRef>
              <c:f>Results!$B$13</c:f>
              <c:strCache>
                <c:ptCount val="1"/>
                <c:pt idx="0">
                  <c:v>Pre O to O Efficiency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Results!$C$13:$U$13</c:f>
              <c:numCache>
                <c:formatCode>General</c:formatCode>
                <c:ptCount val="19"/>
                <c:pt idx="0">
                  <c:v>6.6143229390728253E-2</c:v>
                </c:pt>
                <c:pt idx="1">
                  <c:v>0.13160394478192106</c:v>
                </c:pt>
                <c:pt idx="2">
                  <c:v>-0.11207810707629995</c:v>
                </c:pt>
                <c:pt idx="3">
                  <c:v>-0.15547083549000829</c:v>
                </c:pt>
                <c:pt idx="4">
                  <c:v>-5.5554822464259357E-2</c:v>
                </c:pt>
                <c:pt idx="5">
                  <c:v>-0.14226147672990541</c:v>
                </c:pt>
                <c:pt idx="6">
                  <c:v>-0.13359273029883734</c:v>
                </c:pt>
                <c:pt idx="7">
                  <c:v>-4.2882270030932701E-2</c:v>
                </c:pt>
                <c:pt idx="8">
                  <c:v>-5.7449355204255981E-2</c:v>
                </c:pt>
                <c:pt idx="9">
                  <c:v>-0.23620722523745419</c:v>
                </c:pt>
                <c:pt idx="10">
                  <c:v>9.6578326871270548E-3</c:v>
                </c:pt>
                <c:pt idx="11">
                  <c:v>-0.11628562644365792</c:v>
                </c:pt>
                <c:pt idx="12">
                  <c:v>6.6399428512808223E-2</c:v>
                </c:pt>
                <c:pt idx="13">
                  <c:v>8.9296477078157688E-2</c:v>
                </c:pt>
                <c:pt idx="14">
                  <c:v>5.3033674263507802E-2</c:v>
                </c:pt>
                <c:pt idx="15">
                  <c:v>-9.2369440019040239E-2</c:v>
                </c:pt>
                <c:pt idx="16">
                  <c:v>0.21443617043144059</c:v>
                </c:pt>
                <c:pt idx="17">
                  <c:v>-9.4295553336803173E-2</c:v>
                </c:pt>
                <c:pt idx="18">
                  <c:v>-0.27541901404343472</c:v>
                </c:pt>
              </c:numCache>
            </c:numRef>
          </c:val>
        </c:ser>
        <c:ser>
          <c:idx val="3"/>
          <c:order val="3"/>
          <c:tx>
            <c:strRef>
              <c:f>Results!$B$14</c:f>
              <c:strCache>
                <c:ptCount val="1"/>
                <c:pt idx="0">
                  <c:v>Post O to O Efficiency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Results!$C$14:$U$14</c:f>
              <c:numCache>
                <c:formatCode>General</c:formatCode>
                <c:ptCount val="19"/>
                <c:pt idx="0">
                  <c:v>7.1517685876849812E-2</c:v>
                </c:pt>
                <c:pt idx="1">
                  <c:v>0.227904566499189</c:v>
                </c:pt>
                <c:pt idx="2">
                  <c:v>1.835405490508446E-2</c:v>
                </c:pt>
                <c:pt idx="3">
                  <c:v>-4.9291603010935381E-2</c:v>
                </c:pt>
                <c:pt idx="4">
                  <c:v>0.19963304125194181</c:v>
                </c:pt>
                <c:pt idx="5">
                  <c:v>-3.9550983868112732E-2</c:v>
                </c:pt>
                <c:pt idx="6">
                  <c:v>-5.3674406885507175E-2</c:v>
                </c:pt>
                <c:pt idx="7">
                  <c:v>0.10186017833980499</c:v>
                </c:pt>
                <c:pt idx="8">
                  <c:v>2.1907190432006507E-2</c:v>
                </c:pt>
                <c:pt idx="9">
                  <c:v>-4.9701795250747693E-2</c:v>
                </c:pt>
                <c:pt idx="10">
                  <c:v>0.15219491392729978</c:v>
                </c:pt>
                <c:pt idx="11">
                  <c:v>5.3727728334943325E-2</c:v>
                </c:pt>
                <c:pt idx="12">
                  <c:v>0.16043630975037071</c:v>
                </c:pt>
                <c:pt idx="13">
                  <c:v>0.16156559297174544</c:v>
                </c:pt>
                <c:pt idx="14">
                  <c:v>0.15565285740764345</c:v>
                </c:pt>
                <c:pt idx="15">
                  <c:v>1.4327396140076942E-2</c:v>
                </c:pt>
                <c:pt idx="16">
                  <c:v>0.28945936118929017</c:v>
                </c:pt>
                <c:pt idx="17">
                  <c:v>1.4985657898202165E-2</c:v>
                </c:pt>
                <c:pt idx="18">
                  <c:v>-0.10944188814735645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62347080"/>
        <c:axId val="462349432"/>
      </c:barChart>
      <c:catAx>
        <c:axId val="46234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9432"/>
        <c:crosses val="autoZero"/>
        <c:auto val="1"/>
        <c:lblAlgn val="ctr"/>
        <c:lblOffset val="100"/>
        <c:noMultiLvlLbl val="0"/>
      </c:catAx>
      <c:valAx>
        <c:axId val="46234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34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Results!$B$12</c:f>
              <c:strCache>
                <c:ptCount val="1"/>
                <c:pt idx="0">
                  <c:v>Post O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Results!$C$12:$U$12</c:f>
              <c:numCache>
                <c:formatCode>General</c:formatCode>
                <c:ptCount val="19"/>
                <c:pt idx="0">
                  <c:v>8.237304795249023E-2</c:v>
                </c:pt>
                <c:pt idx="1">
                  <c:v>0.30335628892215549</c:v>
                </c:pt>
                <c:pt idx="2">
                  <c:v>0.12269403401682699</c:v>
                </c:pt>
                <c:pt idx="3">
                  <c:v>-4.5653885126180072E-3</c:v>
                </c:pt>
                <c:pt idx="4">
                  <c:v>0.3402819083865134</c:v>
                </c:pt>
                <c:pt idx="5">
                  <c:v>-3.7155149146494981E-4</c:v>
                </c:pt>
                <c:pt idx="6">
                  <c:v>-1.5705642349584825E-2</c:v>
                </c:pt>
                <c:pt idx="7">
                  <c:v>0.3078897257574813</c:v>
                </c:pt>
                <c:pt idx="8">
                  <c:v>5.7487626799469504E-2</c:v>
                </c:pt>
                <c:pt idx="9">
                  <c:v>0.1256380799586363</c:v>
                </c:pt>
                <c:pt idx="10">
                  <c:v>0.21059841527511303</c:v>
                </c:pt>
                <c:pt idx="11">
                  <c:v>0.19012778312422607</c:v>
                </c:pt>
                <c:pt idx="12">
                  <c:v>0.1941495282791581</c:v>
                </c:pt>
                <c:pt idx="13">
                  <c:v>0.17318499935741793</c:v>
                </c:pt>
                <c:pt idx="14">
                  <c:v>0.16839951791974728</c:v>
                </c:pt>
                <c:pt idx="15">
                  <c:v>5.6025277333413115E-2</c:v>
                </c:pt>
                <c:pt idx="16">
                  <c:v>0.30585806505278956</c:v>
                </c:pt>
                <c:pt idx="17">
                  <c:v>5.5416331643656447E-2</c:v>
                </c:pt>
                <c:pt idx="18">
                  <c:v>-3.5297092154876641E-2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05952"/>
        <c:axId val="527906736"/>
      </c:barChart>
      <c:catAx>
        <c:axId val="52790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6736"/>
        <c:crosses val="autoZero"/>
        <c:auto val="1"/>
        <c:lblAlgn val="ctr"/>
        <c:lblOffset val="100"/>
        <c:noMultiLvlLbl val="0"/>
      </c:catAx>
      <c:valAx>
        <c:axId val="5279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Results!$B$14</c:f>
              <c:strCache>
                <c:ptCount val="1"/>
                <c:pt idx="0">
                  <c:v>Post O to O Efficiency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Results!$C$14:$U$14</c:f>
              <c:numCache>
                <c:formatCode>General</c:formatCode>
                <c:ptCount val="19"/>
                <c:pt idx="0">
                  <c:v>7.1517685876849812E-2</c:v>
                </c:pt>
                <c:pt idx="1">
                  <c:v>0.227904566499189</c:v>
                </c:pt>
                <c:pt idx="2">
                  <c:v>1.835405490508446E-2</c:v>
                </c:pt>
                <c:pt idx="3">
                  <c:v>-4.9291603010935381E-2</c:v>
                </c:pt>
                <c:pt idx="4">
                  <c:v>0.19963304125194181</c:v>
                </c:pt>
                <c:pt idx="5">
                  <c:v>-3.9550983868112732E-2</c:v>
                </c:pt>
                <c:pt idx="6">
                  <c:v>-5.3674406885507175E-2</c:v>
                </c:pt>
                <c:pt idx="7">
                  <c:v>0.10186017833980499</c:v>
                </c:pt>
                <c:pt idx="8">
                  <c:v>2.1907190432006507E-2</c:v>
                </c:pt>
                <c:pt idx="9">
                  <c:v>-4.9701795250747693E-2</c:v>
                </c:pt>
                <c:pt idx="10">
                  <c:v>0.15219491392729978</c:v>
                </c:pt>
                <c:pt idx="11">
                  <c:v>5.3727728334943325E-2</c:v>
                </c:pt>
                <c:pt idx="12">
                  <c:v>0.16043630975037071</c:v>
                </c:pt>
                <c:pt idx="13">
                  <c:v>0.16156559297174544</c:v>
                </c:pt>
                <c:pt idx="14">
                  <c:v>0.15565285740764345</c:v>
                </c:pt>
                <c:pt idx="15">
                  <c:v>1.4327396140076942E-2</c:v>
                </c:pt>
                <c:pt idx="16">
                  <c:v>0.28945936118929017</c:v>
                </c:pt>
                <c:pt idx="17">
                  <c:v>1.4985657898202165E-2</c:v>
                </c:pt>
                <c:pt idx="18">
                  <c:v>-0.10944188814735645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00856"/>
        <c:axId val="527902424"/>
      </c:barChart>
      <c:catAx>
        <c:axId val="52790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2424"/>
        <c:crosses val="autoZero"/>
        <c:auto val="1"/>
        <c:lblAlgn val="ctr"/>
        <c:lblOffset val="100"/>
        <c:noMultiLvlLbl val="0"/>
      </c:catAx>
      <c:valAx>
        <c:axId val="5279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Changes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Results!$B$17</c:f>
              <c:strCache>
                <c:ptCount val="1"/>
                <c:pt idx="0">
                  <c:v>TSP O 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Results!$C$17:$U$17</c:f>
              <c:numCache>
                <c:formatCode>General</c:formatCode>
                <c:ptCount val="19"/>
                <c:pt idx="0">
                  <c:v>1.578278162119913E-2</c:v>
                </c:pt>
                <c:pt idx="1">
                  <c:v>8.9252528612391455E-2</c:v>
                </c:pt>
                <c:pt idx="2">
                  <c:v>0.37627759383934295</c:v>
                </c:pt>
                <c:pt idx="3">
                  <c:v>0.35191905477899188</c:v>
                </c:pt>
                <c:pt idx="4">
                  <c:v>0.73314899966219127</c:v>
                </c:pt>
                <c:pt idx="5">
                  <c:v>0.29697685666657031</c:v>
                </c:pt>
                <c:pt idx="6">
                  <c:v>0.27848449797460145</c:v>
                </c:pt>
                <c:pt idx="7">
                  <c:v>0.85947277971578839</c:v>
                </c:pt>
                <c:pt idx="8">
                  <c:v>0.35389446763790983</c:v>
                </c:pt>
                <c:pt idx="9">
                  <c:v>1.4838190641751356</c:v>
                </c:pt>
                <c:pt idx="10">
                  <c:v>0.25158019867886289</c:v>
                </c:pt>
                <c:pt idx="11">
                  <c:v>0.4589431774929536</c:v>
                </c:pt>
                <c:pt idx="12">
                  <c:v>9.826350989552407E-2</c:v>
                </c:pt>
                <c:pt idx="13">
                  <c:v>3.5053819276147605E-2</c:v>
                </c:pt>
                <c:pt idx="14">
                  <c:v>4.3862482632077954E-2</c:v>
                </c:pt>
                <c:pt idx="15">
                  <c:v>0.40998035033787278</c:v>
                </c:pt>
                <c:pt idx="16">
                  <c:v>4.1628268599490967E-2</c:v>
                </c:pt>
                <c:pt idx="17">
                  <c:v>0.20329852418551289</c:v>
                </c:pt>
                <c:pt idx="18">
                  <c:v>0.51056324863567126</c:v>
                </c:pt>
              </c:numCache>
            </c:numRef>
          </c:val>
        </c:ser>
        <c:ser>
          <c:idx val="1"/>
          <c:order val="1"/>
          <c:tx>
            <c:strRef>
              <c:f>Results!$B$18</c:f>
              <c:strCache>
                <c:ptCount val="1"/>
                <c:pt idx="0">
                  <c:v>O 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Results!$C$3:$U$3</c:f>
              <c:strCache>
                <c:ptCount val="19"/>
                <c:pt idx="0">
                  <c:v>wi29</c:v>
                </c:pt>
                <c:pt idx="1">
                  <c:v>dj38</c:v>
                </c:pt>
                <c:pt idx="2">
                  <c:v>qa194</c:v>
                </c:pt>
                <c:pt idx="3">
                  <c:v>uy734</c:v>
                </c:pt>
                <c:pt idx="4">
                  <c:v>zi929</c:v>
                </c:pt>
                <c:pt idx="5">
                  <c:v>lu980</c:v>
                </c:pt>
                <c:pt idx="6">
                  <c:v>rw1621</c:v>
                </c:pt>
                <c:pt idx="7">
                  <c:v>mu1979</c:v>
                </c:pt>
                <c:pt idx="8">
                  <c:v>nu3496</c:v>
                </c:pt>
                <c:pt idx="9">
                  <c:v>ca4663*</c:v>
                </c:pt>
                <c:pt idx="10">
                  <c:v>tz6117*</c:v>
                </c:pt>
                <c:pt idx="11">
                  <c:v>eg7146*</c:v>
                </c:pt>
                <c:pt idx="12">
                  <c:v>ym7663*</c:v>
                </c:pt>
                <c:pt idx="13">
                  <c:v>pm8079*</c:v>
                </c:pt>
                <c:pt idx="14">
                  <c:v>ei8246*</c:v>
                </c:pt>
                <c:pt idx="15">
                  <c:v>ar9152*</c:v>
                </c:pt>
                <c:pt idx="16">
                  <c:v>ja9847*</c:v>
                </c:pt>
                <c:pt idx="17">
                  <c:v>gr9882*</c:v>
                </c:pt>
                <c:pt idx="18">
                  <c:v>kz9976*</c:v>
                </c:pt>
              </c:strCache>
            </c:strRef>
          </c:cat>
          <c:val>
            <c:numRef>
              <c:f>Results!$C$18:$U$18</c:f>
              <c:numCache>
                <c:formatCode>General</c:formatCode>
                <c:ptCount val="19"/>
                <c:pt idx="0">
                  <c:v>7.3292279897516008E-3</c:v>
                </c:pt>
                <c:pt idx="1">
                  <c:v>0.10066674096788084</c:v>
                </c:pt>
                <c:pt idx="2">
                  <c:v>0.52974582360218136</c:v>
                </c:pt>
                <c:pt idx="3">
                  <c:v>0.98924888647507214</c:v>
                </c:pt>
                <c:pt idx="4">
                  <c:v>1.408442984030273</c:v>
                </c:pt>
                <c:pt idx="5">
                  <c:v>0.90766243909509581</c:v>
                </c:pt>
                <c:pt idx="6">
                  <c:v>0.67654834459675384</c:v>
                </c:pt>
                <c:pt idx="7">
                  <c:v>0.63086026129230022</c:v>
                </c:pt>
                <c:pt idx="8">
                  <c:v>0.83741466748574067</c:v>
                </c:pt>
                <c:pt idx="9">
                  <c:v>2.0664085411668531</c:v>
                </c:pt>
                <c:pt idx="10">
                  <c:v>0.60812269869019198</c:v>
                </c:pt>
                <c:pt idx="11">
                  <c:v>0.64731473292359709</c:v>
                </c:pt>
                <c:pt idx="12">
                  <c:v>0.25702204254213573</c:v>
                </c:pt>
                <c:pt idx="13">
                  <c:v>0.20015112923349881</c:v>
                </c:pt>
                <c:pt idx="14">
                  <c:v>0.33533824256693417</c:v>
                </c:pt>
                <c:pt idx="15">
                  <c:v>1.1558234091491215</c:v>
                </c:pt>
                <c:pt idx="16">
                  <c:v>0.15681935458556281</c:v>
                </c:pt>
                <c:pt idx="17">
                  <c:v>0.60671152854179167</c:v>
                </c:pt>
                <c:pt idx="18">
                  <c:v>1.5773576712624571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913792"/>
        <c:axId val="527913400"/>
      </c:barChart>
      <c:catAx>
        <c:axId val="52791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3400"/>
        <c:crosses val="autoZero"/>
        <c:auto val="1"/>
        <c:lblAlgn val="ctr"/>
        <c:lblOffset val="100"/>
        <c:noMultiLvlLbl val="0"/>
      </c:catAx>
      <c:valAx>
        <c:axId val="52791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1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Optimization</a:t>
            </a:r>
            <a:r>
              <a:rPr lang="en-US" baseline="0"/>
              <a:t> compared to Pre O Effeciency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Results!$B$18</c:f>
              <c:strCache>
                <c:ptCount val="1"/>
                <c:pt idx="0">
                  <c:v>O Difference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Results!$C$11:$U$11</c:f>
              <c:numCache>
                <c:formatCode>General</c:formatCode>
                <c:ptCount val="19"/>
                <c:pt idx="0">
                  <c:v>7.6944143768597817E-2</c:v>
                </c:pt>
                <c:pt idx="1">
                  <c:v>0.20113823031507594</c:v>
                </c:pt>
                <c:pt idx="2">
                  <c:v>-2.1102133332911888E-2</c:v>
                </c:pt>
                <c:pt idx="3">
                  <c:v>-0.11573983839185897</c:v>
                </c:pt>
                <c:pt idx="4">
                  <c:v>5.5174992173460113E-2</c:v>
                </c:pt>
                <c:pt idx="5">
                  <c:v>-0.10727189591420516</c:v>
                </c:pt>
                <c:pt idx="6">
                  <c:v>-9.8830473148813547E-2</c:v>
                </c:pt>
                <c:pt idx="7">
                  <c:v>0.13608284424343697</c:v>
                </c:pt>
                <c:pt idx="8">
                  <c:v>-2.4631929557129562E-2</c:v>
                </c:pt>
                <c:pt idx="9">
                  <c:v>-9.5279536283194632E-2</c:v>
                </c:pt>
                <c:pt idx="10">
                  <c:v>6.0836285116828925E-2</c:v>
                </c:pt>
                <c:pt idx="11">
                  <c:v>-1.8929937645957295E-3</c:v>
                </c:pt>
                <c:pt idx="12">
                  <c:v>9.7380669508412732E-2</c:v>
                </c:pt>
                <c:pt idx="13">
                  <c:v>0.10019295896281033</c:v>
                </c:pt>
                <c:pt idx="14">
                  <c:v>6.4648462101924764E-2</c:v>
                </c:pt>
                <c:pt idx="15">
                  <c:v>-5.5057748151555064E-2</c:v>
                </c:pt>
                <c:pt idx="16">
                  <c:v>0.22988076660829071</c:v>
                </c:pt>
                <c:pt idx="17">
                  <c:v>-5.8217958832980532E-2</c:v>
                </c:pt>
                <c:pt idx="18">
                  <c:v>-0.21509290093665878</c:v>
                </c:pt>
              </c:numCache>
            </c:numRef>
          </c:xVal>
          <c:yVal>
            <c:numRef>
              <c:f>Results!$C$18:$U$18</c:f>
              <c:numCache>
                <c:formatCode>General</c:formatCode>
                <c:ptCount val="19"/>
                <c:pt idx="0">
                  <c:v>7.3292279897516008E-3</c:v>
                </c:pt>
                <c:pt idx="1">
                  <c:v>0.10066674096788084</c:v>
                </c:pt>
                <c:pt idx="2">
                  <c:v>0.52974582360218136</c:v>
                </c:pt>
                <c:pt idx="3">
                  <c:v>0.98924888647507214</c:v>
                </c:pt>
                <c:pt idx="4">
                  <c:v>1.408442984030273</c:v>
                </c:pt>
                <c:pt idx="5">
                  <c:v>0.90766243909509581</c:v>
                </c:pt>
                <c:pt idx="6">
                  <c:v>0.67654834459675384</c:v>
                </c:pt>
                <c:pt idx="7">
                  <c:v>0.63086026129230022</c:v>
                </c:pt>
                <c:pt idx="8">
                  <c:v>0.83741466748574067</c:v>
                </c:pt>
                <c:pt idx="9">
                  <c:v>2.0664085411668531</c:v>
                </c:pt>
                <c:pt idx="10">
                  <c:v>0.60812269869019198</c:v>
                </c:pt>
                <c:pt idx="11">
                  <c:v>0.64731473292359709</c:v>
                </c:pt>
                <c:pt idx="12">
                  <c:v>0.25702204254213573</c:v>
                </c:pt>
                <c:pt idx="13">
                  <c:v>0.20015112923349881</c:v>
                </c:pt>
                <c:pt idx="14">
                  <c:v>0.33533824256693417</c:v>
                </c:pt>
                <c:pt idx="15">
                  <c:v>1.1558234091491215</c:v>
                </c:pt>
                <c:pt idx="16">
                  <c:v>0.15681935458556281</c:v>
                </c:pt>
                <c:pt idx="17">
                  <c:v>0.60671152854179167</c:v>
                </c:pt>
                <c:pt idx="18">
                  <c:v>1.5773576712624571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526560"/>
        <c:axId val="526529696"/>
      </c:scatterChart>
      <c:valAx>
        <c:axId val="52652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</a:t>
                </a:r>
                <a:r>
                  <a:rPr lang="en-US" baseline="0"/>
                  <a:t> O Effeciency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9696"/>
        <c:crosses val="autoZero"/>
        <c:crossBetween val="midCat"/>
      </c:valAx>
      <c:valAx>
        <c:axId val="5265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Optimization Difference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52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34017</xdr:colOff>
      <xdr:row>19</xdr:row>
      <xdr:rowOff>150131</xdr:rowOff>
    </xdr:from>
    <xdr:to>
      <xdr:col>15</xdr:col>
      <xdr:colOff>174625</xdr:colOff>
      <xdr:row>50</xdr:row>
      <xdr:rowOff>24947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215446</xdr:colOff>
      <xdr:row>19</xdr:row>
      <xdr:rowOff>159203</xdr:rowOff>
    </xdr:from>
    <xdr:to>
      <xdr:col>22</xdr:col>
      <xdr:colOff>532946</xdr:colOff>
      <xdr:row>34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233590</xdr:colOff>
      <xdr:row>35</xdr:row>
      <xdr:rowOff>23133</xdr:rowOff>
    </xdr:from>
    <xdr:to>
      <xdr:col>22</xdr:col>
      <xdr:colOff>551090</xdr:colOff>
      <xdr:row>50</xdr:row>
      <xdr:rowOff>44905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576036</xdr:colOff>
      <xdr:row>35</xdr:row>
      <xdr:rowOff>7257</xdr:rowOff>
    </xdr:from>
    <xdr:to>
      <xdr:col>30</xdr:col>
      <xdr:colOff>285750</xdr:colOff>
      <xdr:row>50</xdr:row>
      <xdr:rowOff>29028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594178</xdr:colOff>
      <xdr:row>19</xdr:row>
      <xdr:rowOff>143328</xdr:rowOff>
    </xdr:from>
    <xdr:to>
      <xdr:col>30</xdr:col>
      <xdr:colOff>303892</xdr:colOff>
      <xdr:row>34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ner/Pictures/data/Set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0">
          <cell r="C10">
            <v>0.49427931406928449</v>
          </cell>
          <cell r="D10">
            <v>1.0393223327622465</v>
          </cell>
          <cell r="E10">
            <v>9.758596992236801E-2</v>
          </cell>
          <cell r="F10">
            <v>-0.13131668114149664</v>
          </cell>
          <cell r="G10">
            <v>-7.3413571124368415E-2</v>
          </cell>
          <cell r="H10">
            <v>-3.3244060852671731E-2</v>
          </cell>
          <cell r="I10">
            <v>-3.570849169093071E-2</v>
          </cell>
          <cell r="J10">
            <v>-0.10489925222037388</v>
          </cell>
          <cell r="K10">
            <v>2.3639664241093872E-2</v>
          </cell>
          <cell r="L10">
            <v>-8.2181094451233228E-2</v>
          </cell>
          <cell r="M10">
            <v>0.75700575034625861</v>
          </cell>
          <cell r="N10">
            <v>0.71271633633706588</v>
          </cell>
          <cell r="O10">
            <v>-9.0825019623745562E-2</v>
          </cell>
          <cell r="P10">
            <v>-0.13149455177500935</v>
          </cell>
          <cell r="Q10">
            <v>0.70391333424259073</v>
          </cell>
          <cell r="R10">
            <v>3.1552319492342606E-2</v>
          </cell>
          <cell r="S10">
            <v>-7.1807823579958185E-2</v>
          </cell>
          <cell r="T10">
            <v>-8.3870672662025414E-2</v>
          </cell>
          <cell r="U10">
            <v>0.69080993182998252</v>
          </cell>
        </row>
        <row r="17">
          <cell r="B17" t="str">
            <v>Optimization Improvement</v>
          </cell>
          <cell r="C17">
            <v>5.6580331335091228E-3</v>
          </cell>
          <cell r="D17">
            <v>4.8619252409173549E-5</v>
          </cell>
          <cell r="E17">
            <v>0.27159857688842209</v>
          </cell>
          <cell r="F17">
            <v>0.93620158350486227</v>
          </cell>
          <cell r="G17">
            <v>1.4463490754861972</v>
          </cell>
          <cell r="H17">
            <v>0.71441818421875991</v>
          </cell>
          <cell r="I17">
            <v>0.78701151455741891</v>
          </cell>
          <cell r="J17">
            <v>1.5941756992390423</v>
          </cell>
          <cell r="K17">
            <v>0.87917672677193826</v>
          </cell>
          <cell r="L17">
            <v>2.2485985796228132</v>
          </cell>
          <cell r="M17">
            <v>0.31509150546071224</v>
          </cell>
          <cell r="N17">
            <v>0.46035265959767391</v>
          </cell>
          <cell r="O17">
            <v>0.15715332221475814</v>
          </cell>
          <cell r="P17">
            <v>0.24156490034123615</v>
          </cell>
          <cell r="Q17">
            <v>0.21536430256242212</v>
          </cell>
          <cell r="R17">
            <v>0.78078198287981382</v>
          </cell>
          <cell r="S17">
            <v>0.1014319720238174</v>
          </cell>
          <cell r="T17">
            <v>0.3168185231836505</v>
          </cell>
          <cell r="U17">
            <v>0.69648346385350235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topLeftCell="A21" zoomScale="70" zoomScaleNormal="70" workbookViewId="0">
      <selection activeCell="AF31" sqref="AF31"/>
    </sheetView>
  </sheetViews>
  <sheetFormatPr defaultRowHeight="14.5" x14ac:dyDescent="0.35"/>
  <cols>
    <col min="2" max="2" width="20.26953125" customWidth="1"/>
  </cols>
  <sheetData>
    <row r="1" spans="1:21" x14ac:dyDescent="0.35">
      <c r="A1" t="s">
        <v>33</v>
      </c>
    </row>
    <row r="3" spans="1:21" x14ac:dyDescent="0.35">
      <c r="B3" t="s">
        <v>0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 t="s">
        <v>32</v>
      </c>
    </row>
    <row r="4" spans="1:21" x14ac:dyDescent="0.35">
      <c r="B4" t="s">
        <v>1</v>
      </c>
      <c r="C4">
        <v>29</v>
      </c>
      <c r="D4">
        <v>38</v>
      </c>
      <c r="E4">
        <v>194</v>
      </c>
      <c r="F4">
        <v>734</v>
      </c>
      <c r="G4">
        <v>929</v>
      </c>
      <c r="H4">
        <v>980</v>
      </c>
      <c r="I4">
        <v>1621</v>
      </c>
      <c r="J4">
        <v>1979</v>
      </c>
      <c r="K4">
        <v>3496</v>
      </c>
      <c r="L4">
        <v>4663</v>
      </c>
      <c r="M4">
        <v>6117</v>
      </c>
      <c r="N4">
        <v>7146</v>
      </c>
      <c r="O4">
        <v>7663</v>
      </c>
      <c r="P4">
        <v>8079</v>
      </c>
      <c r="Q4">
        <v>8246</v>
      </c>
      <c r="R4">
        <v>9152</v>
      </c>
      <c r="S4">
        <v>9847</v>
      </c>
      <c r="T4">
        <v>9882</v>
      </c>
      <c r="U4">
        <v>9976</v>
      </c>
    </row>
    <row r="5" spans="1:21" x14ac:dyDescent="0.35">
      <c r="B5" t="s">
        <v>2</v>
      </c>
      <c r="C5">
        <v>26490</v>
      </c>
      <c r="D5">
        <v>43218</v>
      </c>
      <c r="E5">
        <v>1127.5</v>
      </c>
      <c r="F5">
        <v>4974.5</v>
      </c>
      <c r="G5">
        <v>6841.5</v>
      </c>
      <c r="H5">
        <v>747</v>
      </c>
      <c r="I5">
        <v>1741</v>
      </c>
      <c r="J5">
        <v>8474.5</v>
      </c>
      <c r="K5">
        <v>4425.5</v>
      </c>
      <c r="L5">
        <v>64500</v>
      </c>
      <c r="M5">
        <v>39914.5</v>
      </c>
      <c r="N5">
        <v>35464</v>
      </c>
      <c r="O5">
        <v>54431.5</v>
      </c>
      <c r="P5">
        <v>82923</v>
      </c>
      <c r="Q5">
        <v>53481.5</v>
      </c>
      <c r="R5">
        <v>72540</v>
      </c>
      <c r="S5">
        <v>142192.5</v>
      </c>
      <c r="T5">
        <v>39414.5</v>
      </c>
      <c r="U5">
        <v>86664</v>
      </c>
    </row>
    <row r="6" spans="1:21" x14ac:dyDescent="0.35">
      <c r="B6" t="s">
        <v>3</v>
      </c>
      <c r="C6">
        <v>4880.3428979352339</v>
      </c>
      <c r="D6">
        <v>9035.3327614584232</v>
      </c>
      <c r="E6">
        <v>171.01247307967216</v>
      </c>
      <c r="F6">
        <v>863.35449994189571</v>
      </c>
      <c r="G6">
        <v>843.97786700546101</v>
      </c>
      <c r="H6">
        <v>104.45851484894921</v>
      </c>
      <c r="I6">
        <v>204.85482829110683</v>
      </c>
      <c r="J6">
        <v>1548.7348016774495</v>
      </c>
      <c r="K6">
        <v>515.93936820329077</v>
      </c>
      <c r="L6">
        <v>13323.083809047634</v>
      </c>
      <c r="M6">
        <v>7810.1174803021977</v>
      </c>
      <c r="N6">
        <v>6690.1276782321302</v>
      </c>
      <c r="O6">
        <v>8977.4478509654618</v>
      </c>
      <c r="P6">
        <v>17766.554178324292</v>
      </c>
      <c r="Q6">
        <v>11205.858773036685</v>
      </c>
      <c r="R6">
        <v>12635.436914305987</v>
      </c>
      <c r="S6">
        <v>28102.979922768933</v>
      </c>
      <c r="T6">
        <v>7120.7320338130485</v>
      </c>
      <c r="U6">
        <v>14080.679632200459</v>
      </c>
    </row>
    <row r="7" spans="1:21" x14ac:dyDescent="0.35">
      <c r="B7" t="s">
        <v>4</v>
      </c>
      <c r="C7">
        <v>1208916.0940992932</v>
      </c>
      <c r="D7">
        <v>2531994.6528887609</v>
      </c>
      <c r="E7">
        <v>885599.3886293855</v>
      </c>
      <c r="F7">
        <v>28598211.424613971</v>
      </c>
      <c r="G7">
        <v>44403704.981193043</v>
      </c>
      <c r="H7">
        <v>5546892.5250255456</v>
      </c>
      <c r="I7">
        <v>20374236.382480972</v>
      </c>
      <c r="J7">
        <v>91502640.052459091</v>
      </c>
      <c r="K7">
        <v>162731477.28551537</v>
      </c>
      <c r="L7">
        <v>2864996925.7530689</v>
      </c>
      <c r="M7">
        <v>1273229951.3617332</v>
      </c>
      <c r="N7">
        <v>1014819251.3945541</v>
      </c>
      <c r="O7">
        <v>1451776949.463582</v>
      </c>
      <c r="P7">
        <v>2371103530.192584</v>
      </c>
      <c r="Q7">
        <v>1773107509.3279278</v>
      </c>
      <c r="R7">
        <v>6893137332.0896606</v>
      </c>
      <c r="S7">
        <v>4641468724.4733362</v>
      </c>
      <c r="T7">
        <v>2067035468.3458321</v>
      </c>
      <c r="U7">
        <v>5743248844.0402927</v>
      </c>
    </row>
    <row r="8" spans="1:21" x14ac:dyDescent="0.35">
      <c r="B8" t="s">
        <v>5</v>
      </c>
      <c r="C8">
        <v>1196791.6034300718</v>
      </c>
      <c r="D8">
        <v>2385416.6531890882</v>
      </c>
      <c r="E8">
        <v>803294.30914093682</v>
      </c>
      <c r="F8">
        <v>27313255.362523369</v>
      </c>
      <c r="G8">
        <v>39743990.660568573</v>
      </c>
      <c r="H8">
        <v>5329487.6473342162</v>
      </c>
      <c r="I8">
        <v>19588308.293192472</v>
      </c>
      <c r="J8">
        <v>77088391.552561924</v>
      </c>
      <c r="K8">
        <v>157256182.042521</v>
      </c>
      <c r="L8">
        <v>2418718310.6450305</v>
      </c>
      <c r="M8">
        <v>1211804885.6734288</v>
      </c>
      <c r="N8">
        <v>898511235.18467832</v>
      </c>
      <c r="O8">
        <v>1410790395.9430583</v>
      </c>
      <c r="P8">
        <v>2347619752.6852851</v>
      </c>
      <c r="Q8">
        <v>1753763783.8930657</v>
      </c>
      <c r="R8">
        <v>6620957084.4268236</v>
      </c>
      <c r="S8">
        <v>4583182090.4651785</v>
      </c>
      <c r="T8">
        <v>1987851894.8731513</v>
      </c>
      <c r="U8">
        <v>5301836249.1237888</v>
      </c>
    </row>
    <row r="9" spans="1:21" x14ac:dyDescent="0.35">
      <c r="B9" t="s">
        <v>6</v>
      </c>
      <c r="C9">
        <v>1122542.9852553729</v>
      </c>
      <c r="D9">
        <v>2107996.0565609355</v>
      </c>
      <c r="E9">
        <v>904690.28361931001</v>
      </c>
      <c r="F9">
        <v>32341399.812250324</v>
      </c>
      <c r="G9">
        <v>42081839.799605034</v>
      </c>
      <c r="H9">
        <v>6213417.6124161389</v>
      </c>
      <c r="I9">
        <v>22608661.051457688</v>
      </c>
      <c r="J9">
        <v>80542224.993630946</v>
      </c>
      <c r="K9">
        <v>166841095.3945072</v>
      </c>
      <c r="L9">
        <v>3166720595.6445208</v>
      </c>
      <c r="M9">
        <v>1200213425.223774</v>
      </c>
      <c r="N9">
        <v>1016743941.3356931</v>
      </c>
      <c r="O9">
        <v>1322947441.8516285</v>
      </c>
      <c r="P9">
        <v>2155170609.7336822</v>
      </c>
      <c r="Q9">
        <v>1665439412.5806556</v>
      </c>
      <c r="R9">
        <v>7294770996.4346266</v>
      </c>
      <c r="S9">
        <v>3773917643.4747963</v>
      </c>
      <c r="T9">
        <v>2194813001.3017054</v>
      </c>
      <c r="U9">
        <v>7317106509.667099</v>
      </c>
    </row>
    <row r="10" spans="1:21" x14ac:dyDescent="0.35">
      <c r="B10" t="s">
        <v>7</v>
      </c>
      <c r="C10">
        <v>1116912.5990213659</v>
      </c>
      <c r="D10">
        <v>1942672.6785372403</v>
      </c>
      <c r="E10">
        <v>788816.33089368686</v>
      </c>
      <c r="F10">
        <v>28729372.170294963</v>
      </c>
      <c r="G10">
        <v>33130123.374304183</v>
      </c>
      <c r="H10">
        <v>5548954.247252183</v>
      </c>
      <c r="I10">
        <v>20699332.698722169</v>
      </c>
      <c r="J10">
        <v>69962045.155958503</v>
      </c>
      <c r="K10">
        <v>153884994.17059752</v>
      </c>
      <c r="L10">
        <v>2545220330.3732839</v>
      </c>
      <c r="M10">
        <v>1051736013.6081022</v>
      </c>
      <c r="N10">
        <v>852697723.54236925</v>
      </c>
      <c r="O10">
        <v>1215741341.5015795</v>
      </c>
      <c r="P10">
        <v>2021082379.5831819</v>
      </c>
      <c r="Q10">
        <v>1517552414.3358262</v>
      </c>
      <c r="R10">
        <v>6527435924.1623802</v>
      </c>
      <c r="S10">
        <v>3554343958.7254868</v>
      </c>
      <c r="T10">
        <v>1958502447.2065227</v>
      </c>
      <c r="U10">
        <v>5953386060.4495382</v>
      </c>
    </row>
    <row r="11" spans="1:21" x14ac:dyDescent="0.35">
      <c r="B11" t="s">
        <v>8</v>
      </c>
      <c r="C11">
        <v>7.6944143768597817E-2</v>
      </c>
      <c r="D11">
        <v>0.20113823031507594</v>
      </c>
      <c r="E11">
        <v>-2.1102133332911888E-2</v>
      </c>
      <c r="F11">
        <v>-0.11573983839185897</v>
      </c>
      <c r="G11">
        <v>5.5174992173460113E-2</v>
      </c>
      <c r="H11">
        <v>-0.10727189591420516</v>
      </c>
      <c r="I11">
        <v>-9.8830473148813547E-2</v>
      </c>
      <c r="J11">
        <v>0.13608284424343697</v>
      </c>
      <c r="K11">
        <v>-2.4631929557129562E-2</v>
      </c>
      <c r="L11">
        <v>-9.5279536283194632E-2</v>
      </c>
      <c r="M11">
        <v>6.0836285116828925E-2</v>
      </c>
      <c r="N11">
        <v>-1.8929937645957295E-3</v>
      </c>
      <c r="O11">
        <v>9.7380669508412732E-2</v>
      </c>
      <c r="P11">
        <v>0.10019295896281033</v>
      </c>
      <c r="Q11">
        <v>6.4648462101924764E-2</v>
      </c>
      <c r="R11">
        <v>-5.5057748151555064E-2</v>
      </c>
      <c r="S11">
        <v>0.22988076660829071</v>
      </c>
      <c r="T11">
        <v>-5.8217958832980532E-2</v>
      </c>
      <c r="U11">
        <v>-0.21509290093665878</v>
      </c>
    </row>
    <row r="12" spans="1:21" x14ac:dyDescent="0.35">
      <c r="B12" t="s">
        <v>9</v>
      </c>
      <c r="C12">
        <v>8.237304795249023E-2</v>
      </c>
      <c r="D12">
        <v>0.30335628892215549</v>
      </c>
      <c r="E12">
        <v>0.12269403401682699</v>
      </c>
      <c r="F12">
        <v>-4.5653885126180072E-3</v>
      </c>
      <c r="G12">
        <v>0.3402819083865134</v>
      </c>
      <c r="H12">
        <v>-3.7155149146494981E-4</v>
      </c>
      <c r="I12">
        <v>-1.5705642349584825E-2</v>
      </c>
      <c r="J12">
        <v>0.3078897257574813</v>
      </c>
      <c r="K12">
        <v>5.7487626799469504E-2</v>
      </c>
      <c r="L12">
        <v>0.1256380799586363</v>
      </c>
      <c r="M12">
        <v>0.21059841527511303</v>
      </c>
      <c r="N12">
        <v>0.19012778312422607</v>
      </c>
      <c r="O12">
        <v>0.1941495282791581</v>
      </c>
      <c r="P12">
        <v>0.17318499935741793</v>
      </c>
      <c r="Q12">
        <v>0.16839951791974728</v>
      </c>
      <c r="R12">
        <v>5.6025277333413115E-2</v>
      </c>
      <c r="S12">
        <v>0.30585806505278956</v>
      </c>
      <c r="T12">
        <v>5.5416331643656447E-2</v>
      </c>
      <c r="U12">
        <v>-3.5297092154876641E-2</v>
      </c>
    </row>
    <row r="13" spans="1:21" x14ac:dyDescent="0.35">
      <c r="B13" t="s">
        <v>10</v>
      </c>
      <c r="C13">
        <v>6.6143229390728253E-2</v>
      </c>
      <c r="D13">
        <v>0.13160394478192106</v>
      </c>
      <c r="E13">
        <v>-0.11207810707629995</v>
      </c>
      <c r="F13">
        <v>-0.15547083549000829</v>
      </c>
      <c r="G13">
        <v>-5.5554822464259357E-2</v>
      </c>
      <c r="H13">
        <v>-0.14226147672990541</v>
      </c>
      <c r="I13">
        <v>-0.13359273029883734</v>
      </c>
      <c r="J13">
        <v>-4.2882270030932701E-2</v>
      </c>
      <c r="K13">
        <v>-5.7449355204255981E-2</v>
      </c>
      <c r="L13">
        <v>-0.23620722523745419</v>
      </c>
      <c r="M13">
        <v>9.6578326871270548E-3</v>
      </c>
      <c r="N13">
        <v>-0.11628562644365792</v>
      </c>
      <c r="O13">
        <v>6.6399428512808223E-2</v>
      </c>
      <c r="P13">
        <v>8.9296477078157688E-2</v>
      </c>
      <c r="Q13">
        <v>5.3033674263507802E-2</v>
      </c>
      <c r="R13">
        <v>-9.2369440019040239E-2</v>
      </c>
      <c r="S13">
        <v>0.21443617043144059</v>
      </c>
      <c r="T13">
        <v>-9.4295553336803173E-2</v>
      </c>
      <c r="U13">
        <v>-0.27541901404343472</v>
      </c>
    </row>
    <row r="14" spans="1:21" x14ac:dyDescent="0.35">
      <c r="B14" t="s">
        <v>11</v>
      </c>
      <c r="C14">
        <v>7.1517685876849812E-2</v>
      </c>
      <c r="D14">
        <v>0.227904566499189</v>
      </c>
      <c r="E14">
        <v>1.835405490508446E-2</v>
      </c>
      <c r="F14">
        <v>-4.9291603010935381E-2</v>
      </c>
      <c r="G14">
        <v>0.19963304125194181</v>
      </c>
      <c r="H14">
        <v>-3.9550983868112732E-2</v>
      </c>
      <c r="I14">
        <v>-5.3674406885507175E-2</v>
      </c>
      <c r="J14">
        <v>0.10186017833980499</v>
      </c>
      <c r="K14">
        <v>2.1907190432006507E-2</v>
      </c>
      <c r="L14">
        <v>-4.9701795250747693E-2</v>
      </c>
      <c r="M14">
        <v>0.15219491392729978</v>
      </c>
      <c r="N14">
        <v>5.3727728334943325E-2</v>
      </c>
      <c r="O14">
        <v>0.16043630975037071</v>
      </c>
      <c r="P14">
        <v>0.16156559297174544</v>
      </c>
      <c r="Q14">
        <v>0.15565285740764345</v>
      </c>
      <c r="R14">
        <v>1.4327396140076942E-2</v>
      </c>
      <c r="S14">
        <v>0.28945936118929017</v>
      </c>
      <c r="T14">
        <v>1.4985657898202165E-2</v>
      </c>
      <c r="U14">
        <v>-0.10944188814735645</v>
      </c>
    </row>
    <row r="15" spans="1:21" x14ac:dyDescent="0.35">
      <c r="B15" t="s">
        <v>12</v>
      </c>
      <c r="C15">
        <v>28.1</v>
      </c>
      <c r="D15">
        <v>35.799999999999997</v>
      </c>
      <c r="E15">
        <v>45.4</v>
      </c>
      <c r="F15">
        <v>423.5</v>
      </c>
      <c r="G15">
        <v>404.5</v>
      </c>
      <c r="H15">
        <v>870.3</v>
      </c>
      <c r="I15">
        <v>2404.6</v>
      </c>
      <c r="J15">
        <v>1559.4</v>
      </c>
      <c r="K15">
        <v>4424.8999999999996</v>
      </c>
      <c r="L15">
        <v>7550</v>
      </c>
      <c r="M15">
        <v>12173.5</v>
      </c>
      <c r="N15">
        <v>17239.400000000001</v>
      </c>
      <c r="O15">
        <v>18056.400000000001</v>
      </c>
      <c r="P15">
        <v>21022.400000000001</v>
      </c>
      <c r="Q15">
        <v>24386.400000000001</v>
      </c>
      <c r="R15">
        <v>29381.4</v>
      </c>
      <c r="S15">
        <v>37420.400000000001</v>
      </c>
      <c r="T15">
        <v>36995.800000000003</v>
      </c>
      <c r="U15">
        <v>36748.9</v>
      </c>
    </row>
    <row r="16" spans="1:21" x14ac:dyDescent="0.35">
      <c r="B16" t="s">
        <v>13</v>
      </c>
      <c r="C16">
        <v>28.1</v>
      </c>
      <c r="D16">
        <v>40.6</v>
      </c>
      <c r="E16">
        <v>56.3</v>
      </c>
      <c r="F16">
        <v>503.2</v>
      </c>
      <c r="G16">
        <v>542.1</v>
      </c>
      <c r="H16">
        <v>1007.9</v>
      </c>
      <c r="I16">
        <v>2710.9</v>
      </c>
      <c r="J16">
        <v>1984.6</v>
      </c>
      <c r="K16">
        <v>5774.9</v>
      </c>
      <c r="L16">
        <v>10651.5</v>
      </c>
      <c r="M16">
        <v>16620.400000000001</v>
      </c>
      <c r="N16">
        <v>23328.5</v>
      </c>
      <c r="O16">
        <v>25433.200000000001</v>
      </c>
      <c r="P16">
        <v>29052</v>
      </c>
      <c r="Q16">
        <v>35035</v>
      </c>
      <c r="R16">
        <v>41994.1</v>
      </c>
      <c r="S16">
        <v>51159.5</v>
      </c>
      <c r="T16">
        <v>50761.599999999999</v>
      </c>
      <c r="U16">
        <v>53705.3</v>
      </c>
    </row>
    <row r="17" spans="2:21" x14ac:dyDescent="0.35">
      <c r="B17" t="s">
        <v>34</v>
      </c>
      <c r="C17">
        <f>(C7-C8)/(C4*C5)</f>
        <v>1.578278162119913E-2</v>
      </c>
      <c r="D17">
        <f t="shared" ref="D17:U17" si="0">(D7-D8)/(D4*D5)</f>
        <v>8.9252528612391455E-2</v>
      </c>
      <c r="E17">
        <f t="shared" si="0"/>
        <v>0.37627759383934295</v>
      </c>
      <c r="F17">
        <f t="shared" si="0"/>
        <v>0.35191905477899188</v>
      </c>
      <c r="G17">
        <f t="shared" si="0"/>
        <v>0.73314899966219127</v>
      </c>
      <c r="H17">
        <f t="shared" si="0"/>
        <v>0.29697685666657031</v>
      </c>
      <c r="I17">
        <f t="shared" si="0"/>
        <v>0.27848449797460145</v>
      </c>
      <c r="J17">
        <f t="shared" si="0"/>
        <v>0.85947277971578839</v>
      </c>
      <c r="K17">
        <f t="shared" si="0"/>
        <v>0.35389446763790983</v>
      </c>
      <c r="L17">
        <f t="shared" si="0"/>
        <v>1.4838190641751356</v>
      </c>
      <c r="M17">
        <f t="shared" si="0"/>
        <v>0.25158019867886289</v>
      </c>
      <c r="N17">
        <f t="shared" si="0"/>
        <v>0.4589431774929536</v>
      </c>
      <c r="O17">
        <f t="shared" si="0"/>
        <v>9.826350989552407E-2</v>
      </c>
      <c r="P17">
        <f t="shared" si="0"/>
        <v>3.5053819276147605E-2</v>
      </c>
      <c r="Q17">
        <f t="shared" si="0"/>
        <v>4.3862482632077954E-2</v>
      </c>
      <c r="R17">
        <f t="shared" si="0"/>
        <v>0.40998035033787278</v>
      </c>
      <c r="S17">
        <f t="shared" si="0"/>
        <v>4.1628268599490967E-2</v>
      </c>
      <c r="T17">
        <f t="shared" si="0"/>
        <v>0.20329852418551289</v>
      </c>
      <c r="U17">
        <f t="shared" si="0"/>
        <v>0.51056324863567126</v>
      </c>
    </row>
    <row r="18" spans="2:21" x14ac:dyDescent="0.35">
      <c r="B18" t="s">
        <v>35</v>
      </c>
      <c r="C18">
        <f>(C9-C10)/(C4*C5)</f>
        <v>7.3292279897516008E-3</v>
      </c>
      <c r="D18">
        <f t="shared" ref="D18:U18" si="1">(D9-D10)/(D4*D5)</f>
        <v>0.10066674096788084</v>
      </c>
      <c r="E18">
        <f t="shared" si="1"/>
        <v>0.52974582360218136</v>
      </c>
      <c r="F18">
        <f t="shared" si="1"/>
        <v>0.98924888647507214</v>
      </c>
      <c r="G18">
        <f t="shared" si="1"/>
        <v>1.408442984030273</v>
      </c>
      <c r="H18">
        <f t="shared" si="1"/>
        <v>0.90766243909509581</v>
      </c>
      <c r="I18">
        <f t="shared" si="1"/>
        <v>0.67654834459675384</v>
      </c>
      <c r="J18">
        <f t="shared" si="1"/>
        <v>0.63086026129230022</v>
      </c>
      <c r="K18">
        <f t="shared" si="1"/>
        <v>0.83741466748574067</v>
      </c>
      <c r="L18">
        <f t="shared" si="1"/>
        <v>2.0664085411668531</v>
      </c>
      <c r="M18">
        <f t="shared" si="1"/>
        <v>0.60812269869019198</v>
      </c>
      <c r="N18">
        <f t="shared" si="1"/>
        <v>0.64731473292359709</v>
      </c>
      <c r="O18">
        <f t="shared" si="1"/>
        <v>0.25702204254213573</v>
      </c>
      <c r="P18">
        <f t="shared" si="1"/>
        <v>0.20015112923349881</v>
      </c>
      <c r="Q18">
        <f t="shared" si="1"/>
        <v>0.33533824256693417</v>
      </c>
      <c r="R18">
        <f t="shared" si="1"/>
        <v>1.1558234091491215</v>
      </c>
      <c r="S18">
        <f t="shared" si="1"/>
        <v>0.15681935458556281</v>
      </c>
      <c r="T18">
        <f t="shared" si="1"/>
        <v>0.60671152854179167</v>
      </c>
      <c r="U18">
        <f t="shared" si="1"/>
        <v>1.5773576712624571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Tanner</cp:lastModifiedBy>
  <dcterms:created xsi:type="dcterms:W3CDTF">2016-11-17T04:54:09Z</dcterms:created>
  <dcterms:modified xsi:type="dcterms:W3CDTF">2016-11-17T20:33:58Z</dcterms:modified>
</cp:coreProperties>
</file>