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69B3173-DCC4-4A31-82CD-BC233F2D82F6}" xr6:coauthVersionLast="47" xr6:coauthVersionMax="47" xr10:uidLastSave="{00000000-0000-0000-0000-000000000000}"/>
  <bookViews>
    <workbookView xWindow="-105" yWindow="45" windowWidth="14760" windowHeight="14820" xr2:uid="{7DDBFE7C-4E32-496F-8995-8BAF44C9F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 s="1"/>
  <c r="N10" i="1"/>
  <c r="N11" i="1"/>
  <c r="N2" i="1"/>
  <c r="M9" i="1"/>
  <c r="N9" i="1" s="1"/>
  <c r="M3" i="1"/>
  <c r="N3" i="1" s="1"/>
  <c r="M4" i="1"/>
  <c r="N4" i="1" s="1"/>
  <c r="M5" i="1"/>
  <c r="N5" i="1" s="1"/>
  <c r="M6" i="1"/>
  <c r="N6" i="1" s="1"/>
  <c r="M8" i="1"/>
  <c r="N8" i="1" s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<sst xmlns="http://schemas.openxmlformats.org/spreadsheetml/2006/main" count="24" uniqueCount="24">
  <si>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</si>
  <si>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</si>
  <si>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</si>
  <si>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</si>
  <si>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</si>
  <si>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</si>
  <si>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</si>
  <si>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</si>
  <si>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</si>
  <si>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</si>
  <si>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</si>
  <si>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davis</t>
  </si>
  <si>
    <t>Ravi      mehta</t>
  </si>
  <si>
    <t>Ruby        tondon</t>
  </si>
  <si>
    <t>Radhika      gupta</t>
  </si>
  <si>
    <t>tommy     singh</t>
  </si>
  <si>
    <t>p.rakesh</t>
  </si>
  <si>
    <t>Total</t>
  </si>
  <si>
    <t>Minimum Marks</t>
  </si>
  <si>
    <t>Maximum marks</t>
  </si>
  <si>
    <t>Length of name oof student</t>
  </si>
  <si>
    <t>Correct name</t>
  </si>
  <si>
    <t>monika    mishra</t>
  </si>
  <si>
    <t>Roll no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</si>
</sst>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6887-DD00-47C4-867C-330DE309E042}">
  <dimension ref="A1:P11"/>
  <sheetViews>
    <sheetView tabSelected="1" workbookViewId="0">
      <selection activeCell="L20" sqref="L20"/>
    </sheetView>
  </sheetViews>
  <sheetFormatPr defaultRowHeight="18.75" x14ac:dyDescent="0.3"/>
  <cols>
    <col min="1" max="1" width="11.7109375" customWidth="1"/>
    <col min="2" max="2" width="25.28515625" customWidth="1"/>
    <col min="10" max="10" width="18.42578125" style="1" customWidth="1"/>
    <col min="11" max="11" width="25.28515625" style="1" customWidth="1"/>
    <col min="12" max="12" width="30.140625" style="1" customWidth="1"/>
    <col min="13" max="13" width="19.140625" style="1" customWidth="1"/>
    <col min="14" max="14" width="27.28515625" style="1" customWidth="1"/>
    <col min="15" max="16" width="9.140625" style="1"/>
  </cols>
  <sheetData>
    <row r="1" spans="1:16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/>
      <c r="P1" s="2"/>
    </row>
    <row r="2" spans="1:16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MIN(C2:H2)</f>
        <v>32</v>
      </c>
      <c r="K2" s="1">
        <f>MAX(C2:H2)</f>
        <v>95</v>
      </c>
      <c r="L2" s="1">
        <f>LEN(B2)</f>
        <v>5</v>
      </c>
      <c r="M2" s="1" t="str">
        <f>PROPER(TRIM(B2))</f>
        <v>Rohan</v>
      </c>
      <c r="N2" s="1" t="str">
        <f>A2&amp;M2</f>
        <v>100101Rohan</v>
      </c>
    </row>
    <row r="3" spans="1:16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MIN(C3:H3)</f>
        <v>51</v>
      </c>
      <c r="K3" s="1">
        <f t="shared" ref="K3:K11" si="2">MAX(C3:H3)</f>
        <v>85</v>
      </c>
      <c r="L3" s="1">
        <f t="shared" ref="L3:L11" si="3">LEN(B3)</f>
        <v>5</v>
      </c>
      <c r="M3" s="1" t="str">
        <f t="shared" ref="M3:M11" si="4">PROPER(TRIM(B3))</f>
        <v>Mohan</v>
      </c>
      <c r="N3" s="1" t="str">
        <f t="shared" ref="N3:N11" si="5">A3&amp;M3</f>
        <v>100102Mohan</v>
      </c>
    </row>
    <row r="4" spans="1:16" x14ac:dyDescent="0.3">
      <c r="A4" s="1">
        <v>100103</v>
      </c>
      <c r="B4" s="1" t="s">
        <v>12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47</v>
      </c>
      <c r="K4" s="1">
        <f t="shared" si="2"/>
        <v>85</v>
      </c>
      <c r="L4" s="1">
        <f t="shared" si="3"/>
        <v>15</v>
      </c>
      <c r="M4" s="1" t="str">
        <f t="shared" si="4"/>
        <v>Ravi Mehta</v>
      </c>
      <c r="N4" s="1" t="str">
        <f t="shared" si="5"/>
        <v>100103Ravi Mehta</v>
      </c>
    </row>
    <row r="5" spans="1:16" x14ac:dyDescent="0.3">
      <c r="A5" s="1">
        <v>100104</v>
      </c>
      <c r="B5" s="1" t="s">
        <v>13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60</v>
      </c>
      <c r="K5" s="1">
        <f t="shared" si="2"/>
        <v>85</v>
      </c>
      <c r="L5" s="1">
        <f t="shared" si="3"/>
        <v>18</v>
      </c>
      <c r="M5" s="1" t="str">
        <f t="shared" si="4"/>
        <v>Ruby Tondon</v>
      </c>
      <c r="N5" s="1" t="str">
        <f t="shared" si="5"/>
        <v>100104Ruby Tondon</v>
      </c>
    </row>
    <row r="6" spans="1:16" x14ac:dyDescent="0.3">
      <c r="A6" s="1">
        <v>100105</v>
      </c>
      <c r="B6" s="1" t="s">
        <v>14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45</v>
      </c>
      <c r="K6" s="1">
        <f t="shared" si="2"/>
        <v>80</v>
      </c>
      <c r="L6" s="1">
        <f t="shared" si="3"/>
        <v>18</v>
      </c>
      <c r="M6" s="1" t="str">
        <f t="shared" si="4"/>
        <v>Radhika Gupta</v>
      </c>
      <c r="N6" s="1" t="str">
        <f t="shared" si="5"/>
        <v>100105Radhika Gupta</v>
      </c>
    </row>
    <row r="7" spans="1:16" x14ac:dyDescent="0.3">
      <c r="A7" s="1">
        <v>100106</v>
      </c>
      <c r="B7" s="1" t="s">
        <v>10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45</v>
      </c>
      <c r="K7" s="1">
        <f t="shared" si="2"/>
        <v>78</v>
      </c>
      <c r="L7" s="1">
        <f t="shared" si="3"/>
        <v>5</v>
      </c>
      <c r="M7" s="1" t="str">
        <f>SUBSTITUTE(B7, "Rakhi", "Rocky")</f>
        <v>Rocky</v>
      </c>
      <c r="N7" s="1" t="str">
        <f t="shared" si="5"/>
        <v>100106Rocky</v>
      </c>
    </row>
    <row r="8" spans="1:16" x14ac:dyDescent="0.3">
      <c r="A8" s="1">
        <v>100107</v>
      </c>
      <c r="B8" s="1" t="s">
        <v>11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52</v>
      </c>
      <c r="K8" s="1">
        <f t="shared" si="2"/>
        <v>96</v>
      </c>
      <c r="L8" s="1">
        <f t="shared" si="3"/>
        <v>5</v>
      </c>
      <c r="M8" s="1" t="str">
        <f t="shared" si="4"/>
        <v>Davis</v>
      </c>
      <c r="N8" s="1" t="str">
        <f t="shared" si="5"/>
        <v>100107Davis</v>
      </c>
    </row>
    <row r="9" spans="1:16" x14ac:dyDescent="0.3">
      <c r="A9" s="1">
        <v>100108</v>
      </c>
      <c r="B9" s="1" t="s">
        <v>22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45</v>
      </c>
      <c r="K9" s="1">
        <f t="shared" si="2"/>
        <v>96</v>
      </c>
      <c r="L9" s="1">
        <f t="shared" si="3"/>
        <v>16</v>
      </c>
      <c r="M9" s="1" t="str">
        <f>PROPER(TRIM(CLEAN(B9)))</f>
        <v>Monika Mishra</v>
      </c>
      <c r="N9" s="1" t="str">
        <f t="shared" si="5"/>
        <v>100108Monika Mishra</v>
      </c>
    </row>
    <row r="10" spans="1:16" x14ac:dyDescent="0.3">
      <c r="A10" s="1">
        <v>100109</v>
      </c>
      <c r="B10" s="1" t="s">
        <v>15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54</v>
      </c>
      <c r="K10" s="1">
        <f t="shared" si="2"/>
        <v>98</v>
      </c>
      <c r="L10" s="1">
        <f t="shared" si="3"/>
        <v>15</v>
      </c>
      <c r="M10" s="1" t="str">
        <f t="shared" si="4"/>
        <v>Tommy Singh</v>
      </c>
      <c r="N10" s="1" t="str">
        <f t="shared" si="5"/>
        <v>100109Tommy Singh</v>
      </c>
    </row>
    <row r="11" spans="1:16" x14ac:dyDescent="0.3">
      <c r="A11" s="1">
        <v>100110</v>
      </c>
      <c r="B11" s="1" t="s">
        <v>16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1">
        <f t="shared" si="1"/>
        <v>45</v>
      </c>
      <c r="K11" s="1">
        <f t="shared" si="2"/>
        <v>96</v>
      </c>
      <c r="L11" s="1">
        <f t="shared" si="3"/>
        <v>8</v>
      </c>
      <c r="M11" s="1" t="str">
        <f t="shared" si="4"/>
        <v>P.Rakesh</v>
      </c>
      <c r="N11" s="1" t="str">
        <f t="shared" si="5"/>
        <v>100110P.Rakesh</v>
      </c>
    </row>
  </sheetData>
  <conditionalFormatting sqref="I1:I1048576">
    <cfRule type="cellIs" dxfId="1" priority="1" operator="greaterThan">
      <formula>450</formula>
    </cfRule>
    <cfRule type="cellIs" dxfId="0" priority="2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verma</dc:creator>
  <cp:lastModifiedBy>pankaj verma</cp:lastModifiedBy>
  <dcterms:created xsi:type="dcterms:W3CDTF">2024-06-24T19:19:50Z</dcterms:created>
  <dcterms:modified xsi:type="dcterms:W3CDTF">2024-06-24T20:37:09Z</dcterms:modified>
</cp:coreProperties>
</file>