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ECE590_SeniorDesign\Documents\CDR\"/>
    </mc:Choice>
  </mc:AlternateContent>
  <xr:revisionPtr revIDLastSave="0" documentId="13_ncr:1_{9BDF80DF-19A7-463F-A358-53DFA648A44C}" xr6:coauthVersionLast="47" xr6:coauthVersionMax="47" xr10:uidLastSave="{00000000-0000-0000-0000-000000000000}"/>
  <bookViews>
    <workbookView xWindow="5760" yWindow="0" windowWidth="17280" windowHeight="11388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E12" i="5"/>
  <c r="D12" i="5"/>
</calcChain>
</file>

<file path=xl/sharedStrings.xml><?xml version="1.0" encoding="utf-8"?>
<sst xmlns="http://schemas.openxmlformats.org/spreadsheetml/2006/main" count="74" uniqueCount="55">
  <si>
    <t>ID</t>
  </si>
  <si>
    <t>Description</t>
  </si>
  <si>
    <t>Need</t>
  </si>
  <si>
    <t>Engineering Requirement</t>
  </si>
  <si>
    <t>Concept 1</t>
  </si>
  <si>
    <t>Concept 2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</si>
  <si>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</si>
  <si>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</si>
  <si>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</si>
  <si>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</si>
  <si>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</si>
  <si>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</si>
  <si>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</si>
  <si>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</si>
  <si>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</si>
  <si>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</si>
  <si>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</si>
  <si>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</si>
  <si>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</si>
  <si>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</si>
  <si>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</si>
  <si>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</si>
  <si>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</si>
  <si>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Affordability</t>
  </si>
  <si>
    <t>Minimize Power Use</t>
  </si>
  <si>
    <t>Desgin Goal: The longer we can power the board the better. Minimum of 2  hours of battery life. Would like 3-4 hours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</si>
  <si>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</si>
  <si>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</si>
  <si>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</si>
  <si>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</si>
  <si>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</si>
  <si>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</si>
  <si>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</si>
  <si>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Efficiency</t>
  </si>
  <si>
    <t>Produces data consistantly</t>
  </si>
  <si>
    <t>Produces accurate data</t>
  </si>
  <si>
    <t>Easy to use interface</t>
  </si>
  <si>
    <t>Can store multiple flights worth of data</t>
  </si>
  <si>
    <t>Is effcient with the power it uses.</t>
  </si>
  <si>
    <t>Size</t>
  </si>
  <si>
    <t>Minimize Power Usage</t>
  </si>
  <si>
    <t>Data Logging</t>
  </si>
  <si>
    <t>2S LiPo</t>
  </si>
  <si>
    <t>1.a</t>
  </si>
  <si>
    <t>Data Processing</t>
  </si>
  <si>
    <t>Data Export</t>
  </si>
  <si>
    <t>5.a</t>
  </si>
  <si>
    <t>5.b</t>
  </si>
  <si>
    <t>Minimum 2 hours battery life</t>
  </si>
  <si>
    <t xml:space="preserve">Store at least three flights worth of data </t>
  </si>
  <si>
    <t>Be able to process data from sensors into readable flight data</t>
  </si>
  <si>
    <t>Be able to export that data over serial or visualize over WiFi</t>
  </si>
  <si>
    <t>Input Voltage and Current</t>
  </si>
  <si>
    <t>Maximum 100 grams</t>
  </si>
  <si>
    <t>Be able to output data via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</si>
</sst>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9" totalsRowShown="0" headerRowDxfId="25" dataDxfId="24">
  <autoFilter ref="A1:C9" xr:uid="{AB079AC3-D74B-497B-A23B-EB0CC92C94EA}"/>
  <tableColumns count="3">
    <tableColumn id="1" xr3:uid="{1970D74B-016F-4A7B-BFC2-CE48B6802A0F}" name="ID" dataDxfId="23"/>
    <tableColumn id="2" xr3:uid="{79D67B5B-C7DD-4F5D-A620-71D3D472C428}" name="Requirement" dataDxfId="22"/>
    <tableColumn id="3" xr3:uid="{E8B8AFB5-EC8F-492C-B85A-E181CBCAED28}" name="Description" dataDxfId="21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9" totalsRowShown="0" headerRowDxfId="20" dataDxfId="19">
  <autoFilter ref="A1:F9" xr:uid="{AB079AC3-D74B-497B-A23B-EB0CC92C94EA}"/>
  <tableColumns count="6">
    <tableColumn id="1" xr3:uid="{4067544A-B5B1-407C-BCB1-8EFB196E6CBA}" name="ID" dataDxfId="18"/>
    <tableColumn id="2" xr3:uid="{37A75443-5B97-4524-9648-5A2EE1292343}" name="Requirement" dataDxfId="17"/>
    <tableColumn id="3" xr3:uid="{F0C64C5C-4182-4645-A6A4-48E3C03C9CDB}" name="Analysis" dataDxfId="16"/>
    <tableColumn id="4" xr3:uid="{DCA8A0C5-79D1-4FE5-9E99-8B928833FA5F}" name="Demonstration" dataDxfId="15"/>
    <tableColumn id="5" xr3:uid="{4F9178D9-CFD0-4B00-84D8-C70609794A34}" name="Inspection" dataDxfId="14"/>
    <tableColumn id="6" xr3:uid="{FAFA5E6F-D494-4A3E-99BA-A83F8B9C4FAA}" name="Test" dataDxfId="13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F12" headerRowDxfId="0" dataDxfId="12">
  <autoFilter ref="A1:F12" xr:uid="{AB079AC3-D74B-497B-A23B-EB0CC92C94EA}"/>
  <tableColumns count="6">
    <tableColumn id="1" xr3:uid="{92AF8D31-A4D9-41D9-AE17-2408C78AA72C}" name="Need" totalsRowLabel="Total" dataDxfId="11" totalsRowDxfId="10"/>
    <tableColumn id="2" xr3:uid="{B327862F-56CB-4CFA-A83A-F5BE059A3505}" name="Engineering Requirement" dataDxfId="9" totalsRowDxfId="8"/>
    <tableColumn id="3" xr3:uid="{E1F8879F-1288-4D42-AED0-DFFE6D031015}" name="Weight (1-10)" dataDxfId="7" totalsRowDxfId="6"/>
    <tableColumn id="4" xr3:uid="{4431059E-B0D6-40E3-A454-9886F08E5A28}" name="Base line" dataDxfId="5"/>
    <tableColumn id="5" xr3:uid="{D7B32861-005B-4E40-9A78-4CEEB3E66814}" name="Concept 1" dataDxfId="4" totalsRowDxfId="3"/>
    <tableColumn id="6" xr3:uid="{45A9A500-68F0-4961-9004-664738D79BAC}" name="Concept 2" dataDxfId="2" totalsRow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3"/>
  <sheetViews>
    <sheetView tabSelected="1" zoomScaleNormal="100" workbookViewId="0">
      <selection activeCell="C17" sqref="C17"/>
    </sheetView>
  </sheetViews>
  <sheetFormatPr defaultRowHeight="14.4" x14ac:dyDescent="0.3"/>
  <cols>
    <col min="1" max="1" width="8.109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7</v>
      </c>
      <c r="C1" s="4" t="s">
        <v>1</v>
      </c>
    </row>
    <row r="2" spans="1:3" x14ac:dyDescent="0.3">
      <c r="A2" s="5">
        <v>1</v>
      </c>
      <c r="B2" s="2" t="s">
        <v>52</v>
      </c>
      <c r="C2" s="2" t="s">
        <v>42</v>
      </c>
    </row>
    <row r="3" spans="1:3" ht="28.8" x14ac:dyDescent="0.3">
      <c r="A3" s="5" t="s">
        <v>43</v>
      </c>
      <c r="B3" s="2" t="s">
        <v>24</v>
      </c>
      <c r="C3" s="2" t="s">
        <v>25</v>
      </c>
    </row>
    <row r="4" spans="1:3" x14ac:dyDescent="0.3">
      <c r="A4" s="5">
        <v>2</v>
      </c>
      <c r="B4" s="2" t="s">
        <v>26</v>
      </c>
      <c r="C4" s="2" t="s">
        <v>53</v>
      </c>
    </row>
    <row r="5" spans="1:3" x14ac:dyDescent="0.3">
      <c r="A5" s="5">
        <v>3</v>
      </c>
      <c r="B5" s="2" t="s">
        <v>39</v>
      </c>
      <c r="C5" s="2" t="s">
        <v>27</v>
      </c>
    </row>
    <row r="6" spans="1:3" x14ac:dyDescent="0.3">
      <c r="A6" s="5">
        <v>4</v>
      </c>
      <c r="B6" s="2" t="s">
        <v>29</v>
      </c>
      <c r="C6" s="2" t="s">
        <v>28</v>
      </c>
    </row>
    <row r="7" spans="1:3" x14ac:dyDescent="0.3">
      <c r="A7" s="5">
        <v>5</v>
      </c>
      <c r="B7" s="2" t="s">
        <v>41</v>
      </c>
      <c r="C7" s="2" t="s">
        <v>49</v>
      </c>
    </row>
    <row r="8" spans="1:3" x14ac:dyDescent="0.3">
      <c r="A8" s="5" t="s">
        <v>46</v>
      </c>
      <c r="B8" s="2" t="s">
        <v>44</v>
      </c>
      <c r="C8" s="2" t="s">
        <v>50</v>
      </c>
    </row>
    <row r="9" spans="1:3" x14ac:dyDescent="0.3">
      <c r="A9" s="5" t="s">
        <v>47</v>
      </c>
      <c r="B9" s="2" t="s">
        <v>45</v>
      </c>
      <c r="C9" s="2" t="s">
        <v>51</v>
      </c>
    </row>
    <row r="10" spans="1:3" x14ac:dyDescent="0.3">
      <c r="A10" s="5">
        <v>6</v>
      </c>
      <c r="B10" s="2"/>
      <c r="C10" s="2"/>
    </row>
    <row r="11" spans="1:3" x14ac:dyDescent="0.3">
      <c r="A11" s="5">
        <v>7</v>
      </c>
      <c r="B11" s="2"/>
      <c r="C11" s="2"/>
    </row>
    <row r="12" spans="1:3" x14ac:dyDescent="0.3">
      <c r="A12" s="5">
        <v>8</v>
      </c>
      <c r="B12" s="2"/>
      <c r="C12" s="2"/>
    </row>
    <row r="13" spans="1:3" x14ac:dyDescent="0.3">
      <c r="A13" s="5">
        <v>9</v>
      </c>
      <c r="B13" s="2"/>
      <c r="C13" s="2"/>
    </row>
    <row r="14" spans="1:3" x14ac:dyDescent="0.3">
      <c r="A14" s="5">
        <v>10</v>
      </c>
      <c r="B14" s="2"/>
      <c r="C14" s="2"/>
    </row>
    <row r="15" spans="1:3" x14ac:dyDescent="0.3">
      <c r="A15" s="5">
        <v>11</v>
      </c>
      <c r="B15" s="2"/>
      <c r="C15" s="2"/>
    </row>
    <row r="16" spans="1:3" x14ac:dyDescent="0.3">
      <c r="A16" s="5">
        <v>12</v>
      </c>
      <c r="B16" s="2"/>
      <c r="C16" s="2"/>
    </row>
    <row r="17" spans="1:3" x14ac:dyDescent="0.3">
      <c r="A17" s="5">
        <v>13</v>
      </c>
      <c r="B17" s="2"/>
      <c r="C17" s="2"/>
    </row>
    <row r="18" spans="1:3" x14ac:dyDescent="0.3">
      <c r="A18" s="5">
        <v>14</v>
      </c>
      <c r="B18" s="2"/>
      <c r="C18" s="2"/>
    </row>
    <row r="19" spans="1:3" x14ac:dyDescent="0.3">
      <c r="A19" s="5">
        <v>15</v>
      </c>
      <c r="B19" s="2"/>
      <c r="C19" s="2"/>
    </row>
    <row r="20" spans="1:3" x14ac:dyDescent="0.3">
      <c r="A20" s="5">
        <v>16</v>
      </c>
      <c r="B20" s="2"/>
      <c r="C20" s="2"/>
    </row>
    <row r="21" spans="1:3" x14ac:dyDescent="0.3">
      <c r="A21" s="5">
        <v>17</v>
      </c>
      <c r="B21" s="2"/>
      <c r="C21" s="2"/>
    </row>
    <row r="22" spans="1:3" x14ac:dyDescent="0.3">
      <c r="A22" s="5">
        <v>18</v>
      </c>
      <c r="B22" s="2"/>
      <c r="C22" s="2"/>
    </row>
    <row r="23" spans="1:3" x14ac:dyDescent="0.3">
      <c r="A23" s="5">
        <v>19</v>
      </c>
      <c r="B23" s="2"/>
      <c r="C23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3"/>
  <sheetViews>
    <sheetView zoomScaleNormal="100" workbookViewId="0">
      <selection sqref="A1:F9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3">
      <c r="A2" s="5">
        <v>1</v>
      </c>
      <c r="B2" s="2" t="s">
        <v>52</v>
      </c>
      <c r="C2" s="4"/>
      <c r="D2" s="4"/>
      <c r="E2" s="4"/>
      <c r="F2" s="4" t="s">
        <v>12</v>
      </c>
    </row>
    <row r="3" spans="1:6" x14ac:dyDescent="0.3">
      <c r="A3" s="5" t="s">
        <v>43</v>
      </c>
      <c r="B3" s="2" t="s">
        <v>40</v>
      </c>
      <c r="C3" s="4"/>
      <c r="D3" s="4"/>
      <c r="E3" s="4"/>
      <c r="F3" s="4" t="s">
        <v>12</v>
      </c>
    </row>
    <row r="4" spans="1:6" x14ac:dyDescent="0.3">
      <c r="A4" s="5">
        <v>2</v>
      </c>
      <c r="B4" s="2" t="s">
        <v>26</v>
      </c>
      <c r="C4" s="4"/>
      <c r="D4" s="4"/>
      <c r="E4" s="4" t="s">
        <v>12</v>
      </c>
      <c r="F4" s="4"/>
    </row>
    <row r="5" spans="1:6" x14ac:dyDescent="0.3">
      <c r="A5" s="5">
        <v>3</v>
      </c>
      <c r="B5" s="2" t="s">
        <v>39</v>
      </c>
      <c r="C5" s="4"/>
      <c r="D5" s="4"/>
      <c r="E5" s="4" t="s">
        <v>12</v>
      </c>
      <c r="F5" s="4"/>
    </row>
    <row r="6" spans="1:6" x14ac:dyDescent="0.3">
      <c r="A6" s="5">
        <v>4</v>
      </c>
      <c r="B6" s="2" t="s">
        <v>29</v>
      </c>
      <c r="C6" s="4" t="s">
        <v>12</v>
      </c>
      <c r="D6" s="4"/>
      <c r="E6" s="4"/>
      <c r="F6" s="4"/>
    </row>
    <row r="7" spans="1:6" x14ac:dyDescent="0.3">
      <c r="A7" s="5">
        <v>5</v>
      </c>
      <c r="B7" s="2" t="s">
        <v>41</v>
      </c>
      <c r="C7" s="4"/>
      <c r="D7" s="4"/>
      <c r="E7" s="4"/>
      <c r="F7" s="4" t="s">
        <v>12</v>
      </c>
    </row>
    <row r="8" spans="1:6" x14ac:dyDescent="0.3">
      <c r="A8" s="5" t="s">
        <v>46</v>
      </c>
      <c r="B8" s="2" t="s">
        <v>44</v>
      </c>
      <c r="C8" s="4"/>
      <c r="D8" s="4"/>
      <c r="E8" s="4"/>
      <c r="F8" s="4" t="s">
        <v>12</v>
      </c>
    </row>
    <row r="9" spans="1:6" x14ac:dyDescent="0.3">
      <c r="A9" s="5" t="s">
        <v>47</v>
      </c>
      <c r="B9" s="2" t="s">
        <v>45</v>
      </c>
      <c r="C9" s="4"/>
      <c r="D9" s="4" t="s">
        <v>12</v>
      </c>
      <c r="E9" s="4"/>
      <c r="F9" s="4"/>
    </row>
    <row r="10" spans="1:6" x14ac:dyDescent="0.3">
      <c r="A10" s="5"/>
      <c r="B10" s="2"/>
      <c r="C10" s="4"/>
      <c r="D10" s="4"/>
      <c r="E10" s="4"/>
      <c r="F10" s="4"/>
    </row>
    <row r="11" spans="1:6" x14ac:dyDescent="0.3">
      <c r="A11" s="5"/>
      <c r="B11" s="2"/>
      <c r="C11" s="4"/>
      <c r="D11" s="4"/>
      <c r="E11" s="4"/>
      <c r="F11" s="4"/>
    </row>
    <row r="12" spans="1:6" x14ac:dyDescent="0.3">
      <c r="A12" s="5"/>
      <c r="B12" s="2"/>
      <c r="C12" s="4"/>
      <c r="D12" s="4"/>
      <c r="E12" s="4"/>
      <c r="F12" s="4"/>
    </row>
    <row r="13" spans="1:6" x14ac:dyDescent="0.3">
      <c r="A13" s="5"/>
      <c r="B13" s="2"/>
      <c r="C13" s="4"/>
      <c r="D13" s="4"/>
      <c r="E13" s="4"/>
      <c r="F13" s="4"/>
    </row>
    <row r="14" spans="1:6" x14ac:dyDescent="0.3">
      <c r="A14" s="5"/>
      <c r="B14" s="2"/>
      <c r="C14" s="4"/>
      <c r="D14" s="4"/>
      <c r="E14" s="4"/>
      <c r="F14" s="4"/>
    </row>
    <row r="15" spans="1:6" x14ac:dyDescent="0.3">
      <c r="A15" s="5"/>
      <c r="B15" s="2"/>
      <c r="C15" s="4"/>
      <c r="D15" s="4"/>
      <c r="E15" s="4"/>
      <c r="F15" s="4"/>
    </row>
    <row r="16" spans="1:6" x14ac:dyDescent="0.3">
      <c r="A16" s="5"/>
      <c r="B16" s="2"/>
      <c r="C16" s="4"/>
      <c r="D16" s="4"/>
      <c r="E16" s="4"/>
      <c r="F16" s="4"/>
    </row>
    <row r="17" spans="1:6" x14ac:dyDescent="0.3">
      <c r="A17" s="5"/>
      <c r="B17" s="2"/>
      <c r="C17" s="4"/>
      <c r="D17" s="4"/>
      <c r="E17" s="4"/>
      <c r="F17" s="4"/>
    </row>
    <row r="18" spans="1:6" x14ac:dyDescent="0.3">
      <c r="A18" s="5"/>
      <c r="B18" s="2"/>
      <c r="C18" s="4"/>
      <c r="D18" s="4"/>
      <c r="E18" s="4"/>
      <c r="F18" s="4"/>
    </row>
    <row r="19" spans="1:6" x14ac:dyDescent="0.3">
      <c r="A19" s="5"/>
      <c r="B19" s="2"/>
      <c r="C19" s="4"/>
      <c r="D19" s="4"/>
      <c r="E19" s="4"/>
      <c r="F19" s="4"/>
    </row>
    <row r="20" spans="1:6" x14ac:dyDescent="0.3">
      <c r="A20" s="5"/>
      <c r="B20" s="2"/>
      <c r="C20" s="4"/>
      <c r="D20" s="4"/>
      <c r="E20" s="4"/>
      <c r="F20" s="4"/>
    </row>
    <row r="21" spans="1:6" x14ac:dyDescent="0.3">
      <c r="A21" s="5"/>
      <c r="B21" s="2"/>
      <c r="C21" s="4"/>
      <c r="D21" s="4"/>
      <c r="E21" s="4"/>
      <c r="F21" s="4"/>
    </row>
    <row r="22" spans="1:6" x14ac:dyDescent="0.3">
      <c r="A22" s="5"/>
      <c r="B22" s="2"/>
      <c r="C22" s="4"/>
      <c r="D22" s="4"/>
      <c r="E22" s="4"/>
      <c r="F22" s="4"/>
    </row>
    <row r="23" spans="1:6" x14ac:dyDescent="0.3">
      <c r="A23" s="5"/>
      <c r="B23" s="2"/>
      <c r="C23" s="4"/>
      <c r="D23" s="4"/>
      <c r="E23" s="4"/>
      <c r="F23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F20"/>
  <sheetViews>
    <sheetView zoomScaleNormal="100" workbookViewId="0">
      <selection sqref="A1:F12"/>
    </sheetView>
  </sheetViews>
  <sheetFormatPr defaultRowHeight="14.4" x14ac:dyDescent="0.3"/>
  <cols>
    <col min="1" max="1" width="22.88671875" style="1" customWidth="1"/>
    <col min="2" max="2" width="30.88671875" customWidth="1"/>
    <col min="3" max="3" width="11.33203125" customWidth="1"/>
    <col min="4" max="4" width="13.77734375" customWidth="1"/>
    <col min="5" max="5" width="8" customWidth="1"/>
    <col min="6" max="6" width="8.33203125" customWidth="1"/>
  </cols>
  <sheetData>
    <row r="1" spans="1:6" ht="28.8" customHeight="1" x14ac:dyDescent="0.3">
      <c r="A1" s="6" t="s">
        <v>2</v>
      </c>
      <c r="B1" s="6" t="s">
        <v>3</v>
      </c>
      <c r="C1" s="6" t="s">
        <v>13</v>
      </c>
      <c r="D1" s="6" t="s">
        <v>14</v>
      </c>
      <c r="E1" s="6" t="s">
        <v>4</v>
      </c>
      <c r="F1" s="6" t="s">
        <v>5</v>
      </c>
    </row>
    <row r="2" spans="1:6" x14ac:dyDescent="0.3">
      <c r="A2" s="3" t="s">
        <v>15</v>
      </c>
      <c r="B2" s="2" t="s">
        <v>22</v>
      </c>
      <c r="C2" s="2">
        <v>3</v>
      </c>
      <c r="D2" s="2">
        <v>5</v>
      </c>
      <c r="E2" s="2">
        <v>5</v>
      </c>
      <c r="F2" s="2">
        <v>5</v>
      </c>
    </row>
    <row r="3" spans="1:6" x14ac:dyDescent="0.3">
      <c r="A3" s="3" t="s">
        <v>16</v>
      </c>
      <c r="B3" s="2" t="s">
        <v>48</v>
      </c>
      <c r="C3" s="2">
        <v>5</v>
      </c>
      <c r="D3" s="2">
        <v>5</v>
      </c>
      <c r="E3" s="2">
        <v>3</v>
      </c>
      <c r="F3" s="2">
        <v>5</v>
      </c>
    </row>
    <row r="4" spans="1:6" ht="28.8" x14ac:dyDescent="0.3">
      <c r="A4" s="3" t="s">
        <v>17</v>
      </c>
      <c r="B4" s="2" t="s">
        <v>37</v>
      </c>
      <c r="C4" s="2">
        <v>7</v>
      </c>
      <c r="D4" s="2">
        <v>5</v>
      </c>
      <c r="E4" s="2">
        <v>7</v>
      </c>
      <c r="F4" s="2">
        <v>5</v>
      </c>
    </row>
    <row r="5" spans="1:6" x14ac:dyDescent="0.3">
      <c r="A5" s="3" t="s">
        <v>18</v>
      </c>
      <c r="B5" s="2" t="s">
        <v>36</v>
      </c>
      <c r="C5" s="2">
        <v>7</v>
      </c>
      <c r="D5" s="2">
        <v>5</v>
      </c>
      <c r="E5" s="2">
        <v>9</v>
      </c>
      <c r="F5" s="2">
        <v>3</v>
      </c>
    </row>
    <row r="6" spans="1:6" x14ac:dyDescent="0.3">
      <c r="A6" s="3" t="s">
        <v>23</v>
      </c>
      <c r="B6" s="2" t="s">
        <v>30</v>
      </c>
      <c r="C6" s="2">
        <v>3</v>
      </c>
      <c r="D6" s="2">
        <v>5</v>
      </c>
      <c r="E6" s="2">
        <v>7</v>
      </c>
      <c r="F6" s="2">
        <v>3</v>
      </c>
    </row>
    <row r="7" spans="1:6" x14ac:dyDescent="0.3">
      <c r="A7" s="3" t="s">
        <v>19</v>
      </c>
      <c r="B7" s="2" t="s">
        <v>54</v>
      </c>
      <c r="C7" s="2">
        <v>5</v>
      </c>
      <c r="D7" s="2">
        <v>5</v>
      </c>
      <c r="E7" s="2">
        <v>5</v>
      </c>
      <c r="F7" s="2">
        <v>5</v>
      </c>
    </row>
    <row r="8" spans="1:6" x14ac:dyDescent="0.3">
      <c r="A8" s="3" t="s">
        <v>20</v>
      </c>
      <c r="B8" s="2" t="s">
        <v>34</v>
      </c>
      <c r="C8" s="2">
        <v>10</v>
      </c>
      <c r="D8" s="2">
        <v>5</v>
      </c>
      <c r="E8" s="2">
        <v>4</v>
      </c>
      <c r="F8" s="2">
        <v>6</v>
      </c>
    </row>
    <row r="9" spans="1:6" x14ac:dyDescent="0.3">
      <c r="A9" s="3" t="s">
        <v>21</v>
      </c>
      <c r="B9" s="2" t="s">
        <v>31</v>
      </c>
      <c r="C9" s="2">
        <v>10</v>
      </c>
      <c r="D9" s="2">
        <v>5</v>
      </c>
      <c r="E9" s="2">
        <v>7</v>
      </c>
      <c r="F9" s="2">
        <v>5</v>
      </c>
    </row>
    <row r="10" spans="1:6" x14ac:dyDescent="0.3">
      <c r="A10" s="3" t="s">
        <v>32</v>
      </c>
      <c r="B10" s="2" t="s">
        <v>35</v>
      </c>
      <c r="C10" s="2">
        <v>7</v>
      </c>
      <c r="D10" s="2">
        <v>5</v>
      </c>
      <c r="E10" s="2">
        <v>4</v>
      </c>
      <c r="F10" s="2">
        <v>7</v>
      </c>
    </row>
    <row r="11" spans="1:6" x14ac:dyDescent="0.3">
      <c r="A11" s="3" t="s">
        <v>33</v>
      </c>
      <c r="B11" s="2" t="s">
        <v>38</v>
      </c>
      <c r="C11" s="2">
        <v>4</v>
      </c>
      <c r="D11" s="2">
        <v>5</v>
      </c>
      <c r="E11" s="2">
        <v>4</v>
      </c>
      <c r="F11" s="2">
        <v>10</v>
      </c>
    </row>
    <row r="12" spans="1:6" x14ac:dyDescent="0.3">
      <c r="A12" s="3" t="s">
        <v>6</v>
      </c>
      <c r="B12" s="2"/>
      <c r="C12" s="2"/>
      <c r="D12" s="2">
        <f>SUMPRODUCT(D2:D11, C2:C11)</f>
        <v>305</v>
      </c>
      <c r="E12" s="2">
        <f>SUMPRODUCT(E2:E11, C2:C11)</f>
        <v>342</v>
      </c>
      <c r="F12" s="2">
        <f>SUMPRODUCT(F2:F11, C2:C11)</f>
        <v>329</v>
      </c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  <row r="20" spans="1:6" x14ac:dyDescent="0.3">
      <c r="A20" s="3"/>
      <c r="B20" s="2"/>
      <c r="C20" s="2"/>
      <c r="D20" s="2"/>
      <c r="E20" s="2"/>
      <c r="F20" s="2"/>
    </row>
  </sheetData>
  <phoneticPr fontId="1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Tannyr Singleterry</cp:lastModifiedBy>
  <cp:lastPrinted>2024-10-03T14:52:19Z</cp:lastPrinted>
  <dcterms:created xsi:type="dcterms:W3CDTF">2024-09-27T15:05:25Z</dcterms:created>
  <dcterms:modified xsi:type="dcterms:W3CDTF">2024-10-03T15:06:14Z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