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408"/>
  <workbookPr showInkAnnotation="0"/>
  <mc:AlternateContent xmlns:mc="http://schemas.openxmlformats.org/markup-compatibility/2006">
    <mc:Choice Requires="x15">
      <x15ac:absPath xmlns:x15ac="http://schemas.microsoft.com/office/spreadsheetml/2010/11/ac" url="/Users/zhangtanssy/Desktop/"/>
    </mc:Choice>
  </mc:AlternateContent>
  <bookViews>
    <workbookView xWindow="320" yWindow="460" windowWidth="25600" windowHeight="15460" tabRatio="500" activeTab="3"/>
  </bookViews>
  <sheets>
    <sheet name="BasicEn" sheetId="1" r:id="rId1"/>
    <sheet name="BasicCh" sheetId="4" r:id="rId2"/>
    <sheet name="TimelineEn" sheetId="2" r:id="rId3"/>
    <sheet name="TimelineCh" sheetId="5" r:id="rId4"/>
    <sheet name="SpecificationEn" sheetId="3" r:id="rId5"/>
    <sheet name="SpecificationCh" sheetId="6" r:id="rId6"/>
  </sheets>
  <definedNames>
    <definedName name="_xlnm._FilterDatabase" localSheetId="0" hidden="1">BasicEn!$A$1:$J$1</definedName>
    <definedName name="_xlnm._FilterDatabase" localSheetId="4" hidden="1">SpecificationEn!$A$1:$E$1</definedName>
    <definedName name="_xlnm._FilterDatabase" localSheetId="2" hidden="1">TimelineEn!$A$1:$E$1</definedName>
  </definedNames>
  <calcPr calcId="15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I3" i="3" l="1"/>
  <c r="I4" i="3"/>
  <c r="I5" i="3"/>
  <c r="I6" i="3"/>
  <c r="I7" i="3"/>
  <c r="I8" i="3"/>
  <c r="I9" i="3"/>
  <c r="I10" i="3"/>
  <c r="I11" i="3"/>
  <c r="I12" i="3"/>
  <c r="I13" i="3"/>
  <c r="I14" i="3"/>
  <c r="I15" i="3"/>
  <c r="I16" i="3"/>
  <c r="I17" i="3"/>
  <c r="I18" i="3"/>
  <c r="I19" i="3"/>
  <c r="I20" i="3"/>
  <c r="I21" i="3"/>
  <c r="I22" i="3"/>
  <c r="I23" i="3"/>
  <c r="I24" i="3"/>
  <c r="I25" i="3"/>
  <c r="I26" i="3"/>
  <c r="I27" i="3"/>
  <c r="I28" i="3"/>
  <c r="I29" i="3"/>
  <c r="I30" i="3"/>
  <c r="I31" i="3"/>
  <c r="I32" i="3"/>
  <c r="I33" i="3"/>
  <c r="I34" i="3"/>
  <c r="I35" i="3"/>
  <c r="I36" i="3"/>
  <c r="I37" i="3"/>
  <c r="I38" i="3"/>
  <c r="I39" i="3"/>
  <c r="I40" i="3"/>
  <c r="I41" i="3"/>
  <c r="I42" i="3"/>
  <c r="I43" i="3"/>
  <c r="I44" i="3"/>
  <c r="I45" i="3"/>
  <c r="I46" i="3"/>
  <c r="I47" i="3"/>
  <c r="I48" i="3"/>
  <c r="I49" i="3"/>
  <c r="I50" i="3"/>
  <c r="I51" i="3"/>
  <c r="I52" i="3"/>
  <c r="I53" i="3"/>
  <c r="I2" i="3"/>
  <c r="H3" i="3"/>
  <c r="H4" i="3"/>
  <c r="H5" i="3"/>
  <c r="H6" i="3"/>
  <c r="H7" i="3"/>
  <c r="H8" i="3"/>
  <c r="H9" i="3"/>
  <c r="H10" i="3"/>
  <c r="H11" i="3"/>
  <c r="H12" i="3"/>
  <c r="H13" i="3"/>
  <c r="H14" i="3"/>
  <c r="H15" i="3"/>
  <c r="H16" i="3"/>
  <c r="H17" i="3"/>
  <c r="H18" i="3"/>
  <c r="H19" i="3"/>
  <c r="H20" i="3"/>
  <c r="H21" i="3"/>
  <c r="H22" i="3"/>
  <c r="H23" i="3"/>
  <c r="H24" i="3"/>
  <c r="H25" i="3"/>
  <c r="H26" i="3"/>
  <c r="H27" i="3"/>
  <c r="H28" i="3"/>
  <c r="H29" i="3"/>
  <c r="H30" i="3"/>
  <c r="H31" i="3"/>
  <c r="H32" i="3"/>
  <c r="H33" i="3"/>
  <c r="H34" i="3"/>
  <c r="H35" i="3"/>
  <c r="H36" i="3"/>
  <c r="H37" i="3"/>
  <c r="H38" i="3"/>
  <c r="H39" i="3"/>
  <c r="H40" i="3"/>
  <c r="H41" i="3"/>
  <c r="H42" i="3"/>
  <c r="H43" i="3"/>
  <c r="H44" i="3"/>
  <c r="H45" i="3"/>
  <c r="H46" i="3"/>
  <c r="H47" i="3"/>
  <c r="H48" i="3"/>
  <c r="H49" i="3"/>
  <c r="H50" i="3"/>
  <c r="H51" i="3"/>
  <c r="H52" i="3"/>
  <c r="H53" i="3"/>
  <c r="H2" i="3"/>
  <c r="G3" i="3"/>
  <c r="G4" i="3"/>
  <c r="G5" i="3"/>
  <c r="G6" i="3"/>
  <c r="G7" i="3"/>
  <c r="G8" i="3"/>
  <c r="G9" i="3"/>
  <c r="G10" i="3"/>
  <c r="G11" i="3"/>
  <c r="G12" i="3"/>
  <c r="G13" i="3"/>
  <c r="G14" i="3"/>
  <c r="G15" i="3"/>
  <c r="G16" i="3"/>
  <c r="G17" i="3"/>
  <c r="G18" i="3"/>
  <c r="G19" i="3"/>
  <c r="G20" i="3"/>
  <c r="G21" i="3"/>
  <c r="G22" i="3"/>
  <c r="G23" i="3"/>
  <c r="G24" i="3"/>
  <c r="G25" i="3"/>
  <c r="G26" i="3"/>
  <c r="G27" i="3"/>
  <c r="G28" i="3"/>
  <c r="G29" i="3"/>
  <c r="G30" i="3"/>
  <c r="G31" i="3"/>
  <c r="G32" i="3"/>
  <c r="G33" i="3"/>
  <c r="G34" i="3"/>
  <c r="G35" i="3"/>
  <c r="G36" i="3"/>
  <c r="G37" i="3"/>
  <c r="G38" i="3"/>
  <c r="G39" i="3"/>
  <c r="G40" i="3"/>
  <c r="G41" i="3"/>
  <c r="G42" i="3"/>
  <c r="G43" i="3"/>
  <c r="G44" i="3"/>
  <c r="G45" i="3"/>
  <c r="G46" i="3"/>
  <c r="G47" i="3"/>
  <c r="G48" i="3"/>
  <c r="G49" i="3"/>
  <c r="G50" i="3"/>
  <c r="G51" i="3"/>
  <c r="G52" i="3"/>
  <c r="G53" i="3"/>
  <c r="G2" i="3"/>
  <c r="F3" i="3"/>
  <c r="F4" i="3"/>
  <c r="F5" i="3"/>
  <c r="F6" i="3"/>
  <c r="F7" i="3"/>
  <c r="F8" i="3"/>
  <c r="F9" i="3"/>
  <c r="F10" i="3"/>
  <c r="F11" i="3"/>
  <c r="F12" i="3"/>
  <c r="F13" i="3"/>
  <c r="F14" i="3"/>
  <c r="F15" i="3"/>
  <c r="F16" i="3"/>
  <c r="F17" i="3"/>
  <c r="F18" i="3"/>
  <c r="F19" i="3"/>
  <c r="F20" i="3"/>
  <c r="F21" i="3"/>
  <c r="F22" i="3"/>
  <c r="F23" i="3"/>
  <c r="F24" i="3"/>
  <c r="F25" i="3"/>
  <c r="F26" i="3"/>
  <c r="F27" i="3"/>
  <c r="F28" i="3"/>
  <c r="F29" i="3"/>
  <c r="F30" i="3"/>
  <c r="F31" i="3"/>
  <c r="F32" i="3"/>
  <c r="F33" i="3"/>
  <c r="F34" i="3"/>
  <c r="F35" i="3"/>
  <c r="F36" i="3"/>
  <c r="F37" i="3"/>
  <c r="F38" i="3"/>
  <c r="F39" i="3"/>
  <c r="F40" i="3"/>
  <c r="F41" i="3"/>
  <c r="F42" i="3"/>
  <c r="F43" i="3"/>
  <c r="F44" i="3"/>
  <c r="F45" i="3"/>
  <c r="F46" i="3"/>
  <c r="F47" i="3"/>
  <c r="F48" i="3"/>
  <c r="F49" i="3"/>
  <c r="F50" i="3"/>
  <c r="F51" i="3"/>
  <c r="F52" i="3"/>
  <c r="F53" i="3"/>
  <c r="F2" i="3"/>
</calcChain>
</file>

<file path=xl/sharedStrings.xml><?xml version="1.0" encoding="utf-8"?>
<sst xmlns="http://schemas.openxmlformats.org/spreadsheetml/2006/main" count="1190" uniqueCount="251">
  <si>
    <t>Name</t>
  </si>
  <si>
    <t>Current Status</t>
  </si>
  <si>
    <t>Reactor Type</t>
  </si>
  <si>
    <t>Construction Start Date</t>
  </si>
  <si>
    <t>Owner</t>
  </si>
  <si>
    <t>Operator</t>
  </si>
  <si>
    <t>Cefr</t>
  </si>
  <si>
    <t>Changjiang1</t>
  </si>
  <si>
    <t>Changjiang2</t>
  </si>
  <si>
    <t>Daya Bay 1</t>
  </si>
  <si>
    <t>Daya Bay 2</t>
  </si>
  <si>
    <t>Fangchenggang 1</t>
  </si>
  <si>
    <t>Fangchenggang 2</t>
  </si>
  <si>
    <t>Fangjiashan 1</t>
  </si>
  <si>
    <t>Fangjiashan 2</t>
  </si>
  <si>
    <t>Fuqing 1</t>
  </si>
  <si>
    <t>Fuqing 2</t>
  </si>
  <si>
    <t>Fuqing 3</t>
  </si>
  <si>
    <t>Fuqing 4</t>
  </si>
  <si>
    <t>Fuqing 5</t>
  </si>
  <si>
    <t>FBR (Fast Reactor)</t>
  </si>
  <si>
    <t>China National Nuclear Corporation</t>
  </si>
  <si>
    <t>China Institute Of Atomic Energy</t>
  </si>
  <si>
    <t>PWR (Pressuised Water Reactor)</t>
  </si>
  <si>
    <t>Hainan Nuclear Power Company</t>
  </si>
  <si>
    <t>Under Construction</t>
  </si>
  <si>
    <t>Haiyang1</t>
  </si>
  <si>
    <t>Haiyang2</t>
  </si>
  <si>
    <t>Hongyanhe1</t>
  </si>
  <si>
    <t>Hongyanhe2</t>
  </si>
  <si>
    <t>Hongyanhe3</t>
  </si>
  <si>
    <t>Hongyanhe4</t>
  </si>
  <si>
    <t>Hongyanhe5</t>
  </si>
  <si>
    <t>Hongyanhe6</t>
  </si>
  <si>
    <t>Ling Ao 1</t>
  </si>
  <si>
    <t>Ling Ao 2</t>
  </si>
  <si>
    <t>Ling Ao 3</t>
  </si>
  <si>
    <t>Ling Ao 4</t>
  </si>
  <si>
    <t>Ning de 1</t>
  </si>
  <si>
    <t>Ning de 2</t>
  </si>
  <si>
    <t>Ning de 3</t>
  </si>
  <si>
    <t>Ning de 4</t>
  </si>
  <si>
    <t>Qinshan 2 2</t>
  </si>
  <si>
    <t>Qinshan 2 3</t>
  </si>
  <si>
    <t>Qinshan 2 4</t>
  </si>
  <si>
    <t>Qinshan 3 1</t>
  </si>
  <si>
    <t>Qinshan 3 2</t>
  </si>
  <si>
    <t>Sanmen 1</t>
  </si>
  <si>
    <t>Sanmen 2</t>
  </si>
  <si>
    <t>Shidao Bay 1</t>
  </si>
  <si>
    <t>Taishan 1</t>
  </si>
  <si>
    <t>Taishan 2</t>
  </si>
  <si>
    <t>Tianwan 2</t>
  </si>
  <si>
    <t>Tianwan 3</t>
  </si>
  <si>
    <t>Tianwan 4</t>
  </si>
  <si>
    <t>Yangjiang 1</t>
  </si>
  <si>
    <t>Yangjiang 2</t>
  </si>
  <si>
    <t>Yangjiang 3</t>
  </si>
  <si>
    <t>Yangjiang 4</t>
  </si>
  <si>
    <t>Yangjiang 5</t>
  </si>
  <si>
    <t>Yangjiang 6</t>
  </si>
  <si>
    <t>Tianwan 1</t>
  </si>
  <si>
    <t>China Guangdong Nuclear Power Group</t>
  </si>
  <si>
    <t xml:space="preserve"> Yangjiang Nuclear Power Company</t>
  </si>
  <si>
    <t>PHWR(Pressurized Heavy Water Reactor)</t>
  </si>
  <si>
    <t>HTGR (High Temperature Gas-Cooled Reactor)</t>
  </si>
  <si>
    <t>Qinshan Nuclear Power Company</t>
  </si>
  <si>
    <t xml:space="preserve">China National Nuclear Corporation </t>
  </si>
  <si>
    <t>China Power Investment Corporation</t>
  </si>
  <si>
    <t>Lingao Nuclear Power Company Ltd.</t>
  </si>
  <si>
    <t>Lingdong Nuclear Power Company Ltd.</t>
  </si>
  <si>
    <t xml:space="preserve"> Fujian Ningde Nuclear Power Company Ltd.</t>
  </si>
  <si>
    <t>Qinshan 1</t>
  </si>
  <si>
    <t>Qinshan 2 1</t>
  </si>
  <si>
    <t>Nuclear Power Plant Qinshan Joint Venture Company Ltd.</t>
  </si>
  <si>
    <t xml:space="preserve">The Third Qinshan Jointed Venture Company Ltda. </t>
  </si>
  <si>
    <t>Sanmen Nuclear Power Co.,Ltd.</t>
  </si>
  <si>
    <t>China Huaneng Group</t>
  </si>
  <si>
    <t>Huaneng Shandong Shidao Bay Nuclear Power Company,Ltd.</t>
  </si>
  <si>
    <t>Jiangsu Nuclear Power Corporation</t>
  </si>
  <si>
    <t>Guandong Nuclear Power Joint Venture Company Limited</t>
  </si>
  <si>
    <t>Yangjiang Nuclear Power Company</t>
  </si>
  <si>
    <t>First Grid Connection</t>
  </si>
  <si>
    <t>First Criticality</t>
  </si>
  <si>
    <t>Capacity Net/Mwe</t>
  </si>
  <si>
    <t>Capacity Gross/Mwe</t>
  </si>
  <si>
    <t>Design Capacity/Mwe</t>
  </si>
  <si>
    <t>Capacity Thermal/MWt</t>
  </si>
  <si>
    <t>Commercial Operation</t>
  </si>
  <si>
    <t>Model</t>
  </si>
  <si>
    <t>CNP-600</t>
  </si>
  <si>
    <t>BN-20</t>
  </si>
  <si>
    <t>M-310</t>
  </si>
  <si>
    <t>CPR-1000</t>
  </si>
  <si>
    <t xml:space="preserve"> CPR-1000</t>
  </si>
  <si>
    <t>Hualong One</t>
  </si>
  <si>
    <t>AP-1000</t>
  </si>
  <si>
    <t>ACPR-1000</t>
  </si>
  <si>
    <t xml:space="preserve"> CNP-300</t>
  </si>
  <si>
    <t xml:space="preserve"> CNP-600</t>
  </si>
  <si>
    <t>CANDU-6</t>
  </si>
  <si>
    <t xml:space="preserve"> HTR-PM</t>
  </si>
  <si>
    <t xml:space="preserve"> EPR-1750</t>
  </si>
  <si>
    <t>VVER V-428</t>
  </si>
  <si>
    <t>Longtitude</t>
  </si>
  <si>
    <t>Latitude</t>
  </si>
  <si>
    <t>中国原子能科学研究院</t>
  </si>
  <si>
    <t>Province</t>
  </si>
  <si>
    <t>Beijing</t>
  </si>
  <si>
    <t>Guangxi</t>
  </si>
  <si>
    <t>Hainan</t>
  </si>
  <si>
    <t>Fujian</t>
  </si>
  <si>
    <t>Zhejiang</t>
  </si>
  <si>
    <t>Guangdong</t>
  </si>
  <si>
    <t>Shandong</t>
  </si>
  <si>
    <t>Liaoning</t>
  </si>
  <si>
    <t>Jiangsu</t>
  </si>
  <si>
    <t>核电站</t>
  </si>
  <si>
    <t>状态</t>
  </si>
  <si>
    <t>修建</t>
  </si>
  <si>
    <t>运营</t>
  </si>
  <si>
    <t>快堆</t>
  </si>
  <si>
    <t>压力水冷反应堆</t>
  </si>
  <si>
    <t>加压重水反应堆</t>
  </si>
  <si>
    <t>运营商</t>
  </si>
  <si>
    <t>所有者</t>
  </si>
  <si>
    <t>经度</t>
  </si>
  <si>
    <t>纬度</t>
  </si>
  <si>
    <t>省份</t>
  </si>
  <si>
    <t>北京</t>
  </si>
  <si>
    <t>海南</t>
  </si>
  <si>
    <t>广东</t>
  </si>
  <si>
    <t>广西</t>
  </si>
  <si>
    <t>浙江</t>
  </si>
  <si>
    <t>福建</t>
  </si>
  <si>
    <t>山东</t>
  </si>
  <si>
    <t>辽宁</t>
  </si>
  <si>
    <t>江苏</t>
  </si>
  <si>
    <t>中国核工业集团公司</t>
  </si>
  <si>
    <t xml:space="preserve">中国核工业集团公司 </t>
  </si>
  <si>
    <t>中国广东核电集团</t>
  </si>
  <si>
    <t>广西防城港核电有限公司</t>
  </si>
  <si>
    <t>国家电力投资集团</t>
  </si>
  <si>
    <t>辽宁红沿河核电有限公司</t>
  </si>
  <si>
    <t>辽宁核电有限公司</t>
  </si>
  <si>
    <t>岭东核电有限公司</t>
  </si>
  <si>
    <t>中国广核核电集团有限公司</t>
  </si>
  <si>
    <t>秦山核电公司</t>
  </si>
  <si>
    <t>核电秦山联营有限公司</t>
  </si>
  <si>
    <t>秦山第三合资公司</t>
  </si>
  <si>
    <t>中国华能集团公司</t>
  </si>
  <si>
    <t>广东台山核电合资有限公司</t>
  </si>
  <si>
    <t>江苏核电有限公司</t>
  </si>
  <si>
    <t>广东核电合资有限公司</t>
  </si>
  <si>
    <t>海南核电公司</t>
  </si>
  <si>
    <t>大亚湾核电运营管理有限公司</t>
  </si>
  <si>
    <t>中国核工业集团福建福清核电有限公司</t>
  </si>
  <si>
    <t>山东核电有限公司</t>
  </si>
  <si>
    <t xml:space="preserve"> 福建宁德核电有限公司</t>
  </si>
  <si>
    <t>中国核工业集团核运营管理有限公司</t>
  </si>
  <si>
    <t>三门核电有限公司</t>
  </si>
  <si>
    <t>华能山东石岛湾核电有限公司</t>
  </si>
  <si>
    <t>阳江核电公司</t>
  </si>
  <si>
    <t>反应堆类型</t>
  </si>
  <si>
    <t>高温气冷堆</t>
  </si>
  <si>
    <t>反应堆类型解释</t>
  </si>
  <si>
    <t>快堆，是“快中子反应堆”的简称，是世界上第四代先进核能系统的首选堆型，代表了第四代核能系统的发展方向。其形成的核燃料闭合式循环，可使铀资源利用率提高至60%以上，也可使核废料产生量得到最大程度的降低，实现放射性废物最小化。国际社会普遍认为，发展和推广快堆，可以从根本上解决世界能源的可持续发展和绿色发展问题。</t>
  </si>
  <si>
    <t>重水即氧化氘作为慢化剂的核反应堆被称为重水反应堆，或简称为重水堆现在的反应堆几乎都利用热中子，因此慢化剂是反应堆不可缺少的组成部分慢化剂与中子碰撞使中子亦即减少中子的数量的话，便失去了意义。所以，重水是非常优异的慢化剂，它与石墨并列是最常用的慢化剂。</t>
  </si>
  <si>
    <t>用作，出口温度高的核反应堆。高温气冷堆采用涂敷颗粒燃料，以石墨作慢化剂。为，甚至更高。核燃料一般采用高浓二氧化铀，亦有采用低浓二氧化铀的。根据堆芯形状，高温气冷堆分球床高温气冷堆和棱柱状高温气冷堆。</t>
  </si>
  <si>
    <t>昌江核电站1期</t>
  </si>
  <si>
    <t>昌江核电站2期</t>
  </si>
  <si>
    <t>大亚湾核电站1期</t>
  </si>
  <si>
    <t>防城港核电站1期</t>
  </si>
  <si>
    <t>方家山核电站1期</t>
  </si>
  <si>
    <t>大亚湾核电站2期</t>
  </si>
  <si>
    <t>防城港核电站2期</t>
  </si>
  <si>
    <t>方家山核电站2期</t>
  </si>
  <si>
    <t>福清核电站1期</t>
  </si>
  <si>
    <t>福清核电站2期</t>
  </si>
  <si>
    <t>福清核电站3期</t>
  </si>
  <si>
    <t>福清核电站4期</t>
  </si>
  <si>
    <t>福清核电站5期</t>
  </si>
  <si>
    <t>海阳核电站1期</t>
  </si>
  <si>
    <t>海阳核电站2期</t>
  </si>
  <si>
    <t>红沿河核电站1期</t>
  </si>
  <si>
    <t>红沿河核电站2期</t>
  </si>
  <si>
    <t>红沿河核电站3期</t>
  </si>
  <si>
    <t>红沿河核电站4期</t>
  </si>
  <si>
    <t>红沿河核电站5期</t>
  </si>
  <si>
    <t>红沿河核电站6期</t>
  </si>
  <si>
    <t>岭澳核电站1期</t>
  </si>
  <si>
    <t>岭澳核电站2期</t>
  </si>
  <si>
    <t>岭澳核电站3期</t>
  </si>
  <si>
    <t>岭澳核电站4期</t>
  </si>
  <si>
    <t>宁德核电站1期</t>
  </si>
  <si>
    <t>宁德核电站2期</t>
  </si>
  <si>
    <t>宁德核电站3期</t>
  </si>
  <si>
    <t>宁德核电站4期</t>
  </si>
  <si>
    <t>秦山核电站1期</t>
  </si>
  <si>
    <t>秦山核电站2.1期</t>
  </si>
  <si>
    <t>秦山核电站2.2期</t>
  </si>
  <si>
    <t>秦山核电站2.3期</t>
  </si>
  <si>
    <t>秦山核电站2.4期</t>
  </si>
  <si>
    <t>秦山核电站3.1期</t>
  </si>
  <si>
    <t>秦山核电站3.2期</t>
  </si>
  <si>
    <t>三门核电站1期</t>
  </si>
  <si>
    <t>三门核电站2期</t>
  </si>
  <si>
    <t>台山核电站1期</t>
  </si>
  <si>
    <t>台山核电站2期</t>
  </si>
  <si>
    <t>石岛湾核电站1期</t>
  </si>
  <si>
    <t>田湾核电站1期</t>
  </si>
  <si>
    <t>田湾核电站2期</t>
  </si>
  <si>
    <t>田湾核电站3期</t>
  </si>
  <si>
    <t>田湾核电站4期</t>
  </si>
  <si>
    <t>阳江核电站1期</t>
  </si>
  <si>
    <t>阳江核电站2期</t>
  </si>
  <si>
    <t>阳江核电站3期</t>
  </si>
  <si>
    <t>阳江核电站4期</t>
  </si>
  <si>
    <t>阳江核电站5期</t>
  </si>
  <si>
    <t>阳江核电站6期</t>
  </si>
  <si>
    <t>反应堆模型</t>
  </si>
  <si>
    <t>华龙1号</t>
  </si>
  <si>
    <t>Operable</t>
  </si>
  <si>
    <t>China Guangdong Nuclear Power Holding Co.,Ltd.</t>
  </si>
  <si>
    <t>Daya Bay Nuclear Power Operations and Management Co.,Ltd.</t>
  </si>
  <si>
    <t>CNNC Fujian Fuqing Nuclear Power Co.,Ltd.</t>
  </si>
  <si>
    <t>Liaoning Hongyanhe Nuclear Power Co.,Ltd.</t>
  </si>
  <si>
    <t>CNNC Nuclear Operation Management Co.,Ltd.</t>
  </si>
  <si>
    <t>Guangdong Taishan Nuclear Power Joint Venture Co.,Ltd.</t>
  </si>
  <si>
    <t xml:space="preserve">Guangxi Fangchenggang Nuclear Power Company Ltd. </t>
  </si>
  <si>
    <t>Guangxi Fangchenggang Nuclear Power Company Ltd.</t>
  </si>
  <si>
    <t>Shandong Nuclear Power Company Ltd.</t>
  </si>
  <si>
    <t xml:space="preserve">The Third Qinshan Jointed Venture Company Ltd.a. </t>
  </si>
  <si>
    <t>Reactor Type Explanation</t>
  </si>
  <si>
    <t>A fast neutron reactor or simply a fast reactor is a category of nuclear reactor in which the fission chain reaction is sustained by fast neutrons. Such a reactor needs no neutron moderator, but must use fuel that is relatively rich in fissile material when compared to that required for a thermal reactor.</t>
  </si>
  <si>
    <t>Pressurized water reactors (PWRs) constitute the large majority of all Western nuclear power plants (excepting the United Kingdom) and are one of three types of light water reactor (LWR), the other types being boiling water reactors (BWRs) and supercritical water reactors (SCWRs). In a PWR, the primary coolant (water) is pumped under high pressure to the reactor core where it is heated by the energy generated by the fission of atoms. The heated water then flows to a steam generator where it transfers its thermal energy to a secondary system where steam is generated and flows to turbines which, in turn, spin an electric generator. In contrast to a boiling water reactor, pressure in the primary coolant loop prevents the water from boiling within the reactor. All LWRs use ordinary water as both coolant and neutron moderator.</t>
  </si>
  <si>
    <t>The HTGR is a inherently safe, modular, underground helium-cooled nuclear reactor technology,  The reactor and the nuclear heat supply system (NHSS) is comprised of three major components: the reactor, a heat transport system and a cross vessel that routes the helium between the reactor and the heat transport system.</t>
  </si>
  <si>
    <t>A pressurized heavy-water reactor (PHWR) is a nuclear reactor, commonly using unenriched natural uranium as its fuel, that uses heavy water (deuterium oxide D2O) as its coolant and neutron moderator. The heavy water coolant is kept under pressure, allowing it to be heated to higher temperatures without boiling, much as in a pressurized water reactor. While heavy water is significantly more expensive than ordinary light water, it creates greatly enhanced neutron economy, allowing the reactor to operate without fuel-enrichment facilities (offsetting the additional expense of the heavy water) and enhancing the ability of the reactor to make use of alternate fuel cycles.</t>
  </si>
  <si>
    <t>压水堆使用加压轻水（即普通水）作冷却剂和慢化剂，且水在堆内不沸腾的核反应堆。燃料为低浓铀。20世纪80年代，被公认为是技术最成熟，运行安全、经济实用的堆型。</t>
  </si>
  <si>
    <t>始建时间</t>
  </si>
  <si>
    <t>首次临界（正式进入带功率运行状态）</t>
  </si>
  <si>
    <t>首次发电</t>
  </si>
  <si>
    <t>开始商业运营</t>
  </si>
  <si>
    <t>设计容量/兆瓦电力</t>
  </si>
  <si>
    <t>总容量/兆瓦电力</t>
  </si>
  <si>
    <t>发电量/兆瓦电力</t>
  </si>
  <si>
    <t>发热量/兆瓦热力</t>
  </si>
  <si>
    <t>Capacity Net</t>
  </si>
  <si>
    <t>Capacity Gross</t>
  </si>
  <si>
    <t>Capacity Thermal</t>
  </si>
  <si>
    <t>Design Capacity</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</si>
</sst>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F800]dddd\,\ mmmm\ dd\,\ yyyy"/>
    <numFmt numFmtId="167" formatCode="yyyy/mm/dd;@"/>
  </numFmts>
  <fonts count="6" x14ac:knownFonts="1">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12"/>
      <color rgb="FF000000"/>
      <name val="Calibri"/>
      <family val="2"/>
      <scheme val="minor"/>
    </font>
    <font>
      <sz val="12"/>
      <color rgb="FF333333"/>
      <name val="Arial"/>
    </font>
  </fonts>
  <fills count="2">
    <fill>
      <patternFill patternType="none"/>
    </fill>
    <fill>
      <patternFill patternType="gray125"/>
    </fill>
  </fills>
  <borders count="4">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s>
  <cellStyleXfs count="104">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25">
    <xf numFmtId="0" fontId="0" fillId="0" borderId="0" xfId="0"/>
    <xf numFmtId="0" fontId="1" fillId="0" borderId="0" xfId="0" applyFont="1"/>
    <xf numFmtId="0" fontId="1" fillId="0" borderId="1" xfId="0" applyFont="1" applyBorder="1"/>
    <xf numFmtId="0" fontId="0" fillId="0" borderId="1" xfId="0" applyBorder="1"/>
    <xf numFmtId="0" fontId="4" fillId="0" borderId="1" xfId="0" applyFont="1" applyBorder="1"/>
    <xf numFmtId="0" fontId="1" fillId="0" borderId="0" xfId="0" applyFont="1" applyBorder="1"/>
    <xf numFmtId="0" fontId="0" fillId="0" borderId="0" xfId="0" applyBorder="1"/>
    <xf numFmtId="0" fontId="1" fillId="0" borderId="1" xfId="0" applyFont="1" applyFill="1" applyBorder="1"/>
    <xf numFmtId="0" fontId="0" fillId="0" borderId="1" xfId="0" applyFill="1" applyBorder="1"/>
    <xf numFmtId="0" fontId="4" fillId="0" borderId="1" xfId="0" applyFont="1" applyFill="1" applyBorder="1"/>
    <xf numFmtId="0" fontId="0" fillId="0" borderId="0" xfId="0" applyFill="1" applyBorder="1"/>
    <xf numFmtId="164" fontId="0" fillId="0" borderId="1" xfId="0" applyNumberFormat="1" applyBorder="1"/>
    <xf numFmtId="164" fontId="1" fillId="0" borderId="1" xfId="0" applyNumberFormat="1" applyFont="1" applyBorder="1"/>
    <xf numFmtId="164" fontId="1" fillId="0" borderId="1" xfId="0" applyNumberFormat="1" applyFont="1" applyFill="1" applyBorder="1"/>
    <xf numFmtId="0" fontId="1" fillId="0" borderId="3" xfId="0" applyFont="1" applyFill="1" applyBorder="1"/>
    <xf numFmtId="0" fontId="0" fillId="0" borderId="3" xfId="0" applyFill="1" applyBorder="1"/>
    <xf numFmtId="0" fontId="4" fillId="0" borderId="2" xfId="0" applyFont="1" applyBorder="1"/>
    <xf numFmtId="0" fontId="1" fillId="0" borderId="3" xfId="0" applyFont="1" applyBorder="1"/>
    <xf numFmtId="0" fontId="0" fillId="0" borderId="3" xfId="0" applyBorder="1"/>
    <xf numFmtId="0" fontId="5" fillId="0" borderId="1" xfId="0" applyFont="1" applyBorder="1"/>
    <xf numFmtId="167" fontId="0" fillId="0" borderId="1" xfId="0" applyNumberFormat="1" applyBorder="1"/>
    <xf numFmtId="167" fontId="0" fillId="0" borderId="0" xfId="0" applyNumberFormat="1"/>
    <xf numFmtId="0" fontId="1" fillId="0" borderId="1" xfId="0" applyFont="1" applyBorder="1" applyAlignment="1">
      <alignment horizontal="center"/>
    </xf>
    <xf numFmtId="167" fontId="1" fillId="0" borderId="1" xfId="0" applyNumberFormat="1" applyFont="1" applyBorder="1" applyAlignment="1">
      <alignment horizontal="center"/>
    </xf>
    <xf numFmtId="0" fontId="0" fillId="0" borderId="0" xfId="0" applyAlignment="1">
      <alignment horizontal="center"/>
    </xf>
  </cellXfs>
  <cellStyles count="104">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1" builtinId="9" hidden="1"/>
    <cellStyle name="Followed Hyperlink" xfId="103"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100" builtinId="8" hidden="1"/>
    <cellStyle name="Hyperlink" xfId="102" builtinId="8" hidden="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3"/>
  <sheetViews>
    <sheetView topLeftCell="E1" workbookViewId="0">
      <selection activeCell="D18" sqref="D18"/>
    </sheetView>
  </sheetViews>
  <sheetFormatPr baseColWidth="10" defaultRowHeight="16" x14ac:dyDescent="0.2"/>
  <cols>
    <col min="1" max="1" width="15.1640625" style="6" bestFit="1" customWidth="1"/>
    <col min="2" max="2" width="17" style="6" bestFit="1" customWidth="1"/>
    <col min="3" max="3" width="38.6640625" style="6" bestFit="1" customWidth="1"/>
    <col min="4" max="4" width="38.6640625" style="6" customWidth="1"/>
    <col min="5" max="5" width="47.83203125" style="10" bestFit="1" customWidth="1"/>
    <col min="6" max="6" width="51" style="10" bestFit="1" customWidth="1"/>
    <col min="7" max="7" width="12.6640625" style="3" customWidth="1"/>
    <col min="8" max="9" width="10.83203125" style="6"/>
    <col min="10" max="10" width="10.83203125" style="3"/>
    <col min="11" max="16384" width="10.83203125" style="6"/>
  </cols>
  <sheetData>
    <row r="1" spans="1:10" s="5" customFormat="1" x14ac:dyDescent="0.2">
      <c r="A1" s="2" t="s">
        <v>0</v>
      </c>
      <c r="B1" s="2" t="s">
        <v>1</v>
      </c>
      <c r="C1" s="2" t="s">
        <v>2</v>
      </c>
      <c r="D1" s="2" t="s">
        <v>233</v>
      </c>
      <c r="E1" s="7" t="s">
        <v>4</v>
      </c>
      <c r="F1" s="14" t="s">
        <v>5</v>
      </c>
      <c r="G1" s="2" t="s">
        <v>89</v>
      </c>
      <c r="H1" s="2" t="s">
        <v>104</v>
      </c>
      <c r="I1" s="17" t="s">
        <v>105</v>
      </c>
      <c r="J1" s="2" t="s">
        <v>107</v>
      </c>
    </row>
    <row r="2" spans="1:10" x14ac:dyDescent="0.2">
      <c r="A2" s="3" t="s">
        <v>6</v>
      </c>
      <c r="B2" s="3" t="s">
        <v>222</v>
      </c>
      <c r="C2" s="3" t="s">
        <v>20</v>
      </c>
      <c r="D2" s="3" t="s">
        <v>234</v>
      </c>
      <c r="E2" s="8" t="s">
        <v>21</v>
      </c>
      <c r="F2" s="15" t="s">
        <v>22</v>
      </c>
      <c r="G2" s="3" t="s">
        <v>91</v>
      </c>
      <c r="H2" s="3">
        <v>116.053867</v>
      </c>
      <c r="I2" s="18">
        <v>39.750717999999999</v>
      </c>
      <c r="J2" s="3" t="s">
        <v>108</v>
      </c>
    </row>
    <row r="3" spans="1:10" x14ac:dyDescent="0.2">
      <c r="A3" s="3" t="s">
        <v>7</v>
      </c>
      <c r="B3" s="3" t="s">
        <v>222</v>
      </c>
      <c r="C3" s="3" t="s">
        <v>23</v>
      </c>
      <c r="D3" s="3" t="s">
        <v>235</v>
      </c>
      <c r="E3" s="8" t="s">
        <v>21</v>
      </c>
      <c r="F3" s="15" t="s">
        <v>24</v>
      </c>
      <c r="G3" s="3" t="s">
        <v>90</v>
      </c>
      <c r="H3" s="6">
        <v>109.04095599999999</v>
      </c>
      <c r="I3" s="3">
        <v>19.391698000000002</v>
      </c>
      <c r="J3" s="3" t="s">
        <v>110</v>
      </c>
    </row>
    <row r="4" spans="1:10" x14ac:dyDescent="0.2">
      <c r="A4" s="3" t="s">
        <v>8</v>
      </c>
      <c r="B4" s="3" t="s">
        <v>25</v>
      </c>
      <c r="C4" s="3" t="s">
        <v>23</v>
      </c>
      <c r="D4" s="3" t="s">
        <v>235</v>
      </c>
      <c r="E4" s="8" t="s">
        <v>21</v>
      </c>
      <c r="F4" s="15" t="s">
        <v>24</v>
      </c>
      <c r="G4" s="3" t="s">
        <v>90</v>
      </c>
      <c r="H4" s="6">
        <v>109.04095599999999</v>
      </c>
      <c r="I4" s="3">
        <v>19.391698000000002</v>
      </c>
      <c r="J4" s="3" t="s">
        <v>110</v>
      </c>
    </row>
    <row r="5" spans="1:10" x14ac:dyDescent="0.2">
      <c r="A5" s="3" t="s">
        <v>9</v>
      </c>
      <c r="B5" s="3" t="s">
        <v>222</v>
      </c>
      <c r="C5" s="3" t="s">
        <v>23</v>
      </c>
      <c r="D5" s="3" t="s">
        <v>235</v>
      </c>
      <c r="E5" s="8" t="s">
        <v>223</v>
      </c>
      <c r="F5" s="15" t="s">
        <v>224</v>
      </c>
      <c r="G5" s="3" t="s">
        <v>92</v>
      </c>
      <c r="H5" s="3">
        <v>114.54740099999999</v>
      </c>
      <c r="I5" s="18">
        <v>22.594218999999999</v>
      </c>
      <c r="J5" s="3" t="s">
        <v>113</v>
      </c>
    </row>
    <row r="6" spans="1:10" x14ac:dyDescent="0.2">
      <c r="A6" s="3" t="s">
        <v>10</v>
      </c>
      <c r="B6" s="3" t="s">
        <v>222</v>
      </c>
      <c r="C6" s="3" t="s">
        <v>23</v>
      </c>
      <c r="D6" s="3" t="s">
        <v>235</v>
      </c>
      <c r="E6" s="8" t="s">
        <v>223</v>
      </c>
      <c r="F6" s="15" t="s">
        <v>224</v>
      </c>
      <c r="G6" s="3" t="s">
        <v>93</v>
      </c>
      <c r="H6" s="3">
        <v>114.54740099999999</v>
      </c>
      <c r="I6" s="18">
        <v>22.594218999999999</v>
      </c>
      <c r="J6" s="3" t="s">
        <v>113</v>
      </c>
    </row>
    <row r="7" spans="1:10" x14ac:dyDescent="0.2">
      <c r="A7" s="3" t="s">
        <v>11</v>
      </c>
      <c r="B7" s="3" t="s">
        <v>222</v>
      </c>
      <c r="C7" s="3" t="s">
        <v>23</v>
      </c>
      <c r="D7" s="3" t="s">
        <v>235</v>
      </c>
      <c r="E7" s="8" t="s">
        <v>229</v>
      </c>
      <c r="F7" s="15" t="s">
        <v>230</v>
      </c>
      <c r="G7" s="3" t="s">
        <v>93</v>
      </c>
      <c r="H7" s="3">
        <v>108.35581999999999</v>
      </c>
      <c r="I7" s="18">
        <v>21.622111</v>
      </c>
      <c r="J7" s="3" t="s">
        <v>109</v>
      </c>
    </row>
    <row r="8" spans="1:10" x14ac:dyDescent="0.2">
      <c r="A8" s="3" t="s">
        <v>12</v>
      </c>
      <c r="B8" s="3" t="s">
        <v>25</v>
      </c>
      <c r="C8" s="3" t="s">
        <v>23</v>
      </c>
      <c r="D8" s="3" t="s">
        <v>235</v>
      </c>
      <c r="E8" s="8" t="s">
        <v>229</v>
      </c>
      <c r="F8" s="15" t="s">
        <v>230</v>
      </c>
      <c r="G8" s="3" t="s">
        <v>93</v>
      </c>
      <c r="H8" s="3">
        <v>108.35581999999999</v>
      </c>
      <c r="I8" s="18">
        <v>21.622111</v>
      </c>
      <c r="J8" s="3" t="s">
        <v>109</v>
      </c>
    </row>
    <row r="9" spans="1:10" x14ac:dyDescent="0.2">
      <c r="A9" s="3" t="s">
        <v>13</v>
      </c>
      <c r="B9" s="3" t="s">
        <v>222</v>
      </c>
      <c r="C9" s="3" t="s">
        <v>23</v>
      </c>
      <c r="D9" s="3" t="s">
        <v>235</v>
      </c>
      <c r="E9" s="8" t="s">
        <v>21</v>
      </c>
      <c r="F9" s="15" t="s">
        <v>66</v>
      </c>
      <c r="G9" s="3" t="s">
        <v>93</v>
      </c>
      <c r="H9" s="3">
        <v>120.943172</v>
      </c>
      <c r="I9" s="18">
        <v>30.446089000000001</v>
      </c>
      <c r="J9" s="3" t="s">
        <v>112</v>
      </c>
    </row>
    <row r="10" spans="1:10" x14ac:dyDescent="0.2">
      <c r="A10" s="3" t="s">
        <v>14</v>
      </c>
      <c r="B10" s="3" t="s">
        <v>222</v>
      </c>
      <c r="C10" s="3" t="s">
        <v>23</v>
      </c>
      <c r="D10" s="3" t="s">
        <v>235</v>
      </c>
      <c r="E10" s="8" t="s">
        <v>21</v>
      </c>
      <c r="F10" s="15" t="s">
        <v>66</v>
      </c>
      <c r="G10" s="3" t="s">
        <v>93</v>
      </c>
      <c r="H10" s="3">
        <v>120.943172</v>
      </c>
      <c r="I10" s="18">
        <v>30.446089000000001</v>
      </c>
      <c r="J10" s="3" t="s">
        <v>112</v>
      </c>
    </row>
    <row r="11" spans="1:10" x14ac:dyDescent="0.2">
      <c r="A11" s="3" t="s">
        <v>15</v>
      </c>
      <c r="B11" s="3" t="s">
        <v>222</v>
      </c>
      <c r="C11" s="3" t="s">
        <v>23</v>
      </c>
      <c r="D11" s="3" t="s">
        <v>235</v>
      </c>
      <c r="E11" s="8" t="s">
        <v>67</v>
      </c>
      <c r="F11" s="15" t="s">
        <v>225</v>
      </c>
      <c r="G11" s="3" t="s">
        <v>93</v>
      </c>
      <c r="H11" s="3">
        <v>119.534374</v>
      </c>
      <c r="I11" s="18">
        <v>25.522047000000001</v>
      </c>
      <c r="J11" s="3" t="s">
        <v>111</v>
      </c>
    </row>
    <row r="12" spans="1:10" x14ac:dyDescent="0.2">
      <c r="A12" s="3" t="s">
        <v>16</v>
      </c>
      <c r="B12" s="3" t="s">
        <v>222</v>
      </c>
      <c r="C12" s="3" t="s">
        <v>23</v>
      </c>
      <c r="D12" s="3" t="s">
        <v>235</v>
      </c>
      <c r="E12" s="8" t="s">
        <v>67</v>
      </c>
      <c r="F12" s="15" t="s">
        <v>225</v>
      </c>
      <c r="G12" s="3" t="s">
        <v>93</v>
      </c>
      <c r="H12" s="3">
        <v>119.534374</v>
      </c>
      <c r="I12" s="18">
        <v>25.522047000000001</v>
      </c>
      <c r="J12" s="3" t="s">
        <v>111</v>
      </c>
    </row>
    <row r="13" spans="1:10" x14ac:dyDescent="0.2">
      <c r="A13" s="3" t="s">
        <v>17</v>
      </c>
      <c r="B13" s="3" t="s">
        <v>25</v>
      </c>
      <c r="C13" s="3" t="s">
        <v>23</v>
      </c>
      <c r="D13" s="3" t="s">
        <v>235</v>
      </c>
      <c r="E13" s="8" t="s">
        <v>67</v>
      </c>
      <c r="F13" s="15" t="s">
        <v>225</v>
      </c>
      <c r="G13" s="3" t="s">
        <v>94</v>
      </c>
      <c r="H13" s="3">
        <v>119.534374</v>
      </c>
      <c r="I13" s="18">
        <v>25.522047000000001</v>
      </c>
      <c r="J13" s="3" t="s">
        <v>111</v>
      </c>
    </row>
    <row r="14" spans="1:10" x14ac:dyDescent="0.2">
      <c r="A14" s="3" t="s">
        <v>18</v>
      </c>
      <c r="B14" s="3" t="s">
        <v>25</v>
      </c>
      <c r="C14" s="3" t="s">
        <v>23</v>
      </c>
      <c r="D14" s="3" t="s">
        <v>235</v>
      </c>
      <c r="E14" s="8" t="s">
        <v>67</v>
      </c>
      <c r="F14" s="15" t="s">
        <v>225</v>
      </c>
      <c r="G14" s="3" t="s">
        <v>94</v>
      </c>
      <c r="H14" s="3">
        <v>119.534374</v>
      </c>
      <c r="I14" s="18">
        <v>25.522047000000001</v>
      </c>
      <c r="J14" s="3" t="s">
        <v>111</v>
      </c>
    </row>
    <row r="15" spans="1:10" x14ac:dyDescent="0.2">
      <c r="A15" s="3" t="s">
        <v>19</v>
      </c>
      <c r="B15" s="3" t="s">
        <v>25</v>
      </c>
      <c r="C15" s="3" t="s">
        <v>23</v>
      </c>
      <c r="D15" s="3" t="s">
        <v>235</v>
      </c>
      <c r="E15" s="8" t="s">
        <v>67</v>
      </c>
      <c r="F15" s="15" t="s">
        <v>225</v>
      </c>
      <c r="G15" s="3" t="s">
        <v>95</v>
      </c>
      <c r="H15" s="3">
        <v>119.534374</v>
      </c>
      <c r="I15" s="18">
        <v>25.522047000000001</v>
      </c>
      <c r="J15" s="3" t="s">
        <v>111</v>
      </c>
    </row>
    <row r="16" spans="1:10" x14ac:dyDescent="0.2">
      <c r="A16" s="3" t="s">
        <v>26</v>
      </c>
      <c r="B16" s="3" t="s">
        <v>25</v>
      </c>
      <c r="C16" s="3" t="s">
        <v>23</v>
      </c>
      <c r="D16" s="3" t="s">
        <v>235</v>
      </c>
      <c r="E16" s="8" t="s">
        <v>68</v>
      </c>
      <c r="F16" s="15" t="s">
        <v>231</v>
      </c>
      <c r="G16" s="3" t="s">
        <v>96</v>
      </c>
      <c r="H16" s="3">
        <v>120.943172</v>
      </c>
      <c r="I16" s="18">
        <v>30.446089000000001</v>
      </c>
      <c r="J16" s="3" t="s">
        <v>114</v>
      </c>
    </row>
    <row r="17" spans="1:10" x14ac:dyDescent="0.2">
      <c r="A17" s="3" t="s">
        <v>27</v>
      </c>
      <c r="B17" s="3" t="s">
        <v>25</v>
      </c>
      <c r="C17" s="3" t="s">
        <v>23</v>
      </c>
      <c r="D17" s="3" t="s">
        <v>235</v>
      </c>
      <c r="E17" s="8" t="s">
        <v>68</v>
      </c>
      <c r="F17" s="15" t="s">
        <v>231</v>
      </c>
      <c r="G17" s="3" t="s">
        <v>96</v>
      </c>
      <c r="H17" s="3">
        <v>120.943172</v>
      </c>
      <c r="I17" s="18">
        <v>30.446089000000001</v>
      </c>
      <c r="J17" s="3" t="s">
        <v>114</v>
      </c>
    </row>
    <row r="18" spans="1:10" x14ac:dyDescent="0.2">
      <c r="A18" s="3" t="s">
        <v>28</v>
      </c>
      <c r="B18" s="3" t="s">
        <v>222</v>
      </c>
      <c r="C18" s="3" t="s">
        <v>23</v>
      </c>
      <c r="D18" s="3" t="s">
        <v>235</v>
      </c>
      <c r="E18" s="8" t="s">
        <v>226</v>
      </c>
      <c r="F18" s="15" t="s">
        <v>226</v>
      </c>
      <c r="G18" s="3" t="s">
        <v>94</v>
      </c>
      <c r="H18" s="3">
        <v>121.574237</v>
      </c>
      <c r="I18" s="18">
        <v>39.767220000000002</v>
      </c>
      <c r="J18" s="3" t="s">
        <v>115</v>
      </c>
    </row>
    <row r="19" spans="1:10" x14ac:dyDescent="0.2">
      <c r="A19" s="3" t="s">
        <v>29</v>
      </c>
      <c r="B19" s="3" t="s">
        <v>222</v>
      </c>
      <c r="C19" s="3" t="s">
        <v>23</v>
      </c>
      <c r="D19" s="3" t="s">
        <v>235</v>
      </c>
      <c r="E19" s="8" t="s">
        <v>226</v>
      </c>
      <c r="F19" s="15" t="s">
        <v>226</v>
      </c>
      <c r="G19" s="3" t="s">
        <v>94</v>
      </c>
      <c r="H19" s="3">
        <v>121.574237</v>
      </c>
      <c r="I19" s="18">
        <v>39.767220000000002</v>
      </c>
      <c r="J19" s="3" t="s">
        <v>115</v>
      </c>
    </row>
    <row r="20" spans="1:10" x14ac:dyDescent="0.2">
      <c r="A20" s="3" t="s">
        <v>30</v>
      </c>
      <c r="B20" s="3" t="s">
        <v>222</v>
      </c>
      <c r="C20" s="3" t="s">
        <v>23</v>
      </c>
      <c r="D20" s="3" t="s">
        <v>235</v>
      </c>
      <c r="E20" s="8" t="s">
        <v>226</v>
      </c>
      <c r="F20" s="15" t="s">
        <v>226</v>
      </c>
      <c r="G20" s="3" t="s">
        <v>94</v>
      </c>
      <c r="H20" s="3">
        <v>121.574237</v>
      </c>
      <c r="I20" s="18">
        <v>39.767220000000002</v>
      </c>
      <c r="J20" s="3" t="s">
        <v>115</v>
      </c>
    </row>
    <row r="21" spans="1:10" x14ac:dyDescent="0.2">
      <c r="A21" s="3" t="s">
        <v>31</v>
      </c>
      <c r="B21" s="3" t="s">
        <v>25</v>
      </c>
      <c r="C21" s="3" t="s">
        <v>23</v>
      </c>
      <c r="D21" s="3" t="s">
        <v>235</v>
      </c>
      <c r="E21" s="8" t="s">
        <v>226</v>
      </c>
      <c r="F21" s="15" t="s">
        <v>226</v>
      </c>
      <c r="G21" s="3" t="s">
        <v>94</v>
      </c>
      <c r="H21" s="3">
        <v>121.574237</v>
      </c>
      <c r="I21" s="18">
        <v>39.767220000000002</v>
      </c>
      <c r="J21" s="3" t="s">
        <v>115</v>
      </c>
    </row>
    <row r="22" spans="1:10" x14ac:dyDescent="0.2">
      <c r="A22" s="3" t="s">
        <v>32</v>
      </c>
      <c r="B22" s="3" t="s">
        <v>25</v>
      </c>
      <c r="C22" s="3" t="s">
        <v>23</v>
      </c>
      <c r="D22" s="3" t="s">
        <v>235</v>
      </c>
      <c r="E22" s="8" t="s">
        <v>226</v>
      </c>
      <c r="F22" s="15" t="s">
        <v>226</v>
      </c>
      <c r="G22" s="3" t="s">
        <v>97</v>
      </c>
      <c r="H22" s="3">
        <v>121.574237</v>
      </c>
      <c r="I22" s="18">
        <v>39.767220000000002</v>
      </c>
      <c r="J22" s="3" t="s">
        <v>115</v>
      </c>
    </row>
    <row r="23" spans="1:10" x14ac:dyDescent="0.2">
      <c r="A23" s="3" t="s">
        <v>33</v>
      </c>
      <c r="B23" s="3" t="s">
        <v>25</v>
      </c>
      <c r="C23" s="3" t="s">
        <v>23</v>
      </c>
      <c r="D23" s="3" t="s">
        <v>235</v>
      </c>
      <c r="E23" s="8" t="s">
        <v>226</v>
      </c>
      <c r="F23" s="15" t="s">
        <v>226</v>
      </c>
      <c r="G23" s="3" t="s">
        <v>97</v>
      </c>
      <c r="H23" s="3">
        <v>121.574237</v>
      </c>
      <c r="I23" s="18">
        <v>39.767220000000002</v>
      </c>
      <c r="J23" s="3" t="s">
        <v>115</v>
      </c>
    </row>
    <row r="24" spans="1:10" x14ac:dyDescent="0.2">
      <c r="A24" s="3" t="s">
        <v>34</v>
      </c>
      <c r="B24" s="3" t="s">
        <v>222</v>
      </c>
      <c r="C24" s="3" t="s">
        <v>23</v>
      </c>
      <c r="D24" s="3" t="s">
        <v>235</v>
      </c>
      <c r="E24" s="8" t="s">
        <v>69</v>
      </c>
      <c r="F24" s="15" t="s">
        <v>224</v>
      </c>
      <c r="G24" s="3" t="s">
        <v>92</v>
      </c>
      <c r="H24" s="6">
        <v>114.49695</v>
      </c>
      <c r="I24" s="3">
        <v>22.553927999999999</v>
      </c>
      <c r="J24" s="3" t="s">
        <v>113</v>
      </c>
    </row>
    <row r="25" spans="1:10" x14ac:dyDescent="0.2">
      <c r="A25" s="3" t="s">
        <v>35</v>
      </c>
      <c r="B25" s="3" t="s">
        <v>222</v>
      </c>
      <c r="C25" s="3" t="s">
        <v>23</v>
      </c>
      <c r="D25" s="3" t="s">
        <v>235</v>
      </c>
      <c r="E25" s="8" t="s">
        <v>69</v>
      </c>
      <c r="F25" s="15" t="s">
        <v>224</v>
      </c>
      <c r="G25" s="3" t="s">
        <v>92</v>
      </c>
      <c r="H25" s="3">
        <v>114.49695</v>
      </c>
      <c r="I25" s="3">
        <v>22.553927999999999</v>
      </c>
      <c r="J25" s="3" t="s">
        <v>113</v>
      </c>
    </row>
    <row r="26" spans="1:10" x14ac:dyDescent="0.2">
      <c r="A26" s="3" t="s">
        <v>36</v>
      </c>
      <c r="B26" s="3" t="s">
        <v>222</v>
      </c>
      <c r="C26" s="3" t="s">
        <v>23</v>
      </c>
      <c r="D26" s="3" t="s">
        <v>235</v>
      </c>
      <c r="E26" s="8" t="s">
        <v>70</v>
      </c>
      <c r="F26" s="15" t="s">
        <v>224</v>
      </c>
      <c r="G26" s="3" t="s">
        <v>94</v>
      </c>
      <c r="H26" s="3">
        <v>114.49695</v>
      </c>
      <c r="I26" s="3">
        <v>22.553927999999999</v>
      </c>
      <c r="J26" s="3" t="s">
        <v>113</v>
      </c>
    </row>
    <row r="27" spans="1:10" x14ac:dyDescent="0.2">
      <c r="A27" s="3" t="s">
        <v>37</v>
      </c>
      <c r="B27" s="3" t="s">
        <v>222</v>
      </c>
      <c r="C27" s="3" t="s">
        <v>23</v>
      </c>
      <c r="D27" s="3" t="s">
        <v>235</v>
      </c>
      <c r="E27" s="8" t="s">
        <v>70</v>
      </c>
      <c r="F27" s="15" t="s">
        <v>224</v>
      </c>
      <c r="G27" s="3" t="s">
        <v>94</v>
      </c>
      <c r="H27" s="3">
        <v>114.49695</v>
      </c>
      <c r="I27" s="3">
        <v>22.553927999999999</v>
      </c>
      <c r="J27" s="3" t="s">
        <v>113</v>
      </c>
    </row>
    <row r="28" spans="1:10" x14ac:dyDescent="0.2">
      <c r="A28" s="3" t="s">
        <v>38</v>
      </c>
      <c r="B28" s="3" t="s">
        <v>222</v>
      </c>
      <c r="C28" s="3" t="s">
        <v>23</v>
      </c>
      <c r="D28" s="3" t="s">
        <v>235</v>
      </c>
      <c r="E28" s="8" t="s">
        <v>62</v>
      </c>
      <c r="F28" s="15" t="s">
        <v>71</v>
      </c>
      <c r="G28" s="3" t="s">
        <v>94</v>
      </c>
      <c r="H28" s="3">
        <v>120.260364</v>
      </c>
      <c r="I28" s="18">
        <v>27.109686</v>
      </c>
      <c r="J28" s="3" t="s">
        <v>111</v>
      </c>
    </row>
    <row r="29" spans="1:10" x14ac:dyDescent="0.2">
      <c r="A29" s="3" t="s">
        <v>39</v>
      </c>
      <c r="B29" s="3" t="s">
        <v>222</v>
      </c>
      <c r="C29" s="3" t="s">
        <v>23</v>
      </c>
      <c r="D29" s="3" t="s">
        <v>235</v>
      </c>
      <c r="E29" s="8" t="s">
        <v>62</v>
      </c>
      <c r="F29" s="15" t="s">
        <v>71</v>
      </c>
      <c r="G29" s="3" t="s">
        <v>94</v>
      </c>
      <c r="H29" s="3">
        <v>120.260364</v>
      </c>
      <c r="I29" s="18">
        <v>27.109686</v>
      </c>
      <c r="J29" s="3" t="s">
        <v>111</v>
      </c>
    </row>
    <row r="30" spans="1:10" x14ac:dyDescent="0.2">
      <c r="A30" s="3" t="s">
        <v>40</v>
      </c>
      <c r="B30" s="3" t="s">
        <v>222</v>
      </c>
      <c r="C30" s="3" t="s">
        <v>23</v>
      </c>
      <c r="D30" s="3" t="s">
        <v>235</v>
      </c>
      <c r="E30" s="8" t="s">
        <v>62</v>
      </c>
      <c r="F30" s="15" t="s">
        <v>71</v>
      </c>
      <c r="G30" s="3" t="s">
        <v>94</v>
      </c>
      <c r="H30" s="3">
        <v>120.260364</v>
      </c>
      <c r="I30" s="18">
        <v>27.109686</v>
      </c>
      <c r="J30" s="3" t="s">
        <v>111</v>
      </c>
    </row>
    <row r="31" spans="1:10" x14ac:dyDescent="0.2">
      <c r="A31" s="3" t="s">
        <v>41</v>
      </c>
      <c r="B31" s="3" t="s">
        <v>25</v>
      </c>
      <c r="C31" s="3" t="s">
        <v>23</v>
      </c>
      <c r="D31" s="3" t="s">
        <v>235</v>
      </c>
      <c r="E31" s="8" t="s">
        <v>62</v>
      </c>
      <c r="F31" s="15" t="s">
        <v>71</v>
      </c>
      <c r="G31" s="3" t="s">
        <v>94</v>
      </c>
      <c r="H31" s="3">
        <v>120.260364</v>
      </c>
      <c r="I31" s="18">
        <v>27.109686</v>
      </c>
      <c r="J31" s="3" t="s">
        <v>111</v>
      </c>
    </row>
    <row r="32" spans="1:10" x14ac:dyDescent="0.2">
      <c r="A32" s="3" t="s">
        <v>72</v>
      </c>
      <c r="B32" s="3" t="s">
        <v>222</v>
      </c>
      <c r="C32" s="3" t="s">
        <v>23</v>
      </c>
      <c r="D32" s="3" t="s">
        <v>235</v>
      </c>
      <c r="E32" s="8" t="s">
        <v>66</v>
      </c>
      <c r="F32" s="15" t="s">
        <v>227</v>
      </c>
      <c r="G32" s="3" t="s">
        <v>98</v>
      </c>
      <c r="H32" s="3">
        <v>120.923704</v>
      </c>
      <c r="I32" s="18">
        <v>30.437535</v>
      </c>
      <c r="J32" s="3" t="s">
        <v>112</v>
      </c>
    </row>
    <row r="33" spans="1:10" x14ac:dyDescent="0.2">
      <c r="A33" s="3" t="s">
        <v>73</v>
      </c>
      <c r="B33" s="3" t="s">
        <v>222</v>
      </c>
      <c r="C33" s="3" t="s">
        <v>23</v>
      </c>
      <c r="D33" s="3" t="s">
        <v>235</v>
      </c>
      <c r="E33" s="8" t="s">
        <v>74</v>
      </c>
      <c r="F33" s="15" t="s">
        <v>74</v>
      </c>
      <c r="G33" s="3" t="s">
        <v>99</v>
      </c>
      <c r="H33" s="3">
        <v>120.923704</v>
      </c>
      <c r="I33" s="18">
        <v>30.437535</v>
      </c>
      <c r="J33" s="3" t="s">
        <v>112</v>
      </c>
    </row>
    <row r="34" spans="1:10" x14ac:dyDescent="0.2">
      <c r="A34" s="3" t="s">
        <v>42</v>
      </c>
      <c r="B34" s="3" t="s">
        <v>222</v>
      </c>
      <c r="C34" s="3" t="s">
        <v>23</v>
      </c>
      <c r="D34" s="3" t="s">
        <v>235</v>
      </c>
      <c r="E34" s="8" t="s">
        <v>74</v>
      </c>
      <c r="F34" s="15" t="s">
        <v>74</v>
      </c>
      <c r="G34" s="3" t="s">
        <v>99</v>
      </c>
      <c r="H34" s="3">
        <v>120.923704</v>
      </c>
      <c r="I34" s="18">
        <v>30.437535</v>
      </c>
      <c r="J34" s="3" t="s">
        <v>112</v>
      </c>
    </row>
    <row r="35" spans="1:10" x14ac:dyDescent="0.2">
      <c r="A35" s="3" t="s">
        <v>43</v>
      </c>
      <c r="B35" s="3" t="s">
        <v>222</v>
      </c>
      <c r="C35" s="3" t="s">
        <v>23</v>
      </c>
      <c r="D35" s="3" t="s">
        <v>235</v>
      </c>
      <c r="E35" s="8" t="s">
        <v>74</v>
      </c>
      <c r="F35" s="15" t="s">
        <v>74</v>
      </c>
      <c r="G35" s="3" t="s">
        <v>99</v>
      </c>
      <c r="H35" s="3">
        <v>120.923704</v>
      </c>
      <c r="I35" s="18">
        <v>30.437535</v>
      </c>
      <c r="J35" s="3" t="s">
        <v>112</v>
      </c>
    </row>
    <row r="36" spans="1:10" x14ac:dyDescent="0.2">
      <c r="A36" s="3" t="s">
        <v>44</v>
      </c>
      <c r="B36" s="3" t="s">
        <v>222</v>
      </c>
      <c r="C36" s="3" t="s">
        <v>23</v>
      </c>
      <c r="D36" s="3" t="s">
        <v>235</v>
      </c>
      <c r="E36" s="8" t="s">
        <v>74</v>
      </c>
      <c r="F36" s="15" t="s">
        <v>74</v>
      </c>
      <c r="G36" s="3" t="s">
        <v>99</v>
      </c>
      <c r="H36" s="3">
        <v>120.923704</v>
      </c>
      <c r="I36" s="18">
        <v>30.437535</v>
      </c>
      <c r="J36" s="3" t="s">
        <v>112</v>
      </c>
    </row>
    <row r="37" spans="1:10" x14ac:dyDescent="0.2">
      <c r="A37" s="3" t="s">
        <v>45</v>
      </c>
      <c r="B37" s="3" t="s">
        <v>222</v>
      </c>
      <c r="C37" s="3" t="s">
        <v>64</v>
      </c>
      <c r="D37" s="3" t="s">
        <v>237</v>
      </c>
      <c r="E37" s="8" t="s">
        <v>232</v>
      </c>
      <c r="F37" s="15" t="s">
        <v>75</v>
      </c>
      <c r="G37" s="3" t="s">
        <v>100</v>
      </c>
      <c r="H37" s="3">
        <v>120.923704</v>
      </c>
      <c r="I37" s="18">
        <v>30.437535</v>
      </c>
      <c r="J37" s="3" t="s">
        <v>112</v>
      </c>
    </row>
    <row r="38" spans="1:10" x14ac:dyDescent="0.2">
      <c r="A38" s="3" t="s">
        <v>46</v>
      </c>
      <c r="B38" s="3" t="s">
        <v>222</v>
      </c>
      <c r="C38" s="3" t="s">
        <v>64</v>
      </c>
      <c r="D38" s="3" t="s">
        <v>237</v>
      </c>
      <c r="E38" s="8" t="s">
        <v>232</v>
      </c>
      <c r="F38" s="15" t="s">
        <v>75</v>
      </c>
      <c r="G38" s="3" t="s">
        <v>100</v>
      </c>
      <c r="H38" s="3">
        <v>120.923704</v>
      </c>
      <c r="I38" s="18">
        <v>30.437535</v>
      </c>
      <c r="J38" s="3" t="s">
        <v>112</v>
      </c>
    </row>
    <row r="39" spans="1:10" x14ac:dyDescent="0.2">
      <c r="A39" s="3" t="s">
        <v>47</v>
      </c>
      <c r="B39" s="3" t="s">
        <v>25</v>
      </c>
      <c r="C39" s="3" t="s">
        <v>23</v>
      </c>
      <c r="D39" s="3" t="s">
        <v>235</v>
      </c>
      <c r="E39" s="8" t="s">
        <v>21</v>
      </c>
      <c r="F39" s="15" t="s">
        <v>76</v>
      </c>
      <c r="G39" s="3" t="s">
        <v>96</v>
      </c>
      <c r="H39" s="3">
        <v>121.643699</v>
      </c>
      <c r="I39" s="18">
        <v>29.096831000000002</v>
      </c>
      <c r="J39" s="3" t="s">
        <v>112</v>
      </c>
    </row>
    <row r="40" spans="1:10" x14ac:dyDescent="0.2">
      <c r="A40" s="3" t="s">
        <v>48</v>
      </c>
      <c r="B40" s="3" t="s">
        <v>25</v>
      </c>
      <c r="C40" s="3" t="s">
        <v>23</v>
      </c>
      <c r="D40" s="3" t="s">
        <v>235</v>
      </c>
      <c r="E40" s="8" t="s">
        <v>21</v>
      </c>
      <c r="F40" s="15" t="s">
        <v>76</v>
      </c>
      <c r="G40" s="3" t="s">
        <v>96</v>
      </c>
      <c r="H40" s="3">
        <v>121.643699</v>
      </c>
      <c r="I40" s="18">
        <v>29.096831000000002</v>
      </c>
      <c r="J40" s="3" t="s">
        <v>112</v>
      </c>
    </row>
    <row r="41" spans="1:10" x14ac:dyDescent="0.2">
      <c r="A41" s="3" t="s">
        <v>49</v>
      </c>
      <c r="B41" s="3" t="s">
        <v>25</v>
      </c>
      <c r="C41" s="3" t="s">
        <v>65</v>
      </c>
      <c r="D41" s="3" t="s">
        <v>236</v>
      </c>
      <c r="E41" s="8" t="s">
        <v>77</v>
      </c>
      <c r="F41" s="15" t="s">
        <v>78</v>
      </c>
      <c r="G41" s="3" t="s">
        <v>101</v>
      </c>
      <c r="H41" s="3">
        <v>121.643699</v>
      </c>
      <c r="I41" s="18">
        <v>29.096831000000002</v>
      </c>
      <c r="J41" s="3" t="s">
        <v>114</v>
      </c>
    </row>
    <row r="42" spans="1:10" x14ac:dyDescent="0.2">
      <c r="A42" s="3" t="s">
        <v>50</v>
      </c>
      <c r="B42" s="3" t="s">
        <v>25</v>
      </c>
      <c r="C42" s="3" t="s">
        <v>23</v>
      </c>
      <c r="D42" s="3" t="s">
        <v>235</v>
      </c>
      <c r="E42" s="8" t="s">
        <v>228</v>
      </c>
      <c r="F42" s="15" t="s">
        <v>228</v>
      </c>
      <c r="G42" s="3" t="s">
        <v>102</v>
      </c>
      <c r="H42" s="3">
        <v>112.90629</v>
      </c>
      <c r="I42" s="18">
        <v>21.981434</v>
      </c>
      <c r="J42" s="3" t="s">
        <v>113</v>
      </c>
    </row>
    <row r="43" spans="1:10" x14ac:dyDescent="0.2">
      <c r="A43" s="3" t="s">
        <v>51</v>
      </c>
      <c r="B43" s="3" t="s">
        <v>25</v>
      </c>
      <c r="C43" s="3" t="s">
        <v>23</v>
      </c>
      <c r="D43" s="3" t="s">
        <v>235</v>
      </c>
      <c r="E43" s="8" t="s">
        <v>228</v>
      </c>
      <c r="F43" s="15" t="s">
        <v>228</v>
      </c>
      <c r="G43" s="3" t="s">
        <v>102</v>
      </c>
      <c r="H43" s="3">
        <v>112.90629</v>
      </c>
      <c r="I43" s="18">
        <v>21.981434</v>
      </c>
      <c r="J43" s="3" t="s">
        <v>113</v>
      </c>
    </row>
    <row r="44" spans="1:10" x14ac:dyDescent="0.2">
      <c r="A44" s="3" t="s">
        <v>61</v>
      </c>
      <c r="B44" s="3" t="s">
        <v>222</v>
      </c>
      <c r="C44" s="3" t="s">
        <v>23</v>
      </c>
      <c r="D44" s="3" t="s">
        <v>235</v>
      </c>
      <c r="E44" s="8" t="s">
        <v>79</v>
      </c>
      <c r="F44" s="15" t="s">
        <v>79</v>
      </c>
      <c r="G44" s="3" t="s">
        <v>103</v>
      </c>
      <c r="H44" s="3">
        <v>119.469256</v>
      </c>
      <c r="I44" s="18">
        <v>34.695714000000002</v>
      </c>
      <c r="J44" s="3" t="s">
        <v>116</v>
      </c>
    </row>
    <row r="45" spans="1:10" x14ac:dyDescent="0.2">
      <c r="A45" s="3" t="s">
        <v>52</v>
      </c>
      <c r="B45" s="3" t="s">
        <v>222</v>
      </c>
      <c r="C45" s="3" t="s">
        <v>23</v>
      </c>
      <c r="D45" s="3" t="s">
        <v>235</v>
      </c>
      <c r="E45" s="8" t="s">
        <v>79</v>
      </c>
      <c r="F45" s="15" t="s">
        <v>79</v>
      </c>
      <c r="G45" s="3" t="s">
        <v>103</v>
      </c>
      <c r="H45" s="3">
        <v>119.469256</v>
      </c>
      <c r="I45" s="18">
        <v>34.695714000000002</v>
      </c>
      <c r="J45" s="3" t="s">
        <v>116</v>
      </c>
    </row>
    <row r="46" spans="1:10" x14ac:dyDescent="0.2">
      <c r="A46" s="3" t="s">
        <v>53</v>
      </c>
      <c r="B46" s="3" t="s">
        <v>25</v>
      </c>
      <c r="C46" s="3" t="s">
        <v>23</v>
      </c>
      <c r="D46" s="3" t="s">
        <v>235</v>
      </c>
      <c r="E46" s="8" t="s">
        <v>21</v>
      </c>
      <c r="F46" s="15" t="s">
        <v>79</v>
      </c>
      <c r="G46" s="3" t="s">
        <v>103</v>
      </c>
      <c r="H46" s="3">
        <v>119.469256</v>
      </c>
      <c r="I46" s="18">
        <v>34.695714000000002</v>
      </c>
      <c r="J46" s="3" t="s">
        <v>116</v>
      </c>
    </row>
    <row r="47" spans="1:10" x14ac:dyDescent="0.2">
      <c r="A47" s="3" t="s">
        <v>54</v>
      </c>
      <c r="B47" s="3" t="s">
        <v>25</v>
      </c>
      <c r="C47" s="3" t="s">
        <v>23</v>
      </c>
      <c r="D47" s="3" t="s">
        <v>235</v>
      </c>
      <c r="E47" s="8" t="s">
        <v>21</v>
      </c>
      <c r="F47" s="15" t="s">
        <v>79</v>
      </c>
      <c r="G47" s="3" t="s">
        <v>103</v>
      </c>
      <c r="H47" s="3">
        <v>119.469256</v>
      </c>
      <c r="I47" s="18">
        <v>34.695714000000002</v>
      </c>
      <c r="J47" s="3" t="s">
        <v>116</v>
      </c>
    </row>
    <row r="48" spans="1:10" x14ac:dyDescent="0.2">
      <c r="A48" s="3" t="s">
        <v>55</v>
      </c>
      <c r="B48" s="3" t="s">
        <v>222</v>
      </c>
      <c r="C48" s="3" t="s">
        <v>23</v>
      </c>
      <c r="D48" s="3" t="s">
        <v>235</v>
      </c>
      <c r="E48" s="8" t="s">
        <v>80</v>
      </c>
      <c r="F48" s="15" t="s">
        <v>81</v>
      </c>
      <c r="G48" s="3" t="s">
        <v>93</v>
      </c>
      <c r="H48" s="3">
        <v>112.235147</v>
      </c>
      <c r="I48" s="18">
        <v>21.744398</v>
      </c>
      <c r="J48" s="3" t="s">
        <v>113</v>
      </c>
    </row>
    <row r="49" spans="1:10" x14ac:dyDescent="0.2">
      <c r="A49" s="3" t="s">
        <v>56</v>
      </c>
      <c r="B49" s="3" t="s">
        <v>222</v>
      </c>
      <c r="C49" s="3" t="s">
        <v>23</v>
      </c>
      <c r="D49" s="3" t="s">
        <v>235</v>
      </c>
      <c r="E49" s="8" t="s">
        <v>80</v>
      </c>
      <c r="F49" s="15" t="s">
        <v>81</v>
      </c>
      <c r="G49" s="3" t="s">
        <v>93</v>
      </c>
      <c r="H49" s="3">
        <v>112.235147</v>
      </c>
      <c r="I49" s="18">
        <v>21.744398</v>
      </c>
      <c r="J49" s="3" t="s">
        <v>113</v>
      </c>
    </row>
    <row r="50" spans="1:10" x14ac:dyDescent="0.2">
      <c r="A50" s="3" t="s">
        <v>57</v>
      </c>
      <c r="B50" s="3" t="s">
        <v>222</v>
      </c>
      <c r="C50" s="3" t="s">
        <v>23</v>
      </c>
      <c r="D50" s="3" t="s">
        <v>235</v>
      </c>
      <c r="E50" s="8" t="s">
        <v>62</v>
      </c>
      <c r="F50" s="15" t="s">
        <v>81</v>
      </c>
      <c r="G50" s="3" t="s">
        <v>93</v>
      </c>
      <c r="H50" s="3">
        <v>112.235147</v>
      </c>
      <c r="I50" s="18">
        <v>21.744398</v>
      </c>
      <c r="J50" s="3" t="s">
        <v>113</v>
      </c>
    </row>
    <row r="51" spans="1:10" x14ac:dyDescent="0.2">
      <c r="A51" s="3" t="s">
        <v>58</v>
      </c>
      <c r="B51" s="3" t="s">
        <v>222</v>
      </c>
      <c r="C51" s="3" t="s">
        <v>23</v>
      </c>
      <c r="D51" s="3" t="s">
        <v>235</v>
      </c>
      <c r="E51" s="8" t="s">
        <v>62</v>
      </c>
      <c r="F51" s="15" t="s">
        <v>81</v>
      </c>
      <c r="G51" s="3" t="s">
        <v>93</v>
      </c>
      <c r="H51" s="3">
        <v>112.235147</v>
      </c>
      <c r="I51" s="18">
        <v>21.744398</v>
      </c>
      <c r="J51" s="3" t="s">
        <v>113</v>
      </c>
    </row>
    <row r="52" spans="1:10" x14ac:dyDescent="0.2">
      <c r="A52" s="3" t="s">
        <v>59</v>
      </c>
      <c r="B52" s="3" t="s">
        <v>25</v>
      </c>
      <c r="C52" s="3" t="s">
        <v>23</v>
      </c>
      <c r="D52" s="3" t="s">
        <v>235</v>
      </c>
      <c r="E52" s="9" t="s">
        <v>62</v>
      </c>
      <c r="F52" s="15" t="s">
        <v>63</v>
      </c>
      <c r="G52" s="3" t="s">
        <v>97</v>
      </c>
      <c r="H52" s="3">
        <v>112.235147</v>
      </c>
      <c r="I52" s="18">
        <v>21.744398</v>
      </c>
      <c r="J52" s="3" t="s">
        <v>113</v>
      </c>
    </row>
    <row r="53" spans="1:10" x14ac:dyDescent="0.2">
      <c r="A53" s="3" t="s">
        <v>60</v>
      </c>
      <c r="B53" s="3" t="s">
        <v>25</v>
      </c>
      <c r="C53" s="3" t="s">
        <v>23</v>
      </c>
      <c r="D53" s="3" t="s">
        <v>235</v>
      </c>
      <c r="E53" s="9" t="s">
        <v>62</v>
      </c>
      <c r="F53" s="15" t="s">
        <v>63</v>
      </c>
      <c r="G53" s="3" t="s">
        <v>97</v>
      </c>
      <c r="H53" s="3">
        <v>112.235147</v>
      </c>
      <c r="I53" s="18">
        <v>21.744398</v>
      </c>
      <c r="J53" s="3" t="s">
        <v>113</v>
      </c>
    </row>
  </sheetData>
  <autoFilter ref="A1:J1"/>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3"/>
  <sheetViews>
    <sheetView topLeftCell="E1" workbookViewId="0">
      <selection activeCell="J1" sqref="J1:J1048576"/>
    </sheetView>
  </sheetViews>
  <sheetFormatPr baseColWidth="10" defaultRowHeight="16" x14ac:dyDescent="0.2"/>
  <cols>
    <col min="1" max="1" width="21.1640625" style="3" bestFit="1" customWidth="1"/>
    <col min="2" max="2" width="17" style="6" bestFit="1" customWidth="1"/>
    <col min="3" max="3" width="38.6640625" style="6" bestFit="1" customWidth="1"/>
    <col min="4" max="4" width="38.6640625" style="6" customWidth="1"/>
    <col min="5" max="5" width="47.83203125" style="10" bestFit="1" customWidth="1"/>
    <col min="6" max="6" width="51" style="10" bestFit="1" customWidth="1"/>
    <col min="7" max="7" width="12.6640625" style="3" customWidth="1"/>
    <col min="8" max="9" width="10.83203125" style="6"/>
    <col min="10" max="10" width="10.83203125" style="3"/>
    <col min="12" max="16384" width="10.83203125" style="6"/>
  </cols>
  <sheetData>
    <row r="1" spans="1:11" s="5" customFormat="1" x14ac:dyDescent="0.2">
      <c r="A1" s="2" t="s">
        <v>117</v>
      </c>
      <c r="B1" s="2" t="s">
        <v>118</v>
      </c>
      <c r="C1" s="2" t="s">
        <v>163</v>
      </c>
      <c r="D1" s="2" t="s">
        <v>165</v>
      </c>
      <c r="E1" s="7" t="s">
        <v>125</v>
      </c>
      <c r="F1" s="14" t="s">
        <v>124</v>
      </c>
      <c r="G1" s="2" t="s">
        <v>220</v>
      </c>
      <c r="H1" s="2" t="s">
        <v>126</v>
      </c>
      <c r="I1" s="17" t="s">
        <v>127</v>
      </c>
      <c r="J1" s="2" t="s">
        <v>128</v>
      </c>
    </row>
    <row r="2" spans="1:11" x14ac:dyDescent="0.2">
      <c r="A2" s="8" t="s">
        <v>106</v>
      </c>
      <c r="B2" s="3" t="s">
        <v>120</v>
      </c>
      <c r="C2" s="3" t="s">
        <v>121</v>
      </c>
      <c r="D2" s="3" t="s">
        <v>166</v>
      </c>
      <c r="E2" s="8" t="s">
        <v>138</v>
      </c>
      <c r="F2" s="15" t="s">
        <v>106</v>
      </c>
      <c r="G2" s="3" t="s">
        <v>91</v>
      </c>
      <c r="H2" s="3">
        <v>116.053867</v>
      </c>
      <c r="I2" s="18">
        <v>39.750717999999999</v>
      </c>
      <c r="J2" s="3" t="s">
        <v>129</v>
      </c>
      <c r="K2" s="6"/>
    </row>
    <row r="3" spans="1:11" x14ac:dyDescent="0.2">
      <c r="A3" s="3" t="s">
        <v>169</v>
      </c>
      <c r="B3" s="3" t="s">
        <v>120</v>
      </c>
      <c r="C3" s="3" t="s">
        <v>122</v>
      </c>
      <c r="D3" s="3" t="s">
        <v>238</v>
      </c>
      <c r="E3" s="8" t="s">
        <v>138</v>
      </c>
      <c r="F3" s="15" t="s">
        <v>154</v>
      </c>
      <c r="G3" s="3" t="s">
        <v>90</v>
      </c>
      <c r="H3" s="6">
        <v>109.04095599999999</v>
      </c>
      <c r="I3" s="3">
        <v>19.391698000000002</v>
      </c>
      <c r="J3" s="3" t="s">
        <v>130</v>
      </c>
      <c r="K3" s="6"/>
    </row>
    <row r="4" spans="1:11" x14ac:dyDescent="0.2">
      <c r="A4" s="3" t="s">
        <v>170</v>
      </c>
      <c r="B4" s="3" t="s">
        <v>119</v>
      </c>
      <c r="C4" s="3" t="s">
        <v>122</v>
      </c>
      <c r="D4" s="3" t="s">
        <v>238</v>
      </c>
      <c r="E4" s="8" t="s">
        <v>138</v>
      </c>
      <c r="F4" s="15" t="s">
        <v>154</v>
      </c>
      <c r="G4" s="3" t="s">
        <v>90</v>
      </c>
      <c r="H4" s="6">
        <v>109.04095599999999</v>
      </c>
      <c r="I4" s="3">
        <v>19.391698000000002</v>
      </c>
      <c r="J4" s="3" t="s">
        <v>130</v>
      </c>
      <c r="K4" s="6"/>
    </row>
    <row r="5" spans="1:11" x14ac:dyDescent="0.2">
      <c r="A5" s="3" t="s">
        <v>171</v>
      </c>
      <c r="B5" s="3" t="s">
        <v>120</v>
      </c>
      <c r="C5" s="3" t="s">
        <v>122</v>
      </c>
      <c r="D5" s="3" t="s">
        <v>238</v>
      </c>
      <c r="E5" s="8" t="s">
        <v>140</v>
      </c>
      <c r="F5" s="15" t="s">
        <v>155</v>
      </c>
      <c r="G5" s="3" t="s">
        <v>92</v>
      </c>
      <c r="H5" s="3">
        <v>114.547101</v>
      </c>
      <c r="I5" s="18">
        <v>22.594218999999999</v>
      </c>
      <c r="J5" s="3" t="s">
        <v>131</v>
      </c>
      <c r="K5" s="6"/>
    </row>
    <row r="6" spans="1:11" x14ac:dyDescent="0.2">
      <c r="A6" s="3" t="s">
        <v>174</v>
      </c>
      <c r="B6" s="3" t="s">
        <v>120</v>
      </c>
      <c r="C6" s="3" t="s">
        <v>122</v>
      </c>
      <c r="D6" s="3" t="s">
        <v>238</v>
      </c>
      <c r="E6" s="8" t="s">
        <v>140</v>
      </c>
      <c r="F6" s="15" t="s">
        <v>155</v>
      </c>
      <c r="G6" s="3" t="s">
        <v>93</v>
      </c>
      <c r="H6" s="3">
        <v>114.547101</v>
      </c>
      <c r="I6" s="18">
        <v>22.594218999999999</v>
      </c>
      <c r="J6" s="3" t="s">
        <v>131</v>
      </c>
      <c r="K6" s="6"/>
    </row>
    <row r="7" spans="1:11" x14ac:dyDescent="0.2">
      <c r="A7" s="3" t="s">
        <v>172</v>
      </c>
      <c r="B7" s="3" t="s">
        <v>120</v>
      </c>
      <c r="C7" s="3" t="s">
        <v>122</v>
      </c>
      <c r="D7" s="3" t="s">
        <v>238</v>
      </c>
      <c r="E7" s="8" t="s">
        <v>141</v>
      </c>
      <c r="F7" s="8" t="s">
        <v>141</v>
      </c>
      <c r="G7" s="3" t="s">
        <v>93</v>
      </c>
      <c r="H7" s="3">
        <v>108.35581999999999</v>
      </c>
      <c r="I7" s="18">
        <v>21.622111</v>
      </c>
      <c r="J7" s="3" t="s">
        <v>132</v>
      </c>
      <c r="K7" s="6"/>
    </row>
    <row r="8" spans="1:11" x14ac:dyDescent="0.2">
      <c r="A8" s="3" t="s">
        <v>175</v>
      </c>
      <c r="B8" s="3" t="s">
        <v>119</v>
      </c>
      <c r="C8" s="3" t="s">
        <v>122</v>
      </c>
      <c r="D8" s="3" t="s">
        <v>238</v>
      </c>
      <c r="E8" s="8" t="s">
        <v>141</v>
      </c>
      <c r="F8" s="8" t="s">
        <v>141</v>
      </c>
      <c r="G8" s="3" t="s">
        <v>93</v>
      </c>
      <c r="H8" s="3">
        <v>108.35581999999999</v>
      </c>
      <c r="I8" s="18">
        <v>21.622111</v>
      </c>
      <c r="J8" s="3" t="s">
        <v>132</v>
      </c>
      <c r="K8" s="6"/>
    </row>
    <row r="9" spans="1:11" x14ac:dyDescent="0.2">
      <c r="A9" s="3" t="s">
        <v>173</v>
      </c>
      <c r="B9" s="3" t="s">
        <v>120</v>
      </c>
      <c r="C9" s="3" t="s">
        <v>122</v>
      </c>
      <c r="D9" s="3" t="s">
        <v>238</v>
      </c>
      <c r="E9" s="8" t="s">
        <v>138</v>
      </c>
      <c r="F9" s="15" t="s">
        <v>147</v>
      </c>
      <c r="G9" s="3" t="s">
        <v>93</v>
      </c>
      <c r="H9" s="3">
        <v>120.943172</v>
      </c>
      <c r="I9" s="18">
        <v>30.446089000000001</v>
      </c>
      <c r="J9" s="3" t="s">
        <v>133</v>
      </c>
      <c r="K9" s="6"/>
    </row>
    <row r="10" spans="1:11" x14ac:dyDescent="0.2">
      <c r="A10" s="3" t="s">
        <v>176</v>
      </c>
      <c r="B10" s="3" t="s">
        <v>120</v>
      </c>
      <c r="C10" s="3" t="s">
        <v>122</v>
      </c>
      <c r="D10" s="3" t="s">
        <v>238</v>
      </c>
      <c r="E10" s="8" t="s">
        <v>138</v>
      </c>
      <c r="F10" s="15" t="s">
        <v>147</v>
      </c>
      <c r="G10" s="3" t="s">
        <v>93</v>
      </c>
      <c r="H10" s="3">
        <v>120.943172</v>
      </c>
      <c r="I10" s="18">
        <v>30.446089000000001</v>
      </c>
      <c r="J10" s="3" t="s">
        <v>133</v>
      </c>
      <c r="K10" s="6"/>
    </row>
    <row r="11" spans="1:11" x14ac:dyDescent="0.2">
      <c r="A11" s="3" t="s">
        <v>177</v>
      </c>
      <c r="B11" s="3" t="s">
        <v>120</v>
      </c>
      <c r="C11" s="3" t="s">
        <v>122</v>
      </c>
      <c r="D11" s="3" t="s">
        <v>238</v>
      </c>
      <c r="E11" s="8" t="s">
        <v>139</v>
      </c>
      <c r="F11" s="15" t="s">
        <v>156</v>
      </c>
      <c r="G11" s="3" t="s">
        <v>93</v>
      </c>
      <c r="H11" s="3">
        <v>119.534374</v>
      </c>
      <c r="I11" s="18">
        <v>25.522047000000001</v>
      </c>
      <c r="J11" s="3" t="s">
        <v>134</v>
      </c>
      <c r="K11" s="6"/>
    </row>
    <row r="12" spans="1:11" x14ac:dyDescent="0.2">
      <c r="A12" s="3" t="s">
        <v>178</v>
      </c>
      <c r="B12" s="3" t="s">
        <v>120</v>
      </c>
      <c r="C12" s="3" t="s">
        <v>122</v>
      </c>
      <c r="D12" s="3" t="s">
        <v>238</v>
      </c>
      <c r="E12" s="8" t="s">
        <v>139</v>
      </c>
      <c r="F12" s="15" t="s">
        <v>156</v>
      </c>
      <c r="G12" s="3" t="s">
        <v>93</v>
      </c>
      <c r="H12" s="3">
        <v>119.534374</v>
      </c>
      <c r="I12" s="18">
        <v>25.522047000000001</v>
      </c>
      <c r="J12" s="3" t="s">
        <v>134</v>
      </c>
      <c r="K12" s="6"/>
    </row>
    <row r="13" spans="1:11" x14ac:dyDescent="0.2">
      <c r="A13" s="3" t="s">
        <v>179</v>
      </c>
      <c r="B13" s="3" t="s">
        <v>119</v>
      </c>
      <c r="C13" s="3" t="s">
        <v>122</v>
      </c>
      <c r="D13" s="3" t="s">
        <v>238</v>
      </c>
      <c r="E13" s="8" t="s">
        <v>139</v>
      </c>
      <c r="F13" s="15" t="s">
        <v>156</v>
      </c>
      <c r="G13" s="3" t="s">
        <v>94</v>
      </c>
      <c r="H13" s="3">
        <v>119.534374</v>
      </c>
      <c r="I13" s="18">
        <v>25.522047000000001</v>
      </c>
      <c r="J13" s="3" t="s">
        <v>134</v>
      </c>
      <c r="K13" s="6"/>
    </row>
    <row r="14" spans="1:11" x14ac:dyDescent="0.2">
      <c r="A14" s="3" t="s">
        <v>180</v>
      </c>
      <c r="B14" s="3" t="s">
        <v>119</v>
      </c>
      <c r="C14" s="3" t="s">
        <v>122</v>
      </c>
      <c r="D14" s="3" t="s">
        <v>238</v>
      </c>
      <c r="E14" s="8" t="s">
        <v>139</v>
      </c>
      <c r="F14" s="15" t="s">
        <v>156</v>
      </c>
      <c r="G14" s="3" t="s">
        <v>94</v>
      </c>
      <c r="H14" s="3">
        <v>119.534374</v>
      </c>
      <c r="I14" s="18">
        <v>25.522047000000001</v>
      </c>
      <c r="J14" s="3" t="s">
        <v>134</v>
      </c>
      <c r="K14" s="6"/>
    </row>
    <row r="15" spans="1:11" x14ac:dyDescent="0.2">
      <c r="A15" s="3" t="s">
        <v>181</v>
      </c>
      <c r="B15" s="3" t="s">
        <v>119</v>
      </c>
      <c r="C15" s="3" t="s">
        <v>122</v>
      </c>
      <c r="D15" s="3" t="s">
        <v>238</v>
      </c>
      <c r="E15" s="8" t="s">
        <v>139</v>
      </c>
      <c r="F15" s="15" t="s">
        <v>156</v>
      </c>
      <c r="G15" s="3" t="s">
        <v>221</v>
      </c>
      <c r="H15" s="3">
        <v>119.534374</v>
      </c>
      <c r="I15" s="18">
        <v>25.522047000000001</v>
      </c>
      <c r="J15" s="3" t="s">
        <v>134</v>
      </c>
      <c r="K15" s="6"/>
    </row>
    <row r="16" spans="1:11" x14ac:dyDescent="0.2">
      <c r="A16" s="3" t="s">
        <v>182</v>
      </c>
      <c r="B16" s="3" t="s">
        <v>119</v>
      </c>
      <c r="C16" s="3" t="s">
        <v>122</v>
      </c>
      <c r="D16" s="3" t="s">
        <v>238</v>
      </c>
      <c r="E16" s="8" t="s">
        <v>142</v>
      </c>
      <c r="F16" s="15" t="s">
        <v>157</v>
      </c>
      <c r="G16" s="3" t="s">
        <v>96</v>
      </c>
      <c r="H16" s="3">
        <v>120.943172</v>
      </c>
      <c r="I16" s="18">
        <v>30.446089000000001</v>
      </c>
      <c r="J16" s="3" t="s">
        <v>135</v>
      </c>
      <c r="K16" s="6"/>
    </row>
    <row r="17" spans="1:11" x14ac:dyDescent="0.2">
      <c r="A17" s="3" t="s">
        <v>183</v>
      </c>
      <c r="B17" s="3" t="s">
        <v>119</v>
      </c>
      <c r="C17" s="3" t="s">
        <v>122</v>
      </c>
      <c r="D17" s="3" t="s">
        <v>238</v>
      </c>
      <c r="E17" s="8" t="s">
        <v>142</v>
      </c>
      <c r="F17" s="15" t="s">
        <v>157</v>
      </c>
      <c r="G17" s="3" t="s">
        <v>96</v>
      </c>
      <c r="H17" s="3">
        <v>120.943172</v>
      </c>
      <c r="I17" s="18">
        <v>30.446089000000001</v>
      </c>
      <c r="J17" s="3" t="s">
        <v>135</v>
      </c>
      <c r="K17" s="6"/>
    </row>
    <row r="18" spans="1:11" x14ac:dyDescent="0.2">
      <c r="A18" s="3" t="s">
        <v>184</v>
      </c>
      <c r="B18" s="3" t="s">
        <v>120</v>
      </c>
      <c r="C18" s="3" t="s">
        <v>122</v>
      </c>
      <c r="D18" s="3" t="s">
        <v>238</v>
      </c>
      <c r="E18" s="8" t="s">
        <v>143</v>
      </c>
      <c r="F18" s="15" t="s">
        <v>143</v>
      </c>
      <c r="G18" s="3" t="s">
        <v>94</v>
      </c>
      <c r="H18" s="3">
        <v>121.574237</v>
      </c>
      <c r="I18" s="18">
        <v>39.767220000000002</v>
      </c>
      <c r="J18" s="3" t="s">
        <v>136</v>
      </c>
      <c r="K18" s="6"/>
    </row>
    <row r="19" spans="1:11" x14ac:dyDescent="0.2">
      <c r="A19" s="3" t="s">
        <v>185</v>
      </c>
      <c r="B19" s="3" t="s">
        <v>120</v>
      </c>
      <c r="C19" s="3" t="s">
        <v>122</v>
      </c>
      <c r="D19" s="3" t="s">
        <v>238</v>
      </c>
      <c r="E19" s="8" t="s">
        <v>143</v>
      </c>
      <c r="F19" s="15" t="s">
        <v>143</v>
      </c>
      <c r="G19" s="3" t="s">
        <v>94</v>
      </c>
      <c r="H19" s="3">
        <v>121.574237</v>
      </c>
      <c r="I19" s="18">
        <v>39.767220000000002</v>
      </c>
      <c r="J19" s="3" t="s">
        <v>136</v>
      </c>
      <c r="K19" s="6"/>
    </row>
    <row r="20" spans="1:11" x14ac:dyDescent="0.2">
      <c r="A20" s="3" t="s">
        <v>186</v>
      </c>
      <c r="B20" s="3" t="s">
        <v>120</v>
      </c>
      <c r="C20" s="3" t="s">
        <v>122</v>
      </c>
      <c r="D20" s="3" t="s">
        <v>238</v>
      </c>
      <c r="E20" s="8" t="s">
        <v>143</v>
      </c>
      <c r="F20" s="15" t="s">
        <v>143</v>
      </c>
      <c r="G20" s="3" t="s">
        <v>94</v>
      </c>
      <c r="H20" s="3">
        <v>121.574237</v>
      </c>
      <c r="I20" s="18">
        <v>39.767220000000002</v>
      </c>
      <c r="J20" s="3" t="s">
        <v>136</v>
      </c>
      <c r="K20" s="6"/>
    </row>
    <row r="21" spans="1:11" x14ac:dyDescent="0.2">
      <c r="A21" s="3" t="s">
        <v>187</v>
      </c>
      <c r="B21" s="3" t="s">
        <v>119</v>
      </c>
      <c r="C21" s="3" t="s">
        <v>122</v>
      </c>
      <c r="D21" s="3" t="s">
        <v>238</v>
      </c>
      <c r="E21" s="8" t="s">
        <v>143</v>
      </c>
      <c r="F21" s="15" t="s">
        <v>143</v>
      </c>
      <c r="G21" s="3" t="s">
        <v>94</v>
      </c>
      <c r="H21" s="3">
        <v>121.574237</v>
      </c>
      <c r="I21" s="18">
        <v>39.767220000000002</v>
      </c>
      <c r="J21" s="3" t="s">
        <v>136</v>
      </c>
      <c r="K21" s="6"/>
    </row>
    <row r="22" spans="1:11" x14ac:dyDescent="0.2">
      <c r="A22" s="3" t="s">
        <v>188</v>
      </c>
      <c r="B22" s="3" t="s">
        <v>119</v>
      </c>
      <c r="C22" s="3" t="s">
        <v>122</v>
      </c>
      <c r="D22" s="3" t="s">
        <v>238</v>
      </c>
      <c r="E22" s="8" t="s">
        <v>143</v>
      </c>
      <c r="F22" s="15" t="s">
        <v>143</v>
      </c>
      <c r="G22" s="3" t="s">
        <v>97</v>
      </c>
      <c r="H22" s="3">
        <v>121.574237</v>
      </c>
      <c r="I22" s="18">
        <v>39.767220000000002</v>
      </c>
      <c r="J22" s="3" t="s">
        <v>136</v>
      </c>
      <c r="K22" s="6"/>
    </row>
    <row r="23" spans="1:11" x14ac:dyDescent="0.2">
      <c r="A23" s="3" t="s">
        <v>189</v>
      </c>
      <c r="B23" s="3" t="s">
        <v>119</v>
      </c>
      <c r="C23" s="3" t="s">
        <v>122</v>
      </c>
      <c r="D23" s="3" t="s">
        <v>238</v>
      </c>
      <c r="E23" s="8" t="s">
        <v>143</v>
      </c>
      <c r="F23" s="15" t="s">
        <v>143</v>
      </c>
      <c r="G23" s="3" t="s">
        <v>97</v>
      </c>
      <c r="H23" s="3">
        <v>121.574237</v>
      </c>
      <c r="I23" s="18">
        <v>39.767220000000002</v>
      </c>
      <c r="J23" s="3" t="s">
        <v>136</v>
      </c>
      <c r="K23" s="6"/>
    </row>
    <row r="24" spans="1:11" x14ac:dyDescent="0.2">
      <c r="A24" s="3" t="s">
        <v>190</v>
      </c>
      <c r="B24" s="3" t="s">
        <v>120</v>
      </c>
      <c r="C24" s="3" t="s">
        <v>122</v>
      </c>
      <c r="D24" s="3" t="s">
        <v>238</v>
      </c>
      <c r="E24" s="8" t="s">
        <v>144</v>
      </c>
      <c r="F24" s="15" t="s">
        <v>155</v>
      </c>
      <c r="G24" s="3" t="s">
        <v>92</v>
      </c>
      <c r="H24" s="6">
        <v>114.49695</v>
      </c>
      <c r="I24" s="3">
        <v>22.553927999999999</v>
      </c>
      <c r="J24" s="3" t="s">
        <v>131</v>
      </c>
      <c r="K24" s="6"/>
    </row>
    <row r="25" spans="1:11" x14ac:dyDescent="0.2">
      <c r="A25" s="3" t="s">
        <v>191</v>
      </c>
      <c r="B25" s="3" t="s">
        <v>120</v>
      </c>
      <c r="C25" s="3" t="s">
        <v>122</v>
      </c>
      <c r="D25" s="3" t="s">
        <v>238</v>
      </c>
      <c r="E25" s="8" t="s">
        <v>144</v>
      </c>
      <c r="F25" s="15" t="s">
        <v>155</v>
      </c>
      <c r="G25" s="3" t="s">
        <v>92</v>
      </c>
      <c r="H25" s="3">
        <v>114.49695</v>
      </c>
      <c r="I25" s="3">
        <v>22.553927999999999</v>
      </c>
      <c r="J25" s="3" t="s">
        <v>131</v>
      </c>
      <c r="K25" s="6"/>
    </row>
    <row r="26" spans="1:11" x14ac:dyDescent="0.2">
      <c r="A26" s="3" t="s">
        <v>192</v>
      </c>
      <c r="B26" s="3" t="s">
        <v>120</v>
      </c>
      <c r="C26" s="3" t="s">
        <v>122</v>
      </c>
      <c r="D26" s="3" t="s">
        <v>238</v>
      </c>
      <c r="E26" s="8" t="s">
        <v>145</v>
      </c>
      <c r="F26" s="15" t="s">
        <v>155</v>
      </c>
      <c r="G26" s="3" t="s">
        <v>94</v>
      </c>
      <c r="H26" s="3">
        <v>114.49695</v>
      </c>
      <c r="I26" s="3">
        <v>22.553927999999999</v>
      </c>
      <c r="J26" s="3" t="s">
        <v>131</v>
      </c>
      <c r="K26" s="6"/>
    </row>
    <row r="27" spans="1:11" x14ac:dyDescent="0.2">
      <c r="A27" s="3" t="s">
        <v>193</v>
      </c>
      <c r="B27" s="3" t="s">
        <v>120</v>
      </c>
      <c r="C27" s="3" t="s">
        <v>122</v>
      </c>
      <c r="D27" s="3" t="s">
        <v>238</v>
      </c>
      <c r="E27" s="8" t="s">
        <v>145</v>
      </c>
      <c r="F27" s="15" t="s">
        <v>155</v>
      </c>
      <c r="G27" s="3" t="s">
        <v>94</v>
      </c>
      <c r="H27" s="3">
        <v>114.49695</v>
      </c>
      <c r="I27" s="3">
        <v>22.553927999999999</v>
      </c>
      <c r="J27" s="3" t="s">
        <v>131</v>
      </c>
      <c r="K27" s="6"/>
    </row>
    <row r="28" spans="1:11" x14ac:dyDescent="0.2">
      <c r="A28" s="3" t="s">
        <v>194</v>
      </c>
      <c r="B28" s="3" t="s">
        <v>120</v>
      </c>
      <c r="C28" s="3" t="s">
        <v>122</v>
      </c>
      <c r="D28" s="3" t="s">
        <v>238</v>
      </c>
      <c r="E28" s="8" t="s">
        <v>146</v>
      </c>
      <c r="F28" s="15" t="s">
        <v>158</v>
      </c>
      <c r="G28" s="3" t="s">
        <v>94</v>
      </c>
      <c r="H28" s="3">
        <v>120.260364</v>
      </c>
      <c r="I28" s="18">
        <v>27.109686</v>
      </c>
      <c r="J28" s="3" t="s">
        <v>134</v>
      </c>
      <c r="K28" s="6"/>
    </row>
    <row r="29" spans="1:11" x14ac:dyDescent="0.2">
      <c r="A29" s="3" t="s">
        <v>195</v>
      </c>
      <c r="B29" s="3" t="s">
        <v>120</v>
      </c>
      <c r="C29" s="3" t="s">
        <v>122</v>
      </c>
      <c r="D29" s="3" t="s">
        <v>238</v>
      </c>
      <c r="E29" s="8" t="s">
        <v>146</v>
      </c>
      <c r="F29" s="15" t="s">
        <v>158</v>
      </c>
      <c r="G29" s="3" t="s">
        <v>94</v>
      </c>
      <c r="H29" s="3">
        <v>120.260364</v>
      </c>
      <c r="I29" s="18">
        <v>27.109686</v>
      </c>
      <c r="J29" s="3" t="s">
        <v>134</v>
      </c>
      <c r="K29" s="6"/>
    </row>
    <row r="30" spans="1:11" x14ac:dyDescent="0.2">
      <c r="A30" s="3" t="s">
        <v>196</v>
      </c>
      <c r="B30" s="3" t="s">
        <v>120</v>
      </c>
      <c r="C30" s="3" t="s">
        <v>122</v>
      </c>
      <c r="D30" s="3" t="s">
        <v>238</v>
      </c>
      <c r="E30" s="8" t="s">
        <v>146</v>
      </c>
      <c r="F30" s="15" t="s">
        <v>158</v>
      </c>
      <c r="G30" s="3" t="s">
        <v>94</v>
      </c>
      <c r="H30" s="3">
        <v>120.260364</v>
      </c>
      <c r="I30" s="18">
        <v>27.109686</v>
      </c>
      <c r="J30" s="3" t="s">
        <v>134</v>
      </c>
      <c r="K30" s="6"/>
    </row>
    <row r="31" spans="1:11" x14ac:dyDescent="0.2">
      <c r="A31" s="3" t="s">
        <v>197</v>
      </c>
      <c r="B31" s="3" t="s">
        <v>119</v>
      </c>
      <c r="C31" s="3" t="s">
        <v>122</v>
      </c>
      <c r="D31" s="3" t="s">
        <v>238</v>
      </c>
      <c r="E31" s="8" t="s">
        <v>146</v>
      </c>
      <c r="F31" s="15" t="s">
        <v>158</v>
      </c>
      <c r="G31" s="3" t="s">
        <v>94</v>
      </c>
      <c r="H31" s="3">
        <v>120.260364</v>
      </c>
      <c r="I31" s="18">
        <v>27.109686</v>
      </c>
      <c r="J31" s="3" t="s">
        <v>134</v>
      </c>
      <c r="K31" s="6"/>
    </row>
    <row r="32" spans="1:11" x14ac:dyDescent="0.2">
      <c r="A32" s="3" t="s">
        <v>198</v>
      </c>
      <c r="B32" s="3" t="s">
        <v>120</v>
      </c>
      <c r="C32" s="3" t="s">
        <v>122</v>
      </c>
      <c r="D32" s="3" t="s">
        <v>238</v>
      </c>
      <c r="E32" s="8" t="s">
        <v>147</v>
      </c>
      <c r="F32" s="15" t="s">
        <v>159</v>
      </c>
      <c r="G32" s="3" t="s">
        <v>98</v>
      </c>
      <c r="H32" s="3">
        <v>120.923704</v>
      </c>
      <c r="I32" s="18">
        <v>30.437535</v>
      </c>
      <c r="J32" s="3" t="s">
        <v>133</v>
      </c>
      <c r="K32" s="6"/>
    </row>
    <row r="33" spans="1:11" x14ac:dyDescent="0.2">
      <c r="A33" s="3" t="s">
        <v>199</v>
      </c>
      <c r="B33" s="3" t="s">
        <v>120</v>
      </c>
      <c r="C33" s="3" t="s">
        <v>122</v>
      </c>
      <c r="D33" s="3" t="s">
        <v>238</v>
      </c>
      <c r="E33" s="19" t="s">
        <v>148</v>
      </c>
      <c r="F33" s="19" t="s">
        <v>148</v>
      </c>
      <c r="G33" s="3" t="s">
        <v>99</v>
      </c>
      <c r="H33" s="3">
        <v>120.923704</v>
      </c>
      <c r="I33" s="18">
        <v>30.437535</v>
      </c>
      <c r="J33" s="3" t="s">
        <v>133</v>
      </c>
      <c r="K33" s="6"/>
    </row>
    <row r="34" spans="1:11" x14ac:dyDescent="0.2">
      <c r="A34" s="3" t="s">
        <v>200</v>
      </c>
      <c r="B34" s="3" t="s">
        <v>120</v>
      </c>
      <c r="C34" s="3" t="s">
        <v>122</v>
      </c>
      <c r="D34" s="3" t="s">
        <v>238</v>
      </c>
      <c r="E34" s="19" t="s">
        <v>148</v>
      </c>
      <c r="F34" s="19" t="s">
        <v>148</v>
      </c>
      <c r="G34" s="3" t="s">
        <v>99</v>
      </c>
      <c r="H34" s="3">
        <v>120.923704</v>
      </c>
      <c r="I34" s="18">
        <v>30.437535</v>
      </c>
      <c r="J34" s="3" t="s">
        <v>133</v>
      </c>
      <c r="K34" s="6"/>
    </row>
    <row r="35" spans="1:11" x14ac:dyDescent="0.2">
      <c r="A35" s="3" t="s">
        <v>201</v>
      </c>
      <c r="B35" s="3" t="s">
        <v>120</v>
      </c>
      <c r="C35" s="3" t="s">
        <v>122</v>
      </c>
      <c r="D35" s="3" t="s">
        <v>238</v>
      </c>
      <c r="E35" s="19" t="s">
        <v>148</v>
      </c>
      <c r="F35" s="19" t="s">
        <v>148</v>
      </c>
      <c r="G35" s="3" t="s">
        <v>99</v>
      </c>
      <c r="H35" s="3">
        <v>120.923704</v>
      </c>
      <c r="I35" s="18">
        <v>30.437535</v>
      </c>
      <c r="J35" s="3" t="s">
        <v>133</v>
      </c>
      <c r="K35" s="6"/>
    </row>
    <row r="36" spans="1:11" x14ac:dyDescent="0.2">
      <c r="A36" s="3" t="s">
        <v>202</v>
      </c>
      <c r="B36" s="3" t="s">
        <v>120</v>
      </c>
      <c r="C36" s="3" t="s">
        <v>122</v>
      </c>
      <c r="D36" s="3" t="s">
        <v>238</v>
      </c>
      <c r="E36" s="19" t="s">
        <v>148</v>
      </c>
      <c r="F36" s="19" t="s">
        <v>148</v>
      </c>
      <c r="G36" s="3" t="s">
        <v>99</v>
      </c>
      <c r="H36" s="3">
        <v>120.923704</v>
      </c>
      <c r="I36" s="18">
        <v>30.437535</v>
      </c>
      <c r="J36" s="3" t="s">
        <v>133</v>
      </c>
      <c r="K36" s="6"/>
    </row>
    <row r="37" spans="1:11" x14ac:dyDescent="0.2">
      <c r="A37" s="3" t="s">
        <v>203</v>
      </c>
      <c r="B37" s="3" t="s">
        <v>120</v>
      </c>
      <c r="C37" s="3" t="s">
        <v>123</v>
      </c>
      <c r="D37" s="3" t="s">
        <v>167</v>
      </c>
      <c r="E37" s="8" t="s">
        <v>149</v>
      </c>
      <c r="F37" s="8" t="s">
        <v>149</v>
      </c>
      <c r="G37" s="3" t="s">
        <v>100</v>
      </c>
      <c r="H37" s="3">
        <v>120.923704</v>
      </c>
      <c r="I37" s="18">
        <v>30.437535</v>
      </c>
      <c r="J37" s="3" t="s">
        <v>133</v>
      </c>
      <c r="K37" s="6"/>
    </row>
    <row r="38" spans="1:11" x14ac:dyDescent="0.2">
      <c r="A38" s="3" t="s">
        <v>204</v>
      </c>
      <c r="B38" s="3" t="s">
        <v>120</v>
      </c>
      <c r="C38" s="3" t="s">
        <v>123</v>
      </c>
      <c r="D38" s="3" t="s">
        <v>167</v>
      </c>
      <c r="E38" s="8" t="s">
        <v>149</v>
      </c>
      <c r="F38" s="8" t="s">
        <v>149</v>
      </c>
      <c r="G38" s="3" t="s">
        <v>100</v>
      </c>
      <c r="H38" s="3">
        <v>120.923704</v>
      </c>
      <c r="I38" s="18">
        <v>30.437535</v>
      </c>
      <c r="J38" s="3" t="s">
        <v>133</v>
      </c>
      <c r="K38" s="6"/>
    </row>
    <row r="39" spans="1:11" x14ac:dyDescent="0.2">
      <c r="A39" s="3" t="s">
        <v>205</v>
      </c>
      <c r="B39" s="3" t="s">
        <v>119</v>
      </c>
      <c r="C39" s="3" t="s">
        <v>122</v>
      </c>
      <c r="D39" s="3" t="s">
        <v>238</v>
      </c>
      <c r="E39" s="8" t="s">
        <v>138</v>
      </c>
      <c r="F39" s="15" t="s">
        <v>160</v>
      </c>
      <c r="G39" s="3" t="s">
        <v>96</v>
      </c>
      <c r="H39" s="3">
        <v>121.643699</v>
      </c>
      <c r="I39" s="18">
        <v>29.096831000000002</v>
      </c>
      <c r="J39" s="3" t="s">
        <v>133</v>
      </c>
      <c r="K39" s="6"/>
    </row>
    <row r="40" spans="1:11" x14ac:dyDescent="0.2">
      <c r="A40" s="3" t="s">
        <v>206</v>
      </c>
      <c r="B40" s="3" t="s">
        <v>119</v>
      </c>
      <c r="C40" s="3" t="s">
        <v>122</v>
      </c>
      <c r="D40" s="3" t="s">
        <v>238</v>
      </c>
      <c r="E40" s="8" t="s">
        <v>138</v>
      </c>
      <c r="F40" s="15" t="s">
        <v>160</v>
      </c>
      <c r="G40" s="3" t="s">
        <v>96</v>
      </c>
      <c r="H40" s="3">
        <v>121.643699</v>
      </c>
      <c r="I40" s="18">
        <v>29.096831000000002</v>
      </c>
      <c r="J40" s="3" t="s">
        <v>133</v>
      </c>
      <c r="K40" s="6"/>
    </row>
    <row r="41" spans="1:11" ht="18" customHeight="1" x14ac:dyDescent="0.2">
      <c r="A41" s="3" t="s">
        <v>209</v>
      </c>
      <c r="B41" s="3" t="s">
        <v>119</v>
      </c>
      <c r="C41" s="3" t="s">
        <v>164</v>
      </c>
      <c r="D41" s="3" t="s">
        <v>168</v>
      </c>
      <c r="E41" s="8" t="s">
        <v>150</v>
      </c>
      <c r="F41" s="15" t="s">
        <v>161</v>
      </c>
      <c r="G41" s="3" t="s">
        <v>101</v>
      </c>
      <c r="H41" s="3">
        <v>121.643699</v>
      </c>
      <c r="I41" s="18">
        <v>29.096831000000002</v>
      </c>
      <c r="J41" s="3" t="s">
        <v>135</v>
      </c>
      <c r="K41" s="6"/>
    </row>
    <row r="42" spans="1:11" x14ac:dyDescent="0.2">
      <c r="A42" s="3" t="s">
        <v>207</v>
      </c>
      <c r="B42" s="3" t="s">
        <v>119</v>
      </c>
      <c r="C42" s="3" t="s">
        <v>122</v>
      </c>
      <c r="D42" s="3" t="s">
        <v>238</v>
      </c>
      <c r="E42" s="8" t="s">
        <v>151</v>
      </c>
      <c r="F42" s="8" t="s">
        <v>151</v>
      </c>
      <c r="G42" s="3" t="s">
        <v>102</v>
      </c>
      <c r="H42" s="3">
        <v>112.90629</v>
      </c>
      <c r="I42" s="18">
        <v>21.981434</v>
      </c>
      <c r="J42" s="3" t="s">
        <v>131</v>
      </c>
      <c r="K42" s="6"/>
    </row>
    <row r="43" spans="1:11" x14ac:dyDescent="0.2">
      <c r="A43" s="3" t="s">
        <v>208</v>
      </c>
      <c r="B43" s="3" t="s">
        <v>119</v>
      </c>
      <c r="C43" s="3" t="s">
        <v>122</v>
      </c>
      <c r="D43" s="3" t="s">
        <v>238</v>
      </c>
      <c r="E43" s="8" t="s">
        <v>151</v>
      </c>
      <c r="F43" s="8" t="s">
        <v>151</v>
      </c>
      <c r="G43" s="3" t="s">
        <v>102</v>
      </c>
      <c r="H43" s="3">
        <v>112.90629</v>
      </c>
      <c r="I43" s="18">
        <v>21.981434</v>
      </c>
      <c r="J43" s="3" t="s">
        <v>131</v>
      </c>
      <c r="K43" s="6"/>
    </row>
    <row r="44" spans="1:11" x14ac:dyDescent="0.2">
      <c r="A44" s="3" t="s">
        <v>210</v>
      </c>
      <c r="B44" s="3" t="s">
        <v>120</v>
      </c>
      <c r="C44" s="3" t="s">
        <v>122</v>
      </c>
      <c r="D44" s="3" t="s">
        <v>238</v>
      </c>
      <c r="E44" s="8" t="s">
        <v>152</v>
      </c>
      <c r="F44" s="8" t="s">
        <v>152</v>
      </c>
      <c r="G44" s="3" t="s">
        <v>103</v>
      </c>
      <c r="H44" s="3">
        <v>119.469256</v>
      </c>
      <c r="I44" s="18">
        <v>34.695714000000002</v>
      </c>
      <c r="J44" s="3" t="s">
        <v>137</v>
      </c>
      <c r="K44" s="6"/>
    </row>
    <row r="45" spans="1:11" x14ac:dyDescent="0.2">
      <c r="A45" s="3" t="s">
        <v>211</v>
      </c>
      <c r="B45" s="3" t="s">
        <v>120</v>
      </c>
      <c r="C45" s="3" t="s">
        <v>122</v>
      </c>
      <c r="D45" s="3" t="s">
        <v>238</v>
      </c>
      <c r="E45" s="8" t="s">
        <v>152</v>
      </c>
      <c r="F45" s="8" t="s">
        <v>152</v>
      </c>
      <c r="G45" s="3" t="s">
        <v>103</v>
      </c>
      <c r="H45" s="3">
        <v>119.469256</v>
      </c>
      <c r="I45" s="18">
        <v>34.695714000000002</v>
      </c>
      <c r="J45" s="3" t="s">
        <v>137</v>
      </c>
      <c r="K45" s="6"/>
    </row>
    <row r="46" spans="1:11" x14ac:dyDescent="0.2">
      <c r="A46" s="3" t="s">
        <v>212</v>
      </c>
      <c r="B46" s="3" t="s">
        <v>119</v>
      </c>
      <c r="C46" s="3" t="s">
        <v>122</v>
      </c>
      <c r="D46" s="3" t="s">
        <v>238</v>
      </c>
      <c r="E46" s="8" t="s">
        <v>138</v>
      </c>
      <c r="F46" s="8" t="s">
        <v>152</v>
      </c>
      <c r="G46" s="3" t="s">
        <v>103</v>
      </c>
      <c r="H46" s="3">
        <v>119.469256</v>
      </c>
      <c r="I46" s="18">
        <v>34.695714000000002</v>
      </c>
      <c r="J46" s="3" t="s">
        <v>137</v>
      </c>
      <c r="K46" s="6"/>
    </row>
    <row r="47" spans="1:11" x14ac:dyDescent="0.2">
      <c r="A47" s="3" t="s">
        <v>213</v>
      </c>
      <c r="B47" s="3" t="s">
        <v>119</v>
      </c>
      <c r="C47" s="3" t="s">
        <v>122</v>
      </c>
      <c r="D47" s="3" t="s">
        <v>238</v>
      </c>
      <c r="E47" s="8" t="s">
        <v>138</v>
      </c>
      <c r="F47" s="8" t="s">
        <v>152</v>
      </c>
      <c r="G47" s="3" t="s">
        <v>103</v>
      </c>
      <c r="H47" s="3">
        <v>119.469256</v>
      </c>
      <c r="I47" s="18">
        <v>34.695714000000002</v>
      </c>
      <c r="J47" s="3" t="s">
        <v>137</v>
      </c>
      <c r="K47" s="6"/>
    </row>
    <row r="48" spans="1:11" x14ac:dyDescent="0.2">
      <c r="A48" s="3" t="s">
        <v>214</v>
      </c>
      <c r="B48" s="3" t="s">
        <v>120</v>
      </c>
      <c r="C48" s="3" t="s">
        <v>122</v>
      </c>
      <c r="D48" s="3" t="s">
        <v>238</v>
      </c>
      <c r="E48" s="8" t="s">
        <v>153</v>
      </c>
      <c r="F48" s="15" t="s">
        <v>162</v>
      </c>
      <c r="G48" s="3" t="s">
        <v>93</v>
      </c>
      <c r="H48" s="3">
        <v>112.235147</v>
      </c>
      <c r="I48" s="18">
        <v>21.744398</v>
      </c>
      <c r="J48" s="3" t="s">
        <v>131</v>
      </c>
      <c r="K48" s="6"/>
    </row>
    <row r="49" spans="1:11" x14ac:dyDescent="0.2">
      <c r="A49" s="3" t="s">
        <v>215</v>
      </c>
      <c r="B49" s="3" t="s">
        <v>120</v>
      </c>
      <c r="C49" s="3" t="s">
        <v>122</v>
      </c>
      <c r="D49" s="3" t="s">
        <v>238</v>
      </c>
      <c r="E49" s="8" t="s">
        <v>153</v>
      </c>
      <c r="F49" s="15" t="s">
        <v>162</v>
      </c>
      <c r="G49" s="3" t="s">
        <v>93</v>
      </c>
      <c r="H49" s="3">
        <v>112.235147</v>
      </c>
      <c r="I49" s="18">
        <v>21.744398</v>
      </c>
      <c r="J49" s="3" t="s">
        <v>131</v>
      </c>
      <c r="K49" s="6"/>
    </row>
    <row r="50" spans="1:11" x14ac:dyDescent="0.2">
      <c r="A50" s="3" t="s">
        <v>216</v>
      </c>
      <c r="B50" s="3" t="s">
        <v>120</v>
      </c>
      <c r="C50" s="3" t="s">
        <v>122</v>
      </c>
      <c r="D50" s="3" t="s">
        <v>238</v>
      </c>
      <c r="E50" s="8" t="s">
        <v>146</v>
      </c>
      <c r="F50" s="15" t="s">
        <v>162</v>
      </c>
      <c r="G50" s="3" t="s">
        <v>93</v>
      </c>
      <c r="H50" s="3">
        <v>112.235147</v>
      </c>
      <c r="I50" s="18">
        <v>21.744398</v>
      </c>
      <c r="J50" s="3" t="s">
        <v>131</v>
      </c>
      <c r="K50" s="6"/>
    </row>
    <row r="51" spans="1:11" x14ac:dyDescent="0.2">
      <c r="A51" s="3" t="s">
        <v>217</v>
      </c>
      <c r="B51" s="3" t="s">
        <v>120</v>
      </c>
      <c r="C51" s="3" t="s">
        <v>122</v>
      </c>
      <c r="D51" s="3" t="s">
        <v>238</v>
      </c>
      <c r="E51" s="8" t="s">
        <v>146</v>
      </c>
      <c r="F51" s="15" t="s">
        <v>162</v>
      </c>
      <c r="G51" s="3" t="s">
        <v>93</v>
      </c>
      <c r="H51" s="3">
        <v>112.235147</v>
      </c>
      <c r="I51" s="18">
        <v>21.744398</v>
      </c>
      <c r="J51" s="3" t="s">
        <v>131</v>
      </c>
      <c r="K51" s="6"/>
    </row>
    <row r="52" spans="1:11" x14ac:dyDescent="0.2">
      <c r="A52" s="3" t="s">
        <v>218</v>
      </c>
      <c r="B52" s="3" t="s">
        <v>119</v>
      </c>
      <c r="C52" s="3" t="s">
        <v>122</v>
      </c>
      <c r="D52" s="3" t="s">
        <v>238</v>
      </c>
      <c r="E52" s="8" t="s">
        <v>146</v>
      </c>
      <c r="F52" s="15" t="s">
        <v>162</v>
      </c>
      <c r="G52" s="3" t="s">
        <v>97</v>
      </c>
      <c r="H52" s="3">
        <v>112.235147</v>
      </c>
      <c r="I52" s="18">
        <v>21.744398</v>
      </c>
      <c r="J52" s="3" t="s">
        <v>131</v>
      </c>
      <c r="K52" s="6"/>
    </row>
    <row r="53" spans="1:11" x14ac:dyDescent="0.2">
      <c r="A53" s="3" t="s">
        <v>219</v>
      </c>
      <c r="B53" s="3" t="s">
        <v>119</v>
      </c>
      <c r="C53" s="3" t="s">
        <v>122</v>
      </c>
      <c r="D53" s="3" t="s">
        <v>238</v>
      </c>
      <c r="E53" s="8" t="s">
        <v>146</v>
      </c>
      <c r="F53" s="15" t="s">
        <v>162</v>
      </c>
      <c r="G53" s="3" t="s">
        <v>97</v>
      </c>
      <c r="H53" s="3">
        <v>112.235147</v>
      </c>
      <c r="I53" s="18">
        <v>21.744398</v>
      </c>
      <c r="J53" s="3" t="s">
        <v>131</v>
      </c>
      <c r="K53" s="6"/>
    </row>
  </sheetData>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3"/>
  <sheetViews>
    <sheetView workbookViewId="0">
      <pane ySplit="1" topLeftCell="A2" activePane="bottomLeft" state="frozen"/>
      <selection pane="bottomLeft" activeCell="B56" sqref="B56"/>
    </sheetView>
  </sheetViews>
  <sheetFormatPr baseColWidth="10" defaultRowHeight="16" x14ac:dyDescent="0.2"/>
  <cols>
    <col min="1" max="1" width="15.1640625" style="3" bestFit="1" customWidth="1"/>
    <col min="2" max="2" width="28" style="11" bestFit="1" customWidth="1"/>
    <col min="3" max="3" width="27.6640625" style="11" bestFit="1" customWidth="1"/>
    <col min="4" max="4" width="26.33203125" style="11" bestFit="1" customWidth="1"/>
    <col min="5" max="5" width="28" style="11" bestFit="1" customWidth="1"/>
  </cols>
  <sheetData>
    <row r="1" spans="1:5" x14ac:dyDescent="0.2">
      <c r="A1" s="2" t="s">
        <v>0</v>
      </c>
      <c r="B1" s="12" t="s">
        <v>3</v>
      </c>
      <c r="C1" s="12" t="s">
        <v>83</v>
      </c>
      <c r="D1" s="12" t="s">
        <v>82</v>
      </c>
      <c r="E1" s="13" t="s">
        <v>88</v>
      </c>
    </row>
    <row r="2" spans="1:5" x14ac:dyDescent="0.2">
      <c r="A2" s="3" t="s">
        <v>6</v>
      </c>
      <c r="B2" s="11">
        <v>36656</v>
      </c>
      <c r="C2" s="11">
        <v>40380</v>
      </c>
      <c r="D2" s="11">
        <v>40745</v>
      </c>
    </row>
    <row r="3" spans="1:5" x14ac:dyDescent="0.2">
      <c r="A3" s="3" t="s">
        <v>7</v>
      </c>
      <c r="B3" s="11">
        <v>40293</v>
      </c>
      <c r="C3" s="11">
        <v>42289</v>
      </c>
      <c r="D3" s="11">
        <v>42363</v>
      </c>
      <c r="E3" s="11">
        <v>42363</v>
      </c>
    </row>
    <row r="4" spans="1:5" x14ac:dyDescent="0.2">
      <c r="A4" s="3" t="s">
        <v>8</v>
      </c>
      <c r="B4" s="11">
        <v>40503</v>
      </c>
    </row>
    <row r="5" spans="1:5" x14ac:dyDescent="0.2">
      <c r="A5" s="3" t="s">
        <v>9</v>
      </c>
      <c r="B5" s="11">
        <v>31996</v>
      </c>
      <c r="C5" s="11">
        <v>34178</v>
      </c>
      <c r="D5" s="11">
        <v>34212</v>
      </c>
      <c r="E5" s="11">
        <v>34366</v>
      </c>
    </row>
    <row r="6" spans="1:5" x14ac:dyDescent="0.2">
      <c r="A6" s="3" t="s">
        <v>10</v>
      </c>
      <c r="B6" s="11">
        <v>32240</v>
      </c>
      <c r="C6" s="11">
        <v>34355</v>
      </c>
      <c r="D6" s="11">
        <v>34372</v>
      </c>
      <c r="E6" s="11">
        <v>34460</v>
      </c>
    </row>
    <row r="7" spans="1:5" x14ac:dyDescent="0.2">
      <c r="A7" s="3" t="s">
        <v>11</v>
      </c>
      <c r="B7" s="11">
        <v>40389</v>
      </c>
      <c r="C7" s="11">
        <v>42290</v>
      </c>
      <c r="D7" s="11">
        <v>42302</v>
      </c>
      <c r="E7" s="11">
        <v>42370</v>
      </c>
    </row>
    <row r="8" spans="1:5" x14ac:dyDescent="0.2">
      <c r="A8" s="3" t="s">
        <v>12</v>
      </c>
      <c r="B8" s="11">
        <v>40535</v>
      </c>
    </row>
    <row r="9" spans="1:5" x14ac:dyDescent="0.2">
      <c r="A9" s="3" t="s">
        <v>13</v>
      </c>
      <c r="B9" s="11">
        <v>39808</v>
      </c>
      <c r="C9" s="11">
        <v>41933</v>
      </c>
      <c r="D9" s="11">
        <v>41947</v>
      </c>
      <c r="E9" s="11">
        <v>41988</v>
      </c>
    </row>
    <row r="10" spans="1:5" x14ac:dyDescent="0.2">
      <c r="A10" s="3" t="s">
        <v>14</v>
      </c>
      <c r="B10" s="11">
        <v>40011</v>
      </c>
      <c r="C10" s="11">
        <v>41998</v>
      </c>
      <c r="D10" s="11">
        <v>42016</v>
      </c>
      <c r="E10" s="11">
        <v>42047</v>
      </c>
    </row>
    <row r="11" spans="1:5" x14ac:dyDescent="0.2">
      <c r="A11" s="3" t="s">
        <v>15</v>
      </c>
      <c r="B11" s="11">
        <v>39773</v>
      </c>
      <c r="C11" s="11">
        <v>41844</v>
      </c>
      <c r="D11" s="11">
        <v>41871</v>
      </c>
      <c r="E11" s="11">
        <v>41965</v>
      </c>
    </row>
    <row r="12" spans="1:5" x14ac:dyDescent="0.2">
      <c r="A12" s="3" t="s">
        <v>16</v>
      </c>
      <c r="B12" s="11">
        <v>39981</v>
      </c>
      <c r="C12" s="11">
        <v>42207</v>
      </c>
      <c r="D12" s="11">
        <v>42222</v>
      </c>
      <c r="E12" s="11">
        <v>42293</v>
      </c>
    </row>
    <row r="13" spans="1:5" x14ac:dyDescent="0.2">
      <c r="A13" s="3" t="s">
        <v>17</v>
      </c>
      <c r="B13" s="11">
        <v>40543</v>
      </c>
    </row>
    <row r="14" spans="1:5" x14ac:dyDescent="0.2">
      <c r="A14" s="3" t="s">
        <v>18</v>
      </c>
      <c r="B14" s="11">
        <v>41230</v>
      </c>
    </row>
    <row r="15" spans="1:5" x14ac:dyDescent="0.2">
      <c r="A15" s="3" t="s">
        <v>19</v>
      </c>
      <c r="B15" s="11">
        <v>42131</v>
      </c>
    </row>
    <row r="16" spans="1:5" x14ac:dyDescent="0.2">
      <c r="A16" s="3" t="s">
        <v>26</v>
      </c>
      <c r="B16" s="11">
        <v>40080</v>
      </c>
    </row>
    <row r="17" spans="1:5" x14ac:dyDescent="0.2">
      <c r="A17" s="3" t="s">
        <v>27</v>
      </c>
      <c r="B17" s="11">
        <v>40349</v>
      </c>
    </row>
    <row r="18" spans="1:5" x14ac:dyDescent="0.2">
      <c r="A18" s="3" t="s">
        <v>28</v>
      </c>
      <c r="B18" s="11">
        <v>39312</v>
      </c>
      <c r="C18" s="11">
        <v>41290</v>
      </c>
      <c r="D18" s="11">
        <v>41322</v>
      </c>
      <c r="E18" s="11">
        <v>41431</v>
      </c>
    </row>
    <row r="19" spans="1:5" x14ac:dyDescent="0.2">
      <c r="A19" s="3" t="s">
        <v>29</v>
      </c>
      <c r="B19" s="11">
        <v>39535</v>
      </c>
      <c r="C19" s="11">
        <v>41571</v>
      </c>
      <c r="D19" s="11">
        <v>41601</v>
      </c>
      <c r="E19" s="11">
        <v>41772</v>
      </c>
    </row>
    <row r="20" spans="1:5" x14ac:dyDescent="0.2">
      <c r="A20" s="3" t="s">
        <v>30</v>
      </c>
      <c r="B20" s="11">
        <v>39879</v>
      </c>
      <c r="C20" s="11">
        <v>41939</v>
      </c>
      <c r="D20" s="11">
        <v>42086</v>
      </c>
      <c r="E20" s="11">
        <v>42232</v>
      </c>
    </row>
    <row r="21" spans="1:5" x14ac:dyDescent="0.2">
      <c r="A21" s="3" t="s">
        <v>31</v>
      </c>
      <c r="B21" s="11">
        <v>40040</v>
      </c>
      <c r="C21" s="11">
        <v>42434</v>
      </c>
    </row>
    <row r="22" spans="1:5" x14ac:dyDescent="0.2">
      <c r="A22" s="3" t="s">
        <v>32</v>
      </c>
      <c r="B22" s="11">
        <v>42092</v>
      </c>
    </row>
    <row r="23" spans="1:5" x14ac:dyDescent="0.2">
      <c r="A23" s="3" t="s">
        <v>33</v>
      </c>
      <c r="B23" s="11">
        <v>42209</v>
      </c>
    </row>
    <row r="24" spans="1:5" x14ac:dyDescent="0.2">
      <c r="A24" s="3" t="s">
        <v>34</v>
      </c>
      <c r="B24" s="11">
        <v>35504</v>
      </c>
      <c r="C24" s="11">
        <v>37291</v>
      </c>
      <c r="D24" s="11">
        <v>37313</v>
      </c>
      <c r="E24" s="11">
        <v>37404</v>
      </c>
    </row>
    <row r="25" spans="1:5" x14ac:dyDescent="0.2">
      <c r="A25" s="3" t="s">
        <v>35</v>
      </c>
      <c r="B25" s="11">
        <v>35762</v>
      </c>
      <c r="C25" s="11">
        <v>37513</v>
      </c>
      <c r="D25" s="11">
        <v>37513</v>
      </c>
      <c r="E25" s="11">
        <v>37629</v>
      </c>
    </row>
    <row r="26" spans="1:5" x14ac:dyDescent="0.2">
      <c r="A26" s="3" t="s">
        <v>36</v>
      </c>
      <c r="B26" s="11">
        <v>38701</v>
      </c>
      <c r="C26" s="11">
        <v>40338</v>
      </c>
      <c r="D26" s="11">
        <v>40374</v>
      </c>
      <c r="E26" s="11">
        <v>40436</v>
      </c>
    </row>
    <row r="27" spans="1:5" x14ac:dyDescent="0.2">
      <c r="A27" s="3" t="s">
        <v>37</v>
      </c>
      <c r="B27" s="11">
        <v>38883</v>
      </c>
      <c r="C27" s="11">
        <v>40599</v>
      </c>
      <c r="D27" s="11">
        <v>40666</v>
      </c>
      <c r="E27" s="11">
        <v>40762</v>
      </c>
    </row>
    <row r="28" spans="1:5" x14ac:dyDescent="0.2">
      <c r="A28" s="3" t="s">
        <v>38</v>
      </c>
      <c r="B28" s="11">
        <v>39496</v>
      </c>
      <c r="C28" s="11">
        <v>41237</v>
      </c>
      <c r="D28" s="11">
        <v>41271</v>
      </c>
      <c r="E28" s="11">
        <v>41379</v>
      </c>
    </row>
    <row r="29" spans="1:5" x14ac:dyDescent="0.2">
      <c r="A29" s="3" t="s">
        <v>39</v>
      </c>
      <c r="B29" s="11">
        <v>39764</v>
      </c>
      <c r="C29" s="11">
        <v>41628</v>
      </c>
      <c r="D29" s="11">
        <v>41643</v>
      </c>
      <c r="E29" s="11">
        <v>41763</v>
      </c>
    </row>
    <row r="30" spans="1:5" x14ac:dyDescent="0.2">
      <c r="A30" s="3" t="s">
        <v>40</v>
      </c>
      <c r="B30" s="11">
        <v>40186</v>
      </c>
      <c r="C30" s="11">
        <v>42071</v>
      </c>
      <c r="D30" s="11">
        <v>42084</v>
      </c>
      <c r="E30" s="11">
        <v>42165</v>
      </c>
    </row>
    <row r="31" spans="1:5" x14ac:dyDescent="0.2">
      <c r="A31" s="3" t="s">
        <v>41</v>
      </c>
      <c r="B31" s="11">
        <v>40450</v>
      </c>
    </row>
    <row r="32" spans="1:5" x14ac:dyDescent="0.2">
      <c r="A32" s="3" t="s">
        <v>72</v>
      </c>
      <c r="B32" s="11">
        <v>31126</v>
      </c>
      <c r="C32" s="11">
        <v>33542</v>
      </c>
      <c r="D32" s="11">
        <v>33587</v>
      </c>
      <c r="E32" s="11">
        <v>34425</v>
      </c>
    </row>
    <row r="33" spans="1:5" x14ac:dyDescent="0.2">
      <c r="A33" s="3" t="s">
        <v>73</v>
      </c>
      <c r="B33" s="11">
        <v>35218</v>
      </c>
      <c r="C33" s="11">
        <v>37210</v>
      </c>
      <c r="D33" s="11">
        <v>37293</v>
      </c>
      <c r="E33" s="11">
        <v>37361</v>
      </c>
    </row>
    <row r="34" spans="1:5" x14ac:dyDescent="0.2">
      <c r="A34" s="3" t="s">
        <v>42</v>
      </c>
      <c r="B34" s="11">
        <v>35521</v>
      </c>
      <c r="C34" s="11">
        <v>38042</v>
      </c>
      <c r="D34" s="11">
        <v>38057</v>
      </c>
      <c r="E34" s="11">
        <v>38110</v>
      </c>
    </row>
    <row r="35" spans="1:5" x14ac:dyDescent="0.2">
      <c r="A35" s="3" t="s">
        <v>43</v>
      </c>
      <c r="B35" s="11">
        <v>38835</v>
      </c>
      <c r="C35" s="11">
        <v>40372</v>
      </c>
      <c r="D35" s="11">
        <v>40391</v>
      </c>
      <c r="E35" s="11">
        <v>40456</v>
      </c>
    </row>
    <row r="36" spans="1:5" x14ac:dyDescent="0.2">
      <c r="A36" s="3" t="s">
        <v>44</v>
      </c>
      <c r="B36" s="11">
        <v>39110</v>
      </c>
      <c r="C36" s="11">
        <v>40864</v>
      </c>
      <c r="D36" s="11">
        <v>40872</v>
      </c>
      <c r="E36" s="11">
        <v>40907</v>
      </c>
    </row>
    <row r="37" spans="1:5" x14ac:dyDescent="0.2">
      <c r="A37" s="3" t="s">
        <v>45</v>
      </c>
      <c r="B37" s="11">
        <v>35954</v>
      </c>
      <c r="C37" s="11">
        <v>37520</v>
      </c>
      <c r="D37" s="11">
        <v>37579</v>
      </c>
      <c r="E37" s="11">
        <v>37621</v>
      </c>
    </row>
    <row r="38" spans="1:5" x14ac:dyDescent="0.2">
      <c r="A38" s="3" t="s">
        <v>46</v>
      </c>
      <c r="B38" s="11">
        <v>36063</v>
      </c>
      <c r="C38" s="11">
        <v>37639</v>
      </c>
      <c r="D38" s="11">
        <v>37784</v>
      </c>
      <c r="E38" s="11">
        <v>37826</v>
      </c>
    </row>
    <row r="39" spans="1:5" x14ac:dyDescent="0.2">
      <c r="A39" s="3" t="s">
        <v>47</v>
      </c>
      <c r="B39" s="11">
        <v>39922</v>
      </c>
    </row>
    <row r="40" spans="1:5" x14ac:dyDescent="0.2">
      <c r="A40" s="3" t="s">
        <v>48</v>
      </c>
      <c r="B40" s="11">
        <v>40162</v>
      </c>
    </row>
    <row r="41" spans="1:5" x14ac:dyDescent="0.2">
      <c r="A41" s="3" t="s">
        <v>49</v>
      </c>
      <c r="B41" s="11">
        <v>41252</v>
      </c>
    </row>
    <row r="42" spans="1:5" x14ac:dyDescent="0.2">
      <c r="A42" s="3" t="s">
        <v>50</v>
      </c>
      <c r="B42" s="11">
        <v>40135</v>
      </c>
    </row>
    <row r="43" spans="1:5" x14ac:dyDescent="0.2">
      <c r="A43" s="3" t="s">
        <v>51</v>
      </c>
      <c r="B43" s="11">
        <v>40283</v>
      </c>
    </row>
    <row r="44" spans="1:5" x14ac:dyDescent="0.2">
      <c r="A44" s="3" t="s">
        <v>61</v>
      </c>
      <c r="B44" s="11">
        <v>36453</v>
      </c>
      <c r="C44" s="11">
        <v>38706</v>
      </c>
      <c r="D44" s="11">
        <v>38849</v>
      </c>
      <c r="E44" s="11">
        <v>39219</v>
      </c>
    </row>
    <row r="45" spans="1:5" x14ac:dyDescent="0.2">
      <c r="A45" s="3" t="s">
        <v>52</v>
      </c>
      <c r="B45" s="11">
        <v>36789</v>
      </c>
      <c r="C45" s="11">
        <v>39203</v>
      </c>
      <c r="D45" s="11">
        <v>39216</v>
      </c>
      <c r="E45" s="11">
        <v>39310</v>
      </c>
    </row>
    <row r="46" spans="1:5" x14ac:dyDescent="0.2">
      <c r="A46" s="3" t="s">
        <v>53</v>
      </c>
      <c r="B46" s="11">
        <v>41270</v>
      </c>
    </row>
    <row r="47" spans="1:5" x14ac:dyDescent="0.2">
      <c r="A47" s="3" t="s">
        <v>54</v>
      </c>
      <c r="B47" s="11">
        <v>41544</v>
      </c>
    </row>
    <row r="48" spans="1:5" x14ac:dyDescent="0.2">
      <c r="A48" s="3" t="s">
        <v>55</v>
      </c>
      <c r="B48" s="11">
        <v>39798</v>
      </c>
      <c r="C48" s="11">
        <v>41631</v>
      </c>
      <c r="D48" s="11">
        <v>41639</v>
      </c>
      <c r="E48" s="11">
        <v>41723</v>
      </c>
    </row>
    <row r="49" spans="1:5" x14ac:dyDescent="0.2">
      <c r="A49" s="3" t="s">
        <v>56</v>
      </c>
      <c r="B49" s="11">
        <v>39968</v>
      </c>
      <c r="C49" s="11">
        <v>42065</v>
      </c>
      <c r="D49" s="11">
        <v>42073</v>
      </c>
      <c r="E49" s="11">
        <v>42160</v>
      </c>
    </row>
    <row r="50" spans="1:5" x14ac:dyDescent="0.2">
      <c r="A50" s="3" t="s">
        <v>57</v>
      </c>
      <c r="B50" s="11">
        <v>40497</v>
      </c>
      <c r="C50" s="11">
        <v>42288</v>
      </c>
      <c r="D50" s="11">
        <v>42295</v>
      </c>
      <c r="E50" s="11">
        <v>42370</v>
      </c>
    </row>
    <row r="51" spans="1:5" x14ac:dyDescent="0.2">
      <c r="A51" s="3" t="s">
        <v>58</v>
      </c>
      <c r="B51" s="11">
        <v>41230</v>
      </c>
    </row>
    <row r="52" spans="1:5" x14ac:dyDescent="0.2">
      <c r="A52" s="3" t="s">
        <v>59</v>
      </c>
      <c r="B52" s="11">
        <v>41535</v>
      </c>
    </row>
    <row r="53" spans="1:5" x14ac:dyDescent="0.2">
      <c r="A53" s="3" t="s">
        <v>60</v>
      </c>
      <c r="B53" s="11">
        <v>41631</v>
      </c>
    </row>
  </sheetData>
  <autoFilter ref="A1:E1"/>
  <pageMargins left="0.7" right="0.7" top="0.75" bottom="0.75" header="0.3" footer="0.3"/>
  <pageSetup paperSize="9"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3"/>
  <sheetViews>
    <sheetView tabSelected="1" topLeftCell="A22" workbookViewId="0">
      <selection activeCell="G44" sqref="G44"/>
    </sheetView>
  </sheetViews>
  <sheetFormatPr baseColWidth="10" defaultRowHeight="16" x14ac:dyDescent="0.2"/>
  <cols>
    <col min="1" max="1" width="21.1640625" style="3" bestFit="1" customWidth="1"/>
    <col min="2" max="2" width="28" style="21" bestFit="1" customWidth="1"/>
    <col min="3" max="3" width="35.1640625" style="21" bestFit="1" customWidth="1"/>
    <col min="4" max="5" width="28" style="21" bestFit="1" customWidth="1"/>
    <col min="6" max="6" width="10.83203125" style="3"/>
  </cols>
  <sheetData>
    <row r="1" spans="1:6" s="24" customFormat="1" x14ac:dyDescent="0.2">
      <c r="A1" s="22" t="s">
        <v>117</v>
      </c>
      <c r="B1" s="23" t="s">
        <v>239</v>
      </c>
      <c r="C1" s="23" t="s">
        <v>240</v>
      </c>
      <c r="D1" s="23" t="s">
        <v>241</v>
      </c>
      <c r="E1" s="23" t="s">
        <v>242</v>
      </c>
      <c r="F1" s="2" t="s">
        <v>128</v>
      </c>
    </row>
    <row r="2" spans="1:6" x14ac:dyDescent="0.2">
      <c r="A2" s="8" t="s">
        <v>106</v>
      </c>
      <c r="B2" s="20">
        <v>36656</v>
      </c>
      <c r="C2" s="20">
        <v>40380</v>
      </c>
      <c r="D2" s="20">
        <v>40745</v>
      </c>
      <c r="E2" s="20"/>
      <c r="F2" s="3" t="s">
        <v>129</v>
      </c>
    </row>
    <row r="3" spans="1:6" x14ac:dyDescent="0.2">
      <c r="A3" s="3" t="s">
        <v>209</v>
      </c>
      <c r="B3" s="20">
        <v>41252</v>
      </c>
      <c r="C3" s="20"/>
      <c r="D3" s="20"/>
      <c r="E3" s="20"/>
      <c r="F3" s="3" t="s">
        <v>135</v>
      </c>
    </row>
    <row r="4" spans="1:6" x14ac:dyDescent="0.2">
      <c r="A4" s="3" t="s">
        <v>182</v>
      </c>
      <c r="B4" s="20">
        <v>40080</v>
      </c>
      <c r="C4" s="20"/>
      <c r="D4" s="20"/>
      <c r="E4" s="20"/>
      <c r="F4" s="3" t="s">
        <v>135</v>
      </c>
    </row>
    <row r="5" spans="1:6" x14ac:dyDescent="0.2">
      <c r="A5" s="3" t="s">
        <v>183</v>
      </c>
      <c r="B5" s="20">
        <v>40349</v>
      </c>
      <c r="C5" s="20"/>
      <c r="D5" s="20"/>
      <c r="E5" s="20"/>
      <c r="F5" s="3" t="s">
        <v>135</v>
      </c>
    </row>
    <row r="6" spans="1:6" x14ac:dyDescent="0.2">
      <c r="A6" s="3" t="s">
        <v>184</v>
      </c>
      <c r="B6" s="20">
        <v>39312</v>
      </c>
      <c r="C6" s="20">
        <v>41290</v>
      </c>
      <c r="D6" s="20">
        <v>41322</v>
      </c>
      <c r="E6" s="20">
        <v>41431</v>
      </c>
      <c r="F6" s="3" t="s">
        <v>136</v>
      </c>
    </row>
    <row r="7" spans="1:6" x14ac:dyDescent="0.2">
      <c r="A7" s="3" t="s">
        <v>185</v>
      </c>
      <c r="B7" s="20">
        <v>39535</v>
      </c>
      <c r="C7" s="20">
        <v>41571</v>
      </c>
      <c r="D7" s="20">
        <v>41601</v>
      </c>
      <c r="E7" s="20">
        <v>41772</v>
      </c>
      <c r="F7" s="3" t="s">
        <v>136</v>
      </c>
    </row>
    <row r="8" spans="1:6" x14ac:dyDescent="0.2">
      <c r="A8" s="3" t="s">
        <v>186</v>
      </c>
      <c r="B8" s="20">
        <v>39879</v>
      </c>
      <c r="C8" s="20">
        <v>41939</v>
      </c>
      <c r="D8" s="20">
        <v>42086</v>
      </c>
      <c r="E8" s="20">
        <v>42232</v>
      </c>
      <c r="F8" s="3" t="s">
        <v>136</v>
      </c>
    </row>
    <row r="9" spans="1:6" x14ac:dyDescent="0.2">
      <c r="A9" s="3" t="s">
        <v>187</v>
      </c>
      <c r="B9" s="20">
        <v>40040</v>
      </c>
      <c r="C9" s="20">
        <v>42434</v>
      </c>
      <c r="D9" s="20"/>
      <c r="E9" s="20"/>
      <c r="F9" s="3" t="s">
        <v>136</v>
      </c>
    </row>
    <row r="10" spans="1:6" x14ac:dyDescent="0.2">
      <c r="A10" s="3" t="s">
        <v>188</v>
      </c>
      <c r="B10" s="20">
        <v>42092</v>
      </c>
      <c r="C10" s="20"/>
      <c r="D10" s="20"/>
      <c r="E10" s="20"/>
      <c r="F10" s="3" t="s">
        <v>136</v>
      </c>
    </row>
    <row r="11" spans="1:6" x14ac:dyDescent="0.2">
      <c r="A11" s="3" t="s">
        <v>189</v>
      </c>
      <c r="B11" s="20">
        <v>42209</v>
      </c>
      <c r="C11" s="20"/>
      <c r="D11" s="20"/>
      <c r="E11" s="20"/>
      <c r="F11" s="3" t="s">
        <v>136</v>
      </c>
    </row>
    <row r="12" spans="1:6" x14ac:dyDescent="0.2">
      <c r="A12" s="3" t="s">
        <v>210</v>
      </c>
      <c r="B12" s="20">
        <v>36453</v>
      </c>
      <c r="C12" s="20">
        <v>38706</v>
      </c>
      <c r="D12" s="20">
        <v>38849</v>
      </c>
      <c r="E12" s="20">
        <v>39219</v>
      </c>
      <c r="F12" s="3" t="s">
        <v>137</v>
      </c>
    </row>
    <row r="13" spans="1:6" x14ac:dyDescent="0.2">
      <c r="A13" s="3" t="s">
        <v>211</v>
      </c>
      <c r="B13" s="20">
        <v>36789</v>
      </c>
      <c r="C13" s="20">
        <v>39203</v>
      </c>
      <c r="D13" s="20">
        <v>39216</v>
      </c>
      <c r="E13" s="20">
        <v>39310</v>
      </c>
      <c r="F13" s="3" t="s">
        <v>137</v>
      </c>
    </row>
    <row r="14" spans="1:6" x14ac:dyDescent="0.2">
      <c r="A14" s="3" t="s">
        <v>212</v>
      </c>
      <c r="B14" s="20">
        <v>41270</v>
      </c>
      <c r="C14" s="20"/>
      <c r="D14" s="20"/>
      <c r="E14" s="20"/>
      <c r="F14" s="3" t="s">
        <v>137</v>
      </c>
    </row>
    <row r="15" spans="1:6" x14ac:dyDescent="0.2">
      <c r="A15" s="3" t="s">
        <v>213</v>
      </c>
      <c r="B15" s="20">
        <v>41544</v>
      </c>
      <c r="C15" s="20"/>
      <c r="D15" s="20"/>
      <c r="E15" s="20"/>
      <c r="F15" s="3" t="s">
        <v>137</v>
      </c>
    </row>
    <row r="16" spans="1:6" x14ac:dyDescent="0.2">
      <c r="A16" s="3" t="s">
        <v>198</v>
      </c>
      <c r="B16" s="20">
        <v>31126</v>
      </c>
      <c r="C16" s="20">
        <v>33542</v>
      </c>
      <c r="D16" s="20">
        <v>33587</v>
      </c>
      <c r="E16" s="20">
        <v>34425</v>
      </c>
      <c r="F16" s="3" t="s">
        <v>133</v>
      </c>
    </row>
    <row r="17" spans="1:6" x14ac:dyDescent="0.2">
      <c r="A17" s="3" t="s">
        <v>199</v>
      </c>
      <c r="B17" s="20">
        <v>35218</v>
      </c>
      <c r="C17" s="20">
        <v>37210</v>
      </c>
      <c r="D17" s="20">
        <v>37293</v>
      </c>
      <c r="E17" s="20">
        <v>37361</v>
      </c>
      <c r="F17" s="3" t="s">
        <v>133</v>
      </c>
    </row>
    <row r="18" spans="1:6" x14ac:dyDescent="0.2">
      <c r="A18" s="3" t="s">
        <v>200</v>
      </c>
      <c r="B18" s="20">
        <v>35521</v>
      </c>
      <c r="C18" s="20">
        <v>38042</v>
      </c>
      <c r="D18" s="20">
        <v>38057</v>
      </c>
      <c r="E18" s="20">
        <v>38110</v>
      </c>
      <c r="F18" s="3" t="s">
        <v>133</v>
      </c>
    </row>
    <row r="19" spans="1:6" x14ac:dyDescent="0.2">
      <c r="A19" s="3" t="s">
        <v>201</v>
      </c>
      <c r="B19" s="20">
        <v>38835</v>
      </c>
      <c r="C19" s="20">
        <v>40372</v>
      </c>
      <c r="D19" s="20">
        <v>40391</v>
      </c>
      <c r="E19" s="20">
        <v>40456</v>
      </c>
      <c r="F19" s="3" t="s">
        <v>133</v>
      </c>
    </row>
    <row r="20" spans="1:6" x14ac:dyDescent="0.2">
      <c r="A20" s="3" t="s">
        <v>202</v>
      </c>
      <c r="B20" s="20">
        <v>39110</v>
      </c>
      <c r="C20" s="20">
        <v>40864</v>
      </c>
      <c r="D20" s="20">
        <v>40872</v>
      </c>
      <c r="E20" s="20">
        <v>40907</v>
      </c>
      <c r="F20" s="3" t="s">
        <v>133</v>
      </c>
    </row>
    <row r="21" spans="1:6" x14ac:dyDescent="0.2">
      <c r="A21" s="3" t="s">
        <v>203</v>
      </c>
      <c r="B21" s="20">
        <v>35954</v>
      </c>
      <c r="C21" s="20">
        <v>37520</v>
      </c>
      <c r="D21" s="20">
        <v>37579</v>
      </c>
      <c r="E21" s="20">
        <v>37621</v>
      </c>
      <c r="F21" s="3" t="s">
        <v>133</v>
      </c>
    </row>
    <row r="22" spans="1:6" x14ac:dyDescent="0.2">
      <c r="A22" s="3" t="s">
        <v>204</v>
      </c>
      <c r="B22" s="20">
        <v>36063</v>
      </c>
      <c r="C22" s="20">
        <v>37639</v>
      </c>
      <c r="D22" s="20">
        <v>37784</v>
      </c>
      <c r="E22" s="20">
        <v>37826</v>
      </c>
      <c r="F22" s="3" t="s">
        <v>133</v>
      </c>
    </row>
    <row r="23" spans="1:6" x14ac:dyDescent="0.2">
      <c r="A23" s="3" t="s">
        <v>205</v>
      </c>
      <c r="B23" s="20">
        <v>39922</v>
      </c>
      <c r="C23" s="20"/>
      <c r="D23" s="20"/>
      <c r="E23" s="20"/>
      <c r="F23" s="3" t="s">
        <v>133</v>
      </c>
    </row>
    <row r="24" spans="1:6" x14ac:dyDescent="0.2">
      <c r="A24" s="3" t="s">
        <v>206</v>
      </c>
      <c r="B24" s="20">
        <v>40162</v>
      </c>
      <c r="C24" s="20"/>
      <c r="D24" s="20"/>
      <c r="E24" s="20"/>
      <c r="F24" s="3" t="s">
        <v>133</v>
      </c>
    </row>
    <row r="25" spans="1:6" x14ac:dyDescent="0.2">
      <c r="A25" s="3" t="s">
        <v>173</v>
      </c>
      <c r="B25" s="20">
        <v>39808</v>
      </c>
      <c r="C25" s="20">
        <v>41933</v>
      </c>
      <c r="D25" s="20">
        <v>41947</v>
      </c>
      <c r="E25" s="20">
        <v>41988</v>
      </c>
      <c r="F25" s="3" t="s">
        <v>133</v>
      </c>
    </row>
    <row r="26" spans="1:6" x14ac:dyDescent="0.2">
      <c r="A26" s="3" t="s">
        <v>176</v>
      </c>
      <c r="B26" s="20">
        <v>40011</v>
      </c>
      <c r="C26" s="20">
        <v>41998</v>
      </c>
      <c r="D26" s="20">
        <v>42016</v>
      </c>
      <c r="E26" s="20">
        <v>42047</v>
      </c>
      <c r="F26" s="3" t="s">
        <v>133</v>
      </c>
    </row>
    <row r="27" spans="1:6" x14ac:dyDescent="0.2">
      <c r="A27" s="3" t="s">
        <v>177</v>
      </c>
      <c r="B27" s="20">
        <v>39773</v>
      </c>
      <c r="C27" s="20">
        <v>41844</v>
      </c>
      <c r="D27" s="20">
        <v>41871</v>
      </c>
      <c r="E27" s="20">
        <v>41965</v>
      </c>
      <c r="F27" s="3" t="s">
        <v>134</v>
      </c>
    </row>
    <row r="28" spans="1:6" x14ac:dyDescent="0.2">
      <c r="A28" s="3" t="s">
        <v>178</v>
      </c>
      <c r="B28" s="20">
        <v>39981</v>
      </c>
      <c r="C28" s="20">
        <v>42207</v>
      </c>
      <c r="D28" s="20">
        <v>42222</v>
      </c>
      <c r="E28" s="20">
        <v>42293</v>
      </c>
      <c r="F28" s="3" t="s">
        <v>134</v>
      </c>
    </row>
    <row r="29" spans="1:6" x14ac:dyDescent="0.2">
      <c r="A29" s="3" t="s">
        <v>179</v>
      </c>
      <c r="B29" s="20">
        <v>40543</v>
      </c>
      <c r="C29" s="20"/>
      <c r="D29" s="20"/>
      <c r="E29" s="20"/>
      <c r="F29" s="3" t="s">
        <v>134</v>
      </c>
    </row>
    <row r="30" spans="1:6" x14ac:dyDescent="0.2">
      <c r="A30" s="3" t="s">
        <v>180</v>
      </c>
      <c r="B30" s="20">
        <v>41230</v>
      </c>
      <c r="C30" s="20"/>
      <c r="D30" s="20"/>
      <c r="E30" s="20"/>
      <c r="F30" s="3" t="s">
        <v>134</v>
      </c>
    </row>
    <row r="31" spans="1:6" x14ac:dyDescent="0.2">
      <c r="A31" s="3" t="s">
        <v>181</v>
      </c>
      <c r="B31" s="20">
        <v>42131</v>
      </c>
      <c r="C31" s="20"/>
      <c r="D31" s="20"/>
      <c r="E31" s="20"/>
      <c r="F31" s="3" t="s">
        <v>134</v>
      </c>
    </row>
    <row r="32" spans="1:6" x14ac:dyDescent="0.2">
      <c r="A32" s="3" t="s">
        <v>194</v>
      </c>
      <c r="B32" s="20">
        <v>39496</v>
      </c>
      <c r="C32" s="20">
        <v>41237</v>
      </c>
      <c r="D32" s="20">
        <v>41271</v>
      </c>
      <c r="E32" s="20">
        <v>41379</v>
      </c>
      <c r="F32" s="3" t="s">
        <v>134</v>
      </c>
    </row>
    <row r="33" spans="1:6" x14ac:dyDescent="0.2">
      <c r="A33" s="3" t="s">
        <v>195</v>
      </c>
      <c r="B33" s="20">
        <v>39764</v>
      </c>
      <c r="C33" s="20">
        <v>41628</v>
      </c>
      <c r="D33" s="20">
        <v>41643</v>
      </c>
      <c r="E33" s="20">
        <v>41763</v>
      </c>
      <c r="F33" s="3" t="s">
        <v>134</v>
      </c>
    </row>
    <row r="34" spans="1:6" x14ac:dyDescent="0.2">
      <c r="A34" s="3" t="s">
        <v>196</v>
      </c>
      <c r="B34" s="20">
        <v>40186</v>
      </c>
      <c r="C34" s="20">
        <v>42071</v>
      </c>
      <c r="D34" s="20">
        <v>42084</v>
      </c>
      <c r="E34" s="20">
        <v>42165</v>
      </c>
      <c r="F34" s="3" t="s">
        <v>134</v>
      </c>
    </row>
    <row r="35" spans="1:6" x14ac:dyDescent="0.2">
      <c r="A35" s="3" t="s">
        <v>197</v>
      </c>
      <c r="B35" s="20">
        <v>40450</v>
      </c>
      <c r="C35" s="20"/>
      <c r="D35" s="20"/>
      <c r="E35" s="20"/>
      <c r="F35" s="3" t="s">
        <v>134</v>
      </c>
    </row>
    <row r="36" spans="1:6" x14ac:dyDescent="0.2">
      <c r="A36" s="3" t="s">
        <v>190</v>
      </c>
      <c r="B36" s="20">
        <v>35504</v>
      </c>
      <c r="C36" s="20">
        <v>37291</v>
      </c>
      <c r="D36" s="20">
        <v>37313</v>
      </c>
      <c r="E36" s="20">
        <v>37404</v>
      </c>
      <c r="F36" s="3" t="s">
        <v>131</v>
      </c>
    </row>
    <row r="37" spans="1:6" x14ac:dyDescent="0.2">
      <c r="A37" s="3" t="s">
        <v>191</v>
      </c>
      <c r="B37" s="20">
        <v>35762</v>
      </c>
      <c r="C37" s="20">
        <v>37513</v>
      </c>
      <c r="D37" s="20">
        <v>37513</v>
      </c>
      <c r="E37" s="20">
        <v>37629</v>
      </c>
      <c r="F37" s="3" t="s">
        <v>131</v>
      </c>
    </row>
    <row r="38" spans="1:6" x14ac:dyDescent="0.2">
      <c r="A38" s="3" t="s">
        <v>192</v>
      </c>
      <c r="B38" s="20">
        <v>38701</v>
      </c>
      <c r="C38" s="20">
        <v>40338</v>
      </c>
      <c r="D38" s="20">
        <v>40374</v>
      </c>
      <c r="E38" s="20">
        <v>40436</v>
      </c>
      <c r="F38" s="3" t="s">
        <v>131</v>
      </c>
    </row>
    <row r="39" spans="1:6" x14ac:dyDescent="0.2">
      <c r="A39" s="3" t="s">
        <v>193</v>
      </c>
      <c r="B39" s="20">
        <v>38883</v>
      </c>
      <c r="C39" s="20">
        <v>40599</v>
      </c>
      <c r="D39" s="20">
        <v>40666</v>
      </c>
      <c r="E39" s="20">
        <v>40762</v>
      </c>
      <c r="F39" s="3" t="s">
        <v>131</v>
      </c>
    </row>
    <row r="40" spans="1:6" x14ac:dyDescent="0.2">
      <c r="A40" s="3" t="s">
        <v>207</v>
      </c>
      <c r="B40" s="20">
        <v>40135</v>
      </c>
      <c r="C40" s="20"/>
      <c r="D40" s="20"/>
      <c r="E40" s="20"/>
      <c r="F40" s="3" t="s">
        <v>131</v>
      </c>
    </row>
    <row r="41" spans="1:6" x14ac:dyDescent="0.2">
      <c r="A41" s="3" t="s">
        <v>208</v>
      </c>
      <c r="B41" s="20">
        <v>40283</v>
      </c>
      <c r="C41" s="20"/>
      <c r="D41" s="20"/>
      <c r="E41" s="20"/>
      <c r="F41" s="3" t="s">
        <v>131</v>
      </c>
    </row>
    <row r="42" spans="1:6" x14ac:dyDescent="0.2">
      <c r="A42" s="3" t="s">
        <v>214</v>
      </c>
      <c r="B42" s="20">
        <v>39798</v>
      </c>
      <c r="C42" s="20">
        <v>41631</v>
      </c>
      <c r="D42" s="20">
        <v>41639</v>
      </c>
      <c r="E42" s="20">
        <v>41723</v>
      </c>
      <c r="F42" s="3" t="s">
        <v>131</v>
      </c>
    </row>
    <row r="43" spans="1:6" x14ac:dyDescent="0.2">
      <c r="A43" s="3" t="s">
        <v>215</v>
      </c>
      <c r="B43" s="20">
        <v>39968</v>
      </c>
      <c r="C43" s="20">
        <v>42065</v>
      </c>
      <c r="D43" s="20">
        <v>42073</v>
      </c>
      <c r="E43" s="20">
        <v>42160</v>
      </c>
      <c r="F43" s="3" t="s">
        <v>131</v>
      </c>
    </row>
    <row r="44" spans="1:6" x14ac:dyDescent="0.2">
      <c r="A44" s="3" t="s">
        <v>216</v>
      </c>
      <c r="B44" s="20">
        <v>40497</v>
      </c>
      <c r="C44" s="20">
        <v>42288</v>
      </c>
      <c r="D44" s="20">
        <v>42295</v>
      </c>
      <c r="E44" s="20">
        <v>42370</v>
      </c>
      <c r="F44" s="3" t="s">
        <v>131</v>
      </c>
    </row>
    <row r="45" spans="1:6" x14ac:dyDescent="0.2">
      <c r="A45" s="3" t="s">
        <v>217</v>
      </c>
      <c r="B45" s="20">
        <v>41230</v>
      </c>
      <c r="C45" s="20"/>
      <c r="D45" s="20"/>
      <c r="E45" s="20"/>
      <c r="F45" s="3" t="s">
        <v>131</v>
      </c>
    </row>
    <row r="46" spans="1:6" x14ac:dyDescent="0.2">
      <c r="A46" s="3" t="s">
        <v>218</v>
      </c>
      <c r="B46" s="20">
        <v>41535</v>
      </c>
      <c r="C46" s="20"/>
      <c r="D46" s="20"/>
      <c r="E46" s="20"/>
      <c r="F46" s="3" t="s">
        <v>131</v>
      </c>
    </row>
    <row r="47" spans="1:6" x14ac:dyDescent="0.2">
      <c r="A47" s="3" t="s">
        <v>219</v>
      </c>
      <c r="B47" s="20">
        <v>41631</v>
      </c>
      <c r="C47" s="20"/>
      <c r="D47" s="20"/>
      <c r="E47" s="20"/>
      <c r="F47" s="3" t="s">
        <v>131</v>
      </c>
    </row>
    <row r="48" spans="1:6" x14ac:dyDescent="0.2">
      <c r="A48" s="3" t="s">
        <v>171</v>
      </c>
      <c r="B48" s="20">
        <v>31996</v>
      </c>
      <c r="C48" s="20">
        <v>34178</v>
      </c>
      <c r="D48" s="20">
        <v>34212</v>
      </c>
      <c r="E48" s="20">
        <v>34366</v>
      </c>
      <c r="F48" s="3" t="s">
        <v>131</v>
      </c>
    </row>
    <row r="49" spans="1:6" x14ac:dyDescent="0.2">
      <c r="A49" s="3" t="s">
        <v>174</v>
      </c>
      <c r="B49" s="20">
        <v>32240</v>
      </c>
      <c r="C49" s="20">
        <v>34355</v>
      </c>
      <c r="D49" s="20">
        <v>34372</v>
      </c>
      <c r="E49" s="20">
        <v>34460</v>
      </c>
      <c r="F49" s="3" t="s">
        <v>131</v>
      </c>
    </row>
    <row r="50" spans="1:6" x14ac:dyDescent="0.2">
      <c r="A50" s="3" t="s">
        <v>172</v>
      </c>
      <c r="B50" s="20">
        <v>40389</v>
      </c>
      <c r="C50" s="20">
        <v>42290</v>
      </c>
      <c r="D50" s="20">
        <v>42302</v>
      </c>
      <c r="E50" s="20">
        <v>42370</v>
      </c>
      <c r="F50" s="3" t="s">
        <v>132</v>
      </c>
    </row>
    <row r="51" spans="1:6" x14ac:dyDescent="0.2">
      <c r="A51" s="3" t="s">
        <v>175</v>
      </c>
      <c r="B51" s="20">
        <v>40535</v>
      </c>
      <c r="C51" s="20"/>
      <c r="D51" s="20"/>
      <c r="E51" s="20"/>
      <c r="F51" s="3" t="s">
        <v>132</v>
      </c>
    </row>
    <row r="52" spans="1:6" x14ac:dyDescent="0.2">
      <c r="A52" s="3" t="s">
        <v>169</v>
      </c>
      <c r="B52" s="20">
        <v>40293</v>
      </c>
      <c r="C52" s="20">
        <v>42289</v>
      </c>
      <c r="D52" s="20">
        <v>42363</v>
      </c>
      <c r="E52" s="20">
        <v>42363</v>
      </c>
      <c r="F52" s="3" t="s">
        <v>130</v>
      </c>
    </row>
    <row r="53" spans="1:6" x14ac:dyDescent="0.2">
      <c r="A53" s="3" t="s">
        <v>170</v>
      </c>
      <c r="B53" s="20">
        <v>40503</v>
      </c>
      <c r="C53" s="20"/>
      <c r="D53" s="20"/>
      <c r="E53" s="20"/>
      <c r="F53" s="3" t="s">
        <v>130</v>
      </c>
    </row>
  </sheetData>
  <pageMargins left="0.7" right="0.7" top="0.75" bottom="0.75" header="0.3" footer="0.3"/>
  <pageSetup paperSize="9"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3"/>
  <sheetViews>
    <sheetView workbookViewId="0">
      <selection activeCell="G18" sqref="G18"/>
    </sheetView>
  </sheetViews>
  <sheetFormatPr baseColWidth="10" defaultRowHeight="16" x14ac:dyDescent="0.2"/>
  <cols>
    <col min="1" max="1" width="15.1640625" style="3" bestFit="1" customWidth="1"/>
    <col min="2" max="2" width="19.33203125" style="3" bestFit="1" customWidth="1"/>
    <col min="3" max="3" width="21" style="3" bestFit="1" customWidth="1"/>
    <col min="4" max="4" width="23.33203125" style="3" bestFit="1" customWidth="1"/>
    <col min="5" max="5" width="22" style="3" bestFit="1" customWidth="1"/>
    <col min="6" max="6" width="11.6640625" bestFit="1" customWidth="1"/>
    <col min="7" max="7" width="13.33203125" bestFit="1" customWidth="1"/>
    <col min="8" max="8" width="15.5" bestFit="1" customWidth="1"/>
    <col min="9" max="9" width="14.1640625" bestFit="1" customWidth="1"/>
  </cols>
  <sheetData>
    <row r="1" spans="1:9" s="1" customFormat="1" x14ac:dyDescent="0.2">
      <c r="A1" s="2" t="s">
        <v>0</v>
      </c>
      <c r="B1" s="2" t="s">
        <v>84</v>
      </c>
      <c r="C1" s="2" t="s">
        <v>85</v>
      </c>
      <c r="D1" s="2" t="s">
        <v>87</v>
      </c>
      <c r="E1" s="2" t="s">
        <v>86</v>
      </c>
      <c r="F1" s="1" t="s">
        <v>247</v>
      </c>
      <c r="G1" s="1" t="s">
        <v>248</v>
      </c>
      <c r="H1" s="1" t="s">
        <v>249</v>
      </c>
      <c r="I1" s="1" t="s">
        <v>250</v>
      </c>
    </row>
    <row r="2" spans="1:9" x14ac:dyDescent="0.2">
      <c r="A2" s="3" t="s">
        <v>6</v>
      </c>
      <c r="B2" s="3">
        <v>20</v>
      </c>
      <c r="C2" s="3">
        <v>25</v>
      </c>
      <c r="D2" s="3">
        <v>65</v>
      </c>
      <c r="E2" s="3">
        <v>20</v>
      </c>
      <c r="F2" t="str">
        <f>B2&amp;"Mwe"</f>
        <v>20Mwe</v>
      </c>
      <c r="G2" t="str">
        <f>C2&amp;"Mwe"</f>
        <v>25Mwe</v>
      </c>
      <c r="H2" t="str">
        <f>D2&amp;"Mwt"</f>
        <v>65Mwt</v>
      </c>
      <c r="I2" t="str">
        <f>E2&amp;"Mwe"</f>
        <v>20Mwe</v>
      </c>
    </row>
    <row r="3" spans="1:9" x14ac:dyDescent="0.2">
      <c r="A3" s="3" t="s">
        <v>7</v>
      </c>
      <c r="B3" s="3">
        <v>610</v>
      </c>
      <c r="C3" s="3">
        <v>650</v>
      </c>
      <c r="D3" s="3">
        <v>1930</v>
      </c>
      <c r="E3" s="3">
        <v>610</v>
      </c>
      <c r="F3" t="str">
        <f t="shared" ref="F3:F34" si="0">B3&amp;"Mwe"</f>
        <v>610Mwe</v>
      </c>
      <c r="G3" t="str">
        <f t="shared" ref="G3:G53" si="1">C3&amp;"Mwe"</f>
        <v>650Mwe</v>
      </c>
      <c r="H3" t="str">
        <f t="shared" ref="H3:H53" si="2">D3&amp;"Mwt"</f>
        <v>1930Mwt</v>
      </c>
      <c r="I3" t="str">
        <f t="shared" ref="I3:I53" si="3">E3&amp;"Mwe"</f>
        <v>610Mwe</v>
      </c>
    </row>
    <row r="4" spans="1:9" x14ac:dyDescent="0.2">
      <c r="A4" s="3" t="s">
        <v>8</v>
      </c>
      <c r="B4" s="3">
        <v>610</v>
      </c>
      <c r="C4" s="3">
        <v>650</v>
      </c>
      <c r="D4" s="3">
        <v>1930</v>
      </c>
      <c r="E4" s="3">
        <v>610</v>
      </c>
      <c r="F4" t="str">
        <f t="shared" si="0"/>
        <v>610Mwe</v>
      </c>
      <c r="G4" t="str">
        <f t="shared" si="1"/>
        <v>650Mwe</v>
      </c>
      <c r="H4" t="str">
        <f t="shared" si="2"/>
        <v>1930Mwt</v>
      </c>
      <c r="I4" t="str">
        <f t="shared" si="3"/>
        <v>610Mwe</v>
      </c>
    </row>
    <row r="5" spans="1:9" x14ac:dyDescent="0.2">
      <c r="A5" s="3" t="s">
        <v>9</v>
      </c>
      <c r="B5" s="3">
        <v>944</v>
      </c>
      <c r="C5" s="3">
        <v>984</v>
      </c>
      <c r="D5" s="3">
        <v>2950</v>
      </c>
      <c r="E5" s="3">
        <v>930</v>
      </c>
      <c r="F5" t="str">
        <f t="shared" si="0"/>
        <v>944Mwe</v>
      </c>
      <c r="G5" t="str">
        <f t="shared" si="1"/>
        <v>984Mwe</v>
      </c>
      <c r="H5" t="str">
        <f t="shared" si="2"/>
        <v>2950Mwt</v>
      </c>
      <c r="I5" t="str">
        <f t="shared" si="3"/>
        <v>930Mwe</v>
      </c>
    </row>
    <row r="6" spans="1:9" x14ac:dyDescent="0.2">
      <c r="A6" s="3" t="s">
        <v>10</v>
      </c>
      <c r="B6" s="3">
        <v>944</v>
      </c>
      <c r="C6" s="3">
        <v>984</v>
      </c>
      <c r="D6" s="3">
        <v>2905</v>
      </c>
      <c r="E6" s="3">
        <v>930</v>
      </c>
      <c r="F6" t="str">
        <f t="shared" si="0"/>
        <v>944Mwe</v>
      </c>
      <c r="G6" t="str">
        <f t="shared" si="1"/>
        <v>984Mwe</v>
      </c>
      <c r="H6" t="str">
        <f t="shared" si="2"/>
        <v>2905Mwt</v>
      </c>
      <c r="I6" t="str">
        <f t="shared" si="3"/>
        <v>930Mwe</v>
      </c>
    </row>
    <row r="7" spans="1:9" x14ac:dyDescent="0.2">
      <c r="A7" s="3" t="s">
        <v>11</v>
      </c>
      <c r="B7" s="3">
        <v>1000</v>
      </c>
      <c r="C7" s="3">
        <v>1080</v>
      </c>
      <c r="D7" s="3">
        <v>2905</v>
      </c>
      <c r="E7" s="3">
        <v>1000</v>
      </c>
      <c r="F7" t="str">
        <f t="shared" si="0"/>
        <v>1000Mwe</v>
      </c>
      <c r="G7" t="str">
        <f t="shared" si="1"/>
        <v>1080Mwe</v>
      </c>
      <c r="H7" t="str">
        <f t="shared" si="2"/>
        <v>2905Mwt</v>
      </c>
      <c r="I7" t="str">
        <f t="shared" si="3"/>
        <v>1000Mwe</v>
      </c>
    </row>
    <row r="8" spans="1:9" x14ac:dyDescent="0.2">
      <c r="A8" s="3" t="s">
        <v>12</v>
      </c>
      <c r="B8" s="3">
        <v>1000</v>
      </c>
      <c r="C8" s="3">
        <v>1080</v>
      </c>
      <c r="D8" s="3">
        <v>2905</v>
      </c>
      <c r="E8" s="3">
        <v>1000</v>
      </c>
      <c r="F8" t="str">
        <f t="shared" si="0"/>
        <v>1000Mwe</v>
      </c>
      <c r="G8" t="str">
        <f t="shared" si="1"/>
        <v>1080Mwe</v>
      </c>
      <c r="H8" t="str">
        <f t="shared" si="2"/>
        <v>2905Mwt</v>
      </c>
      <c r="I8" t="str">
        <f t="shared" si="3"/>
        <v>1000Mwe</v>
      </c>
    </row>
    <row r="9" spans="1:9" x14ac:dyDescent="0.2">
      <c r="A9" s="3" t="s">
        <v>13</v>
      </c>
      <c r="B9" s="3">
        <v>1000</v>
      </c>
      <c r="C9" s="3">
        <v>1080</v>
      </c>
      <c r="D9" s="3">
        <v>2905</v>
      </c>
      <c r="E9" s="3">
        <v>1000</v>
      </c>
      <c r="F9" t="str">
        <f t="shared" si="0"/>
        <v>1000Mwe</v>
      </c>
      <c r="G9" t="str">
        <f t="shared" si="1"/>
        <v>1080Mwe</v>
      </c>
      <c r="H9" t="str">
        <f t="shared" si="2"/>
        <v>2905Mwt</v>
      </c>
      <c r="I9" t="str">
        <f t="shared" si="3"/>
        <v>1000Mwe</v>
      </c>
    </row>
    <row r="10" spans="1:9" x14ac:dyDescent="0.2">
      <c r="A10" s="3" t="s">
        <v>14</v>
      </c>
      <c r="B10" s="3">
        <v>1000</v>
      </c>
      <c r="C10" s="3">
        <v>1080</v>
      </c>
      <c r="D10" s="3">
        <v>2905</v>
      </c>
      <c r="E10" s="3">
        <v>1000</v>
      </c>
      <c r="F10" t="str">
        <f t="shared" si="0"/>
        <v>1000Mwe</v>
      </c>
      <c r="G10" t="str">
        <f t="shared" si="1"/>
        <v>1080Mwe</v>
      </c>
      <c r="H10" t="str">
        <f t="shared" si="2"/>
        <v>2905Mwt</v>
      </c>
      <c r="I10" t="str">
        <f t="shared" si="3"/>
        <v>1000Mwe</v>
      </c>
    </row>
    <row r="11" spans="1:9" x14ac:dyDescent="0.2">
      <c r="A11" s="3" t="s">
        <v>15</v>
      </c>
      <c r="B11" s="3">
        <v>1000</v>
      </c>
      <c r="C11" s="3">
        <v>1080</v>
      </c>
      <c r="D11" s="3">
        <v>2905</v>
      </c>
      <c r="E11" s="3">
        <v>1000</v>
      </c>
      <c r="F11" t="str">
        <f t="shared" si="0"/>
        <v>1000Mwe</v>
      </c>
      <c r="G11" t="str">
        <f t="shared" si="1"/>
        <v>1080Mwe</v>
      </c>
      <c r="H11" t="str">
        <f t="shared" si="2"/>
        <v>2905Mwt</v>
      </c>
      <c r="I11" t="str">
        <f t="shared" si="3"/>
        <v>1000Mwe</v>
      </c>
    </row>
    <row r="12" spans="1:9" x14ac:dyDescent="0.2">
      <c r="A12" s="3" t="s">
        <v>16</v>
      </c>
      <c r="B12" s="3">
        <v>1000</v>
      </c>
      <c r="C12" s="3">
        <v>1080</v>
      </c>
      <c r="D12" s="3">
        <v>2905</v>
      </c>
      <c r="E12" s="3">
        <v>1000</v>
      </c>
      <c r="F12" t="str">
        <f t="shared" si="0"/>
        <v>1000Mwe</v>
      </c>
      <c r="G12" t="str">
        <f t="shared" si="1"/>
        <v>1080Mwe</v>
      </c>
      <c r="H12" t="str">
        <f t="shared" si="2"/>
        <v>2905Mwt</v>
      </c>
      <c r="I12" t="str">
        <f t="shared" si="3"/>
        <v>1000Mwe</v>
      </c>
    </row>
    <row r="13" spans="1:9" x14ac:dyDescent="0.2">
      <c r="A13" s="3" t="s">
        <v>17</v>
      </c>
      <c r="B13" s="3">
        <v>1000</v>
      </c>
      <c r="C13" s="3">
        <v>1080</v>
      </c>
      <c r="D13" s="3">
        <v>2905</v>
      </c>
      <c r="E13" s="3">
        <v>1000</v>
      </c>
      <c r="F13" t="str">
        <f t="shared" si="0"/>
        <v>1000Mwe</v>
      </c>
      <c r="G13" t="str">
        <f t="shared" si="1"/>
        <v>1080Mwe</v>
      </c>
      <c r="H13" t="str">
        <f t="shared" si="2"/>
        <v>2905Mwt</v>
      </c>
      <c r="I13" t="str">
        <f t="shared" si="3"/>
        <v>1000Mwe</v>
      </c>
    </row>
    <row r="14" spans="1:9" x14ac:dyDescent="0.2">
      <c r="A14" s="3" t="s">
        <v>18</v>
      </c>
      <c r="B14" s="3">
        <v>1000</v>
      </c>
      <c r="C14" s="3">
        <v>1080</v>
      </c>
      <c r="D14" s="3">
        <v>2905</v>
      </c>
      <c r="E14" s="3">
        <v>1000</v>
      </c>
      <c r="F14" t="str">
        <f t="shared" si="0"/>
        <v>1000Mwe</v>
      </c>
      <c r="G14" t="str">
        <f t="shared" si="1"/>
        <v>1080Mwe</v>
      </c>
      <c r="H14" t="str">
        <f t="shared" si="2"/>
        <v>2905Mwt</v>
      </c>
      <c r="I14" t="str">
        <f t="shared" si="3"/>
        <v>1000Mwe</v>
      </c>
    </row>
    <row r="15" spans="1:9" x14ac:dyDescent="0.2">
      <c r="A15" s="3" t="s">
        <v>19</v>
      </c>
      <c r="B15" s="3">
        <v>1000</v>
      </c>
      <c r="C15" s="3">
        <v>1087</v>
      </c>
      <c r="D15" s="3">
        <v>2905</v>
      </c>
      <c r="E15" s="3">
        <v>1000</v>
      </c>
      <c r="F15" t="str">
        <f t="shared" si="0"/>
        <v>1000Mwe</v>
      </c>
      <c r="G15" t="str">
        <f t="shared" si="1"/>
        <v>1087Mwe</v>
      </c>
      <c r="H15" t="str">
        <f t="shared" si="2"/>
        <v>2905Mwt</v>
      </c>
      <c r="I15" t="str">
        <f t="shared" si="3"/>
        <v>1000Mwe</v>
      </c>
    </row>
    <row r="16" spans="1:9" x14ac:dyDescent="0.2">
      <c r="A16" s="3" t="s">
        <v>26</v>
      </c>
      <c r="B16" s="3">
        <v>1000</v>
      </c>
      <c r="C16" s="3">
        <v>1250</v>
      </c>
      <c r="D16" s="3">
        <v>3415</v>
      </c>
      <c r="E16" s="3">
        <v>1000</v>
      </c>
      <c r="F16" t="str">
        <f t="shared" si="0"/>
        <v>1000Mwe</v>
      </c>
      <c r="G16" t="str">
        <f t="shared" si="1"/>
        <v>1250Mwe</v>
      </c>
      <c r="H16" t="str">
        <f t="shared" si="2"/>
        <v>3415Mwt</v>
      </c>
      <c r="I16" t="str">
        <f t="shared" si="3"/>
        <v>1000Mwe</v>
      </c>
    </row>
    <row r="17" spans="1:9" x14ac:dyDescent="0.2">
      <c r="A17" s="3" t="s">
        <v>27</v>
      </c>
      <c r="B17" s="3">
        <v>1000</v>
      </c>
      <c r="C17" s="3">
        <v>1250</v>
      </c>
      <c r="D17" s="3">
        <v>3415</v>
      </c>
      <c r="E17" s="3">
        <v>1000</v>
      </c>
      <c r="F17" t="str">
        <f t="shared" si="0"/>
        <v>1000Mwe</v>
      </c>
      <c r="G17" t="str">
        <f t="shared" si="1"/>
        <v>1250Mwe</v>
      </c>
      <c r="H17" t="str">
        <f t="shared" si="2"/>
        <v>3415Mwt</v>
      </c>
      <c r="I17" t="str">
        <f t="shared" si="3"/>
        <v>1000Mwe</v>
      </c>
    </row>
    <row r="18" spans="1:9" x14ac:dyDescent="0.2">
      <c r="A18" s="3" t="s">
        <v>28</v>
      </c>
      <c r="B18" s="3">
        <v>1061</v>
      </c>
      <c r="C18" s="3">
        <v>1119</v>
      </c>
      <c r="D18" s="3">
        <v>2905</v>
      </c>
      <c r="E18" s="3">
        <v>1061</v>
      </c>
      <c r="F18" t="str">
        <f t="shared" si="0"/>
        <v>1061Mwe</v>
      </c>
      <c r="G18" t="str">
        <f t="shared" si="1"/>
        <v>1119Mwe</v>
      </c>
      <c r="H18" t="str">
        <f t="shared" si="2"/>
        <v>2905Mwt</v>
      </c>
      <c r="I18" t="str">
        <f t="shared" si="3"/>
        <v>1061Mwe</v>
      </c>
    </row>
    <row r="19" spans="1:9" x14ac:dyDescent="0.2">
      <c r="A19" s="3" t="s">
        <v>29</v>
      </c>
      <c r="B19" s="3">
        <v>1061</v>
      </c>
      <c r="C19" s="3">
        <v>1119</v>
      </c>
      <c r="D19" s="3">
        <v>2905</v>
      </c>
      <c r="E19" s="3">
        <v>1061</v>
      </c>
      <c r="F19" t="str">
        <f t="shared" si="0"/>
        <v>1061Mwe</v>
      </c>
      <c r="G19" t="str">
        <f t="shared" si="1"/>
        <v>1119Mwe</v>
      </c>
      <c r="H19" t="str">
        <f t="shared" si="2"/>
        <v>2905Mwt</v>
      </c>
      <c r="I19" t="str">
        <f t="shared" si="3"/>
        <v>1061Mwe</v>
      </c>
    </row>
    <row r="20" spans="1:9" x14ac:dyDescent="0.2">
      <c r="A20" s="3" t="s">
        <v>30</v>
      </c>
      <c r="B20" s="3">
        <v>1000</v>
      </c>
      <c r="C20" s="3">
        <v>1080</v>
      </c>
      <c r="D20" s="3">
        <v>2905</v>
      </c>
      <c r="E20" s="3">
        <v>1000</v>
      </c>
      <c r="F20" t="str">
        <f t="shared" si="0"/>
        <v>1000Mwe</v>
      </c>
      <c r="G20" t="str">
        <f t="shared" si="1"/>
        <v>1080Mwe</v>
      </c>
      <c r="H20" t="str">
        <f t="shared" si="2"/>
        <v>2905Mwt</v>
      </c>
      <c r="I20" t="str">
        <f t="shared" si="3"/>
        <v>1000Mwe</v>
      </c>
    </row>
    <row r="21" spans="1:9" x14ac:dyDescent="0.2">
      <c r="A21" s="3" t="s">
        <v>31</v>
      </c>
      <c r="B21" s="3">
        <v>1000</v>
      </c>
      <c r="C21" s="3">
        <v>1080</v>
      </c>
      <c r="D21" s="3">
        <v>2905</v>
      </c>
      <c r="E21" s="3">
        <v>1000</v>
      </c>
      <c r="F21" t="str">
        <f t="shared" si="0"/>
        <v>1000Mwe</v>
      </c>
      <c r="G21" t="str">
        <f t="shared" si="1"/>
        <v>1080Mwe</v>
      </c>
      <c r="H21" t="str">
        <f t="shared" si="2"/>
        <v>2905Mwt</v>
      </c>
      <c r="I21" t="str">
        <f t="shared" si="3"/>
        <v>1000Mwe</v>
      </c>
    </row>
    <row r="22" spans="1:9" x14ac:dyDescent="0.2">
      <c r="A22" s="3" t="s">
        <v>32</v>
      </c>
      <c r="B22" s="3">
        <v>1000</v>
      </c>
      <c r="C22" s="3">
        <v>1080</v>
      </c>
      <c r="D22" s="3">
        <v>2905</v>
      </c>
      <c r="E22" s="3">
        <v>1000</v>
      </c>
      <c r="F22" t="str">
        <f t="shared" si="0"/>
        <v>1000Mwe</v>
      </c>
      <c r="G22" t="str">
        <f t="shared" si="1"/>
        <v>1080Mwe</v>
      </c>
      <c r="H22" t="str">
        <f t="shared" si="2"/>
        <v>2905Mwt</v>
      </c>
      <c r="I22" t="str">
        <f t="shared" si="3"/>
        <v>1000Mwe</v>
      </c>
    </row>
    <row r="23" spans="1:9" x14ac:dyDescent="0.2">
      <c r="A23" s="3" t="s">
        <v>33</v>
      </c>
      <c r="B23" s="3">
        <v>1000</v>
      </c>
      <c r="C23" s="3">
        <v>1080</v>
      </c>
      <c r="D23" s="3">
        <v>2905</v>
      </c>
      <c r="E23" s="3">
        <v>1000</v>
      </c>
      <c r="F23" t="str">
        <f t="shared" si="0"/>
        <v>1000Mwe</v>
      </c>
      <c r="G23" t="str">
        <f t="shared" si="1"/>
        <v>1080Mwe</v>
      </c>
      <c r="H23" t="str">
        <f t="shared" si="2"/>
        <v>2905Mwt</v>
      </c>
      <c r="I23" t="str">
        <f t="shared" si="3"/>
        <v>1000Mwe</v>
      </c>
    </row>
    <row r="24" spans="1:9" x14ac:dyDescent="0.2">
      <c r="A24" s="3" t="s">
        <v>34</v>
      </c>
      <c r="B24" s="3">
        <v>950</v>
      </c>
      <c r="C24" s="3">
        <v>990</v>
      </c>
      <c r="D24" s="3">
        <v>2905</v>
      </c>
      <c r="E24" s="3">
        <v>950</v>
      </c>
      <c r="F24" t="str">
        <f t="shared" si="0"/>
        <v>950Mwe</v>
      </c>
      <c r="G24" t="str">
        <f t="shared" si="1"/>
        <v>990Mwe</v>
      </c>
      <c r="H24" t="str">
        <f t="shared" si="2"/>
        <v>2905Mwt</v>
      </c>
      <c r="I24" t="str">
        <f t="shared" si="3"/>
        <v>950Mwe</v>
      </c>
    </row>
    <row r="25" spans="1:9" x14ac:dyDescent="0.2">
      <c r="A25" s="3" t="s">
        <v>35</v>
      </c>
      <c r="B25" s="4">
        <v>950</v>
      </c>
      <c r="C25" s="16">
        <v>990</v>
      </c>
      <c r="D25" s="16">
        <v>2905</v>
      </c>
      <c r="E25" s="16">
        <v>950</v>
      </c>
      <c r="F25" t="str">
        <f t="shared" si="0"/>
        <v>950Mwe</v>
      </c>
      <c r="G25" t="str">
        <f t="shared" si="1"/>
        <v>990Mwe</v>
      </c>
      <c r="H25" t="str">
        <f t="shared" si="2"/>
        <v>2905Mwt</v>
      </c>
      <c r="I25" t="str">
        <f t="shared" si="3"/>
        <v>950Mwe</v>
      </c>
    </row>
    <row r="26" spans="1:9" x14ac:dyDescent="0.2">
      <c r="A26" s="3" t="s">
        <v>36</v>
      </c>
      <c r="B26" s="3">
        <v>1007</v>
      </c>
      <c r="C26" s="3">
        <v>1080</v>
      </c>
      <c r="D26" s="3">
        <v>2905</v>
      </c>
      <c r="E26" s="3">
        <v>1007</v>
      </c>
      <c r="F26" t="str">
        <f t="shared" si="0"/>
        <v>1007Mwe</v>
      </c>
      <c r="G26" t="str">
        <f t="shared" si="1"/>
        <v>1080Mwe</v>
      </c>
      <c r="H26" t="str">
        <f t="shared" si="2"/>
        <v>2905Mwt</v>
      </c>
      <c r="I26" t="str">
        <f t="shared" si="3"/>
        <v>1007Mwe</v>
      </c>
    </row>
    <row r="27" spans="1:9" x14ac:dyDescent="0.2">
      <c r="A27" s="3" t="s">
        <v>37</v>
      </c>
      <c r="B27" s="3">
        <v>1007</v>
      </c>
      <c r="C27" s="3">
        <v>1080</v>
      </c>
      <c r="D27" s="3">
        <v>2905</v>
      </c>
      <c r="E27" s="3">
        <v>1007</v>
      </c>
      <c r="F27" t="str">
        <f t="shared" si="0"/>
        <v>1007Mwe</v>
      </c>
      <c r="G27" t="str">
        <f t="shared" si="1"/>
        <v>1080Mwe</v>
      </c>
      <c r="H27" t="str">
        <f t="shared" si="2"/>
        <v>2905Mwt</v>
      </c>
      <c r="I27" t="str">
        <f t="shared" si="3"/>
        <v>1007Mwe</v>
      </c>
    </row>
    <row r="28" spans="1:9" x14ac:dyDescent="0.2">
      <c r="A28" s="3" t="s">
        <v>38</v>
      </c>
      <c r="B28" s="3">
        <v>1018</v>
      </c>
      <c r="C28" s="3">
        <v>1080</v>
      </c>
      <c r="D28" s="3">
        <v>2905</v>
      </c>
      <c r="E28" s="3">
        <v>1018</v>
      </c>
      <c r="F28" t="str">
        <f t="shared" si="0"/>
        <v>1018Mwe</v>
      </c>
      <c r="G28" t="str">
        <f t="shared" si="1"/>
        <v>1080Mwe</v>
      </c>
      <c r="H28" t="str">
        <f t="shared" si="2"/>
        <v>2905Mwt</v>
      </c>
      <c r="I28" t="str">
        <f t="shared" si="3"/>
        <v>1018Mwe</v>
      </c>
    </row>
    <row r="29" spans="1:9" x14ac:dyDescent="0.2">
      <c r="A29" s="3" t="s">
        <v>39</v>
      </c>
      <c r="B29" s="3">
        <v>1018</v>
      </c>
      <c r="C29" s="3">
        <v>1080</v>
      </c>
      <c r="D29" s="3">
        <v>2905</v>
      </c>
      <c r="E29" s="3">
        <v>1018</v>
      </c>
      <c r="F29" t="str">
        <f t="shared" si="0"/>
        <v>1018Mwe</v>
      </c>
      <c r="G29" t="str">
        <f t="shared" si="1"/>
        <v>1080Mwe</v>
      </c>
      <c r="H29" t="str">
        <f t="shared" si="2"/>
        <v>2905Mwt</v>
      </c>
      <c r="I29" t="str">
        <f t="shared" si="3"/>
        <v>1018Mwe</v>
      </c>
    </row>
    <row r="30" spans="1:9" x14ac:dyDescent="0.2">
      <c r="A30" s="3" t="s">
        <v>40</v>
      </c>
      <c r="B30" s="3">
        <v>1018</v>
      </c>
      <c r="C30" s="3">
        <v>1080</v>
      </c>
      <c r="D30" s="3">
        <v>2905</v>
      </c>
      <c r="E30" s="3">
        <v>1018</v>
      </c>
      <c r="F30" t="str">
        <f t="shared" si="0"/>
        <v>1018Mwe</v>
      </c>
      <c r="G30" t="str">
        <f t="shared" si="1"/>
        <v>1080Mwe</v>
      </c>
      <c r="H30" t="str">
        <f t="shared" si="2"/>
        <v>2905Mwt</v>
      </c>
      <c r="I30" t="str">
        <f t="shared" si="3"/>
        <v>1018Mwe</v>
      </c>
    </row>
    <row r="31" spans="1:9" x14ac:dyDescent="0.2">
      <c r="A31" s="3" t="s">
        <v>41</v>
      </c>
      <c r="B31" s="3">
        <v>1018</v>
      </c>
      <c r="C31" s="3">
        <v>1080</v>
      </c>
      <c r="D31" s="3">
        <v>2905</v>
      </c>
      <c r="E31" s="3">
        <v>1018</v>
      </c>
      <c r="F31" t="str">
        <f t="shared" si="0"/>
        <v>1018Mwe</v>
      </c>
      <c r="G31" t="str">
        <f t="shared" si="1"/>
        <v>1080Mwe</v>
      </c>
      <c r="H31" t="str">
        <f t="shared" si="2"/>
        <v>2905Mwt</v>
      </c>
      <c r="I31" t="str">
        <f t="shared" si="3"/>
        <v>1018Mwe</v>
      </c>
    </row>
    <row r="32" spans="1:9" x14ac:dyDescent="0.2">
      <c r="A32" s="3" t="s">
        <v>72</v>
      </c>
      <c r="B32" s="3">
        <v>298</v>
      </c>
      <c r="C32" s="3">
        <v>310</v>
      </c>
      <c r="D32" s="3">
        <v>966</v>
      </c>
      <c r="E32" s="3">
        <v>288</v>
      </c>
      <c r="F32" t="str">
        <f t="shared" si="0"/>
        <v>298Mwe</v>
      </c>
      <c r="G32" t="str">
        <f t="shared" si="1"/>
        <v>310Mwe</v>
      </c>
      <c r="H32" t="str">
        <f t="shared" si="2"/>
        <v>966Mwt</v>
      </c>
      <c r="I32" t="str">
        <f t="shared" si="3"/>
        <v>288Mwe</v>
      </c>
    </row>
    <row r="33" spans="1:9" x14ac:dyDescent="0.2">
      <c r="A33" s="3" t="s">
        <v>73</v>
      </c>
      <c r="B33" s="3">
        <v>610</v>
      </c>
      <c r="C33" s="3">
        <v>650</v>
      </c>
      <c r="D33" s="3">
        <v>1930</v>
      </c>
      <c r="E33" s="3">
        <v>610</v>
      </c>
      <c r="F33" t="str">
        <f t="shared" si="0"/>
        <v>610Mwe</v>
      </c>
      <c r="G33" t="str">
        <f t="shared" si="1"/>
        <v>650Mwe</v>
      </c>
      <c r="H33" t="str">
        <f t="shared" si="2"/>
        <v>1930Mwt</v>
      </c>
      <c r="I33" t="str">
        <f t="shared" si="3"/>
        <v>610Mwe</v>
      </c>
    </row>
    <row r="34" spans="1:9" x14ac:dyDescent="0.2">
      <c r="A34" s="3" t="s">
        <v>42</v>
      </c>
      <c r="B34" s="4">
        <v>610</v>
      </c>
      <c r="C34" s="16">
        <v>650</v>
      </c>
      <c r="D34" s="16">
        <v>1930</v>
      </c>
      <c r="E34" s="16">
        <v>610</v>
      </c>
      <c r="F34" t="str">
        <f t="shared" si="0"/>
        <v>610Mwe</v>
      </c>
      <c r="G34" t="str">
        <f t="shared" si="1"/>
        <v>650Mwe</v>
      </c>
      <c r="H34" t="str">
        <f t="shared" si="2"/>
        <v>1930Mwt</v>
      </c>
      <c r="I34" t="str">
        <f t="shared" si="3"/>
        <v>610Mwe</v>
      </c>
    </row>
    <row r="35" spans="1:9" x14ac:dyDescent="0.2">
      <c r="A35" s="3" t="s">
        <v>43</v>
      </c>
      <c r="B35" s="3">
        <v>619</v>
      </c>
      <c r="C35" s="3">
        <v>660</v>
      </c>
      <c r="D35" s="3">
        <v>1930</v>
      </c>
      <c r="E35" s="3">
        <v>619</v>
      </c>
      <c r="F35" t="str">
        <f t="shared" ref="F35:F53" si="4">B35&amp;"Mwe"</f>
        <v>619Mwe</v>
      </c>
      <c r="G35" t="str">
        <f t="shared" si="1"/>
        <v>660Mwe</v>
      </c>
      <c r="H35" t="str">
        <f t="shared" si="2"/>
        <v>1930Mwt</v>
      </c>
      <c r="I35" t="str">
        <f t="shared" si="3"/>
        <v>619Mwe</v>
      </c>
    </row>
    <row r="36" spans="1:9" x14ac:dyDescent="0.2">
      <c r="A36" s="3" t="s">
        <v>44</v>
      </c>
      <c r="B36" s="3">
        <v>610</v>
      </c>
      <c r="C36" s="3">
        <v>660</v>
      </c>
      <c r="D36" s="3">
        <v>1930</v>
      </c>
      <c r="E36" s="3">
        <v>619</v>
      </c>
      <c r="F36" t="str">
        <f t="shared" si="4"/>
        <v>610Mwe</v>
      </c>
      <c r="G36" t="str">
        <f t="shared" si="1"/>
        <v>660Mwe</v>
      </c>
      <c r="H36" t="str">
        <f t="shared" si="2"/>
        <v>1930Mwt</v>
      </c>
      <c r="I36" t="str">
        <f t="shared" si="3"/>
        <v>619Mwe</v>
      </c>
    </row>
    <row r="37" spans="1:9" x14ac:dyDescent="0.2">
      <c r="A37" s="3" t="s">
        <v>45</v>
      </c>
      <c r="B37" s="3">
        <v>677</v>
      </c>
      <c r="C37" s="3">
        <v>728</v>
      </c>
      <c r="D37" s="3">
        <v>2064</v>
      </c>
      <c r="E37" s="3">
        <v>677</v>
      </c>
      <c r="F37" t="str">
        <f t="shared" si="4"/>
        <v>677Mwe</v>
      </c>
      <c r="G37" t="str">
        <f t="shared" si="1"/>
        <v>728Mwe</v>
      </c>
      <c r="H37" t="str">
        <f t="shared" si="2"/>
        <v>2064Mwt</v>
      </c>
      <c r="I37" t="str">
        <f t="shared" si="3"/>
        <v>677Mwe</v>
      </c>
    </row>
    <row r="38" spans="1:9" x14ac:dyDescent="0.2">
      <c r="A38" s="3" t="s">
        <v>46</v>
      </c>
      <c r="B38" s="3">
        <v>677</v>
      </c>
      <c r="C38" s="3">
        <v>728</v>
      </c>
      <c r="D38" s="3">
        <v>2064</v>
      </c>
      <c r="E38" s="3">
        <v>677</v>
      </c>
      <c r="F38" t="str">
        <f t="shared" si="4"/>
        <v>677Mwe</v>
      </c>
      <c r="G38" t="str">
        <f t="shared" si="1"/>
        <v>728Mwe</v>
      </c>
      <c r="H38" t="str">
        <f t="shared" si="2"/>
        <v>2064Mwt</v>
      </c>
      <c r="I38" t="str">
        <f t="shared" si="3"/>
        <v>677Mwe</v>
      </c>
    </row>
    <row r="39" spans="1:9" x14ac:dyDescent="0.2">
      <c r="A39" s="3" t="s">
        <v>47</v>
      </c>
      <c r="B39" s="3">
        <v>1000</v>
      </c>
      <c r="C39" s="3">
        <v>1250</v>
      </c>
      <c r="D39" s="3">
        <v>3400</v>
      </c>
      <c r="E39" s="3">
        <v>1000</v>
      </c>
      <c r="F39" t="str">
        <f t="shared" si="4"/>
        <v>1000Mwe</v>
      </c>
      <c r="G39" t="str">
        <f t="shared" si="1"/>
        <v>1250Mwe</v>
      </c>
      <c r="H39" t="str">
        <f t="shared" si="2"/>
        <v>3400Mwt</v>
      </c>
      <c r="I39" t="str">
        <f t="shared" si="3"/>
        <v>1000Mwe</v>
      </c>
    </row>
    <row r="40" spans="1:9" x14ac:dyDescent="0.2">
      <c r="A40" s="3" t="s">
        <v>48</v>
      </c>
      <c r="B40" s="3">
        <v>1000</v>
      </c>
      <c r="C40" s="3">
        <v>1250</v>
      </c>
      <c r="D40" s="3">
        <v>3400</v>
      </c>
      <c r="E40" s="3">
        <v>1000</v>
      </c>
      <c r="F40" t="str">
        <f t="shared" si="4"/>
        <v>1000Mwe</v>
      </c>
      <c r="G40" t="str">
        <f t="shared" si="1"/>
        <v>1250Mwe</v>
      </c>
      <c r="H40" t="str">
        <f t="shared" si="2"/>
        <v>3400Mwt</v>
      </c>
      <c r="I40" t="str">
        <f t="shared" si="3"/>
        <v>1000Mwe</v>
      </c>
    </row>
    <row r="41" spans="1:9" x14ac:dyDescent="0.2">
      <c r="A41" s="3" t="s">
        <v>49</v>
      </c>
      <c r="B41" s="3">
        <v>200</v>
      </c>
      <c r="C41" s="3">
        <v>211</v>
      </c>
      <c r="D41" s="3">
        <v>500</v>
      </c>
      <c r="E41" s="3">
        <v>200</v>
      </c>
      <c r="F41" t="str">
        <f t="shared" si="4"/>
        <v>200Mwe</v>
      </c>
      <c r="G41" t="str">
        <f t="shared" si="1"/>
        <v>211Mwe</v>
      </c>
      <c r="H41" t="str">
        <f t="shared" si="2"/>
        <v>500Mwt</v>
      </c>
      <c r="I41" t="str">
        <f t="shared" si="3"/>
        <v>200Mwe</v>
      </c>
    </row>
    <row r="42" spans="1:9" x14ac:dyDescent="0.2">
      <c r="A42" s="3" t="s">
        <v>50</v>
      </c>
      <c r="B42" s="3">
        <v>1660</v>
      </c>
      <c r="C42" s="3">
        <v>1750</v>
      </c>
      <c r="D42" s="3">
        <v>4590</v>
      </c>
      <c r="E42" s="3">
        <v>1660</v>
      </c>
      <c r="F42" t="str">
        <f t="shared" si="4"/>
        <v>1660Mwe</v>
      </c>
      <c r="G42" t="str">
        <f t="shared" si="1"/>
        <v>1750Mwe</v>
      </c>
      <c r="H42" t="str">
        <f t="shared" si="2"/>
        <v>4590Mwt</v>
      </c>
      <c r="I42" t="str">
        <f t="shared" si="3"/>
        <v>1660Mwe</v>
      </c>
    </row>
    <row r="43" spans="1:9" x14ac:dyDescent="0.2">
      <c r="A43" s="3" t="s">
        <v>51</v>
      </c>
      <c r="B43" s="3">
        <v>1660</v>
      </c>
      <c r="C43" s="3">
        <v>1750</v>
      </c>
      <c r="D43" s="3">
        <v>4590</v>
      </c>
      <c r="E43" s="3">
        <v>1660</v>
      </c>
      <c r="F43" t="str">
        <f t="shared" si="4"/>
        <v>1660Mwe</v>
      </c>
      <c r="G43" t="str">
        <f t="shared" si="1"/>
        <v>1750Mwe</v>
      </c>
      <c r="H43" t="str">
        <f t="shared" si="2"/>
        <v>4590Mwt</v>
      </c>
      <c r="I43" t="str">
        <f t="shared" si="3"/>
        <v>1660Mwe</v>
      </c>
    </row>
    <row r="44" spans="1:9" x14ac:dyDescent="0.2">
      <c r="A44" s="3" t="s">
        <v>61</v>
      </c>
      <c r="B44" s="3">
        <v>990</v>
      </c>
      <c r="C44" s="3">
        <v>1060</v>
      </c>
      <c r="D44" s="3">
        <v>3000</v>
      </c>
      <c r="E44" s="3">
        <v>990</v>
      </c>
      <c r="F44" t="str">
        <f t="shared" si="4"/>
        <v>990Mwe</v>
      </c>
      <c r="G44" t="str">
        <f t="shared" si="1"/>
        <v>1060Mwe</v>
      </c>
      <c r="H44" t="str">
        <f t="shared" si="2"/>
        <v>3000Mwt</v>
      </c>
      <c r="I44" t="str">
        <f t="shared" si="3"/>
        <v>990Mwe</v>
      </c>
    </row>
    <row r="45" spans="1:9" x14ac:dyDescent="0.2">
      <c r="A45" s="3" t="s">
        <v>52</v>
      </c>
      <c r="B45" s="3">
        <v>990</v>
      </c>
      <c r="C45" s="3">
        <v>1060</v>
      </c>
      <c r="D45" s="3">
        <v>3000</v>
      </c>
      <c r="E45" s="3">
        <v>990</v>
      </c>
      <c r="F45" t="str">
        <f t="shared" si="4"/>
        <v>990Mwe</v>
      </c>
      <c r="G45" t="str">
        <f t="shared" si="1"/>
        <v>1060Mwe</v>
      </c>
      <c r="H45" t="str">
        <f t="shared" si="2"/>
        <v>3000Mwt</v>
      </c>
      <c r="I45" t="str">
        <f t="shared" si="3"/>
        <v>990Mwe</v>
      </c>
    </row>
    <row r="46" spans="1:9" x14ac:dyDescent="0.2">
      <c r="A46" s="3" t="s">
        <v>53</v>
      </c>
      <c r="B46" s="3">
        <v>990</v>
      </c>
      <c r="C46" s="3">
        <v>1060</v>
      </c>
      <c r="D46" s="3">
        <v>3000</v>
      </c>
      <c r="E46" s="3">
        <v>990</v>
      </c>
      <c r="F46" t="str">
        <f t="shared" si="4"/>
        <v>990Mwe</v>
      </c>
      <c r="G46" t="str">
        <f t="shared" si="1"/>
        <v>1060Mwe</v>
      </c>
      <c r="H46" t="str">
        <f t="shared" si="2"/>
        <v>3000Mwt</v>
      </c>
      <c r="I46" t="str">
        <f t="shared" si="3"/>
        <v>990Mwe</v>
      </c>
    </row>
    <row r="47" spans="1:9" x14ac:dyDescent="0.2">
      <c r="A47" s="3" t="s">
        <v>54</v>
      </c>
      <c r="B47" s="3">
        <v>990</v>
      </c>
      <c r="C47" s="3">
        <v>1060</v>
      </c>
      <c r="D47" s="3">
        <v>3000</v>
      </c>
      <c r="E47" s="3">
        <v>990</v>
      </c>
      <c r="F47" t="str">
        <f t="shared" si="4"/>
        <v>990Mwe</v>
      </c>
      <c r="G47" t="str">
        <f t="shared" si="1"/>
        <v>1060Mwe</v>
      </c>
      <c r="H47" t="str">
        <f t="shared" si="2"/>
        <v>3000Mwt</v>
      </c>
      <c r="I47" t="str">
        <f t="shared" si="3"/>
        <v>990Mwe</v>
      </c>
    </row>
    <row r="48" spans="1:9" x14ac:dyDescent="0.2">
      <c r="A48" s="3" t="s">
        <v>55</v>
      </c>
      <c r="B48" s="3">
        <v>1000</v>
      </c>
      <c r="C48" s="3">
        <v>1086</v>
      </c>
      <c r="D48" s="3">
        <v>2095</v>
      </c>
      <c r="E48" s="3">
        <v>1021</v>
      </c>
      <c r="F48" t="str">
        <f t="shared" si="4"/>
        <v>1000Mwe</v>
      </c>
      <c r="G48" t="str">
        <f t="shared" si="1"/>
        <v>1086Mwe</v>
      </c>
      <c r="H48" t="str">
        <f t="shared" si="2"/>
        <v>2095Mwt</v>
      </c>
      <c r="I48" t="str">
        <f t="shared" si="3"/>
        <v>1021Mwe</v>
      </c>
    </row>
    <row r="49" spans="1:9" x14ac:dyDescent="0.2">
      <c r="A49" s="3" t="s">
        <v>56</v>
      </c>
      <c r="B49" s="3">
        <v>1000</v>
      </c>
      <c r="C49" s="3">
        <v>1080</v>
      </c>
      <c r="D49" s="3">
        <v>2905</v>
      </c>
      <c r="E49" s="3">
        <v>1000</v>
      </c>
      <c r="F49" t="str">
        <f t="shared" si="4"/>
        <v>1000Mwe</v>
      </c>
      <c r="G49" t="str">
        <f t="shared" si="1"/>
        <v>1080Mwe</v>
      </c>
      <c r="H49" t="str">
        <f t="shared" si="2"/>
        <v>2905Mwt</v>
      </c>
      <c r="I49" t="str">
        <f t="shared" si="3"/>
        <v>1000Mwe</v>
      </c>
    </row>
    <row r="50" spans="1:9" x14ac:dyDescent="0.2">
      <c r="A50" s="3" t="s">
        <v>57</v>
      </c>
      <c r="B50" s="3">
        <v>1000</v>
      </c>
      <c r="C50" s="3">
        <v>1080</v>
      </c>
      <c r="D50" s="3">
        <v>2905</v>
      </c>
      <c r="E50" s="3">
        <v>1000</v>
      </c>
      <c r="F50" t="str">
        <f t="shared" si="4"/>
        <v>1000Mwe</v>
      </c>
      <c r="G50" t="str">
        <f t="shared" si="1"/>
        <v>1080Mwe</v>
      </c>
      <c r="H50" t="str">
        <f t="shared" si="2"/>
        <v>2905Mwt</v>
      </c>
      <c r="I50" t="str">
        <f t="shared" si="3"/>
        <v>1000Mwe</v>
      </c>
    </row>
    <row r="51" spans="1:9" x14ac:dyDescent="0.2">
      <c r="A51" s="3" t="s">
        <v>58</v>
      </c>
      <c r="B51" s="3">
        <v>1000</v>
      </c>
      <c r="C51" s="3">
        <v>1080</v>
      </c>
      <c r="D51" s="3">
        <v>2905</v>
      </c>
      <c r="E51" s="3">
        <v>1000</v>
      </c>
      <c r="F51" t="str">
        <f t="shared" si="4"/>
        <v>1000Mwe</v>
      </c>
      <c r="G51" t="str">
        <f t="shared" si="1"/>
        <v>1080Mwe</v>
      </c>
      <c r="H51" t="str">
        <f t="shared" si="2"/>
        <v>2905Mwt</v>
      </c>
      <c r="I51" t="str">
        <f t="shared" si="3"/>
        <v>1000Mwe</v>
      </c>
    </row>
    <row r="52" spans="1:9" x14ac:dyDescent="0.2">
      <c r="A52" s="3" t="s">
        <v>59</v>
      </c>
      <c r="B52" s="3">
        <v>1000</v>
      </c>
      <c r="C52" s="3">
        <v>1080</v>
      </c>
      <c r="D52" s="3">
        <v>2905</v>
      </c>
      <c r="E52" s="3">
        <v>1000</v>
      </c>
      <c r="F52" t="str">
        <f t="shared" si="4"/>
        <v>1000Mwe</v>
      </c>
      <c r="G52" t="str">
        <f t="shared" si="1"/>
        <v>1080Mwe</v>
      </c>
      <c r="H52" t="str">
        <f t="shared" si="2"/>
        <v>2905Mwt</v>
      </c>
      <c r="I52" t="str">
        <f t="shared" si="3"/>
        <v>1000Mwe</v>
      </c>
    </row>
    <row r="53" spans="1:9" x14ac:dyDescent="0.2">
      <c r="A53" s="3" t="s">
        <v>60</v>
      </c>
      <c r="B53" s="3">
        <v>1000</v>
      </c>
      <c r="C53" s="3">
        <v>1080</v>
      </c>
      <c r="D53" s="3">
        <v>2905</v>
      </c>
      <c r="E53" s="3">
        <v>1000</v>
      </c>
      <c r="F53" t="str">
        <f t="shared" si="4"/>
        <v>1000Mwe</v>
      </c>
      <c r="G53" t="str">
        <f t="shared" si="1"/>
        <v>1080Mwe</v>
      </c>
      <c r="H53" t="str">
        <f t="shared" si="2"/>
        <v>2905Mwt</v>
      </c>
      <c r="I53" t="str">
        <f t="shared" si="3"/>
        <v>1000Mwe</v>
      </c>
    </row>
  </sheetData>
  <autoFilter ref="A1:E1"/>
  <pageMargins left="0.7" right="0.7" top="0.75" bottom="0.75" header="0.3" footer="0.3"/>
  <pageSetup paperSize="9"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3"/>
  <sheetViews>
    <sheetView workbookViewId="0">
      <selection activeCell="C19" sqref="C19"/>
    </sheetView>
  </sheetViews>
  <sheetFormatPr baseColWidth="10" defaultRowHeight="16" x14ac:dyDescent="0.2"/>
  <cols>
    <col min="1" max="1" width="21.1640625" style="3" bestFit="1" customWidth="1"/>
    <col min="2" max="2" width="20.5" bestFit="1" customWidth="1"/>
    <col min="3" max="3" width="22.1640625" bestFit="1" customWidth="1"/>
    <col min="4" max="4" width="24.5" bestFit="1" customWidth="1"/>
    <col min="5" max="5" width="19.33203125" bestFit="1" customWidth="1"/>
    <col min="6" max="6" width="10.83203125" style="3"/>
  </cols>
  <sheetData>
    <row r="1" spans="1:6" x14ac:dyDescent="0.2">
      <c r="A1" s="2" t="s">
        <v>117</v>
      </c>
      <c r="B1" s="2" t="s">
        <v>245</v>
      </c>
      <c r="C1" s="2" t="s">
        <v>244</v>
      </c>
      <c r="D1" s="2" t="s">
        <v>246</v>
      </c>
      <c r="E1" s="2" t="s">
        <v>243</v>
      </c>
      <c r="F1" s="2" t="s">
        <v>128</v>
      </c>
    </row>
    <row r="2" spans="1:6" x14ac:dyDescent="0.2">
      <c r="A2" s="8" t="s">
        <v>106</v>
      </c>
      <c r="B2" s="3">
        <v>20</v>
      </c>
      <c r="C2" s="3">
        <v>25</v>
      </c>
      <c r="D2" s="3">
        <v>65</v>
      </c>
      <c r="E2" s="3">
        <v>20</v>
      </c>
      <c r="F2" s="3" t="s">
        <v>129</v>
      </c>
    </row>
    <row r="3" spans="1:6" x14ac:dyDescent="0.2">
      <c r="A3" s="3" t="s">
        <v>209</v>
      </c>
      <c r="B3" s="3">
        <v>200</v>
      </c>
      <c r="C3" s="3">
        <v>211</v>
      </c>
      <c r="D3" s="3">
        <v>500</v>
      </c>
      <c r="E3" s="3">
        <v>200</v>
      </c>
      <c r="F3" s="3" t="s">
        <v>135</v>
      </c>
    </row>
    <row r="4" spans="1:6" x14ac:dyDescent="0.2">
      <c r="A4" s="3" t="s">
        <v>182</v>
      </c>
      <c r="B4" s="3">
        <v>1000</v>
      </c>
      <c r="C4" s="3">
        <v>1250</v>
      </c>
      <c r="D4" s="3">
        <v>3415</v>
      </c>
      <c r="E4" s="3">
        <v>1000</v>
      </c>
      <c r="F4" s="3" t="s">
        <v>135</v>
      </c>
    </row>
    <row r="5" spans="1:6" x14ac:dyDescent="0.2">
      <c r="A5" s="3" t="s">
        <v>183</v>
      </c>
      <c r="B5" s="3">
        <v>1000</v>
      </c>
      <c r="C5" s="3">
        <v>1250</v>
      </c>
      <c r="D5" s="3">
        <v>3415</v>
      </c>
      <c r="E5" s="3">
        <v>1000</v>
      </c>
      <c r="F5" s="3" t="s">
        <v>135</v>
      </c>
    </row>
    <row r="6" spans="1:6" x14ac:dyDescent="0.2">
      <c r="A6" s="3" t="s">
        <v>184</v>
      </c>
      <c r="B6" s="3">
        <v>1061</v>
      </c>
      <c r="C6" s="3">
        <v>1119</v>
      </c>
      <c r="D6" s="3">
        <v>2905</v>
      </c>
      <c r="E6" s="3">
        <v>1061</v>
      </c>
      <c r="F6" s="3" t="s">
        <v>136</v>
      </c>
    </row>
    <row r="7" spans="1:6" x14ac:dyDescent="0.2">
      <c r="A7" s="3" t="s">
        <v>185</v>
      </c>
      <c r="B7" s="3">
        <v>1061</v>
      </c>
      <c r="C7" s="3">
        <v>1119</v>
      </c>
      <c r="D7" s="3">
        <v>2905</v>
      </c>
      <c r="E7" s="3">
        <v>1061</v>
      </c>
      <c r="F7" s="3" t="s">
        <v>136</v>
      </c>
    </row>
    <row r="8" spans="1:6" x14ac:dyDescent="0.2">
      <c r="A8" s="3" t="s">
        <v>186</v>
      </c>
      <c r="B8" s="3">
        <v>1000</v>
      </c>
      <c r="C8" s="3">
        <v>1080</v>
      </c>
      <c r="D8" s="3">
        <v>2905</v>
      </c>
      <c r="E8" s="3">
        <v>1000</v>
      </c>
      <c r="F8" s="3" t="s">
        <v>136</v>
      </c>
    </row>
    <row r="9" spans="1:6" x14ac:dyDescent="0.2">
      <c r="A9" s="3" t="s">
        <v>187</v>
      </c>
      <c r="B9" s="3">
        <v>1000</v>
      </c>
      <c r="C9" s="3">
        <v>1080</v>
      </c>
      <c r="D9" s="3">
        <v>2905</v>
      </c>
      <c r="E9" s="3">
        <v>1000</v>
      </c>
      <c r="F9" s="3" t="s">
        <v>136</v>
      </c>
    </row>
    <row r="10" spans="1:6" x14ac:dyDescent="0.2">
      <c r="A10" s="3" t="s">
        <v>188</v>
      </c>
      <c r="B10" s="3">
        <v>1000</v>
      </c>
      <c r="C10" s="3">
        <v>1080</v>
      </c>
      <c r="D10" s="3">
        <v>2905</v>
      </c>
      <c r="E10" s="3">
        <v>1000</v>
      </c>
      <c r="F10" s="3" t="s">
        <v>136</v>
      </c>
    </row>
    <row r="11" spans="1:6" x14ac:dyDescent="0.2">
      <c r="A11" s="3" t="s">
        <v>189</v>
      </c>
      <c r="B11" s="3">
        <v>1000</v>
      </c>
      <c r="C11" s="3">
        <v>1080</v>
      </c>
      <c r="D11" s="3">
        <v>2905</v>
      </c>
      <c r="E11" s="3">
        <v>1000</v>
      </c>
      <c r="F11" s="3" t="s">
        <v>136</v>
      </c>
    </row>
    <row r="12" spans="1:6" x14ac:dyDescent="0.2">
      <c r="A12" s="3" t="s">
        <v>210</v>
      </c>
      <c r="B12" s="3">
        <v>990</v>
      </c>
      <c r="C12" s="3">
        <v>1060</v>
      </c>
      <c r="D12" s="3">
        <v>3000</v>
      </c>
      <c r="E12" s="3">
        <v>990</v>
      </c>
      <c r="F12" s="3" t="s">
        <v>137</v>
      </c>
    </row>
    <row r="13" spans="1:6" x14ac:dyDescent="0.2">
      <c r="A13" s="3" t="s">
        <v>211</v>
      </c>
      <c r="B13" s="3">
        <v>990</v>
      </c>
      <c r="C13" s="3">
        <v>1060</v>
      </c>
      <c r="D13" s="3">
        <v>3000</v>
      </c>
      <c r="E13" s="3">
        <v>990</v>
      </c>
      <c r="F13" s="3" t="s">
        <v>137</v>
      </c>
    </row>
    <row r="14" spans="1:6" x14ac:dyDescent="0.2">
      <c r="A14" s="3" t="s">
        <v>212</v>
      </c>
      <c r="B14" s="3">
        <v>990</v>
      </c>
      <c r="C14" s="3">
        <v>1060</v>
      </c>
      <c r="D14" s="3">
        <v>3000</v>
      </c>
      <c r="E14" s="3">
        <v>990</v>
      </c>
      <c r="F14" s="3" t="s">
        <v>137</v>
      </c>
    </row>
    <row r="15" spans="1:6" x14ac:dyDescent="0.2">
      <c r="A15" s="3" t="s">
        <v>213</v>
      </c>
      <c r="B15" s="3">
        <v>990</v>
      </c>
      <c r="C15" s="3">
        <v>1060</v>
      </c>
      <c r="D15" s="3">
        <v>3000</v>
      </c>
      <c r="E15" s="3">
        <v>990</v>
      </c>
      <c r="F15" s="3" t="s">
        <v>137</v>
      </c>
    </row>
    <row r="16" spans="1:6" x14ac:dyDescent="0.2">
      <c r="A16" s="3" t="s">
        <v>198</v>
      </c>
      <c r="B16" s="3">
        <v>298</v>
      </c>
      <c r="C16" s="3">
        <v>310</v>
      </c>
      <c r="D16" s="3">
        <v>966</v>
      </c>
      <c r="E16" s="3">
        <v>288</v>
      </c>
      <c r="F16" s="3" t="s">
        <v>133</v>
      </c>
    </row>
    <row r="17" spans="1:6" x14ac:dyDescent="0.2">
      <c r="A17" s="3" t="s">
        <v>199</v>
      </c>
      <c r="B17" s="3">
        <v>610</v>
      </c>
      <c r="C17" s="3">
        <v>650</v>
      </c>
      <c r="D17" s="3">
        <v>1930</v>
      </c>
      <c r="E17" s="3">
        <v>610</v>
      </c>
      <c r="F17" s="3" t="s">
        <v>133</v>
      </c>
    </row>
    <row r="18" spans="1:6" x14ac:dyDescent="0.2">
      <c r="A18" s="3" t="s">
        <v>200</v>
      </c>
      <c r="B18" s="4">
        <v>610</v>
      </c>
      <c r="C18" s="16">
        <v>650</v>
      </c>
      <c r="D18" s="16">
        <v>1930</v>
      </c>
      <c r="E18" s="16">
        <v>610</v>
      </c>
      <c r="F18" s="3" t="s">
        <v>133</v>
      </c>
    </row>
    <row r="19" spans="1:6" x14ac:dyDescent="0.2">
      <c r="A19" s="3" t="s">
        <v>201</v>
      </c>
      <c r="B19" s="3">
        <v>619</v>
      </c>
      <c r="C19" s="3">
        <v>660</v>
      </c>
      <c r="D19" s="3">
        <v>1930</v>
      </c>
      <c r="E19" s="3">
        <v>619</v>
      </c>
      <c r="F19" s="3" t="s">
        <v>133</v>
      </c>
    </row>
    <row r="20" spans="1:6" x14ac:dyDescent="0.2">
      <c r="A20" s="3" t="s">
        <v>202</v>
      </c>
      <c r="B20" s="3">
        <v>610</v>
      </c>
      <c r="C20" s="3">
        <v>660</v>
      </c>
      <c r="D20" s="3">
        <v>1930</v>
      </c>
      <c r="E20" s="3">
        <v>619</v>
      </c>
      <c r="F20" s="3" t="s">
        <v>133</v>
      </c>
    </row>
    <row r="21" spans="1:6" x14ac:dyDescent="0.2">
      <c r="A21" s="3" t="s">
        <v>203</v>
      </c>
      <c r="B21" s="3">
        <v>677</v>
      </c>
      <c r="C21" s="3">
        <v>728</v>
      </c>
      <c r="D21" s="3">
        <v>2064</v>
      </c>
      <c r="E21" s="3">
        <v>677</v>
      </c>
      <c r="F21" s="3" t="s">
        <v>133</v>
      </c>
    </row>
    <row r="22" spans="1:6" x14ac:dyDescent="0.2">
      <c r="A22" s="3" t="s">
        <v>204</v>
      </c>
      <c r="B22" s="3">
        <v>677</v>
      </c>
      <c r="C22" s="3">
        <v>728</v>
      </c>
      <c r="D22" s="3">
        <v>2064</v>
      </c>
      <c r="E22" s="3">
        <v>677</v>
      </c>
      <c r="F22" s="3" t="s">
        <v>133</v>
      </c>
    </row>
    <row r="23" spans="1:6" x14ac:dyDescent="0.2">
      <c r="A23" s="3" t="s">
        <v>205</v>
      </c>
      <c r="B23" s="3">
        <v>1000</v>
      </c>
      <c r="C23" s="3">
        <v>1250</v>
      </c>
      <c r="D23" s="3">
        <v>3400</v>
      </c>
      <c r="E23" s="3">
        <v>1000</v>
      </c>
      <c r="F23" s="3" t="s">
        <v>133</v>
      </c>
    </row>
    <row r="24" spans="1:6" x14ac:dyDescent="0.2">
      <c r="A24" s="3" t="s">
        <v>206</v>
      </c>
      <c r="B24" s="3">
        <v>1000</v>
      </c>
      <c r="C24" s="3">
        <v>1250</v>
      </c>
      <c r="D24" s="3">
        <v>3400</v>
      </c>
      <c r="E24" s="3">
        <v>1000</v>
      </c>
      <c r="F24" s="3" t="s">
        <v>133</v>
      </c>
    </row>
    <row r="25" spans="1:6" x14ac:dyDescent="0.2">
      <c r="A25" s="3" t="s">
        <v>173</v>
      </c>
      <c r="B25" s="3">
        <v>1000</v>
      </c>
      <c r="C25" s="3">
        <v>1080</v>
      </c>
      <c r="D25" s="3">
        <v>2905</v>
      </c>
      <c r="E25" s="3">
        <v>1000</v>
      </c>
      <c r="F25" s="3" t="s">
        <v>133</v>
      </c>
    </row>
    <row r="26" spans="1:6" x14ac:dyDescent="0.2">
      <c r="A26" s="3" t="s">
        <v>176</v>
      </c>
      <c r="B26" s="3">
        <v>1000</v>
      </c>
      <c r="C26" s="3">
        <v>1080</v>
      </c>
      <c r="D26" s="3">
        <v>2905</v>
      </c>
      <c r="E26" s="3">
        <v>1000</v>
      </c>
      <c r="F26" s="3" t="s">
        <v>133</v>
      </c>
    </row>
    <row r="27" spans="1:6" x14ac:dyDescent="0.2">
      <c r="A27" s="3" t="s">
        <v>177</v>
      </c>
      <c r="B27" s="3">
        <v>1000</v>
      </c>
      <c r="C27" s="3">
        <v>1080</v>
      </c>
      <c r="D27" s="3">
        <v>2905</v>
      </c>
      <c r="E27" s="3">
        <v>1000</v>
      </c>
      <c r="F27" s="3" t="s">
        <v>134</v>
      </c>
    </row>
    <row r="28" spans="1:6" x14ac:dyDescent="0.2">
      <c r="A28" s="3" t="s">
        <v>178</v>
      </c>
      <c r="B28" s="3">
        <v>1000</v>
      </c>
      <c r="C28" s="3">
        <v>1080</v>
      </c>
      <c r="D28" s="3">
        <v>2905</v>
      </c>
      <c r="E28" s="3">
        <v>1000</v>
      </c>
      <c r="F28" s="3" t="s">
        <v>134</v>
      </c>
    </row>
    <row r="29" spans="1:6" x14ac:dyDescent="0.2">
      <c r="A29" s="3" t="s">
        <v>179</v>
      </c>
      <c r="B29" s="3">
        <v>1000</v>
      </c>
      <c r="C29" s="3">
        <v>1080</v>
      </c>
      <c r="D29" s="3">
        <v>2905</v>
      </c>
      <c r="E29" s="3">
        <v>1000</v>
      </c>
      <c r="F29" s="3" t="s">
        <v>134</v>
      </c>
    </row>
    <row r="30" spans="1:6" x14ac:dyDescent="0.2">
      <c r="A30" s="3" t="s">
        <v>180</v>
      </c>
      <c r="B30" s="3">
        <v>1000</v>
      </c>
      <c r="C30" s="3">
        <v>1080</v>
      </c>
      <c r="D30" s="3">
        <v>2905</v>
      </c>
      <c r="E30" s="3">
        <v>1000</v>
      </c>
      <c r="F30" s="3" t="s">
        <v>134</v>
      </c>
    </row>
    <row r="31" spans="1:6" x14ac:dyDescent="0.2">
      <c r="A31" s="3" t="s">
        <v>181</v>
      </c>
      <c r="B31" s="3">
        <v>1000</v>
      </c>
      <c r="C31" s="3">
        <v>1087</v>
      </c>
      <c r="D31" s="3">
        <v>2905</v>
      </c>
      <c r="E31" s="3">
        <v>1000</v>
      </c>
      <c r="F31" s="3" t="s">
        <v>134</v>
      </c>
    </row>
    <row r="32" spans="1:6" x14ac:dyDescent="0.2">
      <c r="A32" s="3" t="s">
        <v>194</v>
      </c>
      <c r="B32" s="3">
        <v>1018</v>
      </c>
      <c r="C32" s="3">
        <v>1080</v>
      </c>
      <c r="D32" s="3">
        <v>2905</v>
      </c>
      <c r="E32" s="3">
        <v>1018</v>
      </c>
      <c r="F32" s="3" t="s">
        <v>134</v>
      </c>
    </row>
    <row r="33" spans="1:6" x14ac:dyDescent="0.2">
      <c r="A33" s="3" t="s">
        <v>195</v>
      </c>
      <c r="B33" s="3">
        <v>1018</v>
      </c>
      <c r="C33" s="3">
        <v>1080</v>
      </c>
      <c r="D33" s="3">
        <v>2905</v>
      </c>
      <c r="E33" s="3">
        <v>1018</v>
      </c>
      <c r="F33" s="3" t="s">
        <v>134</v>
      </c>
    </row>
    <row r="34" spans="1:6" x14ac:dyDescent="0.2">
      <c r="A34" s="3" t="s">
        <v>196</v>
      </c>
      <c r="B34" s="3">
        <v>1018</v>
      </c>
      <c r="C34" s="3">
        <v>1080</v>
      </c>
      <c r="D34" s="3">
        <v>2905</v>
      </c>
      <c r="E34" s="3">
        <v>1018</v>
      </c>
      <c r="F34" s="3" t="s">
        <v>134</v>
      </c>
    </row>
    <row r="35" spans="1:6" x14ac:dyDescent="0.2">
      <c r="A35" s="3" t="s">
        <v>197</v>
      </c>
      <c r="B35" s="3">
        <v>1018</v>
      </c>
      <c r="C35" s="3">
        <v>1080</v>
      </c>
      <c r="D35" s="3">
        <v>2905</v>
      </c>
      <c r="E35" s="3">
        <v>1018</v>
      </c>
      <c r="F35" s="3" t="s">
        <v>134</v>
      </c>
    </row>
    <row r="36" spans="1:6" x14ac:dyDescent="0.2">
      <c r="A36" s="3" t="s">
        <v>190</v>
      </c>
      <c r="B36" s="3">
        <v>950</v>
      </c>
      <c r="C36" s="3">
        <v>990</v>
      </c>
      <c r="D36" s="3">
        <v>2905</v>
      </c>
      <c r="E36" s="3">
        <v>950</v>
      </c>
      <c r="F36" s="3" t="s">
        <v>131</v>
      </c>
    </row>
    <row r="37" spans="1:6" x14ac:dyDescent="0.2">
      <c r="A37" s="3" t="s">
        <v>191</v>
      </c>
      <c r="B37" s="4">
        <v>950</v>
      </c>
      <c r="C37" s="16">
        <v>990</v>
      </c>
      <c r="D37" s="16">
        <v>2905</v>
      </c>
      <c r="E37" s="16">
        <v>950</v>
      </c>
      <c r="F37" s="3" t="s">
        <v>131</v>
      </c>
    </row>
    <row r="38" spans="1:6" x14ac:dyDescent="0.2">
      <c r="A38" s="3" t="s">
        <v>192</v>
      </c>
      <c r="B38" s="3">
        <v>1007</v>
      </c>
      <c r="C38" s="3">
        <v>1080</v>
      </c>
      <c r="D38" s="3">
        <v>2905</v>
      </c>
      <c r="E38" s="3">
        <v>1007</v>
      </c>
      <c r="F38" s="3" t="s">
        <v>131</v>
      </c>
    </row>
    <row r="39" spans="1:6" x14ac:dyDescent="0.2">
      <c r="A39" s="3" t="s">
        <v>193</v>
      </c>
      <c r="B39" s="3">
        <v>1007</v>
      </c>
      <c r="C39" s="3">
        <v>1080</v>
      </c>
      <c r="D39" s="3">
        <v>2905</v>
      </c>
      <c r="E39" s="3">
        <v>1007</v>
      </c>
      <c r="F39" s="3" t="s">
        <v>131</v>
      </c>
    </row>
    <row r="40" spans="1:6" x14ac:dyDescent="0.2">
      <c r="A40" s="3" t="s">
        <v>207</v>
      </c>
      <c r="B40" s="3">
        <v>1660</v>
      </c>
      <c r="C40" s="3">
        <v>1750</v>
      </c>
      <c r="D40" s="3">
        <v>4590</v>
      </c>
      <c r="E40" s="3">
        <v>1660</v>
      </c>
      <c r="F40" s="3" t="s">
        <v>131</v>
      </c>
    </row>
    <row r="41" spans="1:6" x14ac:dyDescent="0.2">
      <c r="A41" s="3" t="s">
        <v>208</v>
      </c>
      <c r="B41" s="3">
        <v>1660</v>
      </c>
      <c r="C41" s="3">
        <v>1750</v>
      </c>
      <c r="D41" s="3">
        <v>4590</v>
      </c>
      <c r="E41" s="3">
        <v>1660</v>
      </c>
      <c r="F41" s="3" t="s">
        <v>131</v>
      </c>
    </row>
    <row r="42" spans="1:6" x14ac:dyDescent="0.2">
      <c r="A42" s="3" t="s">
        <v>214</v>
      </c>
      <c r="B42" s="3">
        <v>1000</v>
      </c>
      <c r="C42" s="3">
        <v>1086</v>
      </c>
      <c r="D42" s="3">
        <v>2095</v>
      </c>
      <c r="E42" s="3">
        <v>1021</v>
      </c>
      <c r="F42" s="3" t="s">
        <v>131</v>
      </c>
    </row>
    <row r="43" spans="1:6" x14ac:dyDescent="0.2">
      <c r="A43" s="3" t="s">
        <v>215</v>
      </c>
      <c r="B43" s="3">
        <v>1000</v>
      </c>
      <c r="C43" s="3">
        <v>1080</v>
      </c>
      <c r="D43" s="3">
        <v>2905</v>
      </c>
      <c r="E43" s="3">
        <v>1000</v>
      </c>
      <c r="F43" s="3" t="s">
        <v>131</v>
      </c>
    </row>
    <row r="44" spans="1:6" x14ac:dyDescent="0.2">
      <c r="A44" s="3" t="s">
        <v>216</v>
      </c>
      <c r="B44" s="3">
        <v>1000</v>
      </c>
      <c r="C44" s="3">
        <v>1080</v>
      </c>
      <c r="D44" s="3">
        <v>2905</v>
      </c>
      <c r="E44" s="3">
        <v>1000</v>
      </c>
      <c r="F44" s="3" t="s">
        <v>131</v>
      </c>
    </row>
    <row r="45" spans="1:6" x14ac:dyDescent="0.2">
      <c r="A45" s="3" t="s">
        <v>217</v>
      </c>
      <c r="B45" s="3">
        <v>1000</v>
      </c>
      <c r="C45" s="3">
        <v>1080</v>
      </c>
      <c r="D45" s="3">
        <v>2905</v>
      </c>
      <c r="E45" s="3">
        <v>1000</v>
      </c>
      <c r="F45" s="3" t="s">
        <v>131</v>
      </c>
    </row>
    <row r="46" spans="1:6" x14ac:dyDescent="0.2">
      <c r="A46" s="3" t="s">
        <v>218</v>
      </c>
      <c r="B46" s="3">
        <v>1000</v>
      </c>
      <c r="C46" s="3">
        <v>1080</v>
      </c>
      <c r="D46" s="3">
        <v>2905</v>
      </c>
      <c r="E46" s="3">
        <v>1000</v>
      </c>
      <c r="F46" s="3" t="s">
        <v>131</v>
      </c>
    </row>
    <row r="47" spans="1:6" x14ac:dyDescent="0.2">
      <c r="A47" s="3" t="s">
        <v>219</v>
      </c>
      <c r="B47" s="3">
        <v>1000</v>
      </c>
      <c r="C47" s="3">
        <v>1080</v>
      </c>
      <c r="D47" s="3">
        <v>2905</v>
      </c>
      <c r="E47" s="3">
        <v>1000</v>
      </c>
      <c r="F47" s="3" t="s">
        <v>131</v>
      </c>
    </row>
    <row r="48" spans="1:6" x14ac:dyDescent="0.2">
      <c r="A48" s="3" t="s">
        <v>171</v>
      </c>
      <c r="B48" s="3">
        <v>944</v>
      </c>
      <c r="C48" s="3">
        <v>984</v>
      </c>
      <c r="D48" s="3">
        <v>2950</v>
      </c>
      <c r="E48" s="3">
        <v>930</v>
      </c>
      <c r="F48" s="3" t="s">
        <v>131</v>
      </c>
    </row>
    <row r="49" spans="1:6" x14ac:dyDescent="0.2">
      <c r="A49" s="3" t="s">
        <v>174</v>
      </c>
      <c r="B49" s="3">
        <v>944</v>
      </c>
      <c r="C49" s="3">
        <v>984</v>
      </c>
      <c r="D49" s="3">
        <v>2905</v>
      </c>
      <c r="E49" s="3">
        <v>930</v>
      </c>
      <c r="F49" s="3" t="s">
        <v>131</v>
      </c>
    </row>
    <row r="50" spans="1:6" x14ac:dyDescent="0.2">
      <c r="A50" s="3" t="s">
        <v>172</v>
      </c>
      <c r="B50" s="3">
        <v>1000</v>
      </c>
      <c r="C50" s="3">
        <v>1080</v>
      </c>
      <c r="D50" s="3">
        <v>2905</v>
      </c>
      <c r="E50" s="3">
        <v>1000</v>
      </c>
      <c r="F50" s="3" t="s">
        <v>132</v>
      </c>
    </row>
    <row r="51" spans="1:6" x14ac:dyDescent="0.2">
      <c r="A51" s="3" t="s">
        <v>175</v>
      </c>
      <c r="B51" s="3">
        <v>1000</v>
      </c>
      <c r="C51" s="3">
        <v>1080</v>
      </c>
      <c r="D51" s="3">
        <v>2905</v>
      </c>
      <c r="E51" s="3">
        <v>1000</v>
      </c>
      <c r="F51" s="3" t="s">
        <v>132</v>
      </c>
    </row>
    <row r="52" spans="1:6" x14ac:dyDescent="0.2">
      <c r="A52" s="3" t="s">
        <v>169</v>
      </c>
      <c r="B52" s="3">
        <v>610</v>
      </c>
      <c r="C52" s="3">
        <v>650</v>
      </c>
      <c r="D52" s="3">
        <v>1930</v>
      </c>
      <c r="E52" s="3">
        <v>610</v>
      </c>
      <c r="F52" s="3" t="s">
        <v>130</v>
      </c>
    </row>
    <row r="53" spans="1:6" x14ac:dyDescent="0.2">
      <c r="A53" s="3" t="s">
        <v>170</v>
      </c>
      <c r="B53" s="3">
        <v>610</v>
      </c>
      <c r="C53" s="3">
        <v>650</v>
      </c>
      <c r="D53" s="3">
        <v>1930</v>
      </c>
      <c r="E53" s="3">
        <v>610</v>
      </c>
      <c r="F53" s="3" t="s">
        <v>130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BasicEn</vt:lpstr>
      <vt:lpstr>BasicCh</vt:lpstr>
      <vt:lpstr>TimelineEn</vt:lpstr>
      <vt:lpstr>TimelineCh</vt:lpstr>
      <vt:lpstr>SpecificationEn</vt:lpstr>
      <vt:lpstr>SpecificationCh</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2016-03-20T10:34:02Z</dcterms:created>
  <dcterms:modified xsi:type="dcterms:W3CDTF">2016-03-23T17:08:08Z</dcterms:modified>
</cp:coreProperties>
</file>