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amgamble/Downloads/"/>
    </mc:Choice>
  </mc:AlternateContent>
  <xr:revisionPtr revIDLastSave="0" documentId="13_ncr:1_{D8B42D3A-9F3B-6B40-987E-A5DD1A6F3C4A}" xr6:coauthVersionLast="47" xr6:coauthVersionMax="47" xr10:uidLastSave="{00000000-0000-0000-0000-000000000000}"/>
  <bookViews>
    <workbookView xWindow="0" yWindow="500" windowWidth="35840" windowHeight="19980" xr2:uid="{00000000-000D-0000-FFFF-FFFF00000000}"/>
  </bookViews>
  <sheets>
    <sheet name="Exercise #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F19" i="1" s="1"/>
  <c r="G19" i="1" s="1"/>
  <c r="G15" i="1"/>
  <c r="C15" i="1"/>
  <c r="C16" i="1" s="1"/>
  <c r="C20" i="1" s="1"/>
  <c r="G14" i="1"/>
  <c r="G16" i="1" s="1"/>
  <c r="G20" i="1" s="1"/>
  <c r="F14" i="1"/>
  <c r="F16" i="1" s="1"/>
  <c r="F20" i="1" s="1"/>
  <c r="E14" i="1"/>
  <c r="E16" i="1" s="1"/>
  <c r="E20" i="1" s="1"/>
  <c r="D14" i="1"/>
  <c r="D16" i="1" s="1"/>
  <c r="D20" i="1" s="1"/>
  <c r="C14" i="1"/>
  <c r="D8" i="1"/>
  <c r="E8" i="1" s="1"/>
  <c r="F8" i="1" s="1"/>
  <c r="G8" i="1" s="1"/>
  <c r="G5" i="1"/>
  <c r="G9" i="1" s="1"/>
  <c r="G4" i="1"/>
  <c r="C4" i="1"/>
  <c r="G3" i="1"/>
  <c r="F3" i="1"/>
  <c r="F5" i="1" s="1"/>
  <c r="E3" i="1"/>
  <c r="E5" i="1" s="1"/>
  <c r="D3" i="1"/>
  <c r="D5" i="1" s="1"/>
  <c r="D9" i="1" s="1"/>
  <c r="C3" i="1"/>
  <c r="C5" i="1" s="1"/>
  <c r="C9" i="1" s="1"/>
  <c r="E9" i="1" l="1"/>
  <c r="C10" i="1" s="1"/>
  <c r="C29" i="1" s="1"/>
  <c r="C21" i="1"/>
  <c r="D29" i="1" s="1"/>
  <c r="F9" i="1"/>
</calcChain>
</file>

<file path=xl/sharedStrings.xml><?xml version="1.0" encoding="utf-8"?>
<sst xmlns="http://schemas.openxmlformats.org/spreadsheetml/2006/main" count="36" uniqueCount="19">
  <si>
    <t>Option #1</t>
  </si>
  <si>
    <t>Year 1</t>
  </si>
  <si>
    <t>Year 2</t>
  </si>
  <si>
    <t>Year 3</t>
  </si>
  <si>
    <t>Year 4</t>
  </si>
  <si>
    <t>Year 5</t>
  </si>
  <si>
    <t>Cash Flows</t>
  </si>
  <si>
    <t>Rental Income</t>
  </si>
  <si>
    <t>Tenant Improvement Contibution</t>
  </si>
  <si>
    <t>Time Value of Money</t>
  </si>
  <si>
    <t>Discount Factor</t>
  </si>
  <si>
    <t>Net Present Value</t>
  </si>
  <si>
    <t>Option #2</t>
  </si>
  <si>
    <t>Variables</t>
  </si>
  <si>
    <t>Annual Rent</t>
  </si>
  <si>
    <t>End Value of Tenant Improvement</t>
  </si>
  <si>
    <t>Discount Rate</t>
  </si>
  <si>
    <t>Net Cash Flow (PV)</t>
  </si>
  <si>
    <t>Net Cash Flow (FV)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</si>
</sst>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%"/>
    <numFmt numFmtId="166" formatCode="0.000%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0"/>
      <color rgb="FF0000FF"/>
      <name val="Arial"/>
      <family val="2"/>
      <scheme val="minor"/>
    </font>
    <font>
      <b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4" fillId="0" borderId="1" xfId="0" applyFont="1" applyBorder="1"/>
    <xf numFmtId="164" fontId="4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0" fontId="4" fillId="0" borderId="3" xfId="0" applyFont="1" applyBorder="1"/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5" xfId="0" applyFont="1" applyBorder="1"/>
    <xf numFmtId="164" fontId="8" fillId="0" borderId="0" xfId="0" applyNumberFormat="1" applyFont="1"/>
    <xf numFmtId="164" fontId="8" fillId="0" borderId="6" xfId="0" applyNumberFormat="1" applyFont="1" applyBorder="1"/>
    <xf numFmtId="0" fontId="8" fillId="0" borderId="0" xfId="0" applyFont="1"/>
    <xf numFmtId="165" fontId="8" fillId="0" borderId="0" xfId="0" applyNumberFormat="1" applyFont="1" applyAlignment="1">
      <alignment horizontal="right"/>
    </xf>
    <xf numFmtId="165" fontId="8" fillId="2" borderId="6" xfId="0" applyNumberFormat="1" applyFont="1" applyFill="1" applyBorder="1" applyAlignment="1">
      <alignment horizontal="center"/>
    </xf>
    <xf numFmtId="0" fontId="4" fillId="0" borderId="6" xfId="0" applyFont="1" applyBorder="1"/>
    <xf numFmtId="166" fontId="4" fillId="0" borderId="0" xfId="0" applyNumberFormat="1" applyFont="1"/>
    <xf numFmtId="0" fontId="1" fillId="0" borderId="7" xfId="0" applyFont="1" applyBorder="1"/>
    <xf numFmtId="0" fontId="9" fillId="0" borderId="8" xfId="0" applyFont="1" applyBorder="1"/>
    <xf numFmtId="164" fontId="9" fillId="0" borderId="8" xfId="0" applyNumberFormat="1" applyFont="1" applyBorder="1"/>
    <xf numFmtId="164" fontId="9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8"/>
  <sheetViews>
    <sheetView tabSelected="1" zoomScale="150" zoomScaleNormal="150" workbookViewId="0">
      <selection activeCell="B16" sqref="B16:B21"/>
    </sheetView>
  </sheetViews>
  <sheetFormatPr baseColWidth="10" defaultColWidth="12.6640625" defaultRowHeight="15.75" customHeight="1" x14ac:dyDescent="0.15"/>
  <cols>
    <col min="1" max="1" width="2.5" customWidth="1"/>
    <col min="2" max="2" width="31.83203125" customWidth="1"/>
  </cols>
  <sheetData>
    <row r="1" spans="1:7" ht="15.75" customHeight="1" x14ac:dyDescent="0.15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15">
      <c r="A2" s="1"/>
      <c r="B2" s="3" t="s">
        <v>6</v>
      </c>
    </row>
    <row r="3" spans="1:7" ht="15.75" customHeight="1" x14ac:dyDescent="0.15">
      <c r="A3" s="1"/>
      <c r="B3" s="4" t="s">
        <v>7</v>
      </c>
      <c r="C3" s="5">
        <f t="shared" ref="C3:G3" si="0">$C$24</f>
        <v>120000</v>
      </c>
      <c r="D3" s="5">
        <f t="shared" si="0"/>
        <v>120000</v>
      </c>
      <c r="E3" s="5">
        <f t="shared" si="0"/>
        <v>120000</v>
      </c>
      <c r="F3" s="5">
        <f t="shared" si="0"/>
        <v>120000</v>
      </c>
      <c r="G3" s="5">
        <f t="shared" si="0"/>
        <v>120000</v>
      </c>
    </row>
    <row r="4" spans="1:7" ht="15.75" customHeight="1" x14ac:dyDescent="0.15">
      <c r="A4" s="1"/>
      <c r="B4" s="4" t="s">
        <v>8</v>
      </c>
      <c r="C4" s="5">
        <f>-C25</f>
        <v>0</v>
      </c>
      <c r="G4" s="5">
        <f>C26</f>
        <v>0</v>
      </c>
    </row>
    <row r="5" spans="1:7" ht="15.75" customHeight="1" x14ac:dyDescent="0.15">
      <c r="A5" s="1"/>
      <c r="B5" s="6" t="s">
        <v>18</v>
      </c>
      <c r="C5" s="7">
        <f t="shared" ref="C5:G5" si="1">C3+C4</f>
        <v>120000</v>
      </c>
      <c r="D5" s="7">
        <f t="shared" si="1"/>
        <v>120000</v>
      </c>
      <c r="E5" s="7">
        <f t="shared" si="1"/>
        <v>120000</v>
      </c>
      <c r="F5" s="7">
        <f t="shared" si="1"/>
        <v>120000</v>
      </c>
      <c r="G5" s="7">
        <f t="shared" si="1"/>
        <v>120000</v>
      </c>
    </row>
    <row r="6" spans="1:7" ht="15.75" customHeight="1" x14ac:dyDescent="0.15">
      <c r="A6" s="1"/>
    </row>
    <row r="7" spans="1:7" ht="15.75" customHeight="1" x14ac:dyDescent="0.15">
      <c r="A7" s="1"/>
      <c r="B7" s="3" t="s">
        <v>9</v>
      </c>
    </row>
    <row r="8" spans="1:7" ht="15.75" customHeight="1" x14ac:dyDescent="0.15">
      <c r="A8" s="1"/>
      <c r="B8" s="4" t="s">
        <v>10</v>
      </c>
      <c r="C8" s="4">
        <v>1</v>
      </c>
      <c r="D8" s="4">
        <f t="shared" ref="D8:G8" si="2">C8*(1+$C$27)</f>
        <v>1.08</v>
      </c>
      <c r="E8" s="4">
        <f t="shared" si="2"/>
        <v>1.1664000000000001</v>
      </c>
      <c r="F8" s="4">
        <f t="shared" si="2"/>
        <v>1.2597120000000002</v>
      </c>
      <c r="G8" s="4">
        <f t="shared" si="2"/>
        <v>1.3604889600000003</v>
      </c>
    </row>
    <row r="9" spans="1:7" ht="15.75" customHeight="1" x14ac:dyDescent="0.15">
      <c r="A9" s="1"/>
      <c r="B9" s="4" t="s">
        <v>17</v>
      </c>
      <c r="C9" s="5">
        <f t="shared" ref="C9:G9" si="3">C5/C8</f>
        <v>120000</v>
      </c>
      <c r="D9" s="5">
        <f t="shared" si="3"/>
        <v>111111.11111111111</v>
      </c>
      <c r="E9" s="5">
        <f t="shared" si="3"/>
        <v>102880.65843621398</v>
      </c>
      <c r="F9" s="5">
        <f t="shared" si="3"/>
        <v>95259.868922420355</v>
      </c>
      <c r="G9" s="5">
        <f t="shared" si="3"/>
        <v>88203.582335574392</v>
      </c>
    </row>
    <row r="10" spans="1:7" ht="15.75" customHeight="1" x14ac:dyDescent="0.15">
      <c r="A10" s="1"/>
      <c r="B10" s="8" t="s">
        <v>11</v>
      </c>
      <c r="C10" s="9">
        <f>SUM(C9:G9)</f>
        <v>517455.22080531984</v>
      </c>
    </row>
    <row r="11" spans="1:7" ht="15.75" customHeight="1" x14ac:dyDescent="0.15">
      <c r="A11" s="1"/>
    </row>
    <row r="12" spans="1:7" ht="15.75" customHeight="1" x14ac:dyDescent="0.15">
      <c r="A12" s="1" t="s">
        <v>12</v>
      </c>
      <c r="B12" s="2"/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</row>
    <row r="13" spans="1:7" ht="15.75" customHeight="1" x14ac:dyDescent="0.15">
      <c r="A13" s="1"/>
      <c r="B13" s="3" t="s">
        <v>6</v>
      </c>
    </row>
    <row r="14" spans="1:7" ht="15.75" customHeight="1" x14ac:dyDescent="0.15">
      <c r="A14" s="1"/>
      <c r="B14" s="4" t="s">
        <v>7</v>
      </c>
      <c r="C14" s="5">
        <f t="shared" ref="C14:G14" si="4">$D$24</f>
        <v>140000</v>
      </c>
      <c r="D14" s="5">
        <f t="shared" si="4"/>
        <v>140000</v>
      </c>
      <c r="E14" s="5">
        <f t="shared" si="4"/>
        <v>140000</v>
      </c>
      <c r="F14" s="5">
        <f t="shared" si="4"/>
        <v>140000</v>
      </c>
      <c r="G14" s="5">
        <f t="shared" si="4"/>
        <v>140000</v>
      </c>
    </row>
    <row r="15" spans="1:7" ht="15.75" customHeight="1" x14ac:dyDescent="0.15">
      <c r="A15" s="1"/>
      <c r="B15" s="4" t="s">
        <v>8</v>
      </c>
      <c r="C15" s="5">
        <f>-D25</f>
        <v>-90000</v>
      </c>
      <c r="G15" s="5">
        <f>D26</f>
        <v>0</v>
      </c>
    </row>
    <row r="16" spans="1:7" ht="15.75" customHeight="1" x14ac:dyDescent="0.15">
      <c r="A16" s="1"/>
      <c r="B16" s="6" t="s">
        <v>18</v>
      </c>
      <c r="C16" s="7">
        <f t="shared" ref="C16:G16" si="5">C14+C15</f>
        <v>50000</v>
      </c>
      <c r="D16" s="7">
        <f t="shared" si="5"/>
        <v>140000</v>
      </c>
      <c r="E16" s="7">
        <f t="shared" si="5"/>
        <v>140000</v>
      </c>
      <c r="F16" s="7">
        <f t="shared" si="5"/>
        <v>140000</v>
      </c>
      <c r="G16" s="7">
        <f t="shared" si="5"/>
        <v>140000</v>
      </c>
    </row>
    <row r="17" spans="1:7" ht="15.75" customHeight="1" x14ac:dyDescent="0.15">
      <c r="A17" s="1"/>
    </row>
    <row r="18" spans="1:7" ht="15.75" customHeight="1" x14ac:dyDescent="0.15">
      <c r="A18" s="1"/>
      <c r="B18" s="3" t="s">
        <v>9</v>
      </c>
    </row>
    <row r="19" spans="1:7" ht="15.75" customHeight="1" x14ac:dyDescent="0.15">
      <c r="A19" s="1"/>
      <c r="B19" s="4" t="s">
        <v>10</v>
      </c>
      <c r="C19" s="4">
        <v>1</v>
      </c>
      <c r="D19" s="4">
        <f t="shared" ref="D19:G19" si="6">C19*(1+$C$27)</f>
        <v>1.08</v>
      </c>
      <c r="E19" s="4">
        <f t="shared" si="6"/>
        <v>1.1664000000000001</v>
      </c>
      <c r="F19" s="4">
        <f t="shared" si="6"/>
        <v>1.2597120000000002</v>
      </c>
      <c r="G19" s="4">
        <f t="shared" si="6"/>
        <v>1.3604889600000003</v>
      </c>
    </row>
    <row r="20" spans="1:7" ht="15.75" customHeight="1" x14ac:dyDescent="0.15">
      <c r="A20" s="1"/>
      <c r="B20" s="4" t="s">
        <v>17</v>
      </c>
      <c r="C20" s="5">
        <f t="shared" ref="C20:G20" si="7">C16/C19</f>
        <v>50000</v>
      </c>
      <c r="D20" s="5">
        <f t="shared" si="7"/>
        <v>129629.62962962962</v>
      </c>
      <c r="E20" s="5">
        <f t="shared" si="7"/>
        <v>120027.43484224964</v>
      </c>
      <c r="F20" s="5">
        <f t="shared" si="7"/>
        <v>111136.51374282374</v>
      </c>
      <c r="G20" s="5">
        <f t="shared" si="7"/>
        <v>102904.17939150345</v>
      </c>
    </row>
    <row r="21" spans="1:7" ht="15.75" customHeight="1" x14ac:dyDescent="0.15">
      <c r="A21" s="1"/>
      <c r="B21" s="8" t="s">
        <v>11</v>
      </c>
      <c r="C21" s="9">
        <f>SUM(C20:G20)</f>
        <v>513697.75760620646</v>
      </c>
    </row>
    <row r="22" spans="1:7" ht="15.75" customHeight="1" x14ac:dyDescent="0.15">
      <c r="A22" s="1"/>
    </row>
    <row r="23" spans="1:7" ht="15.75" customHeight="1" x14ac:dyDescent="0.15">
      <c r="A23" s="10" t="s">
        <v>13</v>
      </c>
      <c r="B23" s="11"/>
      <c r="C23" s="12" t="s">
        <v>0</v>
      </c>
      <c r="D23" s="13" t="s">
        <v>12</v>
      </c>
      <c r="E23" s="14"/>
      <c r="F23" s="14"/>
      <c r="G23" s="14"/>
    </row>
    <row r="24" spans="1:7" ht="15.75" customHeight="1" x14ac:dyDescent="0.15">
      <c r="A24" s="15"/>
      <c r="B24" s="4" t="s">
        <v>14</v>
      </c>
      <c r="C24" s="16">
        <v>120000</v>
      </c>
      <c r="D24" s="17">
        <v>140000</v>
      </c>
      <c r="E24" s="16"/>
      <c r="F24" s="16"/>
      <c r="G24" s="16"/>
    </row>
    <row r="25" spans="1:7" ht="15.75" customHeight="1" x14ac:dyDescent="0.15">
      <c r="A25" s="15"/>
      <c r="B25" s="4" t="s">
        <v>8</v>
      </c>
      <c r="C25" s="16">
        <v>0</v>
      </c>
      <c r="D25" s="17">
        <v>90000</v>
      </c>
      <c r="E25" s="16"/>
      <c r="F25" s="16"/>
      <c r="G25" s="16"/>
    </row>
    <row r="26" spans="1:7" ht="15.75" customHeight="1" x14ac:dyDescent="0.15">
      <c r="A26" s="15"/>
      <c r="B26" s="4" t="s">
        <v>15</v>
      </c>
      <c r="C26" s="16">
        <v>0</v>
      </c>
      <c r="D26" s="17">
        <v>0</v>
      </c>
      <c r="E26" s="18"/>
      <c r="F26" s="18"/>
      <c r="G26" s="18"/>
    </row>
    <row r="27" spans="1:7" ht="15.75" customHeight="1" x14ac:dyDescent="0.15">
      <c r="A27" s="15"/>
      <c r="B27" s="4" t="s">
        <v>16</v>
      </c>
      <c r="C27" s="19">
        <v>0.08</v>
      </c>
      <c r="D27" s="20"/>
      <c r="E27" s="18"/>
      <c r="F27" s="18"/>
      <c r="G27" s="18"/>
    </row>
    <row r="28" spans="1:7" ht="15.75" customHeight="1" x14ac:dyDescent="0.15">
      <c r="A28" s="15"/>
      <c r="D28" s="21"/>
      <c r="E28" s="22"/>
      <c r="F28" s="22"/>
      <c r="G28" s="22"/>
    </row>
    <row r="29" spans="1:7" ht="16" x14ac:dyDescent="0.2">
      <c r="A29" s="23"/>
      <c r="B29" s="24" t="s">
        <v>11</v>
      </c>
      <c r="C29" s="25">
        <f>C10</f>
        <v>517455.22080531984</v>
      </c>
      <c r="D29" s="26">
        <f>C21</f>
        <v>513697.75760620646</v>
      </c>
    </row>
    <row r="30" spans="1:7" ht="15.75" customHeight="1" x14ac:dyDescent="0.15">
      <c r="A30" s="1"/>
    </row>
    <row r="31" spans="1:7" ht="15.75" customHeight="1" x14ac:dyDescent="0.15">
      <c r="A31" s="1"/>
    </row>
    <row r="32" spans="1:7" ht="15.75" customHeight="1" x14ac:dyDescent="0.15">
      <c r="A32" s="1"/>
    </row>
    <row r="33" spans="1:1" ht="15.75" customHeight="1" x14ac:dyDescent="0.15">
      <c r="A33" s="1"/>
    </row>
    <row r="34" spans="1:1" ht="15.75" customHeight="1" x14ac:dyDescent="0.15">
      <c r="A34" s="1"/>
    </row>
    <row r="35" spans="1:1" ht="15.75" customHeight="1" x14ac:dyDescent="0.15">
      <c r="A35" s="1"/>
    </row>
    <row r="36" spans="1:1" ht="15.75" customHeight="1" x14ac:dyDescent="0.15">
      <c r="A36" s="1"/>
    </row>
    <row r="37" spans="1:1" ht="15.75" customHeight="1" x14ac:dyDescent="0.15">
      <c r="A37" s="1"/>
    </row>
    <row r="38" spans="1:1" ht="15.75" customHeight="1" x14ac:dyDescent="0.15">
      <c r="A38" s="1"/>
    </row>
    <row r="39" spans="1:1" ht="15.75" customHeight="1" x14ac:dyDescent="0.15">
      <c r="A39" s="1"/>
    </row>
    <row r="40" spans="1:1" ht="15.75" customHeight="1" x14ac:dyDescent="0.15">
      <c r="A40" s="1"/>
    </row>
    <row r="41" spans="1:1" ht="15.75" customHeight="1" x14ac:dyDescent="0.15">
      <c r="A41" s="1"/>
    </row>
    <row r="42" spans="1:1" ht="15.75" customHeight="1" x14ac:dyDescent="0.15">
      <c r="A42" s="1"/>
    </row>
    <row r="43" spans="1:1" ht="15.75" customHeight="1" x14ac:dyDescent="0.15">
      <c r="A43" s="1"/>
    </row>
    <row r="44" spans="1:1" ht="15.75" customHeight="1" x14ac:dyDescent="0.15">
      <c r="A44" s="1"/>
    </row>
    <row r="45" spans="1:1" ht="15.75" customHeight="1" x14ac:dyDescent="0.15">
      <c r="A45" s="1"/>
    </row>
    <row r="46" spans="1:1" ht="15.75" customHeight="1" x14ac:dyDescent="0.15">
      <c r="A46" s="1"/>
    </row>
    <row r="47" spans="1:1" ht="15.75" customHeight="1" x14ac:dyDescent="0.15">
      <c r="A47" s="1"/>
    </row>
    <row r="48" spans="1:1" ht="15.75" customHeight="1" x14ac:dyDescent="0.15">
      <c r="A48" s="1"/>
    </row>
    <row r="49" spans="1:1" ht="15.75" customHeight="1" x14ac:dyDescent="0.15">
      <c r="A49" s="1"/>
    </row>
    <row r="50" spans="1:1" ht="15.75" customHeight="1" x14ac:dyDescent="0.15">
      <c r="A50" s="1"/>
    </row>
    <row r="51" spans="1:1" ht="15.75" customHeight="1" x14ac:dyDescent="0.15">
      <c r="A51" s="1"/>
    </row>
    <row r="52" spans="1:1" ht="15.75" customHeight="1" x14ac:dyDescent="0.15">
      <c r="A52" s="1"/>
    </row>
    <row r="53" spans="1:1" ht="15.75" customHeight="1" x14ac:dyDescent="0.15">
      <c r="A53" s="1"/>
    </row>
    <row r="54" spans="1:1" ht="15.75" customHeight="1" x14ac:dyDescent="0.15">
      <c r="A54" s="1"/>
    </row>
    <row r="55" spans="1:1" ht="15.75" customHeight="1" x14ac:dyDescent="0.15">
      <c r="A55" s="1"/>
    </row>
    <row r="56" spans="1:1" ht="15.75" customHeight="1" x14ac:dyDescent="0.15">
      <c r="A56" s="1"/>
    </row>
    <row r="57" spans="1:1" ht="15.75" customHeight="1" x14ac:dyDescent="0.15">
      <c r="A57" s="1"/>
    </row>
    <row r="58" spans="1:1" ht="15.75" customHeight="1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#1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billing@cloudworks.ws</cp:lastModifiedBy>
  <dcterms:created xsi:type="dcterms:W3CDTF">2024-07-17T18:38:30Z</dcterms:created>
  <dcterms:modified xsi:type="dcterms:W3CDTF">2024-07-17T19:01:14Z</dcterms:modified>
</cp:coreProperties>
</file>