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aw\Downloads\"/>
    </mc:Choice>
  </mc:AlternateContent>
  <xr:revisionPtr revIDLastSave="0" documentId="13_ncr:1_{647271E7-C2F4-43F0-84F7-82985F49F2D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s" sheetId="3" r:id="rId3"/>
    <sheet name="dashboard" sheetId="5" r:id="rId4"/>
  </sheets>
  <definedNames>
    <definedName name="_xlnm._FilterDatabase" localSheetId="0" hidden="1">bike_buyers!$A$1:$M$1001</definedName>
    <definedName name="Slicer_Education">#N/A</definedName>
    <definedName name="Slicer_Marital_s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46" i="2" l="1"/>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<sst xmlns="http://schemas.openxmlformats.org/spreadsheetml/2006/main" count="16266" uniqueCount="52">
  <si>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</si>
  <si>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</si>
  <si>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</si>
  <si>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</si>
  <si>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</si>
  <si>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</si>
  <si>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</si>
  <si>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</si>
  <si>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</si>
  <si>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</si>
  <si>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</si>
  <si>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</si>
  <si>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</si>
  <si>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</si>
  <si>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</si>
  <si>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</si>
  <si>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</si>
  <si>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</si>
  <si>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</si>
  <si>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</si>
  <si>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</si>
  <si>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</si>
  <si>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</si>
  <si>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</si>
  <si>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</si>
  <si>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</si>
  <si>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</si>
  <si>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</si>
  <si>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</si>
  <si>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</si>
  <si>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</si>
  <si>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</si>
  <si>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</si>
  <si>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</si>
  <si>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</si>
  <si>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</si>
  <si>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</si>
  <si>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</si>
  <si>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</si>
  <si>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</si>
  <si>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</si>
  <si>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Marital satus </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</si>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</sst>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0" borderId="0" xfId="0" applyFont="1"/>
    <xf numFmtId="0" fontId="0" fillId="33" borderId="0" xfId="0" applyFill="1"/>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3CD6-4426-BCBB-4FF4C419A751}"/>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3CD6-4426-BCBB-4FF4C419A751}"/>
            </c:ext>
          </c:extLst>
        </c:ser>
        <c:dLbls>
          <c:dLblPos val="outEnd"/>
          <c:showLegendKey val="0"/>
          <c:showVal val="1"/>
          <c:showCatName val="0"/>
          <c:showSerName val="0"/>
          <c:showPercent val="0"/>
          <c:showBubbleSize val="0"/>
        </c:dLbls>
        <c:gapWidth val="219"/>
        <c:overlap val="-27"/>
        <c:axId val="453731304"/>
        <c:axId val="453732616"/>
      </c:barChart>
      <c:catAx>
        <c:axId val="45373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2616"/>
        <c:crosses val="autoZero"/>
        <c:auto val="1"/>
        <c:lblAlgn val="ctr"/>
        <c:lblOffset val="100"/>
        <c:noMultiLvlLbl val="0"/>
      </c:catAx>
      <c:valAx>
        <c:axId val="453732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tables'!$A$21:$A$25</c:f>
              <c:strCache>
                <c:ptCount val="4"/>
                <c:pt idx="0">
                  <c:v>0-1 Miles</c:v>
                </c:pt>
                <c:pt idx="1">
                  <c:v>1-2 Miles</c:v>
                </c:pt>
                <c:pt idx="2">
                  <c:v>2-5 Miles</c:v>
                </c:pt>
                <c:pt idx="3">
                  <c:v>More than 10 Miles</c:v>
                </c:pt>
              </c:strCache>
            </c:strRef>
          </c:cat>
          <c:val>
            <c:numRef>
              <c:f>'Pivot tables'!$B$21:$B$25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DD9D-4FB7-A993-FB7E11AC0741}"/>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tables'!$A$21:$A$25</c:f>
              <c:strCache>
                <c:ptCount val="4"/>
                <c:pt idx="0">
                  <c:v>0-1 Miles</c:v>
                </c:pt>
                <c:pt idx="1">
                  <c:v>1-2 Miles</c:v>
                </c:pt>
                <c:pt idx="2">
                  <c:v>2-5 Miles</c:v>
                </c:pt>
                <c:pt idx="3">
                  <c:v>More than 10 Miles</c:v>
                </c:pt>
              </c:strCache>
            </c:strRef>
          </c:cat>
          <c:val>
            <c:numRef>
              <c:f>'Pivot tables'!$C$21:$C$25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DD9D-4FB7-A993-FB7E11AC0741}"/>
            </c:ext>
          </c:extLst>
        </c:ser>
        <c:dLbls>
          <c:showLegendKey val="0"/>
          <c:showVal val="0"/>
          <c:showCatName val="0"/>
          <c:showSerName val="0"/>
          <c:showPercent val="0"/>
          <c:showBubbleSize val="0"/>
        </c:dLbls>
        <c:smooth val="0"/>
        <c:axId val="461755936"/>
        <c:axId val="461754296"/>
      </c:lineChart>
      <c:catAx>
        <c:axId val="46175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commnute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4296"/>
        <c:crosses val="autoZero"/>
        <c:auto val="1"/>
        <c:lblAlgn val="ctr"/>
        <c:lblOffset val="100"/>
        <c:noMultiLvlLbl val="0"/>
      </c:catAx>
      <c:valAx>
        <c:axId val="461754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2</c:v>
                </c:pt>
                <c:pt idx="1">
                  <c:v>15</c:v>
                </c:pt>
                <c:pt idx="2">
                  <c:v>7</c:v>
                </c:pt>
              </c:numCache>
            </c:numRef>
          </c:val>
          <c:smooth val="0"/>
          <c:extLst>
            <c:ext xmlns:c16="http://schemas.microsoft.com/office/drawing/2014/chart" uri="{C3380CC4-5D6E-409C-BE32-E72D297353CC}">
              <c16:uniqueId val="{00000000-B485-48DE-9441-F56EB0ED7F86}"/>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c:v>
                </c:pt>
                <c:pt idx="1">
                  <c:v>25</c:v>
                </c:pt>
                <c:pt idx="2">
                  <c:v>6</c:v>
                </c:pt>
              </c:numCache>
            </c:numRef>
          </c:val>
          <c:smooth val="0"/>
          <c:extLst>
            <c:ext xmlns:c16="http://schemas.microsoft.com/office/drawing/2014/chart" uri="{C3380CC4-5D6E-409C-BE32-E72D297353CC}">
              <c16:uniqueId val="{00000001-B485-48DE-9441-F56EB0ED7F86}"/>
            </c:ext>
          </c:extLst>
        </c:ser>
        <c:dLbls>
          <c:showLegendKey val="0"/>
          <c:showVal val="0"/>
          <c:showCatName val="0"/>
          <c:showSerName val="0"/>
          <c:showPercent val="0"/>
          <c:showBubbleSize val="0"/>
        </c:dLbls>
        <c:marker val="1"/>
        <c:smooth val="0"/>
        <c:axId val="461787896"/>
        <c:axId val="461788224"/>
      </c:lineChart>
      <c:catAx>
        <c:axId val="461787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88224"/>
        <c:crosses val="autoZero"/>
        <c:auto val="1"/>
        <c:lblAlgn val="ctr"/>
        <c:lblOffset val="100"/>
        <c:noMultiLvlLbl val="0"/>
      </c:catAx>
      <c:valAx>
        <c:axId val="461788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8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2</c:v>
                </c:pt>
                <c:pt idx="1">
                  <c:v>15</c:v>
                </c:pt>
                <c:pt idx="2">
                  <c:v>7</c:v>
                </c:pt>
              </c:numCache>
            </c:numRef>
          </c:val>
          <c:smooth val="0"/>
          <c:extLst>
            <c:ext xmlns:c16="http://schemas.microsoft.com/office/drawing/2014/chart" uri="{C3380CC4-5D6E-409C-BE32-E72D297353CC}">
              <c16:uniqueId val="{00000000-87F8-4D94-B102-0334C7AF25D0}"/>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c:v>
                </c:pt>
                <c:pt idx="1">
                  <c:v>25</c:v>
                </c:pt>
                <c:pt idx="2">
                  <c:v>6</c:v>
                </c:pt>
              </c:numCache>
            </c:numRef>
          </c:val>
          <c:smooth val="0"/>
          <c:extLst>
            <c:ext xmlns:c16="http://schemas.microsoft.com/office/drawing/2014/chart" uri="{C3380CC4-5D6E-409C-BE32-E72D297353CC}">
              <c16:uniqueId val="{00000001-87F8-4D94-B102-0334C7AF25D0}"/>
            </c:ext>
          </c:extLst>
        </c:ser>
        <c:dLbls>
          <c:showLegendKey val="0"/>
          <c:showVal val="0"/>
          <c:showCatName val="0"/>
          <c:showSerName val="0"/>
          <c:showPercent val="0"/>
          <c:showBubbleSize val="0"/>
        </c:dLbls>
        <c:marker val="1"/>
        <c:smooth val="0"/>
        <c:axId val="461787896"/>
        <c:axId val="461788224"/>
      </c:lineChart>
      <c:catAx>
        <c:axId val="461787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88224"/>
        <c:crosses val="autoZero"/>
        <c:auto val="1"/>
        <c:lblAlgn val="ctr"/>
        <c:lblOffset val="100"/>
        <c:noMultiLvlLbl val="0"/>
      </c:catAx>
      <c:valAx>
        <c:axId val="461788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8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tables'!$A$21:$A$25</c:f>
              <c:strCache>
                <c:ptCount val="4"/>
                <c:pt idx="0">
                  <c:v>0-1 Miles</c:v>
                </c:pt>
                <c:pt idx="1">
                  <c:v>1-2 Miles</c:v>
                </c:pt>
                <c:pt idx="2">
                  <c:v>2-5 Miles</c:v>
                </c:pt>
                <c:pt idx="3">
                  <c:v>More than 10 Miles</c:v>
                </c:pt>
              </c:strCache>
            </c:strRef>
          </c:cat>
          <c:val>
            <c:numRef>
              <c:f>'Pivot tables'!$B$21:$B$25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1686-4709-A50A-29649906BD59}"/>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tables'!$A$21:$A$25</c:f>
              <c:strCache>
                <c:ptCount val="4"/>
                <c:pt idx="0">
                  <c:v>0-1 Miles</c:v>
                </c:pt>
                <c:pt idx="1">
                  <c:v>1-2 Miles</c:v>
                </c:pt>
                <c:pt idx="2">
                  <c:v>2-5 Miles</c:v>
                </c:pt>
                <c:pt idx="3">
                  <c:v>More than 10 Miles</c:v>
                </c:pt>
              </c:strCache>
            </c:strRef>
          </c:cat>
          <c:val>
            <c:numRef>
              <c:f>'Pivot tables'!$C$21:$C$25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1686-4709-A50A-29649906BD59}"/>
            </c:ext>
          </c:extLst>
        </c:ser>
        <c:dLbls>
          <c:showLegendKey val="0"/>
          <c:showVal val="0"/>
          <c:showCatName val="0"/>
          <c:showSerName val="0"/>
          <c:showPercent val="0"/>
          <c:showBubbleSize val="0"/>
        </c:dLbls>
        <c:smooth val="0"/>
        <c:axId val="461755936"/>
        <c:axId val="461754296"/>
      </c:lineChart>
      <c:catAx>
        <c:axId val="46175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commnute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4296"/>
        <c:crosses val="autoZero"/>
        <c:auto val="1"/>
        <c:lblAlgn val="ctr"/>
        <c:lblOffset val="100"/>
        <c:noMultiLvlLbl val="0"/>
      </c:catAx>
      <c:valAx>
        <c:axId val="461754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POTFOLIO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EB1F-4C23-B9BC-76A43B37CAF7}"/>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EB1F-4C23-B9BC-76A43B37CAF7}"/>
            </c:ext>
          </c:extLst>
        </c:ser>
        <c:dLbls>
          <c:dLblPos val="outEnd"/>
          <c:showLegendKey val="0"/>
          <c:showVal val="1"/>
          <c:showCatName val="0"/>
          <c:showSerName val="0"/>
          <c:showPercent val="0"/>
          <c:showBubbleSize val="0"/>
        </c:dLbls>
        <c:gapWidth val="219"/>
        <c:overlap val="-27"/>
        <c:axId val="453731304"/>
        <c:axId val="453732616"/>
      </c:barChart>
      <c:catAx>
        <c:axId val="45373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2616"/>
        <c:crosses val="autoZero"/>
        <c:auto val="1"/>
        <c:lblAlgn val="ctr"/>
        <c:lblOffset val="100"/>
        <c:noMultiLvlLbl val="0"/>
      </c:catAx>
      <c:valAx>
        <c:axId val="453732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33337</xdr:colOff>
      <xdr:row>0</xdr:row>
      <xdr:rowOff>104775</xdr:rowOff>
    </xdr:from>
    <xdr:to>
      <xdr:col>13</xdr:col>
      <xdr:colOff>338137</xdr:colOff>
      <xdr:row>14</xdr:row>
      <xdr:rowOff>180975</xdr:rowOff>
    </xdr:to>
    <xdr:graphicFrame macro="">
      <xdr:nvGraphicFramePr>
        <xdr:cNvPr id="2" name="Chart 1">
          <a:extLst>
            <a:ext uri="{FF2B5EF4-FFF2-40B4-BE49-F238E27FC236}">
              <a16:creationId xmlns:a16="http://schemas.microsoft.com/office/drawing/2014/main" id="{F8A700B1-D196-218A-AD4B-73C0043FB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233362</xdr:colOff>
      <xdr:row>18</xdr:row>
      <xdr:rowOff>142875</xdr:rowOff>
    </xdr:from>
    <xdr:to>
      <xdr:col>11</xdr:col>
      <xdr:colOff>881062</xdr:colOff>
      <xdr:row>33</xdr:row>
      <xdr:rowOff>28575</xdr:rowOff>
    </xdr:to>
    <xdr:graphicFrame macro="">
      <xdr:nvGraphicFramePr>
        <xdr:cNvPr id="3" name="Chart 2">
          <a:extLst>
            <a:ext uri="{FF2B5EF4-FFF2-40B4-BE49-F238E27FC236}">
              <a16:creationId xmlns:a16="http://schemas.microsoft.com/office/drawing/2014/main" id="{171DAD90-80B5-D804-256A-BB1F03F58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34</xdr:row>
      <xdr:rowOff>47625</xdr:rowOff>
    </xdr:from>
    <xdr:to>
      <xdr:col>11</xdr:col>
      <xdr:colOff>566737</xdr:colOff>
      <xdr:row>48</xdr:row>
      <xdr:rowOff>123825</xdr:rowOff>
    </xdr:to>
    <xdr:graphicFrame macro="">
      <xdr:nvGraphicFramePr>
        <xdr:cNvPr id="4" name="Chart 3">
          <a:extLst>
            <a:ext uri="{FF2B5EF4-FFF2-40B4-BE49-F238E27FC236}">
              <a16:creationId xmlns:a16="http://schemas.microsoft.com/office/drawing/2014/main" id="{199E3B6F-E204-3230-3853-D4D2A1F1E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282773</xdr:colOff>
      <xdr:row>1</xdr:row>
      <xdr:rowOff>508000</xdr:rowOff>
    </xdr:from>
    <xdr:to>
      <xdr:col>27</xdr:col>
      <xdr:colOff>190500</xdr:colOff>
      <xdr:row>18</xdr:row>
      <xdr:rowOff>127000</xdr:rowOff>
    </xdr:to>
    <xdr:graphicFrame macro="">
      <xdr:nvGraphicFramePr>
        <xdr:cNvPr id="3" name="Chart 2">
          <a:extLst>
            <a:ext uri="{FF2B5EF4-FFF2-40B4-BE49-F238E27FC236}">
              <a16:creationId xmlns:a16="http://schemas.microsoft.com/office/drawing/2014/main" id="{31F26822-8295-4B83-833D-6709286DE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29766</xdr:colOff>
      <xdr:row>19</xdr:row>
      <xdr:rowOff>0</xdr:rowOff>
    </xdr:from>
    <xdr:to>
      <xdr:col>23</xdr:col>
      <xdr:colOff>460375</xdr:colOff>
      <xdr:row>36</xdr:row>
      <xdr:rowOff>127000</xdr:rowOff>
    </xdr:to>
    <xdr:graphicFrame macro="">
      <xdr:nvGraphicFramePr>
        <xdr:cNvPr id="5" name="Chart 4">
          <a:extLst>
            <a:ext uri="{FF2B5EF4-FFF2-40B4-BE49-F238E27FC236}">
              <a16:creationId xmlns:a16="http://schemas.microsoft.com/office/drawing/2014/main" id="{074E40C6-092B-44A7-96FD-FA5CAF505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555427</xdr:colOff>
      <xdr:row>2</xdr:row>
      <xdr:rowOff>0</xdr:rowOff>
    </xdr:from>
    <xdr:to>
      <xdr:col>18</xdr:col>
      <xdr:colOff>238125</xdr:colOff>
      <xdr:row>18</xdr:row>
      <xdr:rowOff>142875</xdr:rowOff>
    </xdr:to>
    <xdr:graphicFrame macro="">
      <xdr:nvGraphicFramePr>
        <xdr:cNvPr id="6" name="Chart 5">
          <a:extLst>
            <a:ext uri="{FF2B5EF4-FFF2-40B4-BE49-F238E27FC236}">
              <a16:creationId xmlns:a16="http://schemas.microsoft.com/office/drawing/2014/main" id="{B481620E-70E6-4702-8BA7-C66100EA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460375</xdr:colOff>
      <xdr:row>3</xdr:row>
      <xdr:rowOff>1</xdr:rowOff>
    </xdr:from>
    <xdr:to>
      <xdr:col>4</xdr:col>
      <xdr:colOff>79375</xdr:colOff>
      <xdr:row>9</xdr:row>
      <xdr:rowOff>174625</xdr:rowOff>
    </xdr:to>
    <mc:AlternateContent xmlns:mc="http://schemas.openxmlformats.org/markup-compatibility/2006">
      <mc:Choice xmlns:a14="http://schemas.microsoft.com/office/drawing/2010/main" Requires="a14">
        <xdr:graphicFrame macro="">
          <xdr:nvGraphicFramePr>
            <xdr:cNvPr id="7" name="Marital satus ">
              <a:extLst>
                <a:ext uri="{FF2B5EF4-FFF2-40B4-BE49-F238E27FC236}">
                  <a16:creationId xmlns:a16="http://schemas.microsoft.com/office/drawing/2014/main" id="{FE3C592F-B187-6D23-A9DE-AC3ECB759F13}"/>
                </a:ext>
              </a:extLst>
            </xdr:cNvPr>
            <xdr:cNvGraphicFramePr/>
          </xdr:nvGraphicFramePr>
          <xdr:xfrm>
            <a:off x="0" y="0"/>
            <a:ext cx="0" cy="0"/>
          </xdr:xfrm>
          <a:graphic>
            <a:graphicData uri="http://schemas.microsoft.com/office/drawing/2010/slicer">
              <sle:slicer xmlns:sle="http://schemas.microsoft.com/office/drawing/2010/slicer" name="Marital satus "/>
            </a:graphicData>
          </a:graphic>
        </xdr:graphicFrame>
      </mc:Choice>
      <mc:Fallback>
        <xdr:sp macro="" textlink="">
          <xdr:nvSpPr>
            <xdr:cNvPr id="0" name=""/>
            <xdr:cNvSpPr>
              <a:spLocks noTextEdit="1"/>
            </xdr:cNvSpPr>
          </xdr:nvSpPr>
          <xdr:spPr>
            <a:xfrm>
              <a:off x="460375" y="1079501"/>
              <a:ext cx="2032000" cy="1317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349249</xdr:colOff>
      <xdr:row>18</xdr:row>
      <xdr:rowOff>95251</xdr:rowOff>
    </xdr:from>
    <xdr:to>
      <xdr:col>4</xdr:col>
      <xdr:colOff>47624</xdr:colOff>
      <xdr:row>27</xdr:row>
      <xdr:rowOff>127000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93D7738-AFC3-9D93-4987-8F4DC87182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9249" y="4032251"/>
              <a:ext cx="2111375" cy="174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412749</xdr:colOff>
      <xdr:row>10</xdr:row>
      <xdr:rowOff>15876</xdr:rowOff>
    </xdr:from>
    <xdr:to>
      <xdr:col>4</xdr:col>
      <xdr:colOff>47624</xdr:colOff>
      <xdr:row>17</xdr:row>
      <xdr:rowOff>142875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DE45E05-21F7-B770-CC40-05F2C007F6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749" y="2428876"/>
              <a:ext cx="2047875"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 refreshedDate="44849.252931597221" createdVersion="8" refreshedVersion="8" minRefreshableVersion="3" recordCount="1000" xr:uid="{53DC3AB8-F04A-4EFF-A38A-598C7ADB1EDA}">
  <cacheSource type="worksheet">
    <worksheetSource ref="A1:N1001" sheet="worksheet"/>
  </cacheSource>
  <cacheFields count="14">
    <cacheField name="ID" numFmtId="0">
      <sharedItems containsSemiMixedTypes="0" containsString="0" containsNumber="1" containsInteger="1" minValue="11000" maxValue="29447"/>
    </cacheField>
    <cacheField name="Marital satus "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7560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2"/>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2"/>
    <x v="1"/>
  </r>
  <r>
    <n v="11292"/>
    <x v="1"/>
    <x v="1"/>
    <n v="150000"/>
    <n v="1"/>
    <x v="1"/>
    <s v="Professional"/>
    <s v="No"/>
    <n v="3"/>
    <x v="0"/>
    <x v="2"/>
    <n v="44"/>
    <x v="2"/>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1FB97-2A06-4F68-88F7-6AA7D4E8201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00404B-D496-4AF8-BFFD-5BA123649EB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F0267A-290A-4097-81AD-60D3A130EEA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5:M52" firstHeaderRow="1" firstDataRow="1" firstDataCol="0"/>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34FD4C-A2DF-4507-94FB-501E7E48700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F8FA4251-0858-44AD-A959-BDA13192589F}" sourceName="Marital satus ">
  <pivotTables>
    <pivotTable tabId="3" name="PivotTable1"/>
    <pivotTable tabId="3" name="PivotTable2"/>
    <pivotTable tabId="3" name="PivotTable3"/>
    <pivotTable tabId="3" name="PivotTable4"/>
  </pivotTables>
  <data>
    <tabular pivotCacheId="19675602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FD20CD-A426-42EA-BF0A-98218E8C66B0}" sourceName="Education">
  <pivotTables>
    <pivotTable tabId="3" name="PivotTable1"/>
    <pivotTable tabId="3" name="PivotTable2"/>
    <pivotTable tabId="3" name="PivotTable3"/>
    <pivotTable tabId="3" name="PivotTable4"/>
  </pivotTables>
  <data>
    <tabular pivotCacheId="196756029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E8B7F9-1502-4785-B13F-D51F947B320C}" sourceName="Region">
  <pivotTables>
    <pivotTable tabId="3" name="PivotTable1"/>
    <pivotTable tabId="3" name="PivotTable2"/>
    <pivotTable tabId="3" name="PivotTable3"/>
    <pivotTable tabId="3" name="PivotTable4"/>
  </pivotTables>
  <data>
    <tabular pivotCacheId="196756029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 xr10:uid="{2230644F-887E-4D2D-96C8-E2AC6F29B9C1}" cache="Slicer_Marital_satus" caption="Marital satus " rowHeight="241300"/>
  <slicer name="Education" xr10:uid="{17FD8EAF-08C2-4CF2-9737-15C7B525BC9D}" cache="Slicer_Education" caption="Education" rowHeight="241300"/>
  <slicer name="Region" xr10:uid="{B434D434-CE2A-4E97-A293-BDAFAA9BA7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12B7-8AA6-4229-A7A9-16E0F0115DB5}">
  <dimension ref="A1:N1001"/>
  <sheetViews>
    <sheetView topLeftCell="A181" zoomScaleNormal="100" workbookViewId="0">
      <selection activeCell="D198" sqref="D198"/>
    </sheetView>
  </sheetViews>
  <sheetFormatPr defaultColWidth="11.85546875" defaultRowHeight="15" x14ac:dyDescent="0.25"/>
  <cols>
    <col min="1" max="1" width="12.140625" customWidth="1"/>
    <col min="4" max="4" width="12.57031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IF(L15&gt;54,"old",IF(L15&gt;=31,"middle age",IF(15&lt;31,"Adolescent","invalid")))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IF(L16&gt;54,"old",IF(L16&gt;=31,"middle age",IF(15&lt;31,"Adolescent","invalid")))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middle age</v>
      </c>
      <c r="N4" t="s">
        <v>18</v>
      </c>
    </row>
    <row r="5" spans="1:14" x14ac:dyDescent="0.25">
      <c r="A5">
        <v>24381</v>
      </c>
      <c r="B5" t="s">
        <v>37</v>
      </c>
      <c r="C5" t="s">
        <v>38</v>
      </c>
      <c r="D5" s="3">
        <v>70000</v>
      </c>
      <c r="E5">
        <v>0</v>
      </c>
      <c r="F5" t="s">
        <v>13</v>
      </c>
      <c r="G5" t="s">
        <v>21</v>
      </c>
      <c r="H5" t="s">
        <v>15</v>
      </c>
      <c r="I5">
        <v>1</v>
      </c>
      <c r="J5" t="s">
        <v>23</v>
      </c>
      <c r="K5" t="s">
        <v>24</v>
      </c>
      <c r="L5">
        <v>41</v>
      </c>
      <c r="M5" t="str">
        <f t="shared" si="0"/>
        <v>old</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old</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Adolescent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Adolescent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old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old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Adolescent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old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Adolescent</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Adolescent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IF(L80&gt;54,"old",IF(L80&gt;=31,"middle age",IF(15&lt;31,"Adolescent","invalid")))</f>
        <v>middle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Adolescent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Adolescent</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Adolescent</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middle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Adolescent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Adolescent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old</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Adolescent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old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Adolescent</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IF(L144&gt;54,"old",IF(L144&gt;=31,"middle age",IF(15&lt;31,"Adolescent","invalid")))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Adolescent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old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Adolescent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Adolescent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old</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old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Adolescent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Adolescent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IF(L208&gt;54,"old",IF(L208&gt;=31,"middle age",IF(15&lt;31,"Adolescent","invalid")))</f>
        <v>old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old</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Adolescent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Adolescent</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old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old</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Adolescent</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Adolescent</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Adolescent</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old</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old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old</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Adolescent</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IF(L272&gt;54,"old",IF(L272&gt;=31,"middle age",IF(15&lt;31,"Adolescent","invalid")))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Adolescent</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Adolescent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Adolescent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old</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Adolescent</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Adolescent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IF(L336&gt;54,"old",IF(L336&gt;=31,"middle age",IF(15&lt;31,"Adolescent","invalid")))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old</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Adolescent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Adolescent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old</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old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old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Adolescent</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old</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IF(L400&gt;54,"old",IF(L400&gt;=31,"middle age",IF(15&lt;31,"Adolescent","invalid")))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Adolescent</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Adolescent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Adolescent</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old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old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IF(L464&gt;54,"old",IF(L464&gt;=31,"middle age",IF(15&lt;31,"Adolescent","invalid")))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Adolescent</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old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Adolescent</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old</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IF(L528&gt;54,"old",IF(L528&gt;=31,"middle age",IF(15&lt;31,"Adolescent","invalid")))</f>
        <v>middle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Adolescent</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Adolescent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Adolescent</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middle age</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Adolescent</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Adolescent</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Adolescent</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old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Adolescent</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middle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IF(L592&gt;54,"old",IF(L592&gt;=31,"middle age",IF(15&lt;31,"Adolescent","invalid")))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middle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middle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Adolescent</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Adolescent</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Adolescent</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old</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IF(L656&gt;54,"old",IF(L656&gt;=31,"middle age",IF(15&lt;31,"Adolescent","invalid")))</f>
        <v>middle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Adolescent</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middle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old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Adolescent</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Adolescent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Adolescent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Adolescent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Adolescent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Adolescent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old</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old</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IF(L720&gt;54,"old",IF(L720&gt;=31,"middle age",IF(15&lt;31,"Adolescent","invalid")))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middle age</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Adolescent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old</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old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old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IF(L784&gt;54,"old",IF(L784&gt;=31,"middle age",IF(15&lt;31,"Adolescent","invalid")))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Adolescent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old</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old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Adolescent</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Adolescent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IF(L848&gt;54,"old",IF(L848&gt;=31,"middle age",IF(15&lt;31,"Adolescent","invalid")))</f>
        <v>old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old</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old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Adolescent</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old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old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Adolescent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old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Adolescent</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IF(L912&gt;54,"old",IF(L912&gt;=31,"middle age",IF(15&lt;31,"Adolescent","invalid")))</f>
        <v>middle age</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middle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old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middle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Adolescent</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Adolescent</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Adolescent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old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IF(L976&gt;54,"old",IF(L976&gt;=31,"middle age",IF(15&lt;31,"Adolescent","invalid")))</f>
        <v>middle age</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middle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Adolescent</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middle age</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Adolescent</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Adolescent</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Adolescent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Adolescent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Adolescent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Adolescent</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6E4C-31DE-40EF-9689-0EA34FBBB8ED}">
  <dimension ref="A1:M52"/>
  <sheetViews>
    <sheetView topLeftCell="A38"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1" max="11" width="13.140625" bestFit="1" customWidth="1"/>
    <col min="12" max="12" width="22.85546875" bestFit="1" customWidth="1"/>
  </cols>
  <sheetData>
    <row r="1" spans="1:4" x14ac:dyDescent="0.25">
      <c r="A1" s="14" t="s">
        <v>44</v>
      </c>
      <c r="B1" s="14" t="s">
        <v>45</v>
      </c>
    </row>
    <row r="2" spans="1:4" x14ac:dyDescent="0.25">
      <c r="A2" s="14" t="s">
        <v>42</v>
      </c>
      <c r="B2" t="s">
        <v>18</v>
      </c>
      <c r="C2" t="s">
        <v>15</v>
      </c>
      <c r="D2" t="s">
        <v>43</v>
      </c>
    </row>
    <row r="3" spans="1:4" x14ac:dyDescent="0.25">
      <c r="A3" s="15" t="s">
        <v>39</v>
      </c>
      <c r="B3" s="16">
        <v>39375</v>
      </c>
      <c r="C3" s="16">
        <v>40000</v>
      </c>
      <c r="D3" s="16">
        <v>39705.882352941175</v>
      </c>
    </row>
    <row r="4" spans="1:4" x14ac:dyDescent="0.25">
      <c r="A4" s="15" t="s">
        <v>38</v>
      </c>
      <c r="B4" s="16">
        <v>40000</v>
      </c>
      <c r="C4" s="16">
        <v>35294.117647058825</v>
      </c>
      <c r="D4" s="16">
        <v>36800</v>
      </c>
    </row>
    <row r="5" spans="1:4" x14ac:dyDescent="0.25">
      <c r="A5" s="15" t="s">
        <v>43</v>
      </c>
      <c r="B5" s="16">
        <v>39583.333333333336</v>
      </c>
      <c r="C5" s="16">
        <v>37714.285714285717</v>
      </c>
      <c r="D5" s="16">
        <v>38474.576271186437</v>
      </c>
    </row>
    <row r="19" spans="1:4" x14ac:dyDescent="0.25">
      <c r="A19" s="14" t="s">
        <v>49</v>
      </c>
      <c r="B19" s="14" t="s">
        <v>45</v>
      </c>
    </row>
    <row r="20" spans="1:4" x14ac:dyDescent="0.25">
      <c r="A20" s="14" t="s">
        <v>42</v>
      </c>
      <c r="B20" t="s">
        <v>18</v>
      </c>
      <c r="C20" t="s">
        <v>15</v>
      </c>
      <c r="D20" t="s">
        <v>43</v>
      </c>
    </row>
    <row r="21" spans="1:4" x14ac:dyDescent="0.25">
      <c r="A21" s="15" t="s">
        <v>16</v>
      </c>
      <c r="B21" s="13">
        <v>19</v>
      </c>
      <c r="C21" s="13">
        <v>31</v>
      </c>
      <c r="D21" s="13">
        <v>50</v>
      </c>
    </row>
    <row r="22" spans="1:4" x14ac:dyDescent="0.25">
      <c r="A22" s="15" t="s">
        <v>26</v>
      </c>
      <c r="B22" s="13"/>
      <c r="C22" s="13">
        <v>3</v>
      </c>
      <c r="D22" s="13">
        <v>3</v>
      </c>
    </row>
    <row r="23" spans="1:4" x14ac:dyDescent="0.25">
      <c r="A23" s="15" t="s">
        <v>22</v>
      </c>
      <c r="B23" s="13">
        <v>4</v>
      </c>
      <c r="C23" s="13"/>
      <c r="D23" s="13">
        <v>4</v>
      </c>
    </row>
    <row r="24" spans="1:4" x14ac:dyDescent="0.25">
      <c r="A24" s="15" t="s">
        <v>50</v>
      </c>
      <c r="B24" s="13">
        <v>1</v>
      </c>
      <c r="C24" s="13">
        <v>1</v>
      </c>
      <c r="D24" s="13">
        <v>2</v>
      </c>
    </row>
    <row r="25" spans="1:4" x14ac:dyDescent="0.25">
      <c r="A25" s="15" t="s">
        <v>43</v>
      </c>
      <c r="B25" s="13">
        <v>24</v>
      </c>
      <c r="C25" s="13">
        <v>35</v>
      </c>
      <c r="D25" s="13">
        <v>59</v>
      </c>
    </row>
    <row r="35" spans="1:13" x14ac:dyDescent="0.25">
      <c r="K35" s="4"/>
      <c r="L35" s="5"/>
      <c r="M35" s="6"/>
    </row>
    <row r="36" spans="1:13" x14ac:dyDescent="0.25">
      <c r="A36" s="14" t="s">
        <v>49</v>
      </c>
      <c r="B36" s="14" t="s">
        <v>45</v>
      </c>
      <c r="K36" s="7"/>
      <c r="L36" s="8"/>
      <c r="M36" s="9"/>
    </row>
    <row r="37" spans="1:13" x14ac:dyDescent="0.25">
      <c r="A37" s="14" t="s">
        <v>42</v>
      </c>
      <c r="B37" t="s">
        <v>18</v>
      </c>
      <c r="C37" t="s">
        <v>15</v>
      </c>
      <c r="D37" t="s">
        <v>43</v>
      </c>
      <c r="K37" s="7"/>
      <c r="L37" s="8"/>
      <c r="M37" s="9"/>
    </row>
    <row r="38" spans="1:13" x14ac:dyDescent="0.25">
      <c r="A38" s="15" t="s">
        <v>47</v>
      </c>
      <c r="B38" s="13">
        <v>2</v>
      </c>
      <c r="C38" s="13">
        <v>4</v>
      </c>
      <c r="D38" s="13">
        <v>6</v>
      </c>
      <c r="K38" s="7"/>
      <c r="L38" s="8"/>
      <c r="M38" s="9"/>
    </row>
    <row r="39" spans="1:13" x14ac:dyDescent="0.25">
      <c r="A39" s="15" t="s">
        <v>46</v>
      </c>
      <c r="B39" s="13">
        <v>15</v>
      </c>
      <c r="C39" s="13">
        <v>25</v>
      </c>
      <c r="D39" s="13">
        <v>40</v>
      </c>
      <c r="K39" s="7"/>
      <c r="L39" s="8"/>
      <c r="M39" s="9"/>
    </row>
    <row r="40" spans="1:13" x14ac:dyDescent="0.25">
      <c r="A40" s="15" t="s">
        <v>48</v>
      </c>
      <c r="B40" s="13">
        <v>7</v>
      </c>
      <c r="C40" s="13">
        <v>6</v>
      </c>
      <c r="D40" s="13">
        <v>13</v>
      </c>
      <c r="K40" s="7"/>
      <c r="L40" s="8"/>
      <c r="M40" s="9"/>
    </row>
    <row r="41" spans="1:13" x14ac:dyDescent="0.25">
      <c r="A41" s="15" t="s">
        <v>43</v>
      </c>
      <c r="B41" s="13">
        <v>24</v>
      </c>
      <c r="C41" s="13">
        <v>35</v>
      </c>
      <c r="D41" s="13">
        <v>59</v>
      </c>
      <c r="K41" s="7"/>
      <c r="L41" s="8"/>
      <c r="M41" s="9"/>
    </row>
    <row r="42" spans="1:13" x14ac:dyDescent="0.25">
      <c r="K42" s="7"/>
      <c r="L42" s="8"/>
      <c r="M42" s="9"/>
    </row>
    <row r="43" spans="1:13" x14ac:dyDescent="0.25">
      <c r="K43" s="7"/>
      <c r="L43" s="8"/>
      <c r="M43" s="9"/>
    </row>
    <row r="44" spans="1:13" x14ac:dyDescent="0.25">
      <c r="K44" s="7"/>
      <c r="L44" s="8"/>
      <c r="M44" s="9"/>
    </row>
    <row r="45" spans="1:13" x14ac:dyDescent="0.25">
      <c r="K45" s="7"/>
      <c r="L45" s="8"/>
      <c r="M45" s="9"/>
    </row>
    <row r="46" spans="1:13" x14ac:dyDescent="0.25">
      <c r="K46" s="7"/>
      <c r="L46" s="8"/>
      <c r="M46" s="9"/>
    </row>
    <row r="47" spans="1:13" x14ac:dyDescent="0.25">
      <c r="K47" s="7"/>
      <c r="L47" s="8"/>
      <c r="M47" s="9"/>
    </row>
    <row r="48" spans="1:13" x14ac:dyDescent="0.25">
      <c r="K48" s="7"/>
      <c r="L48" s="8"/>
      <c r="M48" s="9"/>
    </row>
    <row r="49" spans="11:13" x14ac:dyDescent="0.25">
      <c r="K49" s="7"/>
      <c r="L49" s="8"/>
      <c r="M49" s="9"/>
    </row>
    <row r="50" spans="11:13" x14ac:dyDescent="0.25">
      <c r="K50" s="7"/>
      <c r="L50" s="8"/>
      <c r="M50" s="9"/>
    </row>
    <row r="51" spans="11:13" x14ac:dyDescent="0.25">
      <c r="K51" s="7"/>
      <c r="L51" s="8"/>
      <c r="M51" s="9"/>
    </row>
    <row r="52" spans="11:13" x14ac:dyDescent="0.25">
      <c r="K52" s="10"/>
      <c r="L52" s="11"/>
      <c r="M52"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DDDF-7E84-4F29-AB30-F1607D60DC70}">
  <dimension ref="C2:J3"/>
  <sheetViews>
    <sheetView showGridLines="0" tabSelected="1" topLeftCell="A2" zoomScale="60" zoomScaleNormal="60" workbookViewId="0">
      <selection activeCell="F24" sqref="F24"/>
    </sheetView>
  </sheetViews>
  <sheetFormatPr defaultRowHeight="15" x14ac:dyDescent="0.25"/>
  <sheetData>
    <row r="2" spans="3:10" ht="46.5" x14ac:dyDescent="0.7">
      <c r="C2" s="19" t="s">
        <v>51</v>
      </c>
      <c r="D2" s="19"/>
      <c r="E2" s="19"/>
      <c r="F2" s="19"/>
      <c r="G2" s="19"/>
      <c r="H2" s="19"/>
      <c r="I2" s="19"/>
      <c r="J2" s="19"/>
    </row>
    <row r="3" spans="3:10" ht="23.25" x14ac:dyDescent="0.35">
      <c r="E3" s="17"/>
      <c r="G3" s="18"/>
    </row>
  </sheetData>
  <mergeCells count="1">
    <mergeCell ref="C2:J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dc:creator>
  <cp:lastModifiedBy>Raw</cp:lastModifiedBy>
  <dcterms:created xsi:type="dcterms:W3CDTF">2022-03-18T02:50:57Z</dcterms:created>
  <dcterms:modified xsi:type="dcterms:W3CDTF">2022-10-15T06:01:52Z</dcterms:modified>
</cp:coreProperties>
</file>