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ubbl\OneDrive\Desktop\SUM2018\Wes\figure\"/>
    </mc:Choice>
  </mc:AlternateContent>
  <xr:revisionPtr revIDLastSave="0" documentId="10_ncr:100000_{38C0778F-2116-488A-A410-BA6D3BA1ABCE}" xr6:coauthVersionLast="31" xr6:coauthVersionMax="31" xr10:uidLastSave="{00000000-0000-0000-0000-000000000000}"/>
  <bookViews>
    <workbookView xWindow="25020" yWindow="200" windowWidth="25600" windowHeight="2490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9" i="1" l="1"/>
</calcChain>
</file>

<file path=xl/sharedStrings.xml><?xml version="1.0" encoding="utf-8"?>
<sst xmlns="http://schemas.openxmlformats.org/spreadsheetml/2006/main" count="155" uniqueCount="154">
  <si>
    <t>CCCC[n+]1ccc(cc1)C.[B-](F)(F)(F)F</t>
  </si>
  <si>
    <t>CCCCCCCCn1cc[n+](c1)C.[B-](F)(F)(F)F</t>
  </si>
  <si>
    <t>CCCCn1cc[n+](c1)C.[B-](F)(F)(F)F</t>
  </si>
  <si>
    <t>CCn1cc[n+](c1)C.[B-](F)(F)(F)F</t>
  </si>
  <si>
    <t>CCCCCCn1cc[n+](c1)C.[B-](F)(F)(F)F</t>
  </si>
  <si>
    <t>CCCC[n+]1cccc(c1)C.[B-](F)(F)(F)F</t>
  </si>
  <si>
    <t>CCCC[n+]1ccccc1.[B-](F)(F)(F)F</t>
  </si>
  <si>
    <t>CCC[n+]1ccccc1.[B-](F)(F)(F)F</t>
  </si>
  <si>
    <t>CCCCCCCC[n+]1cccc(c1)C.[B-](F)(F)(F)F</t>
  </si>
  <si>
    <t>CCCCn1cc[n+](c1)C.F[P-](F)(F)(F)(F)F</t>
  </si>
  <si>
    <t>CCCCCCn1cc[n+](c1)C.F[P-](F)(F)(F)(F)F</t>
  </si>
  <si>
    <t>CCCCCCCCn1cc[n+](c1)C.F[P-](F)(F)(F)(F)F</t>
  </si>
  <si>
    <t>c1c[n+](cn1CCCCC)C.F[P-](F)(F)(F)(F)F</t>
  </si>
  <si>
    <t>c1c[n+](cn1CCCCCCC)C.F[P-](F)(F)(F)(F)F</t>
  </si>
  <si>
    <t>c1c[n+](cn1CCCCCCCCC)C.F[P-](F)(F)(F)(F)F</t>
  </si>
  <si>
    <t>CCn1cc[n+](c1)C.N#C[B-](C#N)(C#N)C#N</t>
  </si>
  <si>
    <t>CCCC[n+]1cccc(c1)C#N.C(F)(F)(F)S(=O)(=O)[N-]S(=O)(=O)C(F)(F)F</t>
  </si>
  <si>
    <t>CCCCn1cc[n+](c1)C.C(F)(F)(F)S(=O)(=O)[N-]S(=O)(=O)C(F)(F)F</t>
  </si>
  <si>
    <t>c1c[n+](cn1CCCCC)C.C(F)(F)(F)S(=O)(=O)[N-]S(=O)(=O)C(F)(F)F</t>
  </si>
  <si>
    <t>CCCCCC[n+]1ccc(C#N)cc1.C(F)(F)(F)S(=O)(=O)[N-]S(=O)(=O)C(F)(F)F</t>
  </si>
  <si>
    <t>CCCCn1cc[n+](c1)C.C(#N)[N-]C#N</t>
  </si>
  <si>
    <t>CCn1cc[n+](c1)C.C(#N)[N-]C#N</t>
  </si>
  <si>
    <t>CCCCCCn1cc[n+](c1)C.C(#N)[N-]C#N</t>
  </si>
  <si>
    <t>CCCC[n+]1cccc(c1)C.C(#N)[N-]C#N</t>
  </si>
  <si>
    <t>CCCC[N+]1(CCCC1)C.C(#N)[N-]C#N</t>
  </si>
  <si>
    <t>CCCCn1cc[n+](c1)C.C(F)(F)(F)S(=O)(=O)[O-]</t>
  </si>
  <si>
    <t>CCn1cc[n+](c1)C.C(F)(F)(F)S(=O)(=O)[O-]</t>
  </si>
  <si>
    <t>CCCC[n+]1ccccc1.C(F)(F)(F)S(=O)(=O)[O-]</t>
  </si>
  <si>
    <t>CCCC[N+]1(CCCC1)C.C(F)(F)(F)S(=O)(=O)[O-]</t>
  </si>
  <si>
    <t>CCn1cc[n+](c1)C.CS(=O)(=O)[O-]</t>
  </si>
  <si>
    <t>CCn1cc[n+](c1)C.COS(=O)(=O)[O-]</t>
  </si>
  <si>
    <t>C[n+]1ccccc1.COS(=O)(=O)[O-]</t>
  </si>
  <si>
    <t>CCCCn1cc[n+](c1)C.[I-]</t>
  </si>
  <si>
    <t>CCCCn1cc[n+](c1)C.C(#N)[C-](C#N)C#N</t>
  </si>
  <si>
    <t>CCn1cc[n+](c1)C.C(#N)[S-]</t>
  </si>
  <si>
    <t>CCCCCCCC[n+]1ccc2ccccc2c1.C(#N)[S-]</t>
  </si>
  <si>
    <t>CCCCn1cc[n+](c1)C.CC(=O)[O-]</t>
  </si>
  <si>
    <t>CCn1cc[n+](c1)C.CC(=O)[O-]</t>
  </si>
  <si>
    <t>CCCCn1cc[n+](c1)C.[Cl-]</t>
  </si>
  <si>
    <t>C[NH+]1CN(C=C1)CC2=CC=CC=C2.[Cl-]</t>
  </si>
  <si>
    <t>CCCCn1cc[n+](c1)C.[Br-]</t>
  </si>
  <si>
    <t>CCn1cc[n+](c1)C.[Br-]</t>
  </si>
  <si>
    <t>C[n+]1cc[nH]c1.CC(CC(C)(C)C)CP(=O)(CC(C)CC(C)(C)C)[O-]</t>
  </si>
  <si>
    <t>CCCCCCCC[n+]1cccc(c1)C#N.C(F)(F)(F)S(=O)(=O)[N-]S(=O)(=O)C(F)(F)F</t>
  </si>
  <si>
    <t>CCCC[n+]1cccc(c1)C.C(F)(F)(F)S(=O)(=O)[N-]S(=O)(=O)C(F)(F)F</t>
  </si>
  <si>
    <t>CCCCCC[n+]1cccc(C#N)c1.C(F)(F)(F)S(=O)(=O)[N-]S(=O)(=O)C(F)(F)F</t>
  </si>
  <si>
    <t>CCCC[N+]1(CCCCC1)C.C(F)(F)(F)S(=O)(=O)[N-]S(=O)(=O)C(F)(F)F</t>
  </si>
  <si>
    <t>CCn1cc[n+](c1)C.COP(=O)([O-])OC</t>
  </si>
  <si>
    <t>Cn1cc[n+](c1)C.COP(=O)([O-])OC</t>
  </si>
  <si>
    <t>C[n+]1ccn(c1)CCO.C(=[N-])=NC#N</t>
  </si>
  <si>
    <t>CCCCn1cc[n+](c1)C.[N+](=O)([O-])[O-]</t>
  </si>
  <si>
    <t>CCCCn1cc[n+](c1)C.C(=O)(C(F)(F)F)[O-]</t>
  </si>
  <si>
    <t>CCCC[P+](CCCC)(CCCC)CCCC.C(CS(=O)(=O)[O-])N</t>
  </si>
  <si>
    <t>CCCC[N+](C)(CCCC)CCCC.C(CS(=O)(=O)[O-])N</t>
  </si>
  <si>
    <t>CCCC[P+](CCCC)(CCCC)CCCC.C(CCN)C[C@@H](C(=O)[O-])N</t>
  </si>
  <si>
    <t>CCCC[N+](C)(CCCC)CCCC.C(CCN)C[C@@H](C(=O)[O-])N</t>
  </si>
  <si>
    <t>CCCC[P+](CCCC)(CCCC)CCCC.C[C@H]([C@@H](C(=O)[O-])N)O</t>
  </si>
  <si>
    <t>CCCC[N+](C)(CCCC)CCCC.C[C@H]([C@@H](C(=O)[O-])N)O</t>
  </si>
  <si>
    <t>CCCC[P+](CCCC)(CCCC)CCCC.C([C@@H](C(=O)[O-])N)S</t>
  </si>
  <si>
    <t>CCCCCCn1cc[n+](c1)C.C(C(F)(F)[P-](C(C(F)(F)F)(F)F)(C(C(F)(F)F)(F)F)(F)(F)F)(F)(F)F</t>
  </si>
  <si>
    <t>CCCn1cc[n+](c1)C.FC(F)(F)S(=O)(=O)[N-]S(=O)(=O)C(F)(F)F</t>
  </si>
  <si>
    <t>CCn1cc[n+](c1)C.FC(F)(F)S(=O)(=O)[N-]S(=O)(=O)C(F)(F)F</t>
  </si>
  <si>
    <t>CCCCCCn1cc[n+](c1)C.FC(F)(F)S(=O)(=O)[N-]S(=O)(=O)C(F)(F)F</t>
  </si>
  <si>
    <t>CCCC[N+]1(CCCC1)C.FC(F)(F)S(=O)(=O)[N-]S(=O)(=O)C(F)(F)F</t>
  </si>
  <si>
    <t>CCCCCCCCn1cc[n+](c1)C.FC(F)(F)S(=O)(=O)[N-]S(=O)(=O)C(F)(F)F</t>
  </si>
  <si>
    <t>CC[n+]1ccccc1.FC(F)(F)S(=O)(=O)[N-]S(=O)(=O)C(F)(F)F</t>
  </si>
  <si>
    <t>CCC[N+]1(CCCC1)C.FC(F)(F)S(=O)(=O)[N-]S(=O)(=O)C(F)(F)F</t>
  </si>
  <si>
    <t>[P+](CC)(CC)(CC)(CCCCCCCC).FC(F)(F)S(=O)(=O)[N-]S(=O)(=O)C(F)(F)F</t>
  </si>
  <si>
    <t>CCCCCCCCCCn1cc[n+](c1)C.C(F)(F)(F)S(=O)(=O)[N-]S(=O)(=O)C(F)(F)F</t>
  </si>
  <si>
    <t>c1c[n+](cn1CCCCCCC)C.C(F)(F)(F)S(=O)(=O)[N-]S(=O)(=O)C(F)(F)F</t>
  </si>
  <si>
    <t>C1=C[N+](C)=CN1CCCCCCCCCC.C(F)(F)(F)S(=O)(=O)[N-]S(=O)(=O)C(F)(F)F</t>
  </si>
  <si>
    <t>CCCCCCCCCCCC[N+](CC)(CC)CC.C(F)(F)(F)S(=O)(=O)[N-]S(=O)(=O)C(F)(F)F</t>
  </si>
  <si>
    <t>CN1C=C[N+](=C1)CC2=CC=CC=C2.C(F)(F)(F)S(=O)(=O)[N-]S(=O)(=O)C(F)(F)F</t>
  </si>
  <si>
    <t>CC[n+]1ccccc1C.C(F)(F)(F)S(=O)(=O)[N-]S(=O)(=O)C(F)(F)F</t>
  </si>
  <si>
    <t>[P+](CC)(CC)(CC)(CCCCCC).FC(F)(F)S(=O)(=O)[N-]S(=O)(=O)C(F)(F)F</t>
  </si>
  <si>
    <t>CCCC[P+](CCCC)(CCCC)CCCC.C([C@@H](C(=O)[O-])N)O</t>
  </si>
  <si>
    <t>CCCC[N+](C)(CCCC)CCCC.C([C@@H](C(=O)[O-])N)O</t>
  </si>
  <si>
    <t>CCCC[P+](CCCC)(CCCC)CCCC.C1C[C@H](NC1)C(=O)[O-]</t>
  </si>
  <si>
    <t>CC[n+]1ccccc1(CC).CCOS(=O)(=O)[O-]</t>
  </si>
  <si>
    <t>c1c[n+](cn1CC(C)C)C.C(F)(F)(F)S(=O)(=O)[N-]S(=O)(=O)C(F)(F)F</t>
  </si>
  <si>
    <t>CCn1cc[n+](c1)C.CCOS(=O)(=O)[O-]</t>
  </si>
  <si>
    <t>CCCCn1cc[n+](c1)C.CCCCCCCCOS(=O)(=O)[O-]</t>
  </si>
  <si>
    <t>failure</t>
  </si>
  <si>
    <t>success</t>
  </si>
  <si>
    <t>calculate by hand</t>
  </si>
  <si>
    <t>"bad conformed ID error"</t>
  </si>
  <si>
    <t>1-ethyl-3-methylimidazolium acetate</t>
  </si>
  <si>
    <t>SMILES String</t>
  </si>
  <si>
    <t>1-methylpyridinium methylsulfate</t>
  </si>
  <si>
    <t>1-butyl-3-methylimidazolium nitrate</t>
  </si>
  <si>
    <t>1-isobutyl-3-methylimidazolium bis[(trifluoromethyl)sulfonyl]amide</t>
  </si>
  <si>
    <t>1,2-diethylpyridinium ethylsulfate</t>
  </si>
  <si>
    <t>1-butyl-3-cyanopyridinium bis(trifluoromethylsulfonyl)imide</t>
  </si>
  <si>
    <t>1-methyl-3-pentylimidazolium bis(trifluoromethylsulfonyl)imide</t>
  </si>
  <si>
    <t>1-hexyl-4-cyanopyridinium bis(trifluoromethylsulfonyl)imide</t>
  </si>
  <si>
    <t>1-hexyl-3-methylimidazolium dicyanamide</t>
  </si>
  <si>
    <t>1-butyl-3-methylimidazolium trifluoromethanesulfonate</t>
  </si>
  <si>
    <t>1-butyl-3-methylimidazolium bis(trifluoromethylsulfonyl)imide</t>
  </si>
  <si>
    <t>1-butyl-3-methylimidazolium dicyanamide</t>
  </si>
  <si>
    <t>1-ethyl-3-methylimidazolium trifluoromethanesulfonate</t>
  </si>
  <si>
    <t>1-butylpyridinium trifluoromethanesulfonate</t>
  </si>
  <si>
    <t>1-ethyl-3-methylimidazolium methanesulfonate</t>
  </si>
  <si>
    <t>1-ethyl-3-methylimidazolium methylsulfate</t>
  </si>
  <si>
    <t>1-butyl-3-methylimidazolium tricyanomethane</t>
  </si>
  <si>
    <t>1-ethyl-3-methylimidazolium thiocyanate</t>
  </si>
  <si>
    <t>2-octylisoquinolinium thiocyanate</t>
  </si>
  <si>
    <t>1-benzyl-3-methyl-1H-imidazolium chloride</t>
  </si>
  <si>
    <t>3-cyano-1-octylpyridinium 1,1,1-trifluoro-N-[(trifluoromethyl)sulfonyl]methanesulfonamide</t>
  </si>
  <si>
    <t>1-butyl-3-methylpyridinium 1,1,1-trifluoro-N-[(trifluoromethyl)sulfonyl]methanesulfonamide</t>
  </si>
  <si>
    <t>3-cyano-1-hexylpyridinium 1,1,1-trifluoro-N-[(trifluoromethyl)sulfonyl]methanesulfonamide</t>
  </si>
  <si>
    <t>1-ethyl-3-methylimidazolium dimethylphosphate</t>
  </si>
  <si>
    <t>1,3-dimethylimidazolium dimethylphosphate</t>
  </si>
  <si>
    <t>3-(2-hydroxyethyl)-1-methyl-1H-imidazol-3-ium dicyanoazanide</t>
  </si>
  <si>
    <t>N,N-dibutyl-N-methyl-1-butanaminium L-lysinate</t>
  </si>
  <si>
    <t>N,N-dibutyl-N-methyl-1-butanaminium L-threoninate</t>
  </si>
  <si>
    <t>1-methyl-3-propylimidazolium bis[(trifluoromethyl)sulfonyl]imide</t>
  </si>
  <si>
    <t>1-ethyl-3-methylimidazolium bis[(trifluoromethyl)sulfonyl]imide</t>
  </si>
  <si>
    <t>1-octyl-3-methylimidazolium bis[(trifluoromethyl)sulfonyl]imide</t>
  </si>
  <si>
    <t>1-ethylpyridinium bis[(trifluoromethyl)sulfonyl]imide</t>
  </si>
  <si>
    <t>1-dodecyl-3-methyl-1H-imidazolium bis(trifluoromethylsulfonyl)amide</t>
  </si>
  <si>
    <t>1-benzyl-3-methyl-1H-imidazol-3-ium bis((trifluoromethyl)sulfonyl)amide</t>
  </si>
  <si>
    <t>1-ethyl-2-methylpyridinium bis((trifluoromethyl)sulfonyl)amide</t>
  </si>
  <si>
    <t>slurm2</t>
  </si>
  <si>
    <t>1-butyl-3-methylimidazolium acetate</t>
  </si>
  <si>
    <t>1-butyl-3-methylimidazolium chloride</t>
  </si>
  <si>
    <t>1-butyl-3-methylimidazolium bromide</t>
  </si>
  <si>
    <t>1-butyl-3-methylimidazolium trifluoroacetate</t>
  </si>
  <si>
    <t>1-ethyl-3-methylimidazolium ethyl sulfate</t>
  </si>
  <si>
    <t>Error types in readme (you can grep for these!)</t>
  </si>
  <si>
    <t>0 mass error, related to boron</t>
  </si>
  <si>
    <t>readme</t>
  </si>
  <si>
    <t>+</t>
  </si>
  <si>
    <t>"-0"</t>
  </si>
  <si>
    <t>"-M"</t>
  </si>
  <si>
    <t>did not minimize properly</t>
  </si>
  <si>
    <t>"-C"</t>
  </si>
  <si>
    <t>error in formation of cation force field</t>
  </si>
  <si>
    <t>"-A"</t>
  </si>
  <si>
    <t>error in formation of anion force field</t>
  </si>
  <si>
    <t>"+C"</t>
  </si>
  <si>
    <t>1-butyl-1-methylpyrrolidinium dicyanamide</t>
  </si>
  <si>
    <t>1-butyl-1-methylpyrrolidinium trifluoromethanesulfonate</t>
  </si>
  <si>
    <t>1-butyl-1-methylpiperidinium bis(trifluoromethanesulfonyl)imide</t>
  </si>
  <si>
    <t>N,N-dibutyl-N-methyl-1-butanaminium 2-aminoethanesulfonate</t>
  </si>
  <si>
    <t>1-butyl-1-methylpyrrolidinium bis[(trifluoromethyl)sulfonyl]imide</t>
  </si>
  <si>
    <t>triethyloctylammonium bis[(trifluoromethyl)sulfonyl]imide</t>
  </si>
  <si>
    <t>triethylhexylammonium bis((trifluoromethyl)sulfonyl)imide</t>
  </si>
  <si>
    <t>slurm</t>
  </si>
  <si>
    <t>IUPAC</t>
  </si>
  <si>
    <t>rdf</t>
  </si>
  <si>
    <t>avg. dens.</t>
  </si>
  <si>
    <t>avg. cpt.</t>
  </si>
  <si>
    <t>ID</t>
  </si>
  <si>
    <t>1-hexyl-3-methylimidazolium bis[(trifluoromethyl)sulfonyl]imide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</si>
</sst>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ourier"/>
    </font>
    <font>
      <u/>
      <sz val="10"/>
      <color theme="10"/>
      <name val="Courie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4" borderId="0" xfId="0" applyFont="1" applyFill="1"/>
    <xf numFmtId="0" fontId="1" fillId="0" borderId="0" xfId="0" applyFont="1"/>
    <xf numFmtId="0" fontId="5" fillId="0" borderId="0" xfId="0" applyFont="1" applyAlignment="1">
      <alignment vertical="center"/>
    </xf>
    <xf numFmtId="0" fontId="6" fillId="0" borderId="0" xfId="101" applyFont="1"/>
    <xf numFmtId="0" fontId="0" fillId="0" borderId="0" xfId="0" applyFill="1"/>
    <xf numFmtId="0" fontId="1" fillId="0" borderId="0" xfId="0" applyFont="1" applyFill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0" fillId="6" borderId="0" xfId="0" applyFill="1"/>
    <xf numFmtId="0" fontId="0" fillId="7" borderId="0" xfId="0" applyFill="1"/>
  </cellXfs>
  <cellStyles count="4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6"/>
  <sheetViews>
    <sheetView tabSelected="1" showRuler="0" topLeftCell="G16" workbookViewId="0">
      <selection activeCell="L27" sqref="L27"/>
    </sheetView>
  </sheetViews>
  <sheetFormatPr defaultColWidth="10.6640625" defaultRowHeight="15.5" x14ac:dyDescent="0.35"/>
  <sheetData>
    <row r="1" spans="1:20" x14ac:dyDescent="0.35">
      <c r="A1" t="s">
        <v>147</v>
      </c>
      <c r="B1" t="s">
        <v>122</v>
      </c>
      <c r="C1" t="s">
        <v>149</v>
      </c>
      <c r="D1" t="s">
        <v>87</v>
      </c>
      <c r="L1" t="s">
        <v>148</v>
      </c>
      <c r="R1" t="s">
        <v>152</v>
      </c>
      <c r="S1" t="s">
        <v>150</v>
      </c>
      <c r="T1" t="s">
        <v>151</v>
      </c>
    </row>
    <row r="2" spans="1:20" x14ac:dyDescent="0.35">
      <c r="A2" s="7">
        <v>0</v>
      </c>
      <c r="B2" s="7">
        <v>0</v>
      </c>
      <c r="C2" s="16">
        <v>0</v>
      </c>
      <c r="D2" s="1" t="s">
        <v>0</v>
      </c>
      <c r="E2" s="10"/>
      <c r="F2" s="10"/>
      <c r="G2" s="10"/>
      <c r="H2" s="10"/>
      <c r="I2" s="10"/>
      <c r="J2" s="10"/>
      <c r="K2" s="10"/>
      <c r="L2" s="10"/>
      <c r="M2" s="8"/>
      <c r="R2" s="7">
        <v>0</v>
      </c>
    </row>
    <row r="3" spans="1:20" x14ac:dyDescent="0.35">
      <c r="A3" s="7">
        <v>1</v>
      </c>
      <c r="B3" s="7">
        <v>1</v>
      </c>
      <c r="C3" s="16">
        <v>1</v>
      </c>
      <c r="D3" s="1" t="s">
        <v>1</v>
      </c>
      <c r="E3" s="10"/>
      <c r="F3" s="10"/>
      <c r="G3" s="10"/>
      <c r="H3" s="10"/>
      <c r="I3" s="10"/>
      <c r="J3" s="10"/>
      <c r="K3" s="10"/>
      <c r="L3" s="10"/>
      <c r="M3" s="8"/>
      <c r="R3" s="7">
        <v>1</v>
      </c>
    </row>
    <row r="4" spans="1:20" x14ac:dyDescent="0.35">
      <c r="A4" s="7">
        <v>2</v>
      </c>
      <c r="B4" s="7">
        <v>2</v>
      </c>
      <c r="C4" s="16">
        <v>2</v>
      </c>
      <c r="D4" s="1" t="s">
        <v>2</v>
      </c>
      <c r="E4" s="10"/>
      <c r="F4" s="10"/>
      <c r="G4" s="10"/>
      <c r="H4" s="10"/>
      <c r="I4" s="10"/>
      <c r="J4" s="10"/>
      <c r="K4" s="10"/>
      <c r="L4" s="10"/>
      <c r="M4" s="8"/>
      <c r="R4" s="7">
        <v>2</v>
      </c>
    </row>
    <row r="5" spans="1:20" x14ac:dyDescent="0.35">
      <c r="A5" s="7">
        <v>3</v>
      </c>
      <c r="B5" s="7">
        <v>3</v>
      </c>
      <c r="C5" s="16">
        <v>3</v>
      </c>
      <c r="D5" s="1" t="s">
        <v>3</v>
      </c>
      <c r="E5" s="10"/>
      <c r="F5" s="10"/>
      <c r="G5" s="10"/>
      <c r="H5" s="10"/>
      <c r="I5" s="10"/>
      <c r="J5" s="10"/>
      <c r="K5" s="10"/>
      <c r="L5" s="10"/>
      <c r="M5" s="8"/>
      <c r="R5" s="7">
        <v>3</v>
      </c>
    </row>
    <row r="6" spans="1:20" x14ac:dyDescent="0.35">
      <c r="A6" s="7">
        <v>4</v>
      </c>
      <c r="B6" s="7">
        <v>4</v>
      </c>
      <c r="C6" s="16">
        <v>4</v>
      </c>
      <c r="D6" s="1" t="s">
        <v>4</v>
      </c>
      <c r="E6" s="10"/>
      <c r="F6" s="10"/>
      <c r="G6" s="10"/>
      <c r="H6" s="10"/>
      <c r="I6" s="10"/>
      <c r="J6" s="10"/>
      <c r="K6" s="10"/>
      <c r="L6" s="10"/>
      <c r="M6" s="8"/>
      <c r="R6" s="7">
        <v>4</v>
      </c>
    </row>
    <row r="7" spans="1:20" x14ac:dyDescent="0.35">
      <c r="A7" s="7">
        <v>5</v>
      </c>
      <c r="B7" s="7">
        <v>5</v>
      </c>
      <c r="C7" s="16">
        <v>5</v>
      </c>
      <c r="D7" s="1" t="s">
        <v>5</v>
      </c>
      <c r="E7" s="10"/>
      <c r="F7" s="10"/>
      <c r="G7" s="10"/>
      <c r="H7" s="10"/>
      <c r="I7" s="10"/>
      <c r="J7" s="10"/>
      <c r="K7" s="10"/>
      <c r="L7" s="10"/>
      <c r="M7" s="8"/>
      <c r="R7" s="7">
        <v>5</v>
      </c>
    </row>
    <row r="8" spans="1:20" x14ac:dyDescent="0.35">
      <c r="A8" s="7">
        <v>6</v>
      </c>
      <c r="B8" s="7">
        <v>6</v>
      </c>
      <c r="C8" s="16">
        <v>6</v>
      </c>
      <c r="D8" s="1" t="s">
        <v>6</v>
      </c>
      <c r="E8" s="10"/>
      <c r="F8" s="10"/>
      <c r="G8" s="10"/>
      <c r="H8" s="10"/>
      <c r="I8" s="10"/>
      <c r="J8" s="10"/>
      <c r="K8" s="10"/>
      <c r="L8" s="10"/>
      <c r="M8" s="8"/>
      <c r="R8" s="7">
        <v>6</v>
      </c>
    </row>
    <row r="9" spans="1:20" x14ac:dyDescent="0.35">
      <c r="A9" s="7">
        <v>7</v>
      </c>
      <c r="B9" s="7">
        <v>7</v>
      </c>
      <c r="C9" s="16">
        <v>7</v>
      </c>
      <c r="D9" s="1" t="s">
        <v>7</v>
      </c>
      <c r="E9" s="10"/>
      <c r="F9" s="10"/>
      <c r="G9" s="10"/>
      <c r="H9" s="10"/>
      <c r="I9" s="10"/>
      <c r="J9" s="10"/>
      <c r="K9" s="10"/>
      <c r="L9" s="10"/>
      <c r="M9" s="8"/>
      <c r="R9" s="7">
        <v>7</v>
      </c>
    </row>
    <row r="10" spans="1:20" x14ac:dyDescent="0.35">
      <c r="A10" s="7">
        <v>8</v>
      </c>
      <c r="B10" s="7">
        <v>8</v>
      </c>
      <c r="C10" s="16">
        <v>8</v>
      </c>
      <c r="D10" s="1" t="s">
        <v>8</v>
      </c>
      <c r="E10" s="10"/>
      <c r="F10" s="10"/>
      <c r="G10" s="10"/>
      <c r="H10" s="10"/>
      <c r="I10" s="10"/>
      <c r="J10" s="10"/>
      <c r="K10" s="10"/>
      <c r="L10" s="10"/>
      <c r="M10" s="8"/>
      <c r="R10" s="7">
        <v>8</v>
      </c>
    </row>
    <row r="11" spans="1:20" x14ac:dyDescent="0.35">
      <c r="A11" s="9">
        <v>9</v>
      </c>
      <c r="B11" s="9">
        <v>9</v>
      </c>
      <c r="C11" s="16">
        <v>9</v>
      </c>
      <c r="D11" s="1" t="s">
        <v>9</v>
      </c>
      <c r="E11" s="10"/>
      <c r="F11" s="10"/>
      <c r="G11" s="10"/>
      <c r="H11" s="10"/>
      <c r="I11" s="10"/>
      <c r="J11" s="10"/>
      <c r="K11" s="10"/>
      <c r="L11" s="10"/>
      <c r="M11" s="8"/>
      <c r="R11" s="9">
        <v>9</v>
      </c>
    </row>
    <row r="12" spans="1:20" x14ac:dyDescent="0.35">
      <c r="A12" s="9">
        <v>10</v>
      </c>
      <c r="B12" s="9">
        <v>10</v>
      </c>
      <c r="C12" s="16">
        <v>10</v>
      </c>
      <c r="D12" s="1" t="s">
        <v>10</v>
      </c>
      <c r="E12" s="10"/>
      <c r="F12" s="10"/>
      <c r="G12" s="10"/>
      <c r="H12" s="10"/>
      <c r="I12" s="10"/>
      <c r="J12" s="10"/>
      <c r="K12" s="10"/>
      <c r="L12" s="10"/>
      <c r="M12" s="8"/>
      <c r="R12" s="9">
        <v>10</v>
      </c>
    </row>
    <row r="13" spans="1:20" x14ac:dyDescent="0.35">
      <c r="A13" s="9">
        <v>11</v>
      </c>
      <c r="B13" s="9">
        <v>11</v>
      </c>
      <c r="C13" s="16">
        <v>11</v>
      </c>
      <c r="D13" s="1" t="s">
        <v>11</v>
      </c>
      <c r="E13" s="10"/>
      <c r="F13" s="10"/>
      <c r="G13" s="10"/>
      <c r="H13" s="10"/>
      <c r="I13" s="10"/>
      <c r="J13" s="10"/>
      <c r="K13" s="10"/>
      <c r="L13" s="12"/>
      <c r="M13" s="8"/>
      <c r="R13" s="9">
        <v>11</v>
      </c>
    </row>
    <row r="14" spans="1:20" x14ac:dyDescent="0.35">
      <c r="A14" s="9">
        <v>12</v>
      </c>
      <c r="B14" s="9">
        <v>12</v>
      </c>
      <c r="C14" s="16">
        <v>12</v>
      </c>
      <c r="D14" s="1" t="s">
        <v>12</v>
      </c>
      <c r="E14" s="10"/>
      <c r="F14" s="10"/>
      <c r="G14" s="10"/>
      <c r="H14" s="10"/>
      <c r="I14" s="10"/>
      <c r="J14" s="10"/>
      <c r="K14" s="10"/>
      <c r="L14" s="10"/>
      <c r="M14" s="8"/>
      <c r="R14" s="9">
        <v>12</v>
      </c>
    </row>
    <row r="15" spans="1:20" x14ac:dyDescent="0.35">
      <c r="A15" s="9">
        <v>13</v>
      </c>
      <c r="B15" s="9">
        <v>13</v>
      </c>
      <c r="C15" s="16">
        <v>13</v>
      </c>
      <c r="D15" s="1" t="s">
        <v>13</v>
      </c>
      <c r="E15" s="10"/>
      <c r="F15" s="10"/>
      <c r="G15" s="10"/>
      <c r="H15" s="10"/>
      <c r="I15" s="10"/>
      <c r="J15" s="10"/>
      <c r="K15" s="10"/>
      <c r="L15" s="11"/>
      <c r="M15" s="8"/>
      <c r="R15" s="9">
        <v>13</v>
      </c>
    </row>
    <row r="16" spans="1:20" x14ac:dyDescent="0.35">
      <c r="A16" s="4">
        <v>14</v>
      </c>
      <c r="B16" s="9">
        <v>14</v>
      </c>
      <c r="C16" s="16">
        <v>14</v>
      </c>
      <c r="D16" s="1" t="s">
        <v>14</v>
      </c>
      <c r="R16" s="4">
        <v>14</v>
      </c>
    </row>
    <row r="17" spans="1:20" x14ac:dyDescent="0.35">
      <c r="A17" s="2">
        <v>15</v>
      </c>
      <c r="B17" s="7">
        <v>15</v>
      </c>
      <c r="C17" s="16">
        <v>15</v>
      </c>
      <c r="D17" s="1" t="s">
        <v>15</v>
      </c>
      <c r="R17" s="2">
        <v>15</v>
      </c>
    </row>
    <row r="18" spans="1:20" x14ac:dyDescent="0.35">
      <c r="A18" s="5">
        <v>16</v>
      </c>
      <c r="B18" s="5">
        <v>16</v>
      </c>
      <c r="C18" s="17">
        <v>16</v>
      </c>
      <c r="D18" s="14" t="s">
        <v>16</v>
      </c>
      <c r="E18" s="13"/>
      <c r="F18" s="13"/>
      <c r="G18" s="13"/>
      <c r="H18" s="13"/>
      <c r="I18" s="13"/>
      <c r="J18" s="13"/>
      <c r="K18" s="13"/>
      <c r="L18" s="13" t="s">
        <v>92</v>
      </c>
      <c r="R18" s="5">
        <v>16</v>
      </c>
      <c r="S18">
        <v>1479.4</v>
      </c>
      <c r="T18">
        <v>586</v>
      </c>
    </row>
    <row r="19" spans="1:20" x14ac:dyDescent="0.35">
      <c r="A19" s="5">
        <v>17</v>
      </c>
      <c r="B19" s="5">
        <v>17</v>
      </c>
      <c r="C19" s="17">
        <v>17</v>
      </c>
      <c r="D19" s="14" t="s">
        <v>17</v>
      </c>
      <c r="E19" s="13"/>
      <c r="F19" s="13"/>
      <c r="G19" s="13"/>
      <c r="H19" s="13"/>
      <c r="I19" s="13"/>
      <c r="J19" s="13"/>
      <c r="K19" s="13"/>
      <c r="L19" s="13" t="s">
        <v>97</v>
      </c>
      <c r="R19" s="5">
        <v>17</v>
      </c>
      <c r="S19">
        <v>1435.9247829999999</v>
      </c>
      <c r="T19">
        <v>563.12</v>
      </c>
    </row>
    <row r="20" spans="1:20" x14ac:dyDescent="0.35">
      <c r="A20" s="5">
        <v>18</v>
      </c>
      <c r="B20" s="5">
        <v>18</v>
      </c>
      <c r="C20" s="17">
        <v>18</v>
      </c>
      <c r="D20" s="14" t="s">
        <v>18</v>
      </c>
      <c r="E20" s="13"/>
      <c r="F20" s="13"/>
      <c r="G20" s="13"/>
      <c r="H20" s="13"/>
      <c r="I20" s="13"/>
      <c r="J20" s="13"/>
      <c r="K20" s="13"/>
      <c r="L20" s="13" t="s">
        <v>93</v>
      </c>
      <c r="R20" s="5">
        <v>18</v>
      </c>
      <c r="S20">
        <v>1400.425</v>
      </c>
      <c r="T20">
        <v>595.6</v>
      </c>
    </row>
    <row r="21" spans="1:20" x14ac:dyDescent="0.35">
      <c r="A21" s="5">
        <v>19</v>
      </c>
      <c r="B21" s="5">
        <v>19</v>
      </c>
      <c r="C21" s="17">
        <v>19</v>
      </c>
      <c r="D21" s="14" t="s">
        <v>19</v>
      </c>
      <c r="E21" s="13"/>
      <c r="F21" s="13"/>
      <c r="G21" s="13"/>
      <c r="H21" s="13"/>
      <c r="I21" s="13"/>
      <c r="J21" s="13"/>
      <c r="K21" s="13"/>
      <c r="L21" s="13" t="s">
        <v>94</v>
      </c>
      <c r="R21" s="5">
        <v>19</v>
      </c>
      <c r="S21">
        <v>1407.05</v>
      </c>
      <c r="T21">
        <v>633</v>
      </c>
    </row>
    <row r="22" spans="1:20" x14ac:dyDescent="0.35">
      <c r="A22" s="5">
        <v>20</v>
      </c>
      <c r="B22" s="5">
        <v>20</v>
      </c>
      <c r="C22" s="17">
        <v>20</v>
      </c>
      <c r="D22" s="14" t="s">
        <v>20</v>
      </c>
      <c r="E22" s="13"/>
      <c r="F22" s="13"/>
      <c r="G22" s="13"/>
      <c r="H22" s="13"/>
      <c r="I22" s="13"/>
      <c r="J22" s="13"/>
      <c r="K22" s="13"/>
      <c r="L22" s="13" t="s">
        <v>98</v>
      </c>
      <c r="R22" s="5">
        <v>20</v>
      </c>
      <c r="S22">
        <v>1060.3675000000001</v>
      </c>
      <c r="T22">
        <v>373.3</v>
      </c>
    </row>
    <row r="23" spans="1:20" x14ac:dyDescent="0.35">
      <c r="A23" s="2">
        <v>21</v>
      </c>
      <c r="B23" s="2">
        <v>21</v>
      </c>
      <c r="C23" s="13">
        <v>21</v>
      </c>
      <c r="D23" s="14" t="s">
        <v>21</v>
      </c>
      <c r="E23" s="13"/>
      <c r="F23" s="13"/>
      <c r="G23" s="13"/>
      <c r="H23" s="13"/>
      <c r="I23" s="13"/>
      <c r="J23" s="13"/>
      <c r="K23" s="13"/>
      <c r="L23" s="13"/>
      <c r="R23" s="2">
        <v>21</v>
      </c>
    </row>
    <row r="24" spans="1:20" x14ac:dyDescent="0.35">
      <c r="A24" s="5">
        <v>22</v>
      </c>
      <c r="B24" s="5">
        <v>22</v>
      </c>
      <c r="C24" s="17">
        <v>22</v>
      </c>
      <c r="D24" s="14" t="s">
        <v>22</v>
      </c>
      <c r="E24" s="13"/>
      <c r="F24" s="13"/>
      <c r="G24" s="13"/>
      <c r="H24" s="13"/>
      <c r="I24" s="13"/>
      <c r="J24" s="13"/>
      <c r="K24" s="13"/>
      <c r="L24" s="13" t="s">
        <v>95</v>
      </c>
      <c r="R24" s="5">
        <v>22</v>
      </c>
      <c r="S24">
        <v>1028.625</v>
      </c>
      <c r="T24">
        <v>534</v>
      </c>
    </row>
    <row r="25" spans="1:20" x14ac:dyDescent="0.35">
      <c r="A25" s="2">
        <v>23</v>
      </c>
      <c r="B25" s="2">
        <v>23</v>
      </c>
      <c r="C25" s="13">
        <v>23</v>
      </c>
      <c r="D25" s="14" t="s">
        <v>23</v>
      </c>
      <c r="E25" s="13"/>
      <c r="F25" s="13"/>
      <c r="G25" s="13"/>
      <c r="H25" s="13"/>
      <c r="I25" s="13"/>
      <c r="J25" s="13"/>
      <c r="K25" s="13"/>
      <c r="L25" s="13"/>
      <c r="R25" s="2">
        <v>23</v>
      </c>
    </row>
    <row r="26" spans="1:20" x14ac:dyDescent="0.35">
      <c r="A26" s="3">
        <v>24</v>
      </c>
      <c r="B26" s="3">
        <v>24</v>
      </c>
      <c r="C26" s="13">
        <v>24</v>
      </c>
      <c r="D26" s="14" t="s">
        <v>24</v>
      </c>
      <c r="E26" s="13"/>
      <c r="F26" s="13"/>
      <c r="G26" s="13"/>
      <c r="H26" s="13"/>
      <c r="I26" s="13"/>
      <c r="J26" s="13"/>
      <c r="K26" s="13"/>
      <c r="L26" t="s">
        <v>140</v>
      </c>
      <c r="R26" s="3">
        <v>24</v>
      </c>
      <c r="S26">
        <v>1013.545714</v>
      </c>
      <c r="T26">
        <v>502</v>
      </c>
    </row>
    <row r="27" spans="1:20" x14ac:dyDescent="0.35">
      <c r="A27" s="5">
        <v>25</v>
      </c>
      <c r="B27" s="5">
        <v>25</v>
      </c>
      <c r="C27" s="17">
        <v>25</v>
      </c>
      <c r="D27" s="14" t="s">
        <v>25</v>
      </c>
      <c r="E27" s="13"/>
      <c r="F27" s="13"/>
      <c r="G27" s="13"/>
      <c r="H27" s="13"/>
      <c r="I27" s="13"/>
      <c r="J27" s="13"/>
      <c r="K27" s="13"/>
      <c r="L27" s="13" t="s">
        <v>96</v>
      </c>
      <c r="R27" s="5">
        <v>25</v>
      </c>
      <c r="S27">
        <v>1298.5005880000001</v>
      </c>
      <c r="T27">
        <v>428.87142899999998</v>
      </c>
    </row>
    <row r="28" spans="1:20" x14ac:dyDescent="0.35">
      <c r="A28" s="5">
        <v>26</v>
      </c>
      <c r="B28" s="5">
        <v>26</v>
      </c>
      <c r="C28" s="17">
        <v>26</v>
      </c>
      <c r="D28" s="14" t="s">
        <v>26</v>
      </c>
      <c r="E28" s="13"/>
      <c r="F28" s="13"/>
      <c r="G28" s="13"/>
      <c r="H28" s="13"/>
      <c r="I28" s="13"/>
      <c r="J28" s="13"/>
      <c r="K28" s="13"/>
      <c r="L28" s="13" t="s">
        <v>99</v>
      </c>
      <c r="R28" s="5">
        <v>26</v>
      </c>
      <c r="S28">
        <v>1384.6681819999999</v>
      </c>
      <c r="T28">
        <v>363.15</v>
      </c>
    </row>
    <row r="29" spans="1:20" x14ac:dyDescent="0.35">
      <c r="A29" s="5">
        <v>27</v>
      </c>
      <c r="B29" s="5">
        <v>27</v>
      </c>
      <c r="C29" s="17">
        <v>27</v>
      </c>
      <c r="D29" s="14" t="s">
        <v>27</v>
      </c>
      <c r="E29" s="13"/>
      <c r="F29" s="13"/>
      <c r="G29" s="13"/>
      <c r="H29" s="13"/>
      <c r="I29" s="13"/>
      <c r="J29" s="13"/>
      <c r="K29" s="13"/>
      <c r="L29" s="13" t="s">
        <v>100</v>
      </c>
      <c r="R29" s="5">
        <v>27</v>
      </c>
      <c r="S29">
        <v>1314.33</v>
      </c>
      <c r="T29">
        <v>470</v>
      </c>
    </row>
    <row r="30" spans="1:20" x14ac:dyDescent="0.35">
      <c r="A30" s="3">
        <v>28</v>
      </c>
      <c r="B30" s="3">
        <v>28</v>
      </c>
      <c r="C30" s="13">
        <v>28</v>
      </c>
      <c r="D30" s="14" t="s">
        <v>28</v>
      </c>
      <c r="E30" s="13"/>
      <c r="F30" s="13"/>
      <c r="G30" s="13"/>
      <c r="H30" s="13"/>
      <c r="I30" s="13"/>
      <c r="J30" s="13"/>
      <c r="K30" s="13"/>
      <c r="L30" t="s">
        <v>141</v>
      </c>
      <c r="R30" s="3">
        <v>28</v>
      </c>
      <c r="S30">
        <v>1252.508889</v>
      </c>
      <c r="T30">
        <v>435</v>
      </c>
    </row>
    <row r="31" spans="1:20" x14ac:dyDescent="0.35">
      <c r="A31" s="5">
        <v>29</v>
      </c>
      <c r="B31" s="5">
        <v>29</v>
      </c>
      <c r="C31" s="17">
        <v>29</v>
      </c>
      <c r="D31" s="14" t="s">
        <v>29</v>
      </c>
      <c r="E31" s="13"/>
      <c r="F31" s="13"/>
      <c r="G31" s="13"/>
      <c r="H31" s="13"/>
      <c r="I31" s="13"/>
      <c r="J31" s="13"/>
      <c r="K31" s="13"/>
      <c r="L31" s="13" t="s">
        <v>101</v>
      </c>
      <c r="R31" s="5">
        <v>29</v>
      </c>
      <c r="S31">
        <v>1239.7825</v>
      </c>
      <c r="T31">
        <v>346</v>
      </c>
    </row>
    <row r="32" spans="1:20" x14ac:dyDescent="0.35">
      <c r="A32" s="5">
        <v>30</v>
      </c>
      <c r="B32" s="5">
        <v>30</v>
      </c>
      <c r="C32" s="17">
        <v>30</v>
      </c>
      <c r="D32" s="14" t="s">
        <v>30</v>
      </c>
      <c r="E32" s="13"/>
      <c r="F32" s="13"/>
      <c r="G32" s="13"/>
      <c r="H32" s="13"/>
      <c r="I32" s="13"/>
      <c r="J32" s="13"/>
      <c r="K32" s="13"/>
      <c r="L32" s="13" t="s">
        <v>102</v>
      </c>
      <c r="R32" s="5">
        <v>30</v>
      </c>
      <c r="S32">
        <v>1287.845</v>
      </c>
      <c r="T32">
        <v>341</v>
      </c>
    </row>
    <row r="33" spans="1:20" x14ac:dyDescent="0.35">
      <c r="A33" s="5">
        <v>31</v>
      </c>
      <c r="B33" s="5">
        <v>31</v>
      </c>
      <c r="C33" s="17">
        <v>31</v>
      </c>
      <c r="D33" s="14" t="s">
        <v>31</v>
      </c>
      <c r="E33" s="13"/>
      <c r="F33" s="13"/>
      <c r="G33" s="15"/>
      <c r="H33" s="13"/>
      <c r="I33" s="13"/>
      <c r="J33" s="13"/>
      <c r="K33" s="13"/>
      <c r="L33" s="13" t="s">
        <v>88</v>
      </c>
      <c r="R33" s="5">
        <v>31</v>
      </c>
      <c r="S33">
        <v>1345.46</v>
      </c>
      <c r="T33">
        <v>299</v>
      </c>
    </row>
    <row r="34" spans="1:20" x14ac:dyDescent="0.35">
      <c r="A34" s="2">
        <v>32</v>
      </c>
      <c r="B34" s="2">
        <v>32</v>
      </c>
      <c r="C34" s="13">
        <v>32</v>
      </c>
      <c r="D34" s="14" t="s">
        <v>32</v>
      </c>
      <c r="E34" s="13"/>
      <c r="F34" s="13"/>
      <c r="G34" s="13"/>
      <c r="H34" s="13"/>
      <c r="I34" s="13"/>
      <c r="J34" s="13"/>
      <c r="K34" s="13"/>
      <c r="L34" s="13"/>
      <c r="R34" s="2">
        <v>32</v>
      </c>
    </row>
    <row r="35" spans="1:20" x14ac:dyDescent="0.35">
      <c r="A35" s="5">
        <v>33</v>
      </c>
      <c r="B35" s="5">
        <v>33</v>
      </c>
      <c r="C35" s="17">
        <v>33</v>
      </c>
      <c r="D35" s="14" t="s">
        <v>33</v>
      </c>
      <c r="E35" s="13"/>
      <c r="F35" s="13"/>
      <c r="G35" s="13"/>
      <c r="H35" s="13"/>
      <c r="I35" s="13"/>
      <c r="J35" s="13"/>
      <c r="K35" s="13"/>
      <c r="L35" s="13" t="s">
        <v>103</v>
      </c>
      <c r="R35" s="5">
        <v>33</v>
      </c>
      <c r="S35">
        <v>1046.855</v>
      </c>
      <c r="T35">
        <v>298.14999999999998</v>
      </c>
    </row>
    <row r="36" spans="1:20" x14ac:dyDescent="0.35">
      <c r="A36" s="5">
        <v>34</v>
      </c>
      <c r="B36" s="5">
        <v>34</v>
      </c>
      <c r="C36" s="17">
        <v>34</v>
      </c>
      <c r="D36" s="14" t="s">
        <v>34</v>
      </c>
      <c r="E36" s="13"/>
      <c r="F36" s="13"/>
      <c r="G36" s="13"/>
      <c r="H36" s="13"/>
      <c r="I36" s="13"/>
      <c r="J36" s="13"/>
      <c r="K36" s="13"/>
      <c r="L36" s="13" t="s">
        <v>104</v>
      </c>
      <c r="R36" s="5">
        <v>34</v>
      </c>
      <c r="S36">
        <v>1116.53125</v>
      </c>
      <c r="T36">
        <v>281.39999999999998</v>
      </c>
    </row>
    <row r="37" spans="1:20" x14ac:dyDescent="0.35">
      <c r="A37" s="5">
        <v>35</v>
      </c>
      <c r="B37" s="5">
        <v>35</v>
      </c>
      <c r="C37" s="17">
        <v>35</v>
      </c>
      <c r="D37" s="14" t="s">
        <v>35</v>
      </c>
      <c r="E37" s="13"/>
      <c r="F37" s="13"/>
      <c r="G37" s="13"/>
      <c r="H37" s="13"/>
      <c r="I37" s="13"/>
      <c r="J37" s="13"/>
      <c r="K37" s="13"/>
      <c r="L37" s="13" t="s">
        <v>105</v>
      </c>
      <c r="R37" s="5">
        <v>35</v>
      </c>
      <c r="S37">
        <v>1061.7</v>
      </c>
      <c r="T37">
        <v>522</v>
      </c>
    </row>
    <row r="38" spans="1:20" x14ac:dyDescent="0.35">
      <c r="A38" s="5">
        <v>36</v>
      </c>
      <c r="B38" s="5">
        <v>36</v>
      </c>
      <c r="C38" s="17">
        <v>36</v>
      </c>
      <c r="D38" s="14" t="s">
        <v>36</v>
      </c>
      <c r="E38" s="13"/>
      <c r="F38" s="13"/>
      <c r="G38" s="13"/>
      <c r="H38" s="13"/>
      <c r="I38" s="13"/>
      <c r="J38" s="13"/>
      <c r="K38" s="13"/>
      <c r="L38" s="13" t="s">
        <v>123</v>
      </c>
      <c r="R38" s="5">
        <v>36</v>
      </c>
      <c r="S38">
        <v>1056.2025000000001</v>
      </c>
      <c r="T38">
        <v>382.1</v>
      </c>
    </row>
    <row r="39" spans="1:20" x14ac:dyDescent="0.35">
      <c r="A39" s="5">
        <v>37</v>
      </c>
      <c r="B39" s="5">
        <v>37</v>
      </c>
      <c r="C39" s="17">
        <v>37</v>
      </c>
      <c r="D39" s="14" t="s">
        <v>37</v>
      </c>
      <c r="E39" s="13"/>
      <c r="F39" s="13"/>
      <c r="G39" s="13"/>
      <c r="H39" s="13"/>
      <c r="I39" s="13"/>
      <c r="J39" s="13"/>
      <c r="K39" s="13"/>
      <c r="L39" s="13" t="s">
        <v>86</v>
      </c>
      <c r="R39" s="5">
        <v>37</v>
      </c>
      <c r="S39">
        <v>1098.621429</v>
      </c>
      <c r="T39">
        <v>321.89999999999998</v>
      </c>
    </row>
    <row r="40" spans="1:20" x14ac:dyDescent="0.35">
      <c r="A40" s="5">
        <v>38</v>
      </c>
      <c r="B40" s="5">
        <v>38</v>
      </c>
      <c r="C40" s="17">
        <v>38</v>
      </c>
      <c r="D40" s="14" t="s">
        <v>38</v>
      </c>
      <c r="E40" s="13"/>
      <c r="F40" s="13"/>
      <c r="G40" s="13"/>
      <c r="H40" s="13"/>
      <c r="I40" s="13"/>
      <c r="J40" s="13"/>
      <c r="K40" s="13"/>
      <c r="L40" s="13" t="s">
        <v>124</v>
      </c>
      <c r="R40" s="5">
        <v>38</v>
      </c>
      <c r="S40">
        <v>1077.7474999999999</v>
      </c>
      <c r="T40">
        <v>323</v>
      </c>
    </row>
    <row r="41" spans="1:20" x14ac:dyDescent="0.35">
      <c r="A41" s="5">
        <v>39</v>
      </c>
      <c r="B41" s="5">
        <v>39</v>
      </c>
      <c r="C41" s="13">
        <v>39</v>
      </c>
      <c r="D41" s="14" t="s">
        <v>39</v>
      </c>
      <c r="E41" s="13"/>
      <c r="F41" s="13"/>
      <c r="G41" s="13"/>
      <c r="H41" s="13"/>
      <c r="I41" s="13"/>
      <c r="J41" s="13"/>
      <c r="K41" s="13"/>
      <c r="L41" s="13" t="s">
        <v>106</v>
      </c>
      <c r="R41" s="5">
        <v>39</v>
      </c>
      <c r="S41">
        <v>1192.8</v>
      </c>
      <c r="T41">
        <v>338.4</v>
      </c>
    </row>
    <row r="42" spans="1:20" x14ac:dyDescent="0.35">
      <c r="A42" s="5">
        <v>40</v>
      </c>
      <c r="B42" s="5">
        <v>40</v>
      </c>
      <c r="C42" s="13">
        <v>40</v>
      </c>
      <c r="D42" s="14" t="s">
        <v>40</v>
      </c>
      <c r="E42" s="13"/>
      <c r="F42" s="13"/>
      <c r="G42" s="13"/>
      <c r="H42" s="13"/>
      <c r="I42" s="13"/>
      <c r="J42" s="13"/>
      <c r="K42" s="13"/>
      <c r="L42" s="13" t="s">
        <v>125</v>
      </c>
      <c r="R42" s="5">
        <v>40</v>
      </c>
      <c r="S42">
        <v>1273.3</v>
      </c>
      <c r="T42">
        <v>278.8</v>
      </c>
    </row>
    <row r="43" spans="1:20" x14ac:dyDescent="0.35">
      <c r="A43" s="2">
        <v>41</v>
      </c>
      <c r="B43" s="2">
        <v>41</v>
      </c>
      <c r="C43" s="13">
        <v>41</v>
      </c>
      <c r="D43" s="14" t="s">
        <v>41</v>
      </c>
      <c r="E43" s="13"/>
      <c r="F43" s="13"/>
      <c r="G43" s="13"/>
      <c r="H43" s="13"/>
      <c r="I43" s="13"/>
      <c r="J43" s="13"/>
      <c r="K43" s="13"/>
      <c r="L43" s="13"/>
      <c r="R43" s="2">
        <v>41</v>
      </c>
    </row>
    <row r="44" spans="1:20" x14ac:dyDescent="0.35">
      <c r="A44" s="2">
        <v>42</v>
      </c>
      <c r="B44" s="6">
        <v>42</v>
      </c>
      <c r="C44" s="13">
        <v>42</v>
      </c>
      <c r="D44" s="14" t="s">
        <v>42</v>
      </c>
      <c r="E44" s="13"/>
      <c r="F44" s="13"/>
      <c r="G44" s="13"/>
      <c r="H44" s="13"/>
      <c r="I44" s="13"/>
      <c r="J44" s="13"/>
      <c r="K44" s="13"/>
      <c r="L44" s="13"/>
      <c r="R44" s="2">
        <v>42</v>
      </c>
    </row>
    <row r="45" spans="1:20" x14ac:dyDescent="0.35">
      <c r="A45" s="5">
        <v>43</v>
      </c>
      <c r="B45" s="5">
        <v>43</v>
      </c>
      <c r="C45" s="13">
        <v>43</v>
      </c>
      <c r="D45" s="14" t="s">
        <v>43</v>
      </c>
      <c r="E45" s="13"/>
      <c r="F45" s="13"/>
      <c r="G45" s="13"/>
      <c r="H45" s="13"/>
      <c r="I45" s="13"/>
      <c r="J45" s="13"/>
      <c r="K45" s="13"/>
      <c r="L45" s="13" t="s">
        <v>107</v>
      </c>
      <c r="R45" s="5">
        <v>43</v>
      </c>
      <c r="S45">
        <v>1355.1</v>
      </c>
      <c r="T45" s="13">
        <v>709</v>
      </c>
    </row>
    <row r="46" spans="1:20" x14ac:dyDescent="0.35">
      <c r="A46" s="5">
        <v>44</v>
      </c>
      <c r="B46" s="5">
        <v>44</v>
      </c>
      <c r="C46" s="13">
        <v>44</v>
      </c>
      <c r="D46" s="14" t="s">
        <v>44</v>
      </c>
      <c r="E46" s="13"/>
      <c r="F46" s="13"/>
      <c r="G46" s="13"/>
      <c r="H46" s="13"/>
      <c r="I46" s="13"/>
      <c r="J46" s="13"/>
      <c r="K46" s="13"/>
      <c r="L46" s="13" t="s">
        <v>108</v>
      </c>
      <c r="R46" s="5">
        <v>44</v>
      </c>
      <c r="S46">
        <v>1416.44</v>
      </c>
      <c r="T46" s="13">
        <v>578</v>
      </c>
    </row>
    <row r="47" spans="1:20" x14ac:dyDescent="0.35">
      <c r="A47" s="5">
        <v>45</v>
      </c>
      <c r="B47" s="5">
        <v>45</v>
      </c>
      <c r="C47" s="13">
        <v>45</v>
      </c>
      <c r="D47" s="14" t="s">
        <v>45</v>
      </c>
      <c r="E47" s="13"/>
      <c r="F47" s="13"/>
      <c r="G47" s="13"/>
      <c r="H47" s="13"/>
      <c r="I47" s="13"/>
      <c r="J47" s="13"/>
      <c r="K47" s="13"/>
      <c r="L47" s="13" t="s">
        <v>109</v>
      </c>
      <c r="R47" s="5">
        <v>45</v>
      </c>
      <c r="S47">
        <v>1408.9</v>
      </c>
      <c r="T47" s="13">
        <v>658</v>
      </c>
    </row>
    <row r="48" spans="1:20" x14ac:dyDescent="0.35">
      <c r="A48" s="3">
        <v>46</v>
      </c>
      <c r="B48" s="3">
        <v>46</v>
      </c>
      <c r="C48" s="13">
        <v>46</v>
      </c>
      <c r="D48" s="14" t="s">
        <v>46</v>
      </c>
      <c r="E48" s="13"/>
      <c r="F48" s="13"/>
      <c r="G48" s="13"/>
      <c r="H48" s="13"/>
      <c r="I48" s="13"/>
      <c r="J48" s="13"/>
      <c r="K48" s="13"/>
      <c r="L48" t="s">
        <v>142</v>
      </c>
      <c r="R48" s="3">
        <v>46</v>
      </c>
      <c r="S48">
        <v>1380</v>
      </c>
      <c r="T48" s="13">
        <v>608</v>
      </c>
    </row>
    <row r="49" spans="1:20" x14ac:dyDescent="0.35">
      <c r="A49" s="5">
        <v>47</v>
      </c>
      <c r="B49" s="5">
        <v>47</v>
      </c>
      <c r="C49" s="13">
        <v>47</v>
      </c>
      <c r="D49" s="14" t="s">
        <v>47</v>
      </c>
      <c r="E49" s="13"/>
      <c r="F49" s="13"/>
      <c r="G49" s="13"/>
      <c r="H49" s="13"/>
      <c r="I49" s="13"/>
      <c r="J49" s="13"/>
      <c r="K49" s="13"/>
      <c r="L49" s="13" t="s">
        <v>110</v>
      </c>
      <c r="R49" s="5">
        <v>47</v>
      </c>
      <c r="S49">
        <v>1220</v>
      </c>
      <c r="T49" s="13">
        <v>412</v>
      </c>
    </row>
    <row r="50" spans="1:20" x14ac:dyDescent="0.35">
      <c r="A50" s="5">
        <v>48</v>
      </c>
      <c r="B50" s="5">
        <v>48</v>
      </c>
      <c r="C50" s="13">
        <v>48</v>
      </c>
      <c r="D50" s="14" t="s">
        <v>48</v>
      </c>
      <c r="E50" s="13"/>
      <c r="F50" s="13"/>
      <c r="G50" s="13"/>
      <c r="H50" s="13"/>
      <c r="I50" s="13"/>
      <c r="J50" s="13"/>
      <c r="K50" s="13"/>
      <c r="L50" s="13" t="s">
        <v>111</v>
      </c>
      <c r="R50" s="5">
        <v>48</v>
      </c>
      <c r="S50">
        <v>1256.642857</v>
      </c>
      <c r="T50" s="13">
        <v>283</v>
      </c>
    </row>
    <row r="51" spans="1:20" x14ac:dyDescent="0.35">
      <c r="A51" s="5">
        <v>49</v>
      </c>
      <c r="B51" s="5">
        <v>49</v>
      </c>
      <c r="C51" s="13">
        <v>49</v>
      </c>
      <c r="D51" s="14" t="s">
        <v>49</v>
      </c>
      <c r="E51" s="13"/>
      <c r="F51" s="13"/>
      <c r="G51" s="13"/>
      <c r="H51" s="13"/>
      <c r="I51" s="13"/>
      <c r="J51" s="13"/>
      <c r="K51" s="13"/>
      <c r="L51" s="13" t="s">
        <v>112</v>
      </c>
      <c r="R51" s="5">
        <v>49</v>
      </c>
      <c r="S51">
        <v>1153.0999999999999</v>
      </c>
      <c r="T51" s="13">
        <v>231.8</v>
      </c>
    </row>
    <row r="52" spans="1:20" x14ac:dyDescent="0.35">
      <c r="A52" s="5">
        <v>50</v>
      </c>
      <c r="B52" s="5">
        <v>50</v>
      </c>
      <c r="C52" s="13">
        <v>50</v>
      </c>
      <c r="D52" s="14" t="s">
        <v>50</v>
      </c>
      <c r="E52" s="13"/>
      <c r="F52" s="13"/>
      <c r="G52" s="13"/>
      <c r="H52" s="13"/>
      <c r="I52" s="13"/>
      <c r="J52" s="13"/>
      <c r="K52" s="13"/>
      <c r="L52" s="13" t="s">
        <v>89</v>
      </c>
      <c r="R52" s="5">
        <v>50</v>
      </c>
      <c r="S52">
        <v>1156.5</v>
      </c>
      <c r="T52" s="13">
        <v>305.8</v>
      </c>
    </row>
    <row r="53" spans="1:20" x14ac:dyDescent="0.35">
      <c r="A53" s="5">
        <v>51</v>
      </c>
      <c r="B53" s="5">
        <v>51</v>
      </c>
      <c r="C53" s="13">
        <v>51</v>
      </c>
      <c r="D53" s="14" t="s">
        <v>51</v>
      </c>
      <c r="E53" s="13"/>
      <c r="F53" s="13"/>
      <c r="G53" s="13"/>
      <c r="H53" s="13"/>
      <c r="I53" s="13"/>
      <c r="J53" s="13"/>
      <c r="K53" s="13"/>
      <c r="L53" s="13" t="s">
        <v>126</v>
      </c>
      <c r="R53" s="5">
        <v>51</v>
      </c>
      <c r="S53">
        <v>1178.325</v>
      </c>
      <c r="T53" s="13">
        <v>407.9</v>
      </c>
    </row>
    <row r="54" spans="1:20" x14ac:dyDescent="0.35">
      <c r="A54" s="2">
        <v>52</v>
      </c>
      <c r="B54" s="2">
        <v>52</v>
      </c>
      <c r="C54" s="13">
        <v>52</v>
      </c>
      <c r="D54" s="14" t="s">
        <v>52</v>
      </c>
      <c r="E54" s="13"/>
      <c r="F54" s="13"/>
      <c r="G54" s="13"/>
      <c r="H54" s="13"/>
      <c r="I54" s="13"/>
      <c r="J54" s="13"/>
      <c r="K54" s="13"/>
      <c r="L54" s="13"/>
      <c r="R54" s="2">
        <v>52</v>
      </c>
      <c r="T54" s="13"/>
    </row>
    <row r="55" spans="1:20" x14ac:dyDescent="0.35">
      <c r="A55" s="3">
        <v>53</v>
      </c>
      <c r="B55" s="3">
        <v>53</v>
      </c>
      <c r="C55" s="13">
        <v>53</v>
      </c>
      <c r="D55" s="14" t="s">
        <v>53</v>
      </c>
      <c r="E55" s="13"/>
      <c r="F55" s="13"/>
      <c r="G55" s="13"/>
      <c r="H55" s="13"/>
      <c r="I55" s="13"/>
      <c r="J55" s="13"/>
      <c r="K55" s="13"/>
      <c r="L55" t="s">
        <v>143</v>
      </c>
      <c r="R55" s="3">
        <v>53</v>
      </c>
      <c r="S55">
        <v>1051.0999999999999</v>
      </c>
      <c r="T55" s="13">
        <v>827</v>
      </c>
    </row>
    <row r="56" spans="1:20" x14ac:dyDescent="0.35">
      <c r="A56" s="2">
        <v>54</v>
      </c>
      <c r="B56" s="2">
        <v>54</v>
      </c>
      <c r="C56" s="13">
        <v>54</v>
      </c>
      <c r="D56" s="14" t="s">
        <v>54</v>
      </c>
      <c r="E56" s="13"/>
      <c r="F56" s="13"/>
      <c r="G56" s="13"/>
      <c r="H56" s="13"/>
      <c r="I56" s="13"/>
      <c r="J56" s="13"/>
      <c r="K56" s="13"/>
      <c r="L56" s="13"/>
      <c r="R56" s="2">
        <v>54</v>
      </c>
      <c r="T56" s="13"/>
    </row>
    <row r="57" spans="1:20" x14ac:dyDescent="0.35">
      <c r="A57" s="5">
        <v>55</v>
      </c>
      <c r="B57" s="2">
        <v>55</v>
      </c>
      <c r="C57" s="13">
        <v>55</v>
      </c>
      <c r="D57" s="14" t="s">
        <v>55</v>
      </c>
      <c r="E57" s="13"/>
      <c r="F57" s="13"/>
      <c r="G57" s="13"/>
      <c r="H57" s="13"/>
      <c r="I57" s="13"/>
      <c r="J57" s="13"/>
      <c r="K57" s="13"/>
      <c r="L57" s="13" t="s">
        <v>113</v>
      </c>
      <c r="R57" s="5">
        <v>55</v>
      </c>
      <c r="S57">
        <v>979.7</v>
      </c>
      <c r="T57" s="13">
        <v>824</v>
      </c>
    </row>
    <row r="58" spans="1:20" x14ac:dyDescent="0.35">
      <c r="A58" s="6">
        <v>56</v>
      </c>
      <c r="B58" s="2">
        <v>56</v>
      </c>
      <c r="C58" s="13">
        <v>56</v>
      </c>
      <c r="D58" s="14" t="s">
        <v>56</v>
      </c>
      <c r="E58" s="13"/>
      <c r="F58" s="13"/>
      <c r="G58" s="13"/>
      <c r="H58" s="13"/>
      <c r="I58" s="13"/>
      <c r="J58" s="13"/>
      <c r="K58" s="13"/>
      <c r="L58" s="13"/>
      <c r="R58" s="6">
        <v>56</v>
      </c>
      <c r="T58" s="13"/>
    </row>
    <row r="59" spans="1:20" x14ac:dyDescent="0.35">
      <c r="A59" s="5">
        <v>57</v>
      </c>
      <c r="B59" s="5">
        <v>57</v>
      </c>
      <c r="C59" s="13">
        <v>57</v>
      </c>
      <c r="D59" s="14" t="s">
        <v>57</v>
      </c>
      <c r="E59" s="13"/>
      <c r="F59" s="13"/>
      <c r="G59" s="13"/>
      <c r="H59" s="13"/>
      <c r="I59" s="13"/>
      <c r="J59" s="13"/>
      <c r="K59" s="13"/>
      <c r="L59" s="13" t="s">
        <v>114</v>
      </c>
      <c r="R59" s="5">
        <v>57</v>
      </c>
      <c r="S59">
        <v>999.5</v>
      </c>
      <c r="T59" s="13">
        <v>753</v>
      </c>
    </row>
    <row r="60" spans="1:20" x14ac:dyDescent="0.35">
      <c r="A60" s="2">
        <v>58</v>
      </c>
      <c r="B60" s="2">
        <v>58</v>
      </c>
      <c r="C60" s="13">
        <v>58</v>
      </c>
      <c r="D60" s="14" t="s">
        <v>58</v>
      </c>
      <c r="E60" s="13"/>
      <c r="F60" s="13"/>
      <c r="G60" s="13"/>
      <c r="H60" s="13"/>
      <c r="I60" s="13"/>
      <c r="J60" s="13"/>
      <c r="K60" s="13"/>
      <c r="L60" s="13"/>
      <c r="R60" s="2">
        <v>58</v>
      </c>
      <c r="T60" s="13"/>
    </row>
    <row r="61" spans="1:20" x14ac:dyDescent="0.35">
      <c r="A61" s="4">
        <v>59</v>
      </c>
      <c r="B61" s="4">
        <v>59</v>
      </c>
      <c r="C61" s="13">
        <v>59</v>
      </c>
      <c r="D61" s="14" t="s">
        <v>59</v>
      </c>
      <c r="E61" s="13"/>
      <c r="F61" s="13"/>
      <c r="G61" s="13"/>
      <c r="H61" s="13"/>
      <c r="I61" s="13"/>
      <c r="J61" s="13"/>
      <c r="K61" s="13"/>
      <c r="L61" s="13"/>
      <c r="R61" s="4">
        <v>59</v>
      </c>
      <c r="T61" s="13"/>
    </row>
    <row r="62" spans="1:20" x14ac:dyDescent="0.35">
      <c r="A62" s="5">
        <v>60</v>
      </c>
      <c r="B62" s="5">
        <v>60</v>
      </c>
      <c r="C62" s="13">
        <v>60</v>
      </c>
      <c r="D62" s="14" t="s">
        <v>60</v>
      </c>
      <c r="E62" s="13"/>
      <c r="F62" s="13"/>
      <c r="G62" s="13"/>
      <c r="H62" s="13"/>
      <c r="I62" s="13"/>
      <c r="J62" s="13"/>
      <c r="K62" s="13"/>
      <c r="L62" s="13" t="s">
        <v>115</v>
      </c>
      <c r="R62" s="5">
        <v>60</v>
      </c>
      <c r="S62">
        <v>1474.58</v>
      </c>
      <c r="T62" s="13">
        <v>511.95</v>
      </c>
    </row>
    <row r="63" spans="1:20" x14ac:dyDescent="0.35">
      <c r="A63" s="5">
        <v>61</v>
      </c>
      <c r="B63" s="5">
        <v>61</v>
      </c>
      <c r="C63" s="13">
        <v>61</v>
      </c>
      <c r="D63" s="14" t="s">
        <v>61</v>
      </c>
      <c r="E63" s="13"/>
      <c r="F63" s="13"/>
      <c r="G63" s="13"/>
      <c r="H63" s="13"/>
      <c r="I63" s="13"/>
      <c r="J63" s="13"/>
      <c r="K63" s="13"/>
      <c r="L63" s="13" t="s">
        <v>116</v>
      </c>
      <c r="R63" s="5">
        <v>61</v>
      </c>
      <c r="S63" s="13">
        <v>1518.6279999999999</v>
      </c>
      <c r="T63" s="13">
        <v>506.1</v>
      </c>
    </row>
    <row r="64" spans="1:20" x14ac:dyDescent="0.35">
      <c r="A64" s="5">
        <v>62</v>
      </c>
      <c r="B64" s="5">
        <v>62</v>
      </c>
      <c r="C64" s="13">
        <v>62</v>
      </c>
      <c r="D64" s="14" t="s">
        <v>62</v>
      </c>
      <c r="E64" s="13"/>
      <c r="F64" s="13"/>
      <c r="G64" s="13"/>
      <c r="H64" s="13"/>
      <c r="I64" s="13"/>
      <c r="J64" s="13"/>
      <c r="K64" s="13"/>
      <c r="L64" t="s">
        <v>153</v>
      </c>
      <c r="R64" s="5">
        <v>62</v>
      </c>
      <c r="S64" s="13">
        <v>1371.097</v>
      </c>
      <c r="T64" s="13">
        <v>629.52</v>
      </c>
    </row>
    <row r="65" spans="1:20" x14ac:dyDescent="0.35">
      <c r="A65" s="3">
        <v>63</v>
      </c>
      <c r="B65" s="3">
        <v>63</v>
      </c>
      <c r="C65" s="13">
        <v>63</v>
      </c>
      <c r="D65" s="14" t="s">
        <v>63</v>
      </c>
      <c r="E65" s="13"/>
      <c r="F65" s="13"/>
      <c r="G65" s="13"/>
      <c r="H65" s="13"/>
      <c r="I65" s="13"/>
      <c r="J65" s="13"/>
      <c r="K65" s="13"/>
      <c r="L65" t="s">
        <v>144</v>
      </c>
      <c r="R65" s="3">
        <v>63</v>
      </c>
      <c r="S65">
        <v>1394.7940000000001</v>
      </c>
      <c r="T65" s="13">
        <v>601.75</v>
      </c>
    </row>
    <row r="66" spans="1:20" x14ac:dyDescent="0.35">
      <c r="A66" s="5">
        <v>64</v>
      </c>
      <c r="B66" s="5">
        <v>64</v>
      </c>
      <c r="C66" s="13">
        <v>64</v>
      </c>
      <c r="D66" s="14" t="s">
        <v>64</v>
      </c>
      <c r="E66" s="13"/>
      <c r="F66" s="13"/>
      <c r="G66" s="13"/>
      <c r="H66" s="13"/>
      <c r="I66" s="13"/>
      <c r="J66" s="13"/>
      <c r="K66" s="13"/>
      <c r="L66" s="13" t="s">
        <v>117</v>
      </c>
      <c r="R66" s="5">
        <v>64</v>
      </c>
      <c r="S66">
        <v>1320.201</v>
      </c>
      <c r="T66" s="13">
        <v>692.4</v>
      </c>
    </row>
    <row r="67" spans="1:20" x14ac:dyDescent="0.35">
      <c r="A67" s="5">
        <v>65</v>
      </c>
      <c r="B67" s="5">
        <v>65</v>
      </c>
      <c r="C67" s="13">
        <v>65</v>
      </c>
      <c r="D67" s="14" t="s">
        <v>65</v>
      </c>
      <c r="E67" s="13"/>
      <c r="F67" s="13"/>
      <c r="G67" s="13"/>
      <c r="H67" s="13"/>
      <c r="I67" s="13"/>
      <c r="J67" s="13"/>
      <c r="K67" s="13"/>
      <c r="L67" s="13" t="s">
        <v>118</v>
      </c>
      <c r="R67" s="5">
        <v>65</v>
      </c>
      <c r="S67">
        <v>1535.5519999999999</v>
      </c>
      <c r="T67" s="13">
        <v>522</v>
      </c>
    </row>
    <row r="68" spans="1:20" x14ac:dyDescent="0.35">
      <c r="A68" s="2">
        <v>66</v>
      </c>
      <c r="B68" s="2">
        <v>66</v>
      </c>
      <c r="C68" s="13">
        <v>66</v>
      </c>
      <c r="D68" s="14" t="s">
        <v>66</v>
      </c>
      <c r="E68" s="13"/>
      <c r="F68" s="13"/>
      <c r="G68" s="13"/>
      <c r="H68" s="13"/>
      <c r="I68" s="13"/>
      <c r="J68" s="13"/>
      <c r="K68" s="13"/>
      <c r="L68" s="13"/>
      <c r="R68" s="2">
        <v>66</v>
      </c>
      <c r="T68" s="13"/>
    </row>
    <row r="69" spans="1:20" x14ac:dyDescent="0.35">
      <c r="A69" s="3">
        <v>67</v>
      </c>
      <c r="B69" s="3">
        <v>67</v>
      </c>
      <c r="C69" s="13">
        <v>67</v>
      </c>
      <c r="D69" s="14" t="s">
        <v>67</v>
      </c>
      <c r="E69" s="13"/>
      <c r="F69" s="13"/>
      <c r="G69" s="13"/>
      <c r="H69" s="13"/>
      <c r="I69" s="13"/>
      <c r="J69" s="13"/>
      <c r="K69" s="13"/>
      <c r="L69" t="s">
        <v>145</v>
      </c>
      <c r="R69" s="3">
        <v>67</v>
      </c>
      <c r="S69">
        <v>1250.2470000000001</v>
      </c>
      <c r="T69" s="13">
        <v>755</v>
      </c>
    </row>
    <row r="70" spans="1:20" x14ac:dyDescent="0.35">
      <c r="A70" s="2">
        <v>68</v>
      </c>
      <c r="B70" s="2">
        <v>68</v>
      </c>
      <c r="C70" s="13">
        <v>68</v>
      </c>
      <c r="D70" s="14" t="s">
        <v>68</v>
      </c>
      <c r="E70" s="13"/>
      <c r="F70" s="13"/>
      <c r="G70" s="13"/>
      <c r="H70" s="13"/>
      <c r="I70" s="13"/>
      <c r="J70" s="13"/>
      <c r="K70" s="13"/>
      <c r="L70" s="13"/>
      <c r="R70" s="2">
        <v>68</v>
      </c>
      <c r="T70" s="13"/>
    </row>
    <row r="71" spans="1:20" x14ac:dyDescent="0.35">
      <c r="A71" s="2">
        <v>69</v>
      </c>
      <c r="B71" s="2">
        <v>69</v>
      </c>
      <c r="C71" s="13">
        <v>69</v>
      </c>
      <c r="D71" s="14" t="s">
        <v>69</v>
      </c>
      <c r="E71" s="13"/>
      <c r="F71" s="13"/>
      <c r="G71" s="13"/>
      <c r="H71" s="13"/>
      <c r="I71" s="13"/>
      <c r="J71" s="13"/>
      <c r="K71" s="13"/>
      <c r="L71" s="13"/>
      <c r="R71" s="2">
        <v>69</v>
      </c>
      <c r="T71" s="13"/>
    </row>
    <row r="72" spans="1:20" x14ac:dyDescent="0.35">
      <c r="A72" s="5">
        <v>70</v>
      </c>
      <c r="B72" s="18">
        <v>70</v>
      </c>
      <c r="C72" s="13">
        <v>70</v>
      </c>
      <c r="D72" s="14" t="s">
        <v>70</v>
      </c>
      <c r="E72" s="13"/>
      <c r="F72" s="13"/>
      <c r="G72" s="13"/>
      <c r="H72" s="13"/>
      <c r="I72" s="13"/>
      <c r="J72" s="13"/>
      <c r="K72" s="13"/>
      <c r="L72" s="13" t="s">
        <v>119</v>
      </c>
      <c r="R72" s="5">
        <v>70</v>
      </c>
      <c r="S72">
        <v>1237.45</v>
      </c>
      <c r="T72" s="13">
        <v>820.2</v>
      </c>
    </row>
    <row r="73" spans="1:20" x14ac:dyDescent="0.35">
      <c r="A73" s="2">
        <v>71</v>
      </c>
      <c r="B73" s="2">
        <v>71</v>
      </c>
      <c r="C73" s="13">
        <v>71</v>
      </c>
      <c r="D73" s="14" t="s">
        <v>71</v>
      </c>
      <c r="E73" s="13"/>
      <c r="F73" s="13"/>
      <c r="G73" s="13"/>
      <c r="H73" s="13"/>
      <c r="I73" s="13"/>
      <c r="J73" s="13"/>
      <c r="K73" s="13"/>
      <c r="L73" s="13"/>
      <c r="R73" s="2">
        <v>71</v>
      </c>
      <c r="T73" s="13"/>
    </row>
    <row r="74" spans="1:20" x14ac:dyDescent="0.35">
      <c r="A74" s="5">
        <v>72</v>
      </c>
      <c r="B74" s="5">
        <v>72</v>
      </c>
      <c r="C74" s="13">
        <v>72</v>
      </c>
      <c r="D74" s="14" t="s">
        <v>72</v>
      </c>
      <c r="E74" s="13"/>
      <c r="F74" s="13"/>
      <c r="G74" s="13"/>
      <c r="H74" s="13"/>
      <c r="I74" s="13"/>
      <c r="J74" s="13"/>
      <c r="K74" s="13"/>
      <c r="L74" s="13" t="s">
        <v>120</v>
      </c>
      <c r="R74" s="5">
        <v>72</v>
      </c>
      <c r="S74">
        <v>1492</v>
      </c>
      <c r="T74" s="13">
        <v>604.75</v>
      </c>
    </row>
    <row r="75" spans="1:20" x14ac:dyDescent="0.35">
      <c r="A75" s="5">
        <v>73</v>
      </c>
      <c r="B75" s="5">
        <v>73</v>
      </c>
      <c r="C75" s="13">
        <v>73</v>
      </c>
      <c r="D75" s="14" t="s">
        <v>73</v>
      </c>
      <c r="E75" s="13"/>
      <c r="F75" s="13"/>
      <c r="G75" s="13"/>
      <c r="H75" s="13"/>
      <c r="I75" s="13"/>
      <c r="J75" s="13"/>
      <c r="K75" s="13"/>
      <c r="L75" s="13" t="s">
        <v>121</v>
      </c>
      <c r="R75" s="5">
        <v>73</v>
      </c>
      <c r="S75">
        <v>1505.53</v>
      </c>
      <c r="T75" s="13">
        <v>534</v>
      </c>
    </row>
    <row r="76" spans="1:20" x14ac:dyDescent="0.35">
      <c r="A76" s="3">
        <v>74</v>
      </c>
      <c r="B76" s="3">
        <v>74</v>
      </c>
      <c r="C76" s="13">
        <v>74</v>
      </c>
      <c r="D76" s="14" t="s">
        <v>74</v>
      </c>
      <c r="E76" s="13"/>
      <c r="F76" s="13"/>
      <c r="G76" s="13"/>
      <c r="H76" s="13"/>
      <c r="I76" s="13"/>
      <c r="J76" s="13"/>
      <c r="K76" s="13"/>
      <c r="L76" t="s">
        <v>146</v>
      </c>
      <c r="R76" s="3">
        <v>74</v>
      </c>
      <c r="S76">
        <v>1287.19</v>
      </c>
      <c r="T76" s="13">
        <v>713</v>
      </c>
    </row>
    <row r="77" spans="1:20" x14ac:dyDescent="0.35">
      <c r="A77" s="2">
        <v>75</v>
      </c>
      <c r="B77" s="2">
        <v>75</v>
      </c>
      <c r="C77" s="13">
        <v>75</v>
      </c>
      <c r="D77" s="14" t="s">
        <v>75</v>
      </c>
      <c r="E77" s="13"/>
      <c r="F77" s="13"/>
      <c r="G77" s="13"/>
      <c r="H77" s="13"/>
      <c r="I77" s="13"/>
      <c r="J77" s="13"/>
      <c r="K77" s="13"/>
      <c r="L77" s="13"/>
      <c r="R77" s="2">
        <v>75</v>
      </c>
      <c r="T77" s="13"/>
    </row>
    <row r="78" spans="1:20" x14ac:dyDescent="0.35">
      <c r="A78" s="2">
        <v>76</v>
      </c>
      <c r="B78" s="2">
        <v>76</v>
      </c>
      <c r="C78" s="13">
        <v>76</v>
      </c>
      <c r="D78" s="14" t="s">
        <v>76</v>
      </c>
      <c r="E78" s="13"/>
      <c r="F78" s="13"/>
      <c r="G78" s="13"/>
      <c r="H78" s="13"/>
      <c r="I78" s="13"/>
      <c r="J78" s="13"/>
      <c r="K78" s="13"/>
      <c r="L78" s="13"/>
      <c r="R78" s="2">
        <v>76</v>
      </c>
      <c r="T78" s="13"/>
    </row>
    <row r="79" spans="1:20" x14ac:dyDescent="0.35">
      <c r="A79" s="2">
        <v>77</v>
      </c>
      <c r="B79" s="2">
        <v>77</v>
      </c>
      <c r="C79" s="13">
        <v>77</v>
      </c>
      <c r="D79" s="14" t="s">
        <v>77</v>
      </c>
      <c r="E79" s="13"/>
      <c r="F79" s="13"/>
      <c r="G79" s="13"/>
      <c r="H79" s="13"/>
      <c r="I79" s="13"/>
      <c r="J79" s="13"/>
      <c r="K79" s="13"/>
      <c r="L79" s="13"/>
      <c r="R79" s="2">
        <v>77</v>
      </c>
      <c r="T79" s="13"/>
    </row>
    <row r="80" spans="1:20" x14ac:dyDescent="0.35">
      <c r="A80" s="5">
        <v>78</v>
      </c>
      <c r="B80" s="5">
        <v>78</v>
      </c>
      <c r="C80" s="13">
        <v>78</v>
      </c>
      <c r="D80" s="14" t="s">
        <v>78</v>
      </c>
      <c r="E80" s="13"/>
      <c r="F80" s="13"/>
      <c r="G80" s="13"/>
      <c r="H80" s="13"/>
      <c r="I80" s="13"/>
      <c r="J80" s="13"/>
      <c r="K80" s="13"/>
      <c r="L80" s="13" t="s">
        <v>91</v>
      </c>
      <c r="R80" s="5">
        <v>78</v>
      </c>
      <c r="S80">
        <v>1219.73</v>
      </c>
      <c r="T80" s="13">
        <v>412</v>
      </c>
    </row>
    <row r="81" spans="1:20" x14ac:dyDescent="0.35">
      <c r="A81" s="5">
        <v>79</v>
      </c>
      <c r="B81" s="5">
        <v>79</v>
      </c>
      <c r="C81" s="13">
        <v>79</v>
      </c>
      <c r="D81" s="14" t="s">
        <v>79</v>
      </c>
      <c r="E81" s="13"/>
      <c r="F81" s="13"/>
      <c r="G81" s="13"/>
      <c r="H81" s="13"/>
      <c r="I81" s="13"/>
      <c r="J81" s="13"/>
      <c r="K81" s="13"/>
      <c r="L81" s="13" t="s">
        <v>90</v>
      </c>
      <c r="R81" s="5">
        <v>79</v>
      </c>
      <c r="S81">
        <v>1436.3</v>
      </c>
      <c r="T81" s="13">
        <v>565</v>
      </c>
    </row>
    <row r="82" spans="1:20" x14ac:dyDescent="0.35">
      <c r="A82" s="5">
        <v>80</v>
      </c>
      <c r="B82" s="5">
        <v>80</v>
      </c>
      <c r="C82" s="13">
        <v>80</v>
      </c>
      <c r="D82" s="14" t="s">
        <v>80</v>
      </c>
      <c r="E82" s="13"/>
      <c r="F82" s="13"/>
      <c r="G82" s="13"/>
      <c r="H82" s="13"/>
      <c r="I82" s="13"/>
      <c r="J82" s="13"/>
      <c r="K82" s="13"/>
      <c r="L82" s="13" t="s">
        <v>127</v>
      </c>
      <c r="R82" s="5">
        <v>80</v>
      </c>
      <c r="S82">
        <v>1237.3992310000001</v>
      </c>
      <c r="T82">
        <v>388</v>
      </c>
    </row>
    <row r="83" spans="1:20" x14ac:dyDescent="0.35">
      <c r="A83" s="2">
        <v>81</v>
      </c>
      <c r="B83" s="2">
        <v>81</v>
      </c>
      <c r="C83" s="13">
        <v>81</v>
      </c>
      <c r="D83" s="1" t="s">
        <v>81</v>
      </c>
      <c r="R83" s="2">
        <v>81</v>
      </c>
    </row>
    <row r="84" spans="1:20" x14ac:dyDescent="0.35">
      <c r="B84" s="13"/>
      <c r="C84" s="13"/>
    </row>
    <row r="85" spans="1:20" x14ac:dyDescent="0.35">
      <c r="A85" s="2" t="s">
        <v>82</v>
      </c>
      <c r="B85" s="2"/>
      <c r="C85" s="13"/>
      <c r="D85">
        <v>27</v>
      </c>
    </row>
    <row r="86" spans="1:20" x14ac:dyDescent="0.35">
      <c r="A86" s="5" t="s">
        <v>83</v>
      </c>
      <c r="B86" s="5"/>
      <c r="C86" s="13"/>
      <c r="D86">
        <v>41</v>
      </c>
    </row>
    <row r="87" spans="1:20" x14ac:dyDescent="0.35">
      <c r="A87" s="3" t="s">
        <v>84</v>
      </c>
      <c r="B87" s="3"/>
      <c r="C87" s="13"/>
      <c r="D87">
        <v>7</v>
      </c>
    </row>
    <row r="88" spans="1:20" x14ac:dyDescent="0.35">
      <c r="A88" s="4" t="s">
        <v>85</v>
      </c>
      <c r="B88" s="4"/>
      <c r="C88" s="13"/>
      <c r="D88">
        <v>7</v>
      </c>
    </row>
    <row r="89" spans="1:20" x14ac:dyDescent="0.35">
      <c r="D89">
        <f>SUM(D85:D88)</f>
        <v>82</v>
      </c>
    </row>
    <row r="90" spans="1:20" x14ac:dyDescent="0.35">
      <c r="A90" t="s">
        <v>130</v>
      </c>
      <c r="B90" t="s">
        <v>131</v>
      </c>
    </row>
    <row r="91" spans="1:20" x14ac:dyDescent="0.35">
      <c r="A91" t="s">
        <v>130</v>
      </c>
      <c r="B91" t="s">
        <v>139</v>
      </c>
    </row>
    <row r="92" spans="1:20" x14ac:dyDescent="0.35">
      <c r="A92" t="s">
        <v>128</v>
      </c>
    </row>
    <row r="93" spans="1:20" x14ac:dyDescent="0.35">
      <c r="A93" t="s">
        <v>132</v>
      </c>
      <c r="B93" t="s">
        <v>129</v>
      </c>
    </row>
    <row r="94" spans="1:20" x14ac:dyDescent="0.35">
      <c r="A94" t="s">
        <v>133</v>
      </c>
      <c r="B94" t="s">
        <v>134</v>
      </c>
    </row>
    <row r="95" spans="1:20" x14ac:dyDescent="0.35">
      <c r="A95" t="s">
        <v>135</v>
      </c>
      <c r="B95" t="s">
        <v>136</v>
      </c>
    </row>
    <row r="96" spans="1:20" x14ac:dyDescent="0.35">
      <c r="A96" t="s">
        <v>137</v>
      </c>
      <c r="B96" t="s">
        <v>138</v>
      </c>
    </row>
  </sheetData>
  <phoneticPr fontId="7" type="noConversion"/>
  <pageMargins left="0.75" right="0.75" top="1" bottom="1" header="0.5" footer="0.5"/>
  <pageSetup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Miwako Ito</dc:creator>
  <cp:lastModifiedBy>Cupcake and Company</cp:lastModifiedBy>
  <cp:lastPrinted>2018-09-05T20:31:47Z</cp:lastPrinted>
  <dcterms:created xsi:type="dcterms:W3CDTF">2018-08-24T22:37:24Z</dcterms:created>
  <dcterms:modified xsi:type="dcterms:W3CDTF">2018-09-11T21:34:40Z</dcterms:modified>
</cp:coreProperties>
</file>