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anuki\Documents\Python Scripts\研究計畫\研究計畫_delta hedging\web\data\"/>
    </mc:Choice>
  </mc:AlternateContent>
  <xr:revisionPtr revIDLastSave="0" documentId="13_ncr:1_{74254654-E6A3-49C7-9E0D-ECD5B3B9AB8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權證_基本資料" sheetId="2" r:id="rId1"/>
    <sheet name="工作表1" sheetId="7" r:id="rId2"/>
    <sheet name="TXO_基本資料" sheetId="3" r:id="rId3"/>
    <sheet name="臺股指永昌96售04_日交易資料" sheetId="1" r:id="rId4"/>
    <sheet name="TXO_日交易資料" sheetId="4" r:id="rId5"/>
    <sheet name="合併_日交易資料" sheetId="6" r:id="rId6"/>
    <sheet name="附註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B5" i="7"/>
  <c r="B24" i="3"/>
</calcChain>
</file>

<file path=xl/sharedStrings.xml><?xml version="1.0" encoding="utf-8"?>
<sst xmlns="http://schemas.openxmlformats.org/spreadsheetml/2006/main" count="507" uniqueCount="136">
  <si>
    <t>日期</t>
  </si>
  <si>
    <t>權證開盤價(元)</t>
  </si>
  <si>
    <t>權證最高價(元)</t>
  </si>
  <si>
    <t>權證最低價(元)</t>
  </si>
  <si>
    <t>權證收盤價(元)</t>
  </si>
  <si>
    <t>權證ROI(%)</t>
  </si>
  <si>
    <t>當日成交量</t>
  </si>
  <si>
    <t>當日成交金額</t>
  </si>
  <si>
    <t>累積履約數</t>
  </si>
  <si>
    <t>未履約數</t>
  </si>
  <si>
    <t>權證理論價格(元)</t>
  </si>
  <si>
    <t>權證高估(元)</t>
  </si>
  <si>
    <t>權證高估%</t>
  </si>
  <si>
    <t>歷史波動性</t>
  </si>
  <si>
    <t>隱含波動</t>
  </si>
  <si>
    <t>履約價(元)</t>
  </si>
  <si>
    <t>剩餘期間(日)</t>
  </si>
  <si>
    <t>溢價比率%</t>
  </si>
  <si>
    <t>成本槓桿</t>
  </si>
  <si>
    <t>有效槓桿</t>
  </si>
  <si>
    <t>DELTA</t>
  </si>
  <si>
    <t>GAMMA</t>
  </si>
  <si>
    <t>VEGA</t>
  </si>
  <si>
    <t>THETA</t>
  </si>
  <si>
    <t>RHO</t>
  </si>
  <si>
    <t>內含價值</t>
  </si>
  <si>
    <t>時間價值</t>
  </si>
  <si>
    <t>價內外</t>
  </si>
  <si>
    <t>標的證券價格(元)</t>
  </si>
  <si>
    <t>標的證券ROI%</t>
  </si>
  <si>
    <t>標的證券</t>
  </si>
  <si>
    <t>價外</t>
  </si>
  <si>
    <t>Y9999  加權指數</t>
  </si>
  <si>
    <t>價內</t>
  </si>
  <si>
    <t>標的證券碼</t>
  </si>
  <si>
    <t>行使比例</t>
  </si>
  <si>
    <t>權證全稱</t>
  </si>
  <si>
    <t>履約方式</t>
  </si>
  <si>
    <t>發行日</t>
  </si>
  <si>
    <t>上市日</t>
  </si>
  <si>
    <t>到期日</t>
  </si>
  <si>
    <t>存續期間(年)</t>
  </si>
  <si>
    <t>權證類型</t>
  </si>
  <si>
    <t>發行單位</t>
  </si>
  <si>
    <t>發行總額(千台幣)</t>
  </si>
  <si>
    <t>發行價格(台幣元)</t>
  </si>
  <si>
    <t>發行溢價%</t>
  </si>
  <si>
    <t>價內外發行%</t>
  </si>
  <si>
    <t>發行時標的市價(元)</t>
  </si>
  <si>
    <t>最後交易日</t>
  </si>
  <si>
    <t>預定最後交易日</t>
  </si>
  <si>
    <t>履約開始日</t>
  </si>
  <si>
    <t>履約結束日</t>
  </si>
  <si>
    <t>發行日波動率</t>
  </si>
  <si>
    <t>Y9999.TW 加權指數</t>
  </si>
  <si>
    <t>臺股指群益96售02</t>
  </si>
  <si>
    <t>選擇權全稱</t>
  </si>
  <si>
    <t>買/賣權</t>
  </si>
  <si>
    <t>賣權</t>
  </si>
  <si>
    <t>歐式</t>
  </si>
  <si>
    <t>履約價</t>
  </si>
  <si>
    <t>現貨碼</t>
  </si>
  <si>
    <t>Y9999</t>
  </si>
  <si>
    <t>現貨名</t>
  </si>
  <si>
    <t>TSE 加權指數</t>
  </si>
  <si>
    <t>到期月</t>
  </si>
  <si>
    <t>最後結算日</t>
  </si>
  <si>
    <t>最後結算價</t>
  </si>
  <si>
    <t>市場別</t>
  </si>
  <si>
    <t>台灣期交所</t>
  </si>
  <si>
    <t>TWSE代碼</t>
  </si>
  <si>
    <t>TXO09600R0</t>
  </si>
  <si>
    <t>TWSE名稱</t>
  </si>
  <si>
    <t>臺指選擇權,2020/06,履約價96000,賣權</t>
  </si>
  <si>
    <t>ISIN</t>
  </si>
  <si>
    <t>TWTXO9600R03</t>
  </si>
  <si>
    <t>選擇權開盤價</t>
  </si>
  <si>
    <t>選擇權當日最高價</t>
  </si>
  <si>
    <t>選擇權當日最低價</t>
  </si>
  <si>
    <t>選擇權收盤價</t>
  </si>
  <si>
    <t>選擇權結算價</t>
  </si>
  <si>
    <t>當日成交量(口)</t>
  </si>
  <si>
    <t>選擇權ROI(%)</t>
  </si>
  <si>
    <t>未沖銷契約量(口)</t>
  </si>
  <si>
    <t>標的證券價格</t>
  </si>
  <si>
    <t>波動性</t>
  </si>
  <si>
    <t>剩餘交易日數</t>
  </si>
  <si>
    <t>槓桿倍數</t>
  </si>
  <si>
    <t>一年定存利率</t>
  </si>
  <si>
    <t>選擇權理論價格</t>
  </si>
  <si>
    <t>選擇權高估(元)</t>
  </si>
  <si>
    <t>選擇權高估%</t>
  </si>
  <si>
    <t>持有標的股價成本</t>
  </si>
  <si>
    <t>持有現金折現成本</t>
  </si>
  <si>
    <t>最後揭示買價</t>
  </si>
  <si>
    <t>最後揭示賣價</t>
  </si>
  <si>
    <t>Y9999  TSE 加權指數</t>
  </si>
  <si>
    <t>K</t>
    <phoneticPr fontId="1" type="noConversion"/>
  </si>
  <si>
    <t>歐式Put</t>
    <phoneticPr fontId="1" type="noConversion"/>
  </si>
  <si>
    <t>S0</t>
    <phoneticPr fontId="1" type="noConversion"/>
  </si>
  <si>
    <t>sigma</t>
    <phoneticPr fontId="1" type="noConversion"/>
  </si>
  <si>
    <t>r</t>
    <phoneticPr fontId="1" type="noConversion"/>
  </si>
  <si>
    <t>發行日利率</t>
    <phoneticPr fontId="1" type="noConversion"/>
  </si>
  <si>
    <t>T</t>
    <phoneticPr fontId="1" type="noConversion"/>
  </si>
  <si>
    <t>根據過去240日股價資料</t>
    <phoneticPr fontId="1" type="noConversion"/>
  </si>
  <si>
    <t>資料來源</t>
    <phoneticPr fontId="1" type="noConversion"/>
  </si>
  <si>
    <t>TEJ</t>
    <phoneticPr fontId="1" type="noConversion"/>
  </si>
  <si>
    <t>https://www.tej.com.tw/webtej/doc/warnt.htm</t>
    <phoneticPr fontId="1" type="noConversion"/>
  </si>
  <si>
    <t>https://www.tej.com.tw/webtej/doc/option.htm</t>
    <phoneticPr fontId="1" type="noConversion"/>
  </si>
  <si>
    <t>權證欄位說明</t>
    <phoneticPr fontId="1" type="noConversion"/>
  </si>
  <si>
    <t>選擇權欄位說明</t>
    <phoneticPr fontId="1" type="noConversion"/>
  </si>
  <si>
    <t>St</t>
    <phoneticPr fontId="1" type="noConversion"/>
  </si>
  <si>
    <t>A Close</t>
    <phoneticPr fontId="1" type="noConversion"/>
  </si>
  <si>
    <t>A Value</t>
    <phoneticPr fontId="1" type="noConversion"/>
  </si>
  <si>
    <t>HV</t>
    <phoneticPr fontId="1" type="noConversion"/>
  </si>
  <si>
    <t>A Delta</t>
    <phoneticPr fontId="1" type="noConversion"/>
  </si>
  <si>
    <t>A Gamma</t>
    <phoneticPr fontId="1" type="noConversion"/>
  </si>
  <si>
    <t>A Vega</t>
    <phoneticPr fontId="1" type="noConversion"/>
  </si>
  <si>
    <t>A Theta</t>
    <phoneticPr fontId="1" type="noConversion"/>
  </si>
  <si>
    <t>A Rho</t>
    <phoneticPr fontId="1" type="noConversion"/>
  </si>
  <si>
    <t>A IV</t>
    <phoneticPr fontId="1" type="noConversion"/>
  </si>
  <si>
    <t>B Settlement Price</t>
    <phoneticPr fontId="1" type="noConversion"/>
  </si>
  <si>
    <t>B Value</t>
    <phoneticPr fontId="1" type="noConversion"/>
  </si>
  <si>
    <t>B IV</t>
    <phoneticPr fontId="1" type="noConversion"/>
  </si>
  <si>
    <t>B Delta</t>
    <phoneticPr fontId="1" type="noConversion"/>
  </si>
  <si>
    <t>B Gamma</t>
    <phoneticPr fontId="1" type="noConversion"/>
  </si>
  <si>
    <t>B Vega</t>
    <phoneticPr fontId="1" type="noConversion"/>
  </si>
  <si>
    <t>B Theta</t>
    <phoneticPr fontId="1" type="noConversion"/>
  </si>
  <si>
    <t>B Rho</t>
    <phoneticPr fontId="1" type="noConversion"/>
  </si>
  <si>
    <t>Date</t>
    <phoneticPr fontId="1" type="noConversion"/>
  </si>
  <si>
    <t>Name</t>
    <phoneticPr fontId="1" type="noConversion"/>
  </si>
  <si>
    <t>臺股指永昌96售04</t>
    <phoneticPr fontId="1" type="noConversion"/>
  </si>
  <si>
    <t>TSE 加權指數賣權 202006 9600</t>
    <phoneticPr fontId="1" type="noConversion"/>
  </si>
  <si>
    <t>行使比例</t>
    <phoneticPr fontId="1" type="noConversion"/>
  </si>
  <si>
    <t>Sell Price</t>
    <phoneticPr fontId="1" type="noConversion"/>
  </si>
  <si>
    <t>Quantity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</si>
</sst>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yyyy\-mm\-dd;@"/>
    <numFmt numFmtId="177" formatCode="0.0000"/>
    <numFmt numFmtId="178" formatCode="0.000"/>
    <numFmt numFmtId="179" formatCode="0.00_ ;[Red]\-0.00\ "/>
    <numFmt numFmtId="180" formatCode="0.00_ "/>
    <numFmt numFmtId="181" formatCode="0.0000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" fontId="0" fillId="0" borderId="0" xfId="0" applyNumberFormat="1"/>
    <xf numFmtId="176" fontId="0" fillId="0" borderId="0" xfId="0" applyNumberFormat="1"/>
    <xf numFmtId="11" fontId="0" fillId="0" borderId="0" xfId="0" applyNumberFormat="1"/>
    <xf numFmtId="0" fontId="0" fillId="2" borderId="0" xfId="0" applyFill="1"/>
    <xf numFmtId="177" fontId="0" fillId="0" borderId="0" xfId="0" applyNumberFormat="1"/>
    <xf numFmtId="0" fontId="3" fillId="0" borderId="0" xfId="2"/>
    <xf numFmtId="178" fontId="0" fillId="0" borderId="0" xfId="0" applyNumberFormat="1"/>
    <xf numFmtId="0" fontId="0" fillId="3" borderId="0" xfId="0" applyFill="1"/>
    <xf numFmtId="179" fontId="0" fillId="0" borderId="0" xfId="0" applyNumberFormat="1"/>
    <xf numFmtId="180" fontId="0" fillId="2" borderId="0" xfId="0" applyNumberFormat="1" applyFill="1"/>
    <xf numFmtId="181" fontId="0" fillId="0" borderId="0" xfId="1" applyNumberFormat="1" applyFont="1" applyAlignment="1"/>
    <xf numFmtId="181" fontId="0" fillId="0" borderId="0" xfId="0" applyNumberFormat="1"/>
  </cellXfs>
  <cellStyles count="3">
    <cellStyle name="一般" xfId="0" builtinId="0"/>
    <cellStyle name="千分位" xfId="1" builtinId="3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ej.com.tw/webtej/doc/option.htm" TargetMode="External"/><Relationship Id="rId1" Type="http://schemas.openxmlformats.org/officeDocument/2006/relationships/hyperlink" Target="https://www.tej.com.tw/webtej/doc/warn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B485-41FF-4CC2-9D7D-DD565B7E3F41}">
  <dimension ref="A1:C21"/>
  <sheetViews>
    <sheetView workbookViewId="0">
      <selection activeCell="A21" sqref="A18:A21"/>
    </sheetView>
  </sheetViews>
  <sheetFormatPr defaultRowHeight="15.75" x14ac:dyDescent="0.25"/>
  <cols>
    <col min="1" max="1" width="21.5703125" bestFit="1" customWidth="1"/>
    <col min="2" max="3" width="21.28515625" bestFit="1" customWidth="1"/>
    <col min="4" max="4" width="11.85546875" bestFit="1" customWidth="1"/>
    <col min="5" max="5" width="11.85546875" customWidth="1"/>
    <col min="6" max="6" width="15.140625" bestFit="1" customWidth="1"/>
    <col min="7" max="7" width="14.28515625" bestFit="1" customWidth="1"/>
    <col min="8" max="8" width="10.28515625" bestFit="1" customWidth="1"/>
    <col min="9" max="9" width="19.140625" bestFit="1" customWidth="1"/>
    <col min="10" max="10" width="10.28515625" bestFit="1" customWidth="1"/>
    <col min="11" max="11" width="19.140625" bestFit="1" customWidth="1"/>
    <col min="12" max="13" width="11" bestFit="1" customWidth="1"/>
    <col min="14" max="14" width="9.85546875" bestFit="1" customWidth="1"/>
    <col min="15" max="15" width="12.28515625" bestFit="1" customWidth="1"/>
    <col min="16" max="16" width="14.5703125" bestFit="1" customWidth="1"/>
    <col min="17" max="17" width="12.7109375" bestFit="1" customWidth="1"/>
    <col min="18" max="18" width="17.5703125" bestFit="1" customWidth="1"/>
    <col min="19" max="20" width="12.7109375" bestFit="1" customWidth="1"/>
  </cols>
  <sheetData>
    <row r="1" spans="1:3" x14ac:dyDescent="0.25">
      <c r="A1" s="9" t="s">
        <v>36</v>
      </c>
      <c r="B1" s="9" t="s">
        <v>131</v>
      </c>
      <c r="C1" s="9" t="s">
        <v>55</v>
      </c>
    </row>
    <row r="2" spans="1:3" x14ac:dyDescent="0.25">
      <c r="A2" s="9" t="s">
        <v>34</v>
      </c>
      <c r="B2" t="s">
        <v>54</v>
      </c>
      <c r="C2" t="s">
        <v>54</v>
      </c>
    </row>
    <row r="3" spans="1:3" x14ac:dyDescent="0.25">
      <c r="A3" s="9" t="s">
        <v>42</v>
      </c>
      <c r="B3" t="s">
        <v>98</v>
      </c>
      <c r="C3" t="s">
        <v>98</v>
      </c>
    </row>
    <row r="4" spans="1:3" x14ac:dyDescent="0.25">
      <c r="A4" s="9" t="s">
        <v>48</v>
      </c>
      <c r="B4">
        <v>11836.42</v>
      </c>
      <c r="C4">
        <v>11617.08</v>
      </c>
    </row>
    <row r="5" spans="1:3" x14ac:dyDescent="0.25">
      <c r="A5" s="9" t="s">
        <v>15</v>
      </c>
      <c r="B5">
        <v>10000</v>
      </c>
      <c r="C5">
        <v>10000</v>
      </c>
    </row>
    <row r="6" spans="1:3" x14ac:dyDescent="0.25">
      <c r="A6" s="9" t="s">
        <v>102</v>
      </c>
      <c r="B6">
        <v>1.04</v>
      </c>
      <c r="C6">
        <v>1</v>
      </c>
    </row>
    <row r="7" spans="1:3" x14ac:dyDescent="0.25">
      <c r="A7" s="9" t="s">
        <v>53</v>
      </c>
      <c r="B7">
        <v>16.5</v>
      </c>
      <c r="C7">
        <v>20</v>
      </c>
    </row>
    <row r="8" spans="1:3" x14ac:dyDescent="0.25">
      <c r="A8" s="9" t="s">
        <v>41</v>
      </c>
      <c r="B8">
        <v>0.5</v>
      </c>
      <c r="C8">
        <v>0.5</v>
      </c>
    </row>
    <row r="9" spans="1:3" x14ac:dyDescent="0.25">
      <c r="A9" s="9" t="s">
        <v>35</v>
      </c>
      <c r="B9">
        <v>0.06</v>
      </c>
      <c r="C9">
        <v>8.0000000000000002E-3</v>
      </c>
    </row>
    <row r="10" spans="1:3" x14ac:dyDescent="0.25">
      <c r="A10" s="9" t="s">
        <v>45</v>
      </c>
      <c r="B10">
        <v>2.355</v>
      </c>
      <c r="C10">
        <v>0.77500000000000002</v>
      </c>
    </row>
    <row r="11" spans="1:3" x14ac:dyDescent="0.25">
      <c r="A11" s="9" t="s">
        <v>43</v>
      </c>
      <c r="B11">
        <v>20000</v>
      </c>
      <c r="C11">
        <v>5000</v>
      </c>
    </row>
    <row r="12" spans="1:3" x14ac:dyDescent="0.25">
      <c r="A12" s="9" t="s">
        <v>44</v>
      </c>
      <c r="B12">
        <v>47100</v>
      </c>
      <c r="C12">
        <v>3875</v>
      </c>
    </row>
    <row r="13" spans="1:3" x14ac:dyDescent="0.25">
      <c r="A13" t="s">
        <v>38</v>
      </c>
      <c r="B13" s="1">
        <v>43812</v>
      </c>
      <c r="C13" s="1">
        <v>43798</v>
      </c>
    </row>
    <row r="14" spans="1:3" x14ac:dyDescent="0.25">
      <c r="A14" t="s">
        <v>39</v>
      </c>
      <c r="B14" s="1">
        <v>43817</v>
      </c>
      <c r="C14" s="1">
        <v>43802</v>
      </c>
    </row>
    <row r="15" spans="1:3" x14ac:dyDescent="0.25">
      <c r="A15" t="s">
        <v>40</v>
      </c>
      <c r="B15" s="1">
        <v>43999</v>
      </c>
      <c r="C15" s="1">
        <v>43984</v>
      </c>
    </row>
    <row r="16" spans="1:3" x14ac:dyDescent="0.25">
      <c r="A16" t="s">
        <v>46</v>
      </c>
      <c r="B16">
        <v>0.02</v>
      </c>
      <c r="C16">
        <v>7.0000000000000001E-3</v>
      </c>
    </row>
    <row r="17" spans="1:3" x14ac:dyDescent="0.25">
      <c r="A17" t="s">
        <v>47</v>
      </c>
      <c r="B17">
        <v>84.49</v>
      </c>
      <c r="C17">
        <v>86.08</v>
      </c>
    </row>
    <row r="18" spans="1:3" x14ac:dyDescent="0.25">
      <c r="A18" t="s">
        <v>49</v>
      </c>
      <c r="B18" s="1">
        <v>43997</v>
      </c>
      <c r="C18" s="1">
        <v>43980</v>
      </c>
    </row>
    <row r="19" spans="1:3" x14ac:dyDescent="0.25">
      <c r="A19" t="s">
        <v>50</v>
      </c>
      <c r="B19" s="1">
        <v>43997</v>
      </c>
      <c r="C19" s="1">
        <v>43980</v>
      </c>
    </row>
    <row r="20" spans="1:3" x14ac:dyDescent="0.25">
      <c r="A20" t="s">
        <v>51</v>
      </c>
      <c r="B20" s="1">
        <v>43999</v>
      </c>
      <c r="C20" s="1">
        <v>43984</v>
      </c>
    </row>
    <row r="21" spans="1:3" x14ac:dyDescent="0.25">
      <c r="A21" t="s">
        <v>52</v>
      </c>
      <c r="B21" s="1">
        <v>43999</v>
      </c>
      <c r="C21" s="1">
        <v>43984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3EB8-8D81-442A-BD59-00847C175F47}">
  <dimension ref="A2:C8"/>
  <sheetViews>
    <sheetView tabSelected="1" workbookViewId="0">
      <selection activeCell="C19" sqref="C19"/>
    </sheetView>
  </sheetViews>
  <sheetFormatPr defaultRowHeight="15.75" x14ac:dyDescent="0.25"/>
  <cols>
    <col min="1" max="1" width="10.28515625" bestFit="1" customWidth="1"/>
    <col min="2" max="2" width="19.5703125" bestFit="1" customWidth="1"/>
    <col min="3" max="3" width="32.42578125" bestFit="1" customWidth="1"/>
  </cols>
  <sheetData>
    <row r="2" spans="1:3" x14ac:dyDescent="0.25">
      <c r="A2" t="s">
        <v>130</v>
      </c>
      <c r="B2" t="s">
        <v>131</v>
      </c>
      <c r="C2" t="s">
        <v>132</v>
      </c>
    </row>
    <row r="3" spans="1:3" x14ac:dyDescent="0.25">
      <c r="A3" t="s">
        <v>97</v>
      </c>
      <c r="B3">
        <v>10000</v>
      </c>
      <c r="C3">
        <v>9600</v>
      </c>
    </row>
    <row r="4" spans="1:3" x14ac:dyDescent="0.25">
      <c r="A4" t="s">
        <v>101</v>
      </c>
      <c r="B4">
        <v>1.04E-2</v>
      </c>
      <c r="C4">
        <v>1.04E-2</v>
      </c>
    </row>
    <row r="5" spans="1:3" x14ac:dyDescent="0.25">
      <c r="A5" t="s">
        <v>103</v>
      </c>
      <c r="B5">
        <f>183/365</f>
        <v>0.50136986301369868</v>
      </c>
      <c r="C5">
        <f>183/365</f>
        <v>0.50136986301369868</v>
      </c>
    </row>
    <row r="6" spans="1:3" x14ac:dyDescent="0.25">
      <c r="A6" t="s">
        <v>133</v>
      </c>
      <c r="B6">
        <v>0.06</v>
      </c>
      <c r="C6">
        <v>1</v>
      </c>
    </row>
    <row r="7" spans="1:3" x14ac:dyDescent="0.25">
      <c r="A7" t="s">
        <v>134</v>
      </c>
      <c r="B7">
        <v>2.355</v>
      </c>
    </row>
    <row r="8" spans="1:3" x14ac:dyDescent="0.25">
      <c r="A8" t="s">
        <v>135</v>
      </c>
      <c r="B8">
        <v>20000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C880-5DD4-478A-9000-4E0E45CB9D28}">
  <dimension ref="A1:B24"/>
  <sheetViews>
    <sheetView workbookViewId="0">
      <selection activeCell="B1" sqref="B1"/>
    </sheetView>
  </sheetViews>
  <sheetFormatPr defaultRowHeight="15.75" x14ac:dyDescent="0.25"/>
  <cols>
    <col min="1" max="1" width="12.7109375" bestFit="1" customWidth="1"/>
    <col min="2" max="2" width="39.7109375" bestFit="1" customWidth="1"/>
  </cols>
  <sheetData>
    <row r="1" spans="1:2" x14ac:dyDescent="0.25">
      <c r="A1" t="s">
        <v>56</v>
      </c>
      <c r="B1" t="s">
        <v>132</v>
      </c>
    </row>
    <row r="2" spans="1:2" x14ac:dyDescent="0.25">
      <c r="A2" t="s">
        <v>57</v>
      </c>
      <c r="B2" t="s">
        <v>58</v>
      </c>
    </row>
    <row r="3" spans="1:2" x14ac:dyDescent="0.25">
      <c r="A3" t="s">
        <v>37</v>
      </c>
      <c r="B3" t="s">
        <v>59</v>
      </c>
    </row>
    <row r="4" spans="1:2" x14ac:dyDescent="0.25">
      <c r="A4" t="s">
        <v>60</v>
      </c>
      <c r="B4" s="2">
        <v>9600</v>
      </c>
    </row>
    <row r="5" spans="1:2" x14ac:dyDescent="0.25">
      <c r="A5" t="s">
        <v>61</v>
      </c>
      <c r="B5" t="s">
        <v>62</v>
      </c>
    </row>
    <row r="6" spans="1:2" x14ac:dyDescent="0.25">
      <c r="A6" t="s">
        <v>63</v>
      </c>
      <c r="B6" t="s">
        <v>64</v>
      </c>
    </row>
    <row r="7" spans="1:2" x14ac:dyDescent="0.25">
      <c r="A7" t="s">
        <v>39</v>
      </c>
      <c r="B7" s="3">
        <v>43727</v>
      </c>
    </row>
    <row r="8" spans="1:2" x14ac:dyDescent="0.25">
      <c r="A8" t="s">
        <v>65</v>
      </c>
      <c r="B8" s="3">
        <v>43983</v>
      </c>
    </row>
    <row r="9" spans="1:2" x14ac:dyDescent="0.25">
      <c r="A9" t="s">
        <v>49</v>
      </c>
      <c r="B9" s="3">
        <v>43999</v>
      </c>
    </row>
    <row r="10" spans="1:2" x14ac:dyDescent="0.25">
      <c r="A10" t="s">
        <v>66</v>
      </c>
      <c r="B10" s="3">
        <v>43999</v>
      </c>
    </row>
    <row r="11" spans="1:2" x14ac:dyDescent="0.25">
      <c r="A11" t="s">
        <v>67</v>
      </c>
      <c r="B11" s="2">
        <v>11520</v>
      </c>
    </row>
    <row r="12" spans="1:2" x14ac:dyDescent="0.25">
      <c r="A12" t="s">
        <v>68</v>
      </c>
      <c r="B12" t="s">
        <v>69</v>
      </c>
    </row>
    <row r="13" spans="1:2" x14ac:dyDescent="0.25">
      <c r="A13" t="s">
        <v>70</v>
      </c>
      <c r="B13" t="s">
        <v>71</v>
      </c>
    </row>
    <row r="14" spans="1:2" x14ac:dyDescent="0.25">
      <c r="A14" t="s">
        <v>72</v>
      </c>
      <c r="B14" t="s">
        <v>73</v>
      </c>
    </row>
    <row r="15" spans="1:2" x14ac:dyDescent="0.25">
      <c r="A15" t="s">
        <v>74</v>
      </c>
      <c r="B15" t="s">
        <v>75</v>
      </c>
    </row>
    <row r="20" spans="1:2" x14ac:dyDescent="0.25">
      <c r="A20" t="s">
        <v>99</v>
      </c>
    </row>
    <row r="21" spans="1:2" x14ac:dyDescent="0.25">
      <c r="A21" t="s">
        <v>97</v>
      </c>
      <c r="B21">
        <v>9600</v>
      </c>
    </row>
    <row r="22" spans="1:2" x14ac:dyDescent="0.25">
      <c r="A22" t="s">
        <v>101</v>
      </c>
    </row>
    <row r="23" spans="1:2" x14ac:dyDescent="0.25">
      <c r="A23" t="s">
        <v>100</v>
      </c>
      <c r="B23" t="s">
        <v>104</v>
      </c>
    </row>
    <row r="24" spans="1:2" x14ac:dyDescent="0.25">
      <c r="A24" t="s">
        <v>103</v>
      </c>
      <c r="B24" s="6">
        <f>(B9-B7)/365</f>
        <v>0.74520547945205484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2" sqref="Q12"/>
    </sheetView>
  </sheetViews>
  <sheetFormatPr defaultRowHeight="15.75" x14ac:dyDescent="0.25"/>
  <cols>
    <col min="1" max="1" width="11" bestFit="1" customWidth="1"/>
    <col min="2" max="5" width="16.7109375" bestFit="1" customWidth="1"/>
    <col min="6" max="6" width="12.85546875" bestFit="1" customWidth="1"/>
    <col min="7" max="7" width="12.7109375" bestFit="1" customWidth="1"/>
    <col min="8" max="8" width="15.140625" bestFit="1" customWidth="1"/>
    <col min="9" max="9" width="12.7109375" bestFit="1" customWidth="1"/>
    <col min="10" max="10" width="10.28515625" bestFit="1" customWidth="1"/>
    <col min="11" max="11" width="19.140625" style="8" bestFit="1" customWidth="1"/>
    <col min="12" max="12" width="14.28515625" bestFit="1" customWidth="1"/>
    <col min="13" max="13" width="12.28515625" bestFit="1" customWidth="1"/>
    <col min="14" max="14" width="12.7109375" bestFit="1" customWidth="1"/>
    <col min="15" max="15" width="10.28515625" bestFit="1" customWidth="1"/>
    <col min="16" max="16" width="11.85546875" bestFit="1" customWidth="1"/>
    <col min="17" max="17" width="14.28515625" bestFit="1" customWidth="1"/>
    <col min="18" max="18" width="12.28515625" bestFit="1" customWidth="1"/>
    <col min="19" max="20" width="10.28515625" bestFit="1" customWidth="1"/>
    <col min="21" max="21" width="8.42578125" bestFit="1" customWidth="1"/>
    <col min="22" max="22" width="9.7109375" bestFit="1" customWidth="1"/>
    <col min="23" max="23" width="8.7109375" bestFit="1" customWidth="1"/>
    <col min="24" max="25" width="8.42578125" bestFit="1" customWidth="1"/>
    <col min="26" max="27" width="10.28515625" bestFit="1" customWidth="1"/>
    <col min="28" max="28" width="8.140625" bestFit="1" customWidth="1"/>
    <col min="29" max="29" width="19.140625" bestFit="1" customWidth="1"/>
    <col min="30" max="30" width="16.140625" bestFit="1" customWidth="1"/>
    <col min="31" max="31" width="17.7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>
        <v>43817</v>
      </c>
      <c r="B2">
        <v>2.2999999999999998</v>
      </c>
      <c r="C2">
        <v>2.2999999999999998</v>
      </c>
      <c r="D2">
        <v>2.29</v>
      </c>
      <c r="E2">
        <v>2.29</v>
      </c>
      <c r="F2">
        <v>-0.43480000000000002</v>
      </c>
      <c r="G2">
        <v>4</v>
      </c>
      <c r="H2">
        <v>9</v>
      </c>
      <c r="I2">
        <v>0</v>
      </c>
      <c r="J2">
        <v>20000</v>
      </c>
      <c r="K2" s="8">
        <v>0.13400000000000001</v>
      </c>
      <c r="L2">
        <v>2.16</v>
      </c>
      <c r="N2">
        <v>0.1091</v>
      </c>
      <c r="O2">
        <v>0.18340000000000001</v>
      </c>
      <c r="P2">
        <v>10000</v>
      </c>
      <c r="Q2">
        <v>181</v>
      </c>
      <c r="R2">
        <v>-17.190000000000001</v>
      </c>
      <c r="S2">
        <v>317.62</v>
      </c>
      <c r="T2">
        <v>0</v>
      </c>
      <c r="U2">
        <v>0</v>
      </c>
      <c r="V2">
        <v>0</v>
      </c>
      <c r="W2">
        <v>7.8739999999999997</v>
      </c>
      <c r="X2">
        <v>-0.91300000000000003</v>
      </c>
      <c r="Y2">
        <v>-2</v>
      </c>
      <c r="Z2">
        <v>0</v>
      </c>
      <c r="AA2">
        <v>2.29</v>
      </c>
      <c r="AB2" t="s">
        <v>31</v>
      </c>
      <c r="AC2">
        <v>12122.45</v>
      </c>
      <c r="AD2">
        <v>0.21029999999999999</v>
      </c>
      <c r="AE2" t="s">
        <v>32</v>
      </c>
    </row>
    <row r="3" spans="1:31" x14ac:dyDescent="0.25">
      <c r="A3" s="1">
        <v>43818</v>
      </c>
      <c r="B3">
        <v>2.36</v>
      </c>
      <c r="C3">
        <v>2.36</v>
      </c>
      <c r="D3">
        <v>2.36</v>
      </c>
      <c r="E3">
        <v>2.36</v>
      </c>
      <c r="F3">
        <v>3.0568</v>
      </c>
      <c r="G3">
        <v>20</v>
      </c>
      <c r="H3">
        <v>47</v>
      </c>
      <c r="I3">
        <v>0</v>
      </c>
      <c r="J3">
        <v>20000</v>
      </c>
      <c r="K3" s="8">
        <v>0.185</v>
      </c>
      <c r="L3">
        <v>2.1800000000000002</v>
      </c>
      <c r="N3">
        <v>0.1091</v>
      </c>
      <c r="O3">
        <v>0.1787</v>
      </c>
      <c r="P3">
        <v>10000</v>
      </c>
      <c r="Q3">
        <v>180</v>
      </c>
      <c r="R3">
        <v>-16.47</v>
      </c>
      <c r="S3">
        <v>305.57</v>
      </c>
      <c r="T3">
        <v>0</v>
      </c>
      <c r="U3">
        <v>0</v>
      </c>
      <c r="V3">
        <v>0</v>
      </c>
      <c r="W3">
        <v>10.244</v>
      </c>
      <c r="X3">
        <v>-1.196</v>
      </c>
      <c r="Y3">
        <v>-2.69</v>
      </c>
      <c r="Z3">
        <v>0</v>
      </c>
      <c r="AA3">
        <v>2.36</v>
      </c>
      <c r="AB3" t="s">
        <v>31</v>
      </c>
      <c r="AC3">
        <v>12018.9</v>
      </c>
      <c r="AD3">
        <v>-0.85419999999999996</v>
      </c>
      <c r="AE3" t="s">
        <v>32</v>
      </c>
    </row>
    <row r="4" spans="1:31" x14ac:dyDescent="0.25">
      <c r="A4" s="1">
        <v>43819</v>
      </c>
      <c r="B4">
        <v>2.36</v>
      </c>
      <c r="C4">
        <v>2.36</v>
      </c>
      <c r="D4">
        <v>2.36</v>
      </c>
      <c r="E4">
        <v>2.36</v>
      </c>
      <c r="G4">
        <v>0</v>
      </c>
      <c r="H4">
        <v>0</v>
      </c>
      <c r="I4">
        <v>0</v>
      </c>
      <c r="J4">
        <v>20000</v>
      </c>
      <c r="K4" s="8">
        <v>0.221</v>
      </c>
      <c r="L4">
        <v>-0.22</v>
      </c>
      <c r="N4">
        <v>0.1091</v>
      </c>
      <c r="O4">
        <v>0.17549999999999999</v>
      </c>
      <c r="P4">
        <v>10000</v>
      </c>
      <c r="Q4">
        <v>179</v>
      </c>
      <c r="R4">
        <v>-16.38</v>
      </c>
      <c r="S4">
        <v>304.04000000000002</v>
      </c>
      <c r="T4">
        <v>0.30399999999999999</v>
      </c>
      <c r="U4">
        <v>-1E-3</v>
      </c>
      <c r="V4">
        <v>0</v>
      </c>
      <c r="W4">
        <v>11.746</v>
      </c>
      <c r="X4">
        <v>-1.38</v>
      </c>
      <c r="Y4">
        <v>-3.14</v>
      </c>
      <c r="Z4">
        <v>0</v>
      </c>
      <c r="AA4">
        <v>0</v>
      </c>
      <c r="AB4" t="s">
        <v>31</v>
      </c>
      <c r="AC4">
        <v>11959.08</v>
      </c>
      <c r="AD4">
        <v>-0.49769999999999998</v>
      </c>
      <c r="AE4" t="s">
        <v>32</v>
      </c>
    </row>
    <row r="5" spans="1:31" x14ac:dyDescent="0.25">
      <c r="A5" s="1">
        <v>43822</v>
      </c>
      <c r="B5">
        <v>2.44</v>
      </c>
      <c r="C5">
        <v>2.44</v>
      </c>
      <c r="D5">
        <v>2.44</v>
      </c>
      <c r="E5">
        <v>2.44</v>
      </c>
      <c r="G5">
        <v>0</v>
      </c>
      <c r="H5">
        <v>0</v>
      </c>
      <c r="I5">
        <v>0</v>
      </c>
      <c r="J5">
        <v>20000</v>
      </c>
      <c r="K5" s="8">
        <v>0.18</v>
      </c>
      <c r="L5">
        <v>-0.18</v>
      </c>
      <c r="N5">
        <v>0.1091</v>
      </c>
      <c r="O5">
        <v>0.18340000000000001</v>
      </c>
      <c r="P5">
        <v>10000</v>
      </c>
      <c r="Q5">
        <v>176</v>
      </c>
      <c r="R5">
        <v>-16.82</v>
      </c>
      <c r="S5">
        <v>295.63</v>
      </c>
      <c r="T5">
        <v>0</v>
      </c>
      <c r="U5">
        <v>0</v>
      </c>
      <c r="V5">
        <v>0</v>
      </c>
      <c r="W5">
        <v>9.4139999999999997</v>
      </c>
      <c r="X5">
        <v>-1.123</v>
      </c>
      <c r="Y5">
        <v>-2.4300000000000002</v>
      </c>
      <c r="Z5">
        <v>0</v>
      </c>
      <c r="AA5">
        <v>0</v>
      </c>
      <c r="AB5" t="s">
        <v>31</v>
      </c>
      <c r="AC5">
        <v>12022.23</v>
      </c>
      <c r="AD5">
        <v>0.52810000000000001</v>
      </c>
      <c r="AE5" t="s">
        <v>32</v>
      </c>
    </row>
    <row r="6" spans="1:31" x14ac:dyDescent="0.25">
      <c r="A6" s="1">
        <v>43823</v>
      </c>
      <c r="B6">
        <v>2.34</v>
      </c>
      <c r="C6">
        <v>2.34</v>
      </c>
      <c r="D6">
        <v>2.34</v>
      </c>
      <c r="E6">
        <v>2.34</v>
      </c>
      <c r="G6">
        <v>0</v>
      </c>
      <c r="H6">
        <v>0</v>
      </c>
      <c r="I6">
        <v>0</v>
      </c>
      <c r="J6">
        <v>20000</v>
      </c>
      <c r="K6" s="8">
        <v>0.20499999999999999</v>
      </c>
      <c r="L6">
        <v>-0.21</v>
      </c>
      <c r="N6">
        <v>0.1091</v>
      </c>
      <c r="O6">
        <v>0.1787</v>
      </c>
      <c r="P6">
        <v>10000</v>
      </c>
      <c r="Q6">
        <v>175</v>
      </c>
      <c r="R6">
        <v>-16.5</v>
      </c>
      <c r="S6">
        <v>307.08999999999997</v>
      </c>
      <c r="T6">
        <v>0</v>
      </c>
      <c r="U6">
        <v>0</v>
      </c>
      <c r="V6">
        <v>0</v>
      </c>
      <c r="W6">
        <v>10.314</v>
      </c>
      <c r="X6">
        <v>-1.238</v>
      </c>
      <c r="Y6">
        <v>-2.69</v>
      </c>
      <c r="Z6">
        <v>0</v>
      </c>
      <c r="AA6">
        <v>0</v>
      </c>
      <c r="AB6" t="s">
        <v>31</v>
      </c>
      <c r="AC6">
        <v>11976.38</v>
      </c>
      <c r="AD6">
        <v>-0.38140000000000002</v>
      </c>
      <c r="AE6" t="s">
        <v>32</v>
      </c>
    </row>
    <row r="7" spans="1:31" x14ac:dyDescent="0.25">
      <c r="A7" s="1">
        <v>43824</v>
      </c>
      <c r="B7">
        <v>2.36</v>
      </c>
      <c r="C7">
        <v>2.36</v>
      </c>
      <c r="D7">
        <v>2.36</v>
      </c>
      <c r="E7">
        <v>2.36</v>
      </c>
      <c r="G7">
        <v>0</v>
      </c>
      <c r="H7">
        <v>0</v>
      </c>
      <c r="I7">
        <v>0</v>
      </c>
      <c r="J7">
        <v>20000</v>
      </c>
      <c r="K7" s="8">
        <v>5.6000000000000001E-2</v>
      </c>
      <c r="L7">
        <v>-0.06</v>
      </c>
      <c r="N7">
        <v>0.1075</v>
      </c>
      <c r="O7">
        <v>0.18179999999999999</v>
      </c>
      <c r="P7">
        <v>10000</v>
      </c>
      <c r="Q7">
        <v>174</v>
      </c>
      <c r="R7">
        <v>-16.72</v>
      </c>
      <c r="S7">
        <v>305.29000000000002</v>
      </c>
      <c r="T7">
        <v>0</v>
      </c>
      <c r="U7">
        <v>0</v>
      </c>
      <c r="V7">
        <v>0</v>
      </c>
      <c r="W7">
        <v>8.4629999999999992</v>
      </c>
      <c r="X7">
        <v>-1.0049999999999999</v>
      </c>
      <c r="Y7">
        <v>-2.09</v>
      </c>
      <c r="Z7">
        <v>0</v>
      </c>
      <c r="AA7">
        <v>0</v>
      </c>
      <c r="AB7" t="s">
        <v>31</v>
      </c>
      <c r="AC7">
        <v>12008.13</v>
      </c>
      <c r="AD7">
        <v>0.2651</v>
      </c>
      <c r="AE7" t="s">
        <v>32</v>
      </c>
    </row>
    <row r="8" spans="1:31" x14ac:dyDescent="0.25">
      <c r="A8" s="1">
        <v>43825</v>
      </c>
      <c r="B8">
        <v>2.23</v>
      </c>
      <c r="C8">
        <v>2.23</v>
      </c>
      <c r="D8">
        <v>2.23</v>
      </c>
      <c r="E8">
        <v>2.23</v>
      </c>
      <c r="G8">
        <v>0</v>
      </c>
      <c r="H8">
        <v>0</v>
      </c>
      <c r="I8">
        <v>0</v>
      </c>
      <c r="J8">
        <v>20000</v>
      </c>
      <c r="K8" s="8">
        <v>5.7000000000000002E-2</v>
      </c>
      <c r="L8">
        <v>-0.06</v>
      </c>
      <c r="N8">
        <v>0.1075</v>
      </c>
      <c r="O8">
        <v>0.1802</v>
      </c>
      <c r="P8">
        <v>10000</v>
      </c>
      <c r="Q8">
        <v>173</v>
      </c>
      <c r="R8">
        <v>-16.670000000000002</v>
      </c>
      <c r="S8">
        <v>322.89999999999998</v>
      </c>
      <c r="T8">
        <v>0</v>
      </c>
      <c r="U8">
        <v>0</v>
      </c>
      <c r="V8">
        <v>0</v>
      </c>
      <c r="W8">
        <v>8.6479999999999997</v>
      </c>
      <c r="X8">
        <v>-1.0329999999999999</v>
      </c>
      <c r="Y8">
        <v>-2.14</v>
      </c>
      <c r="Z8">
        <v>0</v>
      </c>
      <c r="AA8">
        <v>0</v>
      </c>
      <c r="AB8" t="s">
        <v>31</v>
      </c>
      <c r="AC8">
        <v>12001.01</v>
      </c>
      <c r="AD8">
        <v>-5.9299999999999999E-2</v>
      </c>
      <c r="AE8" t="s">
        <v>32</v>
      </c>
    </row>
    <row r="9" spans="1:31" x14ac:dyDescent="0.25">
      <c r="A9" s="1">
        <v>43826</v>
      </c>
      <c r="B9">
        <v>2.2400000000000002</v>
      </c>
      <c r="C9">
        <v>2.2400000000000002</v>
      </c>
      <c r="D9">
        <v>2.2400000000000002</v>
      </c>
      <c r="E9">
        <v>2.2400000000000002</v>
      </c>
      <c r="G9">
        <v>0</v>
      </c>
      <c r="H9">
        <v>0</v>
      </c>
      <c r="I9">
        <v>0</v>
      </c>
      <c r="J9">
        <v>20000</v>
      </c>
      <c r="K9" s="8">
        <v>0.04</v>
      </c>
      <c r="L9">
        <v>-0.04</v>
      </c>
      <c r="N9">
        <v>0.1075</v>
      </c>
      <c r="O9">
        <v>0.18659999999999999</v>
      </c>
      <c r="P9">
        <v>10000</v>
      </c>
      <c r="Q9">
        <v>172</v>
      </c>
      <c r="R9">
        <v>-17.3</v>
      </c>
      <c r="S9">
        <v>323.88</v>
      </c>
      <c r="T9">
        <v>0</v>
      </c>
      <c r="U9">
        <v>0</v>
      </c>
      <c r="V9">
        <v>0</v>
      </c>
      <c r="W9">
        <v>6.56</v>
      </c>
      <c r="X9">
        <v>-0.78600000000000003</v>
      </c>
      <c r="Y9">
        <v>-1.56</v>
      </c>
      <c r="Z9">
        <v>0</v>
      </c>
      <c r="AA9">
        <v>0</v>
      </c>
      <c r="AB9" t="s">
        <v>31</v>
      </c>
      <c r="AC9">
        <v>12091.59</v>
      </c>
      <c r="AD9">
        <v>0.75480000000000003</v>
      </c>
      <c r="AE9" t="s">
        <v>32</v>
      </c>
    </row>
    <row r="10" spans="1:31" x14ac:dyDescent="0.25">
      <c r="A10" s="1">
        <v>43829</v>
      </c>
      <c r="B10">
        <v>1.9</v>
      </c>
      <c r="C10">
        <v>1.9</v>
      </c>
      <c r="D10">
        <v>1.9</v>
      </c>
      <c r="E10">
        <v>1.9</v>
      </c>
      <c r="G10">
        <v>0</v>
      </c>
      <c r="H10">
        <v>0</v>
      </c>
      <c r="I10">
        <v>0</v>
      </c>
      <c r="J10">
        <v>20000</v>
      </c>
      <c r="K10" s="8">
        <v>4.9000000000000002E-2</v>
      </c>
      <c r="L10">
        <v>-0.05</v>
      </c>
      <c r="N10">
        <v>0.1075</v>
      </c>
      <c r="O10">
        <v>0.1787</v>
      </c>
      <c r="P10">
        <v>10000</v>
      </c>
      <c r="Q10">
        <v>169</v>
      </c>
      <c r="R10">
        <v>-17.04</v>
      </c>
      <c r="S10">
        <v>380.63</v>
      </c>
      <c r="T10">
        <v>0</v>
      </c>
      <c r="U10">
        <v>0</v>
      </c>
      <c r="V10">
        <v>0</v>
      </c>
      <c r="W10">
        <v>6.8280000000000003</v>
      </c>
      <c r="X10">
        <v>-0.83299999999999996</v>
      </c>
      <c r="Y10">
        <v>-1.62</v>
      </c>
      <c r="Z10">
        <v>0</v>
      </c>
      <c r="AA10">
        <v>0</v>
      </c>
      <c r="AB10" t="s">
        <v>31</v>
      </c>
      <c r="AC10">
        <v>12053.37</v>
      </c>
      <c r="AD10">
        <v>-0.31609999999999999</v>
      </c>
      <c r="AE10" t="s">
        <v>32</v>
      </c>
    </row>
    <row r="11" spans="1:31" x14ac:dyDescent="0.25">
      <c r="A11" s="1">
        <v>43830</v>
      </c>
      <c r="B11">
        <v>1.91</v>
      </c>
      <c r="C11">
        <v>1.91</v>
      </c>
      <c r="D11">
        <v>1.91</v>
      </c>
      <c r="E11">
        <v>1.91</v>
      </c>
      <c r="G11">
        <v>0</v>
      </c>
      <c r="H11">
        <v>0</v>
      </c>
      <c r="I11">
        <v>0</v>
      </c>
      <c r="J11">
        <v>20000</v>
      </c>
      <c r="K11" s="8">
        <v>6.3E-2</v>
      </c>
      <c r="L11">
        <v>-0.06</v>
      </c>
      <c r="N11">
        <v>0.1075</v>
      </c>
      <c r="O11">
        <v>0.17549999999999999</v>
      </c>
      <c r="P11">
        <v>10000</v>
      </c>
      <c r="Q11">
        <v>168</v>
      </c>
      <c r="R11">
        <v>-16.649999999999999</v>
      </c>
      <c r="S11">
        <v>376.87</v>
      </c>
      <c r="T11">
        <v>0</v>
      </c>
      <c r="U11">
        <v>0</v>
      </c>
      <c r="V11">
        <v>0</v>
      </c>
      <c r="W11">
        <v>7.7039999999999997</v>
      </c>
      <c r="X11">
        <v>-0.94599999999999995</v>
      </c>
      <c r="Y11">
        <v>-1.86</v>
      </c>
      <c r="Z11">
        <v>0</v>
      </c>
      <c r="AA11">
        <v>0</v>
      </c>
      <c r="AB11" t="s">
        <v>31</v>
      </c>
      <c r="AC11">
        <v>11997.14</v>
      </c>
      <c r="AD11">
        <v>-0.46650000000000003</v>
      </c>
      <c r="AE11" t="s">
        <v>32</v>
      </c>
    </row>
    <row r="12" spans="1:31" x14ac:dyDescent="0.25">
      <c r="A12" s="1">
        <v>43832</v>
      </c>
      <c r="B12">
        <v>1.8</v>
      </c>
      <c r="C12">
        <v>1.81</v>
      </c>
      <c r="D12">
        <v>1.76</v>
      </c>
      <c r="E12">
        <v>1.76</v>
      </c>
      <c r="G12">
        <v>73</v>
      </c>
      <c r="H12">
        <v>131</v>
      </c>
      <c r="I12">
        <v>0</v>
      </c>
      <c r="J12">
        <v>20000</v>
      </c>
      <c r="K12" s="8">
        <v>4.2000000000000003E-2</v>
      </c>
      <c r="L12">
        <v>1.72</v>
      </c>
      <c r="N12">
        <v>0.1075</v>
      </c>
      <c r="O12">
        <v>0.1802</v>
      </c>
      <c r="P12">
        <v>10000</v>
      </c>
      <c r="Q12">
        <v>166</v>
      </c>
      <c r="R12">
        <v>-17.12</v>
      </c>
      <c r="S12">
        <v>412.52</v>
      </c>
      <c r="T12">
        <v>0</v>
      </c>
      <c r="U12">
        <v>0</v>
      </c>
      <c r="V12">
        <v>0</v>
      </c>
      <c r="W12">
        <v>5.5049999999999999</v>
      </c>
      <c r="X12">
        <v>-0.68300000000000005</v>
      </c>
      <c r="Y12">
        <v>-1.27</v>
      </c>
      <c r="Z12">
        <v>0</v>
      </c>
      <c r="AA12">
        <v>1.76</v>
      </c>
      <c r="AB12" t="s">
        <v>31</v>
      </c>
      <c r="AC12">
        <v>12100.48</v>
      </c>
      <c r="AD12">
        <v>0.86140000000000005</v>
      </c>
      <c r="AE12" t="s">
        <v>32</v>
      </c>
    </row>
    <row r="13" spans="1:31" x14ac:dyDescent="0.25">
      <c r="A13" s="1">
        <v>43833</v>
      </c>
      <c r="B13">
        <v>1.47</v>
      </c>
      <c r="C13">
        <v>1.96</v>
      </c>
      <c r="D13">
        <v>1.47</v>
      </c>
      <c r="E13">
        <v>1.81</v>
      </c>
      <c r="F13">
        <v>2.8409</v>
      </c>
      <c r="G13">
        <v>101</v>
      </c>
      <c r="H13">
        <v>188</v>
      </c>
      <c r="I13">
        <v>0</v>
      </c>
      <c r="J13">
        <v>20000</v>
      </c>
      <c r="K13" s="8">
        <v>4.1000000000000002E-2</v>
      </c>
      <c r="L13">
        <v>1.77</v>
      </c>
      <c r="N13">
        <v>0.1075</v>
      </c>
      <c r="O13">
        <v>0.18179999999999999</v>
      </c>
      <c r="P13">
        <v>10000</v>
      </c>
      <c r="Q13">
        <v>165</v>
      </c>
      <c r="R13">
        <v>-17.18</v>
      </c>
      <c r="S13">
        <v>401.45</v>
      </c>
      <c r="T13">
        <v>0</v>
      </c>
      <c r="U13">
        <v>0</v>
      </c>
      <c r="V13">
        <v>0</v>
      </c>
      <c r="W13">
        <v>5.2069999999999999</v>
      </c>
      <c r="X13">
        <v>-0.64900000000000002</v>
      </c>
      <c r="Y13">
        <v>-1.19</v>
      </c>
      <c r="Z13">
        <v>0</v>
      </c>
      <c r="AA13">
        <v>1.81</v>
      </c>
      <c r="AB13" t="s">
        <v>31</v>
      </c>
      <c r="AC13">
        <v>12110.43</v>
      </c>
      <c r="AD13">
        <v>8.2199999999999995E-2</v>
      </c>
      <c r="AE13" t="s">
        <v>32</v>
      </c>
    </row>
    <row r="14" spans="1:31" x14ac:dyDescent="0.25">
      <c r="A14" s="1">
        <v>43836</v>
      </c>
      <c r="B14">
        <v>1.93</v>
      </c>
      <c r="C14">
        <v>2.0699999999999998</v>
      </c>
      <c r="D14">
        <v>1.93</v>
      </c>
      <c r="E14">
        <v>2.02</v>
      </c>
      <c r="F14">
        <v>11.6022</v>
      </c>
      <c r="G14">
        <v>247</v>
      </c>
      <c r="H14">
        <v>501</v>
      </c>
      <c r="I14">
        <v>0</v>
      </c>
      <c r="J14">
        <v>20000</v>
      </c>
      <c r="K14" s="8">
        <v>7.3999999999999996E-2</v>
      </c>
      <c r="L14">
        <v>1.95</v>
      </c>
      <c r="N14">
        <v>0.1091</v>
      </c>
      <c r="O14">
        <v>0.1787</v>
      </c>
      <c r="P14">
        <v>10000</v>
      </c>
      <c r="Q14">
        <v>162</v>
      </c>
      <c r="R14">
        <v>-16.059999999999999</v>
      </c>
      <c r="S14">
        <v>355.05</v>
      </c>
      <c r="T14">
        <v>0</v>
      </c>
      <c r="U14">
        <v>0</v>
      </c>
      <c r="V14">
        <v>0</v>
      </c>
      <c r="W14">
        <v>8.5489999999999995</v>
      </c>
      <c r="X14">
        <v>-1.1040000000000001</v>
      </c>
      <c r="Y14">
        <v>-2.06</v>
      </c>
      <c r="Z14">
        <v>0</v>
      </c>
      <c r="AA14">
        <v>2.02</v>
      </c>
      <c r="AB14" t="s">
        <v>31</v>
      </c>
      <c r="AC14">
        <v>11953.36</v>
      </c>
      <c r="AD14">
        <v>-1.2969999999999999</v>
      </c>
      <c r="AE14" t="s">
        <v>32</v>
      </c>
    </row>
    <row r="15" spans="1:31" x14ac:dyDescent="0.25">
      <c r="A15" s="1">
        <v>43837</v>
      </c>
      <c r="B15">
        <v>2.02</v>
      </c>
      <c r="C15">
        <v>2.02</v>
      </c>
      <c r="D15">
        <v>2.02</v>
      </c>
      <c r="E15">
        <v>2.02</v>
      </c>
      <c r="G15">
        <v>0</v>
      </c>
      <c r="H15">
        <v>0</v>
      </c>
      <c r="I15">
        <v>0</v>
      </c>
      <c r="J15">
        <v>20000</v>
      </c>
      <c r="K15" s="8">
        <v>9.9000000000000005E-2</v>
      </c>
      <c r="L15">
        <v>-0.1</v>
      </c>
      <c r="N15">
        <v>0.1091</v>
      </c>
      <c r="O15">
        <v>0.17549999999999999</v>
      </c>
      <c r="P15">
        <v>10000</v>
      </c>
      <c r="Q15">
        <v>161</v>
      </c>
      <c r="R15">
        <v>-15.83</v>
      </c>
      <c r="S15">
        <v>352.88</v>
      </c>
      <c r="T15">
        <v>0</v>
      </c>
      <c r="U15">
        <v>0</v>
      </c>
      <c r="V15">
        <v>0</v>
      </c>
      <c r="W15">
        <v>10.058999999999999</v>
      </c>
      <c r="X15">
        <v>-1.3080000000000001</v>
      </c>
      <c r="Y15">
        <v>-2.4700000000000002</v>
      </c>
      <c r="Z15">
        <v>0</v>
      </c>
      <c r="AA15">
        <v>0</v>
      </c>
      <c r="AB15" t="s">
        <v>31</v>
      </c>
      <c r="AC15">
        <v>11880.32</v>
      </c>
      <c r="AD15">
        <v>-0.61099999999999999</v>
      </c>
      <c r="AE15" t="s">
        <v>32</v>
      </c>
    </row>
    <row r="16" spans="1:31" x14ac:dyDescent="0.25">
      <c r="A16" s="1">
        <v>43838</v>
      </c>
      <c r="B16">
        <v>2.57</v>
      </c>
      <c r="C16">
        <v>2.67</v>
      </c>
      <c r="D16">
        <v>2.3199999999999998</v>
      </c>
      <c r="E16">
        <v>2.3199999999999998</v>
      </c>
      <c r="G16">
        <v>354</v>
      </c>
      <c r="H16">
        <v>911</v>
      </c>
      <c r="I16">
        <v>0</v>
      </c>
      <c r="J16">
        <v>20000</v>
      </c>
      <c r="K16" s="8">
        <v>0.125</v>
      </c>
      <c r="L16">
        <v>2.2000000000000002</v>
      </c>
      <c r="N16">
        <v>0.1091</v>
      </c>
      <c r="O16">
        <v>0.17549999999999999</v>
      </c>
      <c r="P16">
        <v>10000</v>
      </c>
      <c r="Q16">
        <v>160</v>
      </c>
      <c r="R16">
        <v>-15.05</v>
      </c>
      <c r="S16">
        <v>305.61</v>
      </c>
      <c r="T16">
        <v>0.30599999999999999</v>
      </c>
      <c r="U16">
        <v>-1E-3</v>
      </c>
      <c r="V16">
        <v>0</v>
      </c>
      <c r="W16">
        <v>11.786</v>
      </c>
      <c r="X16">
        <v>-1.544</v>
      </c>
      <c r="Y16">
        <v>-2.96</v>
      </c>
      <c r="Z16">
        <v>0</v>
      </c>
      <c r="AA16">
        <v>2.3199999999999998</v>
      </c>
      <c r="AB16" t="s">
        <v>31</v>
      </c>
      <c r="AC16">
        <v>11817.1</v>
      </c>
      <c r="AD16">
        <v>-0.53210000000000002</v>
      </c>
      <c r="AE16" t="s">
        <v>32</v>
      </c>
    </row>
    <row r="17" spans="1:31" x14ac:dyDescent="0.25">
      <c r="A17" s="1">
        <v>43839</v>
      </c>
      <c r="B17">
        <v>1.89</v>
      </c>
      <c r="C17">
        <v>1.89</v>
      </c>
      <c r="D17">
        <v>1.89</v>
      </c>
      <c r="E17">
        <v>1.89</v>
      </c>
      <c r="F17">
        <v>-18.534500000000001</v>
      </c>
      <c r="G17">
        <v>5</v>
      </c>
      <c r="H17">
        <v>9</v>
      </c>
      <c r="I17">
        <v>0</v>
      </c>
      <c r="J17">
        <v>20000</v>
      </c>
      <c r="K17" s="8">
        <v>7.0999999999999994E-2</v>
      </c>
      <c r="L17">
        <v>1.82</v>
      </c>
      <c r="N17">
        <v>0.1091</v>
      </c>
      <c r="O17">
        <v>0.1787</v>
      </c>
      <c r="P17">
        <v>10000</v>
      </c>
      <c r="Q17">
        <v>159</v>
      </c>
      <c r="R17">
        <v>-16.2</v>
      </c>
      <c r="S17">
        <v>380.02</v>
      </c>
      <c r="T17">
        <v>0</v>
      </c>
      <c r="U17">
        <v>0</v>
      </c>
      <c r="V17">
        <v>0</v>
      </c>
      <c r="W17">
        <v>7.48</v>
      </c>
      <c r="X17">
        <v>-0.98299999999999998</v>
      </c>
      <c r="Y17">
        <v>-1.76</v>
      </c>
      <c r="Z17">
        <v>0</v>
      </c>
      <c r="AA17">
        <v>1.89</v>
      </c>
      <c r="AB17" t="s">
        <v>31</v>
      </c>
      <c r="AC17">
        <v>11970.63</v>
      </c>
      <c r="AD17">
        <v>1.2991999999999999</v>
      </c>
      <c r="AE17" t="s">
        <v>32</v>
      </c>
    </row>
    <row r="18" spans="1:31" x14ac:dyDescent="0.25">
      <c r="A18" s="1">
        <v>43840</v>
      </c>
      <c r="B18">
        <v>1.75</v>
      </c>
      <c r="C18">
        <v>1.75</v>
      </c>
      <c r="D18">
        <v>1.75</v>
      </c>
      <c r="E18">
        <v>1.75</v>
      </c>
      <c r="F18">
        <v>-7.4074</v>
      </c>
      <c r="G18">
        <v>5</v>
      </c>
      <c r="H18">
        <v>8</v>
      </c>
      <c r="I18">
        <v>0</v>
      </c>
      <c r="J18">
        <v>20000</v>
      </c>
      <c r="K18" s="8">
        <v>5.8000000000000003E-2</v>
      </c>
      <c r="L18">
        <v>1.69</v>
      </c>
      <c r="N18">
        <v>0.1091</v>
      </c>
      <c r="O18">
        <v>0.1802</v>
      </c>
      <c r="P18">
        <v>10000</v>
      </c>
      <c r="Q18">
        <v>158</v>
      </c>
      <c r="R18">
        <v>-16.59</v>
      </c>
      <c r="S18">
        <v>412.27</v>
      </c>
      <c r="T18">
        <v>0</v>
      </c>
      <c r="U18">
        <v>0</v>
      </c>
      <c r="V18">
        <v>0</v>
      </c>
      <c r="W18">
        <v>6.2549999999999999</v>
      </c>
      <c r="X18">
        <v>-0.82599999999999996</v>
      </c>
      <c r="Y18">
        <v>-1.43</v>
      </c>
      <c r="Z18">
        <v>0</v>
      </c>
      <c r="AA18">
        <v>1.75</v>
      </c>
      <c r="AB18" t="s">
        <v>31</v>
      </c>
      <c r="AC18">
        <v>12024.65</v>
      </c>
      <c r="AD18">
        <v>0.45129999999999998</v>
      </c>
      <c r="AE18" t="s">
        <v>32</v>
      </c>
    </row>
    <row r="19" spans="1:31" x14ac:dyDescent="0.25">
      <c r="A19" s="1">
        <v>43843</v>
      </c>
      <c r="B19">
        <v>1.49</v>
      </c>
      <c r="C19">
        <v>1.51</v>
      </c>
      <c r="D19">
        <v>1.47</v>
      </c>
      <c r="E19">
        <v>1.47</v>
      </c>
      <c r="F19">
        <v>-16</v>
      </c>
      <c r="G19">
        <v>9</v>
      </c>
      <c r="H19">
        <v>13</v>
      </c>
      <c r="I19">
        <v>0</v>
      </c>
      <c r="J19">
        <v>20000</v>
      </c>
      <c r="K19" s="8">
        <v>4.2000000000000003E-2</v>
      </c>
      <c r="L19">
        <v>1.43</v>
      </c>
      <c r="N19">
        <v>0.1091</v>
      </c>
      <c r="O19">
        <v>0.1802</v>
      </c>
      <c r="P19">
        <v>10000</v>
      </c>
      <c r="Q19">
        <v>155</v>
      </c>
      <c r="R19">
        <v>-17.239999999999998</v>
      </c>
      <c r="S19">
        <v>494.43</v>
      </c>
      <c r="T19">
        <v>0</v>
      </c>
      <c r="U19">
        <v>0</v>
      </c>
      <c r="V19">
        <v>0</v>
      </c>
      <c r="W19">
        <v>4.4080000000000004</v>
      </c>
      <c r="X19">
        <v>-0.59199999999999997</v>
      </c>
      <c r="Y19">
        <v>-0.96</v>
      </c>
      <c r="Z19">
        <v>0</v>
      </c>
      <c r="AA19">
        <v>1.47</v>
      </c>
      <c r="AB19" t="s">
        <v>31</v>
      </c>
      <c r="AC19">
        <v>12113.42</v>
      </c>
      <c r="AD19">
        <v>0.73819999999999997</v>
      </c>
      <c r="AE19" t="s">
        <v>32</v>
      </c>
    </row>
    <row r="20" spans="1:31" x14ac:dyDescent="0.25">
      <c r="A20" s="1">
        <v>43844</v>
      </c>
      <c r="B20">
        <v>1.29</v>
      </c>
      <c r="C20">
        <v>1.31</v>
      </c>
      <c r="D20">
        <v>1.28</v>
      </c>
      <c r="E20">
        <v>1.31</v>
      </c>
      <c r="F20">
        <v>-10.884399999999999</v>
      </c>
      <c r="G20">
        <v>105</v>
      </c>
      <c r="H20">
        <v>136</v>
      </c>
      <c r="I20">
        <v>0</v>
      </c>
      <c r="J20">
        <v>20000</v>
      </c>
      <c r="K20" s="8">
        <v>3.3000000000000002E-2</v>
      </c>
      <c r="L20">
        <v>1.28</v>
      </c>
      <c r="N20">
        <v>0.1091</v>
      </c>
      <c r="O20">
        <v>0.1802</v>
      </c>
      <c r="P20">
        <v>10000</v>
      </c>
      <c r="Q20">
        <v>154</v>
      </c>
      <c r="R20">
        <v>-17.72</v>
      </c>
      <c r="S20">
        <v>557.85</v>
      </c>
      <c r="T20">
        <v>0</v>
      </c>
      <c r="U20">
        <v>0</v>
      </c>
      <c r="V20">
        <v>0</v>
      </c>
      <c r="W20">
        <v>3.5369999999999999</v>
      </c>
      <c r="X20">
        <v>-0.47799999999999998</v>
      </c>
      <c r="Y20">
        <v>-0.75</v>
      </c>
      <c r="Z20">
        <v>0</v>
      </c>
      <c r="AA20">
        <v>1.31</v>
      </c>
      <c r="AB20" t="s">
        <v>31</v>
      </c>
      <c r="AC20">
        <v>12179.81</v>
      </c>
      <c r="AD20">
        <v>0.54810000000000003</v>
      </c>
      <c r="AE20" t="s">
        <v>32</v>
      </c>
    </row>
    <row r="21" spans="1:31" x14ac:dyDescent="0.25">
      <c r="A21" s="1">
        <v>43845</v>
      </c>
      <c r="B21">
        <v>1.41</v>
      </c>
      <c r="C21">
        <v>1.5</v>
      </c>
      <c r="D21">
        <v>1.41</v>
      </c>
      <c r="E21">
        <v>1.48</v>
      </c>
      <c r="F21">
        <v>12.9771</v>
      </c>
      <c r="G21">
        <v>30</v>
      </c>
      <c r="H21">
        <v>44</v>
      </c>
      <c r="I21">
        <v>0</v>
      </c>
      <c r="J21">
        <v>20000</v>
      </c>
      <c r="K21" s="8">
        <v>4.5999999999999999E-2</v>
      </c>
      <c r="L21">
        <v>1.43</v>
      </c>
      <c r="N21">
        <v>0.1091</v>
      </c>
      <c r="O21">
        <v>0.1802</v>
      </c>
      <c r="P21">
        <v>10000</v>
      </c>
      <c r="Q21">
        <v>153</v>
      </c>
      <c r="R21">
        <v>-17.100000000000001</v>
      </c>
      <c r="S21">
        <v>490.21</v>
      </c>
      <c r="T21">
        <v>0</v>
      </c>
      <c r="U21">
        <v>0</v>
      </c>
      <c r="V21">
        <v>0</v>
      </c>
      <c r="W21">
        <v>4.4930000000000003</v>
      </c>
      <c r="X21">
        <v>-0.61199999999999999</v>
      </c>
      <c r="Y21">
        <v>-0.98</v>
      </c>
      <c r="Z21">
        <v>0</v>
      </c>
      <c r="AA21">
        <v>1.48</v>
      </c>
      <c r="AB21" t="s">
        <v>31</v>
      </c>
      <c r="AC21">
        <v>12091.88</v>
      </c>
      <c r="AD21">
        <v>-0.72189999999999999</v>
      </c>
      <c r="AE21" t="s">
        <v>32</v>
      </c>
    </row>
    <row r="22" spans="1:31" x14ac:dyDescent="0.25">
      <c r="A22" s="1">
        <v>43846</v>
      </c>
      <c r="B22">
        <v>1.46</v>
      </c>
      <c r="C22">
        <v>1.5</v>
      </c>
      <c r="D22">
        <v>1.46</v>
      </c>
      <c r="E22">
        <v>1.5</v>
      </c>
      <c r="F22">
        <v>1.3513999999999999</v>
      </c>
      <c r="G22">
        <v>55</v>
      </c>
      <c r="H22">
        <v>80</v>
      </c>
      <c r="I22">
        <v>0</v>
      </c>
      <c r="J22">
        <v>20000</v>
      </c>
      <c r="K22" s="8">
        <v>5.0999999999999997E-2</v>
      </c>
      <c r="L22">
        <v>1.45</v>
      </c>
      <c r="N22">
        <v>0.1091</v>
      </c>
      <c r="O22">
        <v>0.1802</v>
      </c>
      <c r="P22">
        <v>10000</v>
      </c>
      <c r="Q22">
        <v>152</v>
      </c>
      <c r="R22">
        <v>-16.920000000000002</v>
      </c>
      <c r="S22">
        <v>482.68</v>
      </c>
      <c r="T22">
        <v>0</v>
      </c>
      <c r="U22">
        <v>0</v>
      </c>
      <c r="V22">
        <v>0</v>
      </c>
      <c r="W22">
        <v>4.7190000000000003</v>
      </c>
      <c r="X22">
        <v>-0.64700000000000002</v>
      </c>
      <c r="Y22">
        <v>-1.03</v>
      </c>
      <c r="Z22">
        <v>0</v>
      </c>
      <c r="AA22">
        <v>1.5</v>
      </c>
      <c r="AB22" t="s">
        <v>31</v>
      </c>
      <c r="AC22">
        <v>12066.93</v>
      </c>
      <c r="AD22">
        <v>-0.20630000000000001</v>
      </c>
      <c r="AE22" t="s">
        <v>32</v>
      </c>
    </row>
    <row r="23" spans="1:31" x14ac:dyDescent="0.25">
      <c r="A23" s="1">
        <v>43847</v>
      </c>
      <c r="B23">
        <v>1.5</v>
      </c>
      <c r="C23">
        <v>1.5</v>
      </c>
      <c r="D23">
        <v>1.5</v>
      </c>
      <c r="E23">
        <v>1.5</v>
      </c>
      <c r="G23">
        <v>0</v>
      </c>
      <c r="H23">
        <v>0</v>
      </c>
      <c r="I23">
        <v>0</v>
      </c>
      <c r="J23">
        <v>20000</v>
      </c>
      <c r="K23" s="8">
        <v>4.5999999999999999E-2</v>
      </c>
      <c r="L23">
        <v>-0.05</v>
      </c>
      <c r="N23">
        <v>0.1075</v>
      </c>
      <c r="O23">
        <v>0.18179999999999999</v>
      </c>
      <c r="P23">
        <v>10000</v>
      </c>
      <c r="Q23">
        <v>151</v>
      </c>
      <c r="R23">
        <v>-17.29</v>
      </c>
      <c r="S23">
        <v>483.61</v>
      </c>
      <c r="T23">
        <v>0</v>
      </c>
      <c r="U23">
        <v>0</v>
      </c>
      <c r="V23">
        <v>0</v>
      </c>
      <c r="W23">
        <v>3.8889999999999998</v>
      </c>
      <c r="X23">
        <v>-0.52800000000000002</v>
      </c>
      <c r="Y23">
        <v>-0.83</v>
      </c>
      <c r="Z23">
        <v>0</v>
      </c>
      <c r="AA23">
        <v>0</v>
      </c>
      <c r="AB23" t="s">
        <v>31</v>
      </c>
      <c r="AC23">
        <v>12090.29</v>
      </c>
      <c r="AD23">
        <v>0.19359999999999999</v>
      </c>
      <c r="AE23" t="s">
        <v>32</v>
      </c>
    </row>
    <row r="24" spans="1:31" x14ac:dyDescent="0.25">
      <c r="A24" s="1">
        <v>43850</v>
      </c>
      <c r="B24">
        <v>1.28</v>
      </c>
      <c r="C24">
        <v>1.29</v>
      </c>
      <c r="D24">
        <v>1.25</v>
      </c>
      <c r="E24">
        <v>1.27</v>
      </c>
      <c r="G24">
        <v>201</v>
      </c>
      <c r="H24">
        <v>255</v>
      </c>
      <c r="I24">
        <v>0</v>
      </c>
      <c r="J24">
        <v>20000</v>
      </c>
      <c r="K24" s="8">
        <v>4.1000000000000002E-2</v>
      </c>
      <c r="L24">
        <v>1.23</v>
      </c>
      <c r="N24">
        <v>0.1075</v>
      </c>
      <c r="O24">
        <v>0.1802</v>
      </c>
      <c r="P24">
        <v>10000</v>
      </c>
      <c r="Q24">
        <v>148</v>
      </c>
      <c r="R24">
        <v>-17.309999999999999</v>
      </c>
      <c r="S24">
        <v>572.54</v>
      </c>
      <c r="T24">
        <v>0</v>
      </c>
      <c r="U24">
        <v>0</v>
      </c>
      <c r="V24">
        <v>0</v>
      </c>
      <c r="W24">
        <v>3.2610000000000001</v>
      </c>
      <c r="X24">
        <v>-0.45200000000000001</v>
      </c>
      <c r="Y24">
        <v>-0.68</v>
      </c>
      <c r="Z24">
        <v>0</v>
      </c>
      <c r="AA24">
        <v>1.27</v>
      </c>
      <c r="AB24" t="s">
        <v>31</v>
      </c>
      <c r="AC24">
        <v>12118.71</v>
      </c>
      <c r="AD24">
        <v>0.2351</v>
      </c>
      <c r="AE24" t="s">
        <v>32</v>
      </c>
    </row>
    <row r="25" spans="1:31" x14ac:dyDescent="0.25">
      <c r="A25" s="1">
        <v>43860</v>
      </c>
      <c r="B25">
        <v>2.7</v>
      </c>
      <c r="C25">
        <v>3.78</v>
      </c>
      <c r="D25">
        <v>2.4900000000000002</v>
      </c>
      <c r="E25">
        <v>3.72</v>
      </c>
      <c r="F25">
        <v>192.9134</v>
      </c>
      <c r="G25">
        <v>2500</v>
      </c>
      <c r="H25">
        <v>8251</v>
      </c>
      <c r="I25">
        <v>0</v>
      </c>
      <c r="J25">
        <v>20000</v>
      </c>
      <c r="K25" s="8">
        <v>0.47099999999999997</v>
      </c>
      <c r="L25">
        <v>3.25</v>
      </c>
      <c r="M25">
        <v>689.81</v>
      </c>
      <c r="N25">
        <v>0.1217</v>
      </c>
      <c r="O25">
        <v>0.18179999999999999</v>
      </c>
      <c r="P25">
        <v>10000</v>
      </c>
      <c r="Q25">
        <v>138</v>
      </c>
      <c r="R25">
        <v>-11.9</v>
      </c>
      <c r="S25">
        <v>184.22</v>
      </c>
      <c r="T25">
        <v>0.36799999999999999</v>
      </c>
      <c r="U25">
        <v>-2E-3</v>
      </c>
      <c r="V25">
        <v>0</v>
      </c>
      <c r="W25">
        <v>31.963999999999999</v>
      </c>
      <c r="X25">
        <v>-5.4160000000000004</v>
      </c>
      <c r="Y25">
        <v>-9.0500000000000007</v>
      </c>
      <c r="Z25">
        <v>0</v>
      </c>
      <c r="AA25">
        <v>3.72</v>
      </c>
      <c r="AB25" t="s">
        <v>31</v>
      </c>
      <c r="AC25">
        <v>11421.74</v>
      </c>
      <c r="AD25">
        <v>-5.7511999999999999</v>
      </c>
      <c r="AE25" t="s">
        <v>32</v>
      </c>
    </row>
    <row r="26" spans="1:31" x14ac:dyDescent="0.25">
      <c r="A26" s="1">
        <v>43861</v>
      </c>
      <c r="B26">
        <v>3</v>
      </c>
      <c r="C26">
        <v>3.63</v>
      </c>
      <c r="D26">
        <v>2.87</v>
      </c>
      <c r="E26">
        <v>3.31</v>
      </c>
      <c r="F26">
        <v>-11.0215</v>
      </c>
      <c r="G26">
        <v>1366</v>
      </c>
      <c r="H26">
        <v>4586</v>
      </c>
      <c r="I26">
        <v>0</v>
      </c>
      <c r="J26">
        <v>20000</v>
      </c>
      <c r="K26" s="8">
        <v>0.36699999999999999</v>
      </c>
      <c r="L26">
        <v>2.94</v>
      </c>
      <c r="M26">
        <v>801.91</v>
      </c>
      <c r="N26">
        <v>0.1217</v>
      </c>
      <c r="O26">
        <v>0.18179999999999999</v>
      </c>
      <c r="P26">
        <v>10000</v>
      </c>
      <c r="Q26">
        <v>137</v>
      </c>
      <c r="R26">
        <v>-12.53</v>
      </c>
      <c r="S26">
        <v>208.37</v>
      </c>
      <c r="T26">
        <v>0.41699999999999998</v>
      </c>
      <c r="U26">
        <v>-2E-3</v>
      </c>
      <c r="V26">
        <v>0</v>
      </c>
      <c r="W26">
        <v>27.102</v>
      </c>
      <c r="X26">
        <v>-4.617</v>
      </c>
      <c r="Y26">
        <v>-7.38</v>
      </c>
      <c r="Z26">
        <v>0</v>
      </c>
      <c r="AA26">
        <v>3.31</v>
      </c>
      <c r="AB26" t="s">
        <v>31</v>
      </c>
      <c r="AC26">
        <v>11495.1</v>
      </c>
      <c r="AD26">
        <v>0.64229999999999998</v>
      </c>
      <c r="AE26" t="s">
        <v>32</v>
      </c>
    </row>
    <row r="27" spans="1:31" x14ac:dyDescent="0.25">
      <c r="A27" s="1">
        <v>43864</v>
      </c>
      <c r="B27">
        <v>4.6399999999999997</v>
      </c>
      <c r="C27">
        <v>4.6399999999999997</v>
      </c>
      <c r="D27">
        <v>4.04</v>
      </c>
      <c r="E27">
        <v>4.1100000000000003</v>
      </c>
      <c r="F27">
        <v>24.1692</v>
      </c>
      <c r="G27">
        <v>150</v>
      </c>
      <c r="H27">
        <v>635</v>
      </c>
      <c r="I27">
        <v>0</v>
      </c>
      <c r="J27">
        <v>20000</v>
      </c>
      <c r="K27" s="8">
        <v>0.59399999999999997</v>
      </c>
      <c r="L27">
        <v>3.52</v>
      </c>
      <c r="M27">
        <v>591.91999999999996</v>
      </c>
      <c r="N27">
        <v>0.1217</v>
      </c>
      <c r="O27">
        <v>0.18340000000000001</v>
      </c>
      <c r="P27">
        <v>10000</v>
      </c>
      <c r="Q27">
        <v>134</v>
      </c>
      <c r="R27">
        <v>-11.33</v>
      </c>
      <c r="S27">
        <v>165.77</v>
      </c>
      <c r="T27">
        <v>0.33200000000000002</v>
      </c>
      <c r="U27">
        <v>-2E-3</v>
      </c>
      <c r="V27">
        <v>0</v>
      </c>
      <c r="W27">
        <v>34.866</v>
      </c>
      <c r="X27">
        <v>-6.0869999999999997</v>
      </c>
      <c r="Y27">
        <v>-9.99</v>
      </c>
      <c r="Z27">
        <v>0</v>
      </c>
      <c r="AA27">
        <v>4.1100000000000003</v>
      </c>
      <c r="AB27" t="s">
        <v>31</v>
      </c>
      <c r="AC27">
        <v>11354.92</v>
      </c>
      <c r="AD27">
        <v>-1.2195</v>
      </c>
      <c r="AE27" t="s">
        <v>32</v>
      </c>
    </row>
    <row r="28" spans="1:31" x14ac:dyDescent="0.25">
      <c r="A28" s="1">
        <v>43865</v>
      </c>
      <c r="B28">
        <v>3.33</v>
      </c>
      <c r="C28">
        <v>3.33</v>
      </c>
      <c r="D28">
        <v>2.83</v>
      </c>
      <c r="E28">
        <v>2.88</v>
      </c>
      <c r="F28">
        <v>-29.927</v>
      </c>
      <c r="G28">
        <v>365</v>
      </c>
      <c r="H28">
        <v>1075</v>
      </c>
      <c r="I28">
        <v>0</v>
      </c>
      <c r="J28">
        <v>20000</v>
      </c>
      <c r="K28" s="8">
        <v>0.29799999999999999</v>
      </c>
      <c r="L28">
        <v>2.58</v>
      </c>
      <c r="M28">
        <v>866.44</v>
      </c>
      <c r="N28">
        <v>0.12330000000000001</v>
      </c>
      <c r="O28">
        <v>0.18340000000000001</v>
      </c>
      <c r="P28">
        <v>10000</v>
      </c>
      <c r="Q28">
        <v>133</v>
      </c>
      <c r="R28">
        <v>-13.05</v>
      </c>
      <c r="S28">
        <v>240.75</v>
      </c>
      <c r="T28">
        <v>0.24099999999999999</v>
      </c>
      <c r="U28">
        <v>-1E-3</v>
      </c>
      <c r="V28">
        <v>0</v>
      </c>
      <c r="W28">
        <v>23.43</v>
      </c>
      <c r="X28">
        <v>-4.1550000000000002</v>
      </c>
      <c r="Y28">
        <v>-6.11</v>
      </c>
      <c r="Z28">
        <v>0</v>
      </c>
      <c r="AA28">
        <v>2.88</v>
      </c>
      <c r="AB28" t="s">
        <v>31</v>
      </c>
      <c r="AC28">
        <v>11555.92</v>
      </c>
      <c r="AD28">
        <v>1.7702</v>
      </c>
      <c r="AE28" t="s">
        <v>32</v>
      </c>
    </row>
    <row r="29" spans="1:31" x14ac:dyDescent="0.25">
      <c r="A29" s="1">
        <v>43866</v>
      </c>
      <c r="B29">
        <v>2.69</v>
      </c>
      <c r="C29">
        <v>2.79</v>
      </c>
      <c r="D29">
        <v>2.59</v>
      </c>
      <c r="E29">
        <v>2.74</v>
      </c>
      <c r="F29">
        <v>-4.8611000000000004</v>
      </c>
      <c r="G29">
        <v>95</v>
      </c>
      <c r="H29">
        <v>258</v>
      </c>
      <c r="I29">
        <v>0</v>
      </c>
      <c r="J29">
        <v>20000</v>
      </c>
      <c r="K29" s="8">
        <v>0.28799999999999998</v>
      </c>
      <c r="L29">
        <v>2.4500000000000002</v>
      </c>
      <c r="M29">
        <v>851.39</v>
      </c>
      <c r="N29">
        <v>0.1217</v>
      </c>
      <c r="O29">
        <v>0.18340000000000001</v>
      </c>
      <c r="P29">
        <v>10000</v>
      </c>
      <c r="Q29">
        <v>132</v>
      </c>
      <c r="R29">
        <v>-13.2</v>
      </c>
      <c r="S29">
        <v>253.44</v>
      </c>
      <c r="T29">
        <v>0.253</v>
      </c>
      <c r="U29">
        <v>-1E-3</v>
      </c>
      <c r="V29">
        <v>0</v>
      </c>
      <c r="W29">
        <v>21.148</v>
      </c>
      <c r="X29">
        <v>-3.7290000000000001</v>
      </c>
      <c r="Y29">
        <v>-5.4</v>
      </c>
      <c r="Z29">
        <v>0</v>
      </c>
      <c r="AA29">
        <v>2.74</v>
      </c>
      <c r="AB29" t="s">
        <v>31</v>
      </c>
      <c r="AC29">
        <v>11573.62</v>
      </c>
      <c r="AD29">
        <v>0.1532</v>
      </c>
      <c r="AE29" t="s">
        <v>32</v>
      </c>
    </row>
    <row r="30" spans="1:31" x14ac:dyDescent="0.25">
      <c r="A30" s="1">
        <v>43867</v>
      </c>
      <c r="B30">
        <v>2.33</v>
      </c>
      <c r="C30">
        <v>2.35</v>
      </c>
      <c r="D30">
        <v>1.97</v>
      </c>
      <c r="E30">
        <v>1.97</v>
      </c>
      <c r="F30">
        <v>-28.1022</v>
      </c>
      <c r="G30">
        <v>430</v>
      </c>
      <c r="H30">
        <v>941</v>
      </c>
      <c r="I30">
        <v>0</v>
      </c>
      <c r="J30">
        <v>20000</v>
      </c>
      <c r="K30" s="8">
        <v>0.153</v>
      </c>
      <c r="L30">
        <v>1.82</v>
      </c>
      <c r="N30">
        <v>0.12330000000000001</v>
      </c>
      <c r="O30">
        <v>0.18179999999999999</v>
      </c>
      <c r="P30">
        <v>10000</v>
      </c>
      <c r="Q30">
        <v>131</v>
      </c>
      <c r="R30">
        <v>-14.61</v>
      </c>
      <c r="S30">
        <v>357.86</v>
      </c>
      <c r="T30">
        <v>0.35799999999999998</v>
      </c>
      <c r="U30">
        <v>-1E-3</v>
      </c>
      <c r="V30">
        <v>0</v>
      </c>
      <c r="W30">
        <v>14.282999999999999</v>
      </c>
      <c r="X30">
        <v>-2.5609999999999999</v>
      </c>
      <c r="Y30">
        <v>-3.39</v>
      </c>
      <c r="Z30">
        <v>0</v>
      </c>
      <c r="AA30">
        <v>1.97</v>
      </c>
      <c r="AB30" t="s">
        <v>31</v>
      </c>
      <c r="AC30">
        <v>11749.68</v>
      </c>
      <c r="AD30">
        <v>1.5212000000000001</v>
      </c>
      <c r="AE30" t="s">
        <v>32</v>
      </c>
    </row>
    <row r="31" spans="1:31" x14ac:dyDescent="0.25">
      <c r="A31" s="1">
        <v>43868</v>
      </c>
      <c r="B31">
        <v>2.39</v>
      </c>
      <c r="C31">
        <v>2.76</v>
      </c>
      <c r="D31">
        <v>2.2799999999999998</v>
      </c>
      <c r="E31">
        <v>2.76</v>
      </c>
      <c r="F31">
        <v>40.101500000000001</v>
      </c>
      <c r="G31">
        <v>520</v>
      </c>
      <c r="H31">
        <v>1336</v>
      </c>
      <c r="I31">
        <v>0</v>
      </c>
      <c r="J31">
        <v>20000</v>
      </c>
      <c r="K31" s="8">
        <v>0.25700000000000001</v>
      </c>
      <c r="L31">
        <v>2.5</v>
      </c>
      <c r="M31">
        <v>973.93</v>
      </c>
      <c r="N31">
        <v>0.1217</v>
      </c>
      <c r="O31">
        <v>0.18820000000000001</v>
      </c>
      <c r="P31">
        <v>10000</v>
      </c>
      <c r="Q31">
        <v>130</v>
      </c>
      <c r="R31">
        <v>-13.49</v>
      </c>
      <c r="S31">
        <v>252.45</v>
      </c>
      <c r="T31">
        <v>0.252</v>
      </c>
      <c r="U31">
        <v>-1E-3</v>
      </c>
      <c r="V31">
        <v>0</v>
      </c>
      <c r="W31">
        <v>18.224</v>
      </c>
      <c r="X31">
        <v>-3.258</v>
      </c>
      <c r="Y31">
        <v>-4.51</v>
      </c>
      <c r="Z31">
        <v>0</v>
      </c>
      <c r="AA31">
        <v>2.76</v>
      </c>
      <c r="AB31" t="s">
        <v>31</v>
      </c>
      <c r="AC31">
        <v>11612.81</v>
      </c>
      <c r="AD31">
        <v>-1.1649</v>
      </c>
      <c r="AE31" t="s">
        <v>32</v>
      </c>
    </row>
    <row r="32" spans="1:31" x14ac:dyDescent="0.25">
      <c r="A32" s="1">
        <v>43871</v>
      </c>
      <c r="B32">
        <v>3.9</v>
      </c>
      <c r="C32">
        <v>3.9</v>
      </c>
      <c r="D32">
        <v>2.5499999999999998</v>
      </c>
      <c r="E32">
        <v>2.88</v>
      </c>
      <c r="F32">
        <v>4.3478000000000003</v>
      </c>
      <c r="G32">
        <v>535</v>
      </c>
      <c r="H32">
        <v>1551</v>
      </c>
      <c r="I32">
        <v>0</v>
      </c>
      <c r="J32">
        <v>20000</v>
      </c>
      <c r="K32" s="8">
        <v>0.29599999999999999</v>
      </c>
      <c r="L32">
        <v>2.58</v>
      </c>
      <c r="M32">
        <v>872.97</v>
      </c>
      <c r="N32">
        <v>0.1217</v>
      </c>
      <c r="O32">
        <v>0.18820000000000001</v>
      </c>
      <c r="P32">
        <v>10000</v>
      </c>
      <c r="Q32">
        <v>127</v>
      </c>
      <c r="R32">
        <v>-13.19</v>
      </c>
      <c r="S32">
        <v>241.13</v>
      </c>
      <c r="T32">
        <v>0.24099999999999999</v>
      </c>
      <c r="U32">
        <v>-1E-3</v>
      </c>
      <c r="V32">
        <v>0</v>
      </c>
      <c r="W32">
        <v>19.113</v>
      </c>
      <c r="X32">
        <v>-3.4980000000000002</v>
      </c>
      <c r="Y32">
        <v>-4.7300000000000004</v>
      </c>
      <c r="Z32">
        <v>0</v>
      </c>
      <c r="AA32">
        <v>2.88</v>
      </c>
      <c r="AB32" t="s">
        <v>31</v>
      </c>
      <c r="AC32">
        <v>11574.07</v>
      </c>
      <c r="AD32">
        <v>-0.33360000000000001</v>
      </c>
      <c r="AE32" t="s">
        <v>32</v>
      </c>
    </row>
    <row r="33" spans="1:31" x14ac:dyDescent="0.25">
      <c r="A33" s="1">
        <v>43872</v>
      </c>
      <c r="B33">
        <v>2.2400000000000002</v>
      </c>
      <c r="C33">
        <v>2.38</v>
      </c>
      <c r="D33">
        <v>2.08</v>
      </c>
      <c r="E33">
        <v>2.13</v>
      </c>
      <c r="F33">
        <v>-26.041699999999999</v>
      </c>
      <c r="G33">
        <v>525</v>
      </c>
      <c r="H33">
        <v>1153</v>
      </c>
      <c r="I33">
        <v>0</v>
      </c>
      <c r="J33">
        <v>20000</v>
      </c>
      <c r="K33" s="8">
        <v>0.218</v>
      </c>
      <c r="L33">
        <v>1.91</v>
      </c>
      <c r="M33">
        <v>877.06</v>
      </c>
      <c r="N33">
        <v>0.1217</v>
      </c>
      <c r="O33">
        <v>0.18340000000000001</v>
      </c>
      <c r="P33">
        <v>10000</v>
      </c>
      <c r="Q33">
        <v>126</v>
      </c>
      <c r="R33">
        <v>-13.96</v>
      </c>
      <c r="S33">
        <v>328.56</v>
      </c>
      <c r="T33">
        <v>0.32900000000000001</v>
      </c>
      <c r="U33">
        <v>-1E-3</v>
      </c>
      <c r="V33">
        <v>0</v>
      </c>
      <c r="W33">
        <v>14.86</v>
      </c>
      <c r="X33">
        <v>-2.7360000000000002</v>
      </c>
      <c r="Y33">
        <v>-3.51</v>
      </c>
      <c r="Z33">
        <v>0</v>
      </c>
      <c r="AA33">
        <v>2.13</v>
      </c>
      <c r="AB33" t="s">
        <v>31</v>
      </c>
      <c r="AC33">
        <v>11664.04</v>
      </c>
      <c r="AD33">
        <v>0.77729999999999999</v>
      </c>
      <c r="AE33" t="s">
        <v>32</v>
      </c>
    </row>
    <row r="34" spans="1:31" x14ac:dyDescent="0.25">
      <c r="A34" s="1">
        <v>43873</v>
      </c>
      <c r="B34">
        <v>1.99</v>
      </c>
      <c r="C34">
        <v>2.02</v>
      </c>
      <c r="D34">
        <v>1.66</v>
      </c>
      <c r="E34">
        <v>1.67</v>
      </c>
      <c r="F34">
        <v>-21.5962</v>
      </c>
      <c r="G34">
        <v>365</v>
      </c>
      <c r="H34">
        <v>670</v>
      </c>
      <c r="I34">
        <v>0</v>
      </c>
      <c r="J34">
        <v>20000</v>
      </c>
      <c r="K34" s="8">
        <v>0.14899999999999999</v>
      </c>
      <c r="L34">
        <v>1.52</v>
      </c>
      <c r="N34">
        <v>0.1202</v>
      </c>
      <c r="O34">
        <v>0.18179999999999999</v>
      </c>
      <c r="P34">
        <v>10000</v>
      </c>
      <c r="Q34">
        <v>125</v>
      </c>
      <c r="R34">
        <v>-14.83</v>
      </c>
      <c r="S34">
        <v>423.02</v>
      </c>
      <c r="T34">
        <v>0.42299999999999999</v>
      </c>
      <c r="U34">
        <v>-1E-3</v>
      </c>
      <c r="V34">
        <v>0</v>
      </c>
      <c r="W34">
        <v>10.148</v>
      </c>
      <c r="X34">
        <v>-1.855</v>
      </c>
      <c r="Y34">
        <v>-2.25</v>
      </c>
      <c r="Z34">
        <v>0</v>
      </c>
      <c r="AA34">
        <v>1.67</v>
      </c>
      <c r="AB34" t="s">
        <v>31</v>
      </c>
      <c r="AC34">
        <v>11774.19</v>
      </c>
      <c r="AD34">
        <v>0.94440000000000002</v>
      </c>
      <c r="AE34" t="s">
        <v>32</v>
      </c>
    </row>
    <row r="35" spans="1:31" x14ac:dyDescent="0.25">
      <c r="A35" s="1">
        <v>43874</v>
      </c>
      <c r="B35">
        <v>1.5</v>
      </c>
      <c r="C35">
        <v>1.7</v>
      </c>
      <c r="D35">
        <v>1.5</v>
      </c>
      <c r="E35">
        <v>1.68</v>
      </c>
      <c r="F35">
        <v>0.5988</v>
      </c>
      <c r="G35">
        <v>495</v>
      </c>
      <c r="H35">
        <v>794</v>
      </c>
      <c r="I35">
        <v>0</v>
      </c>
      <c r="J35">
        <v>20000</v>
      </c>
      <c r="K35" s="8">
        <v>0.14099999999999999</v>
      </c>
      <c r="L35">
        <v>1.54</v>
      </c>
      <c r="N35">
        <v>0.1202</v>
      </c>
      <c r="O35">
        <v>0.18340000000000001</v>
      </c>
      <c r="P35">
        <v>10000</v>
      </c>
      <c r="Q35">
        <v>124</v>
      </c>
      <c r="R35">
        <v>-14.96</v>
      </c>
      <c r="S35">
        <v>421.14</v>
      </c>
      <c r="T35">
        <v>0.42099999999999999</v>
      </c>
      <c r="U35">
        <v>-1E-3</v>
      </c>
      <c r="V35">
        <v>0</v>
      </c>
      <c r="W35">
        <v>9.4269999999999996</v>
      </c>
      <c r="X35">
        <v>-1.736</v>
      </c>
      <c r="Y35">
        <v>-2.0699999999999998</v>
      </c>
      <c r="Z35">
        <v>0</v>
      </c>
      <c r="AA35">
        <v>1.68</v>
      </c>
      <c r="AB35" t="s">
        <v>31</v>
      </c>
      <c r="AC35">
        <v>11791.78</v>
      </c>
      <c r="AD35">
        <v>0.14940000000000001</v>
      </c>
      <c r="AE35" t="s">
        <v>32</v>
      </c>
    </row>
    <row r="36" spans="1:31" x14ac:dyDescent="0.25">
      <c r="A36" s="1">
        <v>43875</v>
      </c>
      <c r="B36">
        <v>1.58</v>
      </c>
      <c r="C36">
        <v>1.67</v>
      </c>
      <c r="D36">
        <v>1.43</v>
      </c>
      <c r="E36">
        <v>1.52</v>
      </c>
      <c r="F36">
        <v>-9.5237999999999996</v>
      </c>
      <c r="G36">
        <v>440</v>
      </c>
      <c r="H36">
        <v>680</v>
      </c>
      <c r="I36">
        <v>0</v>
      </c>
      <c r="J36">
        <v>20000</v>
      </c>
      <c r="K36" s="8">
        <v>0.129</v>
      </c>
      <c r="L36">
        <v>1.39</v>
      </c>
      <c r="N36">
        <v>0.1186</v>
      </c>
      <c r="O36">
        <v>0.18340000000000001</v>
      </c>
      <c r="P36">
        <v>10000</v>
      </c>
      <c r="Q36">
        <v>123</v>
      </c>
      <c r="R36">
        <v>-15.15</v>
      </c>
      <c r="S36">
        <v>466.41</v>
      </c>
      <c r="T36">
        <v>0</v>
      </c>
      <c r="U36">
        <v>0</v>
      </c>
      <c r="V36">
        <v>0</v>
      </c>
      <c r="W36">
        <v>7.9390000000000001</v>
      </c>
      <c r="X36">
        <v>-1.454</v>
      </c>
      <c r="Y36">
        <v>-1.7</v>
      </c>
      <c r="Z36">
        <v>0</v>
      </c>
      <c r="AA36">
        <v>1.52</v>
      </c>
      <c r="AB36" t="s">
        <v>31</v>
      </c>
      <c r="AC36">
        <v>11815.7</v>
      </c>
      <c r="AD36">
        <v>0.2029</v>
      </c>
      <c r="AE36" t="s">
        <v>32</v>
      </c>
    </row>
    <row r="37" spans="1:31" x14ac:dyDescent="0.25">
      <c r="A37" s="1">
        <v>43878</v>
      </c>
      <c r="B37">
        <v>1.75</v>
      </c>
      <c r="C37">
        <v>1.75</v>
      </c>
      <c r="D37">
        <v>1.58</v>
      </c>
      <c r="E37">
        <v>1.72</v>
      </c>
      <c r="F37">
        <v>13.1579</v>
      </c>
      <c r="G37">
        <v>560</v>
      </c>
      <c r="H37">
        <v>938</v>
      </c>
      <c r="I37">
        <v>0</v>
      </c>
      <c r="J37">
        <v>20000</v>
      </c>
      <c r="K37" s="8">
        <v>0.154</v>
      </c>
      <c r="L37">
        <v>1.57</v>
      </c>
      <c r="N37">
        <v>0.1186</v>
      </c>
      <c r="O37">
        <v>0.18659999999999999</v>
      </c>
      <c r="P37">
        <v>10000</v>
      </c>
      <c r="Q37">
        <v>120</v>
      </c>
      <c r="R37">
        <v>-14.75</v>
      </c>
      <c r="S37">
        <v>410.36</v>
      </c>
      <c r="T37">
        <v>0</v>
      </c>
      <c r="U37">
        <v>0</v>
      </c>
      <c r="V37">
        <v>0</v>
      </c>
      <c r="W37">
        <v>8.6080000000000005</v>
      </c>
      <c r="X37">
        <v>-1.6160000000000001</v>
      </c>
      <c r="Y37">
        <v>-1.85</v>
      </c>
      <c r="Z37">
        <v>0</v>
      </c>
      <c r="AA37">
        <v>1.72</v>
      </c>
      <c r="AB37" t="s">
        <v>31</v>
      </c>
      <c r="AC37">
        <v>11763.51</v>
      </c>
      <c r="AD37">
        <v>-0.44169999999999998</v>
      </c>
      <c r="AE37" t="s">
        <v>32</v>
      </c>
    </row>
    <row r="38" spans="1:31" x14ac:dyDescent="0.25">
      <c r="A38" s="1">
        <v>43879</v>
      </c>
      <c r="B38">
        <v>1.88</v>
      </c>
      <c r="C38">
        <v>2.11</v>
      </c>
      <c r="D38">
        <v>1.83</v>
      </c>
      <c r="E38">
        <v>2.0299999999999998</v>
      </c>
      <c r="F38">
        <v>18.023299999999999</v>
      </c>
      <c r="G38">
        <v>635</v>
      </c>
      <c r="H38">
        <v>1255</v>
      </c>
      <c r="I38">
        <v>0</v>
      </c>
      <c r="J38">
        <v>20000</v>
      </c>
      <c r="K38" s="8">
        <v>0.22800000000000001</v>
      </c>
      <c r="L38">
        <v>1.8</v>
      </c>
      <c r="M38">
        <v>790.35</v>
      </c>
      <c r="N38">
        <v>0.1186</v>
      </c>
      <c r="O38">
        <v>0.185</v>
      </c>
      <c r="P38">
        <v>10000</v>
      </c>
      <c r="Q38">
        <v>119</v>
      </c>
      <c r="R38">
        <v>-13.87</v>
      </c>
      <c r="S38">
        <v>344.3</v>
      </c>
      <c r="T38">
        <v>0.34399999999999997</v>
      </c>
      <c r="U38">
        <v>-1E-3</v>
      </c>
      <c r="V38">
        <v>0</v>
      </c>
      <c r="W38">
        <v>11.529</v>
      </c>
      <c r="X38">
        <v>-2.1859999999999999</v>
      </c>
      <c r="Y38">
        <v>-2.58</v>
      </c>
      <c r="Z38">
        <v>0</v>
      </c>
      <c r="AA38">
        <v>2.0299999999999998</v>
      </c>
      <c r="AB38" t="s">
        <v>31</v>
      </c>
      <c r="AC38">
        <v>11648.98</v>
      </c>
      <c r="AD38">
        <v>-0.97360000000000002</v>
      </c>
      <c r="AE38" t="s">
        <v>32</v>
      </c>
    </row>
    <row r="39" spans="1:31" x14ac:dyDescent="0.25">
      <c r="A39" s="1">
        <v>43880</v>
      </c>
      <c r="B39">
        <v>2.0299999999999998</v>
      </c>
      <c r="C39">
        <v>2.0299999999999998</v>
      </c>
      <c r="D39">
        <v>2.0299999999999998</v>
      </c>
      <c r="E39">
        <v>2.0299999999999998</v>
      </c>
      <c r="F39">
        <v>0</v>
      </c>
      <c r="G39">
        <v>20</v>
      </c>
      <c r="H39">
        <v>40</v>
      </c>
      <c r="I39">
        <v>0</v>
      </c>
      <c r="J39">
        <v>20000</v>
      </c>
      <c r="K39" s="8">
        <v>0.154</v>
      </c>
      <c r="L39">
        <v>1.88</v>
      </c>
      <c r="N39">
        <v>0.1186</v>
      </c>
      <c r="O39">
        <v>0.19450000000000001</v>
      </c>
      <c r="P39">
        <v>10000</v>
      </c>
      <c r="Q39">
        <v>118</v>
      </c>
      <c r="R39">
        <v>-14.67</v>
      </c>
      <c r="S39">
        <v>347.55</v>
      </c>
      <c r="T39">
        <v>0</v>
      </c>
      <c r="U39">
        <v>0</v>
      </c>
      <c r="V39">
        <v>0</v>
      </c>
      <c r="W39">
        <v>8.1289999999999996</v>
      </c>
      <c r="X39">
        <v>-1.5509999999999999</v>
      </c>
      <c r="Y39">
        <v>-1.72</v>
      </c>
      <c r="Z39">
        <v>0</v>
      </c>
      <c r="AA39">
        <v>2.0299999999999998</v>
      </c>
      <c r="AB39" t="s">
        <v>31</v>
      </c>
      <c r="AC39">
        <v>11758.84</v>
      </c>
      <c r="AD39">
        <v>0.94310000000000005</v>
      </c>
      <c r="AE39" t="s">
        <v>32</v>
      </c>
    </row>
    <row r="40" spans="1:31" x14ac:dyDescent="0.25">
      <c r="A40" s="1">
        <v>43881</v>
      </c>
      <c r="B40">
        <v>1.48</v>
      </c>
      <c r="C40">
        <v>1.9</v>
      </c>
      <c r="D40">
        <v>1.48</v>
      </c>
      <c r="E40">
        <v>1.78</v>
      </c>
      <c r="F40">
        <v>-12.315300000000001</v>
      </c>
      <c r="G40">
        <v>570</v>
      </c>
      <c r="H40">
        <v>995</v>
      </c>
      <c r="I40">
        <v>0</v>
      </c>
      <c r="J40">
        <v>20000</v>
      </c>
      <c r="K40" s="8">
        <v>0.17299999999999999</v>
      </c>
      <c r="L40">
        <v>1.61</v>
      </c>
      <c r="M40">
        <v>928.9</v>
      </c>
      <c r="N40">
        <v>0.1186</v>
      </c>
      <c r="O40">
        <v>0.18659999999999999</v>
      </c>
      <c r="P40">
        <v>10000</v>
      </c>
      <c r="Q40">
        <v>117</v>
      </c>
      <c r="R40">
        <v>-14.46</v>
      </c>
      <c r="S40">
        <v>395.23</v>
      </c>
      <c r="T40">
        <v>0</v>
      </c>
      <c r="U40">
        <v>0</v>
      </c>
      <c r="V40">
        <v>0</v>
      </c>
      <c r="W40">
        <v>8.68</v>
      </c>
      <c r="X40">
        <v>-1.671</v>
      </c>
      <c r="Y40">
        <v>-1.85</v>
      </c>
      <c r="Z40">
        <v>0</v>
      </c>
      <c r="AA40">
        <v>1.78</v>
      </c>
      <c r="AB40" t="s">
        <v>31</v>
      </c>
      <c r="AC40">
        <v>11725.09</v>
      </c>
      <c r="AD40">
        <v>-0.28699999999999998</v>
      </c>
      <c r="AE40" t="s">
        <v>32</v>
      </c>
    </row>
    <row r="41" spans="1:31" x14ac:dyDescent="0.25">
      <c r="A41" s="1">
        <v>43882</v>
      </c>
      <c r="B41">
        <v>1.79</v>
      </c>
      <c r="C41">
        <v>2.15</v>
      </c>
      <c r="D41">
        <v>1.48</v>
      </c>
      <c r="E41">
        <v>2.0099999999999998</v>
      </c>
      <c r="F41">
        <v>12.9213</v>
      </c>
      <c r="G41">
        <v>570</v>
      </c>
      <c r="H41">
        <v>1097</v>
      </c>
      <c r="I41">
        <v>0</v>
      </c>
      <c r="J41">
        <v>20000</v>
      </c>
      <c r="K41" s="8">
        <v>0.19700000000000001</v>
      </c>
      <c r="L41">
        <v>1.81</v>
      </c>
      <c r="M41">
        <v>920.3</v>
      </c>
      <c r="N41">
        <v>0.1186</v>
      </c>
      <c r="O41">
        <v>0.18970000000000001</v>
      </c>
      <c r="P41">
        <v>10000</v>
      </c>
      <c r="Q41">
        <v>116</v>
      </c>
      <c r="R41">
        <v>-14.14</v>
      </c>
      <c r="S41">
        <v>348.85</v>
      </c>
      <c r="T41">
        <v>0.34899999999999998</v>
      </c>
      <c r="U41">
        <v>-1E-3</v>
      </c>
      <c r="V41">
        <v>0</v>
      </c>
      <c r="W41">
        <v>9.4779999999999998</v>
      </c>
      <c r="X41">
        <v>-1.841</v>
      </c>
      <c r="Y41">
        <v>-2.04</v>
      </c>
      <c r="Z41">
        <v>0</v>
      </c>
      <c r="AA41">
        <v>2.0099999999999998</v>
      </c>
      <c r="AB41" t="s">
        <v>31</v>
      </c>
      <c r="AC41">
        <v>11686.35</v>
      </c>
      <c r="AD41">
        <v>-0.33040000000000003</v>
      </c>
      <c r="AE41" t="s">
        <v>32</v>
      </c>
    </row>
    <row r="42" spans="1:31" x14ac:dyDescent="0.25">
      <c r="A42" s="1">
        <v>43885</v>
      </c>
      <c r="B42">
        <v>2.16</v>
      </c>
      <c r="C42">
        <v>2.9</v>
      </c>
      <c r="D42">
        <v>2.11</v>
      </c>
      <c r="E42">
        <v>2.75</v>
      </c>
      <c r="F42">
        <v>36.815899999999999</v>
      </c>
      <c r="G42">
        <v>700</v>
      </c>
      <c r="H42">
        <v>1911</v>
      </c>
      <c r="I42">
        <v>0</v>
      </c>
      <c r="J42">
        <v>20000</v>
      </c>
      <c r="K42" s="8">
        <v>0.33300000000000002</v>
      </c>
      <c r="L42">
        <v>2.42</v>
      </c>
      <c r="M42">
        <v>725.83</v>
      </c>
      <c r="N42">
        <v>0.1202</v>
      </c>
      <c r="O42">
        <v>0.19450000000000001</v>
      </c>
      <c r="P42">
        <v>10000</v>
      </c>
      <c r="Q42">
        <v>113</v>
      </c>
      <c r="R42">
        <v>-12.91</v>
      </c>
      <c r="S42">
        <v>251.67</v>
      </c>
      <c r="T42">
        <v>0.252</v>
      </c>
      <c r="U42">
        <v>-1E-3</v>
      </c>
      <c r="V42">
        <v>0</v>
      </c>
      <c r="W42">
        <v>14.541</v>
      </c>
      <c r="X42">
        <v>-2.9420000000000002</v>
      </c>
      <c r="Y42">
        <v>-3.31</v>
      </c>
      <c r="Z42">
        <v>0</v>
      </c>
      <c r="AA42">
        <v>2.75</v>
      </c>
      <c r="AB42" t="s">
        <v>31</v>
      </c>
      <c r="AC42">
        <v>11534.87</v>
      </c>
      <c r="AD42">
        <v>-1.2962</v>
      </c>
      <c r="AE42" t="s">
        <v>32</v>
      </c>
    </row>
    <row r="43" spans="1:31" x14ac:dyDescent="0.25">
      <c r="A43" s="1">
        <v>43886</v>
      </c>
      <c r="B43">
        <v>3.5</v>
      </c>
      <c r="C43">
        <v>3.5</v>
      </c>
      <c r="D43">
        <v>2.35</v>
      </c>
      <c r="E43">
        <v>2.42</v>
      </c>
      <c r="F43">
        <v>-12</v>
      </c>
      <c r="G43">
        <v>600</v>
      </c>
      <c r="H43">
        <v>1546</v>
      </c>
      <c r="I43">
        <v>0</v>
      </c>
      <c r="J43">
        <v>20000</v>
      </c>
      <c r="K43" s="8">
        <v>0.32400000000000001</v>
      </c>
      <c r="L43">
        <v>2.1</v>
      </c>
      <c r="M43">
        <v>646.91</v>
      </c>
      <c r="N43">
        <v>0.1202</v>
      </c>
      <c r="O43">
        <v>0.18970000000000001</v>
      </c>
      <c r="P43">
        <v>10000</v>
      </c>
      <c r="Q43">
        <v>112</v>
      </c>
      <c r="R43">
        <v>-13</v>
      </c>
      <c r="S43">
        <v>286.12</v>
      </c>
      <c r="T43">
        <v>0.28599999999999998</v>
      </c>
      <c r="U43">
        <v>-1E-3</v>
      </c>
      <c r="V43">
        <v>0</v>
      </c>
      <c r="W43">
        <v>13.865</v>
      </c>
      <c r="X43">
        <v>-2.83</v>
      </c>
      <c r="Y43">
        <v>-3.12</v>
      </c>
      <c r="Z43">
        <v>0</v>
      </c>
      <c r="AA43">
        <v>2.42</v>
      </c>
      <c r="AB43" t="s">
        <v>31</v>
      </c>
      <c r="AC43">
        <v>11540.23</v>
      </c>
      <c r="AD43">
        <v>4.65E-2</v>
      </c>
      <c r="AE43" t="s">
        <v>32</v>
      </c>
    </row>
    <row r="44" spans="1:31" x14ac:dyDescent="0.25">
      <c r="A44" s="1">
        <v>43887</v>
      </c>
      <c r="B44">
        <v>3.5</v>
      </c>
      <c r="C44">
        <v>4</v>
      </c>
      <c r="D44">
        <v>2.5499999999999998</v>
      </c>
      <c r="E44">
        <v>4</v>
      </c>
      <c r="F44">
        <v>65.289299999999997</v>
      </c>
      <c r="G44">
        <v>640</v>
      </c>
      <c r="H44">
        <v>2089</v>
      </c>
      <c r="I44">
        <v>0</v>
      </c>
      <c r="J44">
        <v>20000</v>
      </c>
      <c r="K44" s="8">
        <v>0.45900000000000002</v>
      </c>
      <c r="L44">
        <v>3.54</v>
      </c>
      <c r="M44">
        <v>771.46</v>
      </c>
      <c r="N44">
        <v>0.1202</v>
      </c>
      <c r="O44">
        <v>0.20710000000000001</v>
      </c>
      <c r="P44">
        <v>10000</v>
      </c>
      <c r="Q44">
        <v>111</v>
      </c>
      <c r="R44">
        <v>-11.96</v>
      </c>
      <c r="S44">
        <v>171.5</v>
      </c>
      <c r="T44">
        <v>0.17199999999999999</v>
      </c>
      <c r="U44">
        <v>-1E-3</v>
      </c>
      <c r="V44">
        <v>0</v>
      </c>
      <c r="W44">
        <v>18.029</v>
      </c>
      <c r="X44">
        <v>-3.718</v>
      </c>
      <c r="Y44">
        <v>-4.24</v>
      </c>
      <c r="Z44">
        <v>0</v>
      </c>
      <c r="AA44">
        <v>4</v>
      </c>
      <c r="AB44" t="s">
        <v>31</v>
      </c>
      <c r="AC44">
        <v>11433.62</v>
      </c>
      <c r="AD44">
        <v>-0.92379999999999995</v>
      </c>
      <c r="AE44" t="s">
        <v>32</v>
      </c>
    </row>
    <row r="45" spans="1:31" x14ac:dyDescent="0.25">
      <c r="A45" s="1">
        <v>43888</v>
      </c>
      <c r="B45">
        <v>4</v>
      </c>
      <c r="C45">
        <v>5.25</v>
      </c>
      <c r="D45">
        <v>3.5</v>
      </c>
      <c r="E45">
        <v>3.5</v>
      </c>
      <c r="F45">
        <v>-12.5</v>
      </c>
      <c r="G45">
        <v>1561</v>
      </c>
      <c r="H45">
        <v>5847</v>
      </c>
      <c r="I45">
        <v>0</v>
      </c>
      <c r="J45">
        <v>20000</v>
      </c>
      <c r="K45" s="8">
        <v>0.72199999999999998</v>
      </c>
      <c r="L45">
        <v>2.78</v>
      </c>
      <c r="M45">
        <v>384.76</v>
      </c>
      <c r="N45">
        <v>0.1202</v>
      </c>
      <c r="O45">
        <v>0.18820000000000001</v>
      </c>
      <c r="P45">
        <v>10000</v>
      </c>
      <c r="Q45">
        <v>110</v>
      </c>
      <c r="R45">
        <v>-10.93</v>
      </c>
      <c r="S45">
        <v>193.58</v>
      </c>
      <c r="T45">
        <v>0.38700000000000001</v>
      </c>
      <c r="U45">
        <v>-2E-3</v>
      </c>
      <c r="V45">
        <v>0</v>
      </c>
      <c r="W45">
        <v>25.27</v>
      </c>
      <c r="X45">
        <v>-5.2729999999999997</v>
      </c>
      <c r="Y45">
        <v>-6.34</v>
      </c>
      <c r="Z45">
        <v>0</v>
      </c>
      <c r="AA45">
        <v>3.5</v>
      </c>
      <c r="AB45" t="s">
        <v>31</v>
      </c>
      <c r="AC45">
        <v>11292.17</v>
      </c>
      <c r="AD45">
        <v>-1.2371000000000001</v>
      </c>
      <c r="AE45" t="s">
        <v>32</v>
      </c>
    </row>
    <row r="46" spans="1:31" x14ac:dyDescent="0.25">
      <c r="A46" s="1">
        <v>43892</v>
      </c>
      <c r="B46">
        <v>4.63</v>
      </c>
      <c r="C46">
        <v>5.5</v>
      </c>
      <c r="D46">
        <v>4.63</v>
      </c>
      <c r="E46">
        <v>5</v>
      </c>
      <c r="F46">
        <v>42.857100000000003</v>
      </c>
      <c r="G46">
        <v>171</v>
      </c>
      <c r="H46">
        <v>846</v>
      </c>
      <c r="I46">
        <v>0</v>
      </c>
      <c r="J46">
        <v>20000</v>
      </c>
      <c r="K46" s="8">
        <v>0.45100000000000001</v>
      </c>
      <c r="L46">
        <v>4.55</v>
      </c>
      <c r="N46">
        <v>0.1202</v>
      </c>
      <c r="O46">
        <v>0.19919999999999999</v>
      </c>
      <c r="P46">
        <v>10000</v>
      </c>
      <c r="Q46">
        <v>106</v>
      </c>
      <c r="R46">
        <v>-9.73</v>
      </c>
      <c r="S46">
        <v>134.05000000000001</v>
      </c>
      <c r="T46">
        <v>0.26800000000000002</v>
      </c>
      <c r="U46">
        <v>-2E-3</v>
      </c>
      <c r="V46">
        <v>0</v>
      </c>
      <c r="W46">
        <v>31.619</v>
      </c>
      <c r="X46">
        <v>-6.851</v>
      </c>
      <c r="Y46">
        <v>-8.07</v>
      </c>
      <c r="Z46">
        <v>0</v>
      </c>
      <c r="AA46">
        <v>5</v>
      </c>
      <c r="AB46" t="s">
        <v>31</v>
      </c>
      <c r="AC46">
        <v>11170.46</v>
      </c>
      <c r="AD46">
        <v>-1.0778000000000001</v>
      </c>
      <c r="AE46" t="s">
        <v>32</v>
      </c>
    </row>
    <row r="47" spans="1:31" x14ac:dyDescent="0.25">
      <c r="A47" s="1">
        <v>43893</v>
      </c>
      <c r="B47">
        <v>4.5</v>
      </c>
      <c r="C47">
        <v>5</v>
      </c>
      <c r="D47">
        <v>4.5</v>
      </c>
      <c r="E47">
        <v>4.55</v>
      </c>
      <c r="F47">
        <v>-9</v>
      </c>
      <c r="G47">
        <v>21</v>
      </c>
      <c r="H47">
        <v>95</v>
      </c>
      <c r="I47">
        <v>0</v>
      </c>
      <c r="J47">
        <v>20000</v>
      </c>
      <c r="K47" s="8">
        <v>0.64100000000000001</v>
      </c>
      <c r="L47">
        <v>3.91</v>
      </c>
      <c r="M47">
        <v>609.83000000000004</v>
      </c>
      <c r="N47">
        <v>0.1217</v>
      </c>
      <c r="O47">
        <v>0.21029999999999999</v>
      </c>
      <c r="P47">
        <v>10000</v>
      </c>
      <c r="Q47">
        <v>105</v>
      </c>
      <c r="R47">
        <v>-11.05</v>
      </c>
      <c r="S47">
        <v>149.38</v>
      </c>
      <c r="T47">
        <v>0.29899999999999999</v>
      </c>
      <c r="U47">
        <v>-2E-3</v>
      </c>
      <c r="V47">
        <v>0</v>
      </c>
      <c r="W47">
        <v>22.087</v>
      </c>
      <c r="X47">
        <v>-4.88</v>
      </c>
      <c r="Y47">
        <v>-5.29</v>
      </c>
      <c r="Z47">
        <v>0</v>
      </c>
      <c r="AA47">
        <v>4.55</v>
      </c>
      <c r="AB47" t="s">
        <v>31</v>
      </c>
      <c r="AC47">
        <v>11327.72</v>
      </c>
      <c r="AD47">
        <v>1.4077999999999999</v>
      </c>
      <c r="AE47" t="s">
        <v>32</v>
      </c>
    </row>
    <row r="48" spans="1:31" x14ac:dyDescent="0.25">
      <c r="A48" s="1">
        <v>43894</v>
      </c>
      <c r="B48">
        <v>5</v>
      </c>
      <c r="C48">
        <v>5</v>
      </c>
      <c r="D48">
        <v>4.5</v>
      </c>
      <c r="E48">
        <v>4.5</v>
      </c>
      <c r="F48">
        <v>-1.0989</v>
      </c>
      <c r="G48">
        <v>34</v>
      </c>
      <c r="H48">
        <v>155</v>
      </c>
      <c r="I48">
        <v>0</v>
      </c>
      <c r="J48">
        <v>20000</v>
      </c>
      <c r="K48" s="8">
        <v>0.17499999999999999</v>
      </c>
      <c r="L48">
        <v>4.33</v>
      </c>
      <c r="N48">
        <v>0.1217</v>
      </c>
      <c r="O48">
        <v>0.21659999999999999</v>
      </c>
      <c r="P48">
        <v>10000</v>
      </c>
      <c r="Q48">
        <v>104</v>
      </c>
      <c r="R48">
        <v>-11.56</v>
      </c>
      <c r="S48">
        <v>151.9</v>
      </c>
      <c r="T48">
        <v>0.152</v>
      </c>
      <c r="U48">
        <v>-1E-3</v>
      </c>
      <c r="V48">
        <v>0</v>
      </c>
      <c r="W48">
        <v>18.12</v>
      </c>
      <c r="X48">
        <v>-4.0309999999999997</v>
      </c>
      <c r="Y48">
        <v>-4.07</v>
      </c>
      <c r="Z48">
        <v>0</v>
      </c>
      <c r="AA48">
        <v>4.5</v>
      </c>
      <c r="AB48" t="s">
        <v>31</v>
      </c>
      <c r="AC48">
        <v>11392.35</v>
      </c>
      <c r="AD48">
        <v>0.57050000000000001</v>
      </c>
      <c r="AE48" t="s">
        <v>32</v>
      </c>
    </row>
    <row r="49" spans="1:31" x14ac:dyDescent="0.25">
      <c r="A49" s="1">
        <v>43895</v>
      </c>
      <c r="B49">
        <v>3.23</v>
      </c>
      <c r="C49">
        <v>3.96</v>
      </c>
      <c r="D49">
        <v>2.94</v>
      </c>
      <c r="E49">
        <v>3.7</v>
      </c>
      <c r="F49">
        <v>-17.777799999999999</v>
      </c>
      <c r="G49">
        <v>550</v>
      </c>
      <c r="H49">
        <v>1812</v>
      </c>
      <c r="I49">
        <v>0</v>
      </c>
      <c r="J49">
        <v>20000</v>
      </c>
      <c r="K49" s="8">
        <v>0.104</v>
      </c>
      <c r="L49">
        <v>3.6</v>
      </c>
      <c r="N49">
        <v>0.1217</v>
      </c>
      <c r="O49">
        <v>0.21820000000000001</v>
      </c>
      <c r="P49">
        <v>10000</v>
      </c>
      <c r="Q49">
        <v>103</v>
      </c>
      <c r="R49">
        <v>-12.62</v>
      </c>
      <c r="S49">
        <v>186.73</v>
      </c>
      <c r="T49">
        <v>0.187</v>
      </c>
      <c r="U49">
        <v>-1E-3</v>
      </c>
      <c r="V49">
        <v>0</v>
      </c>
      <c r="W49">
        <v>12.422000000000001</v>
      </c>
      <c r="X49">
        <v>-2.7829999999999999</v>
      </c>
      <c r="Y49">
        <v>-2.6</v>
      </c>
      <c r="Z49">
        <v>0</v>
      </c>
      <c r="AA49">
        <v>3.7</v>
      </c>
      <c r="AB49" t="s">
        <v>31</v>
      </c>
      <c r="AC49">
        <v>11514.82</v>
      </c>
      <c r="AD49">
        <v>1.075</v>
      </c>
      <c r="AE49" t="s">
        <v>32</v>
      </c>
    </row>
    <row r="50" spans="1:31" x14ac:dyDescent="0.25">
      <c r="A50" s="1">
        <v>43896</v>
      </c>
      <c r="B50">
        <v>4.5</v>
      </c>
      <c r="C50">
        <v>6.45</v>
      </c>
      <c r="D50">
        <v>4.2</v>
      </c>
      <c r="E50">
        <v>4.55</v>
      </c>
      <c r="F50">
        <v>22.972999999999999</v>
      </c>
      <c r="G50">
        <v>123</v>
      </c>
      <c r="H50">
        <v>556</v>
      </c>
      <c r="I50">
        <v>0</v>
      </c>
      <c r="J50">
        <v>20000</v>
      </c>
      <c r="K50" s="8">
        <v>0.65</v>
      </c>
      <c r="L50">
        <v>3.9</v>
      </c>
      <c r="M50">
        <v>600</v>
      </c>
      <c r="N50">
        <v>0.12330000000000001</v>
      </c>
      <c r="O50">
        <v>0.2135</v>
      </c>
      <c r="P50">
        <v>10000</v>
      </c>
      <c r="Q50">
        <v>102</v>
      </c>
      <c r="R50">
        <v>-11.01</v>
      </c>
      <c r="S50">
        <v>149.30000000000001</v>
      </c>
      <c r="T50">
        <v>0.29899999999999999</v>
      </c>
      <c r="U50">
        <v>-2E-3</v>
      </c>
      <c r="V50">
        <v>0</v>
      </c>
      <c r="W50">
        <v>21.76</v>
      </c>
      <c r="X50">
        <v>-5.0069999999999997</v>
      </c>
      <c r="Y50">
        <v>-5.14</v>
      </c>
      <c r="Z50">
        <v>0</v>
      </c>
      <c r="AA50">
        <v>4.55</v>
      </c>
      <c r="AB50" t="s">
        <v>31</v>
      </c>
      <c r="AC50">
        <v>11321.81</v>
      </c>
      <c r="AD50">
        <v>-1.6761999999999999</v>
      </c>
      <c r="AE50" t="s">
        <v>32</v>
      </c>
    </row>
    <row r="51" spans="1:31" x14ac:dyDescent="0.25">
      <c r="A51" s="1">
        <v>43899</v>
      </c>
      <c r="B51">
        <v>9</v>
      </c>
      <c r="C51">
        <v>9.9499999999999993</v>
      </c>
      <c r="D51">
        <v>9</v>
      </c>
      <c r="E51">
        <v>9</v>
      </c>
      <c r="F51">
        <v>97.802199999999999</v>
      </c>
      <c r="G51">
        <v>7</v>
      </c>
      <c r="H51">
        <v>63</v>
      </c>
      <c r="I51">
        <v>0</v>
      </c>
      <c r="J51">
        <v>20000</v>
      </c>
      <c r="K51" s="8">
        <v>1.835</v>
      </c>
      <c r="L51">
        <v>7.17</v>
      </c>
      <c r="M51">
        <v>390.46</v>
      </c>
      <c r="N51">
        <v>0.1265</v>
      </c>
      <c r="O51">
        <v>0.23080000000000001</v>
      </c>
      <c r="P51">
        <v>10000</v>
      </c>
      <c r="Q51">
        <v>99</v>
      </c>
      <c r="R51">
        <v>-7.54</v>
      </c>
      <c r="S51">
        <v>73.180000000000007</v>
      </c>
      <c r="T51">
        <v>0.29299999999999998</v>
      </c>
      <c r="U51">
        <v>-4.0000000000000001E-3</v>
      </c>
      <c r="V51">
        <v>0</v>
      </c>
      <c r="W51">
        <v>47.7</v>
      </c>
      <c r="X51">
        <v>-11.677</v>
      </c>
      <c r="Y51">
        <v>-13.6</v>
      </c>
      <c r="Z51">
        <v>0</v>
      </c>
      <c r="AA51">
        <v>9</v>
      </c>
      <c r="AB51" t="s">
        <v>31</v>
      </c>
      <c r="AC51">
        <v>10977.64</v>
      </c>
      <c r="AD51">
        <v>-3.0398999999999998</v>
      </c>
      <c r="AE51" t="s">
        <v>32</v>
      </c>
    </row>
    <row r="52" spans="1:31" x14ac:dyDescent="0.25">
      <c r="A52" s="1">
        <v>43900</v>
      </c>
      <c r="B52">
        <v>10</v>
      </c>
      <c r="C52">
        <v>10</v>
      </c>
      <c r="D52">
        <v>10</v>
      </c>
      <c r="E52">
        <v>10</v>
      </c>
      <c r="F52">
        <v>11.1111</v>
      </c>
      <c r="G52">
        <v>2</v>
      </c>
      <c r="H52">
        <v>20</v>
      </c>
      <c r="I52">
        <v>0</v>
      </c>
      <c r="J52">
        <v>20000</v>
      </c>
      <c r="K52" s="8">
        <v>1.7050000000000001</v>
      </c>
      <c r="L52">
        <v>8.3000000000000007</v>
      </c>
      <c r="M52">
        <v>486.51</v>
      </c>
      <c r="N52">
        <v>0.1265</v>
      </c>
      <c r="O52">
        <v>0.24510000000000001</v>
      </c>
      <c r="P52">
        <v>10000</v>
      </c>
      <c r="Q52">
        <v>98</v>
      </c>
      <c r="R52">
        <v>-7.61</v>
      </c>
      <c r="S52">
        <v>66.02</v>
      </c>
      <c r="T52">
        <v>0.26400000000000001</v>
      </c>
      <c r="U52">
        <v>-4.0000000000000001E-3</v>
      </c>
      <c r="V52">
        <v>0</v>
      </c>
      <c r="W52">
        <v>44.853999999999999</v>
      </c>
      <c r="X52">
        <v>-11.081</v>
      </c>
      <c r="Y52">
        <v>-12.5</v>
      </c>
      <c r="Z52">
        <v>0</v>
      </c>
      <c r="AA52">
        <v>10</v>
      </c>
      <c r="AB52" t="s">
        <v>31</v>
      </c>
      <c r="AC52">
        <v>11003.54</v>
      </c>
      <c r="AD52">
        <v>0.2359</v>
      </c>
      <c r="AE52" t="s">
        <v>32</v>
      </c>
    </row>
    <row r="53" spans="1:31" x14ac:dyDescent="0.25">
      <c r="A53" s="1">
        <v>43901</v>
      </c>
      <c r="B53">
        <v>12.6</v>
      </c>
      <c r="C53">
        <v>14</v>
      </c>
      <c r="D53">
        <v>12.6</v>
      </c>
      <c r="E53">
        <v>13</v>
      </c>
      <c r="F53">
        <v>30</v>
      </c>
      <c r="G53">
        <v>501</v>
      </c>
      <c r="H53">
        <v>6513</v>
      </c>
      <c r="I53">
        <v>0</v>
      </c>
      <c r="J53">
        <v>20000</v>
      </c>
      <c r="K53" s="8">
        <v>2.2999999999999998</v>
      </c>
      <c r="L53">
        <v>10.7</v>
      </c>
      <c r="M53">
        <v>465.22</v>
      </c>
      <c r="N53">
        <v>0.1265</v>
      </c>
      <c r="O53">
        <v>0.26250000000000001</v>
      </c>
      <c r="P53">
        <v>10000</v>
      </c>
      <c r="Q53">
        <v>97</v>
      </c>
      <c r="R53">
        <v>-6.22</v>
      </c>
      <c r="S53">
        <v>50.28</v>
      </c>
      <c r="T53">
        <v>0.251</v>
      </c>
      <c r="U53">
        <v>-5.0000000000000001E-3</v>
      </c>
      <c r="V53">
        <v>0</v>
      </c>
      <c r="W53">
        <v>53.896000000000001</v>
      </c>
      <c r="X53">
        <v>-13.488</v>
      </c>
      <c r="Y53">
        <v>-15.94</v>
      </c>
      <c r="Z53">
        <v>0</v>
      </c>
      <c r="AA53">
        <v>13</v>
      </c>
      <c r="AB53" t="s">
        <v>31</v>
      </c>
      <c r="AC53">
        <v>10893.75</v>
      </c>
      <c r="AD53">
        <v>-0.99780000000000002</v>
      </c>
      <c r="AE53" t="s">
        <v>32</v>
      </c>
    </row>
    <row r="54" spans="1:31" x14ac:dyDescent="0.25">
      <c r="A54" s="1">
        <v>43902</v>
      </c>
      <c r="B54">
        <v>25</v>
      </c>
      <c r="C54">
        <v>25</v>
      </c>
      <c r="D54">
        <v>23</v>
      </c>
      <c r="E54">
        <v>23</v>
      </c>
      <c r="F54">
        <v>76.923100000000005</v>
      </c>
      <c r="G54">
        <v>31</v>
      </c>
      <c r="H54">
        <v>715</v>
      </c>
      <c r="I54">
        <v>0</v>
      </c>
      <c r="J54">
        <v>20000</v>
      </c>
      <c r="K54" s="8">
        <v>7.3</v>
      </c>
      <c r="L54">
        <v>15.7</v>
      </c>
      <c r="M54">
        <v>215.07</v>
      </c>
      <c r="N54">
        <v>0.1328</v>
      </c>
      <c r="O54">
        <v>0.27829999999999999</v>
      </c>
      <c r="P54">
        <v>10000</v>
      </c>
      <c r="Q54">
        <v>96</v>
      </c>
      <c r="R54">
        <v>-0.37</v>
      </c>
      <c r="S54">
        <v>27.19</v>
      </c>
      <c r="T54">
        <v>0.435</v>
      </c>
      <c r="U54">
        <v>-1.6E-2</v>
      </c>
      <c r="V54">
        <v>0</v>
      </c>
      <c r="W54">
        <v>103.97799999999999</v>
      </c>
      <c r="X54">
        <v>-28.1</v>
      </c>
      <c r="Y54">
        <v>-44.75</v>
      </c>
      <c r="Z54">
        <v>0</v>
      </c>
      <c r="AA54">
        <v>23</v>
      </c>
      <c r="AB54" t="s">
        <v>31</v>
      </c>
      <c r="AC54">
        <v>10422.32</v>
      </c>
      <c r="AD54">
        <v>-4.3274999999999997</v>
      </c>
      <c r="AE54" t="s">
        <v>32</v>
      </c>
    </row>
    <row r="55" spans="1:31" x14ac:dyDescent="0.25">
      <c r="A55" s="1">
        <v>43903</v>
      </c>
      <c r="B55">
        <v>15</v>
      </c>
      <c r="C55">
        <v>65</v>
      </c>
      <c r="D55">
        <v>15</v>
      </c>
      <c r="E55">
        <v>28</v>
      </c>
      <c r="F55">
        <v>21.739100000000001</v>
      </c>
      <c r="G55">
        <v>125</v>
      </c>
      <c r="H55">
        <v>5607</v>
      </c>
      <c r="I55">
        <v>0</v>
      </c>
      <c r="J55">
        <v>20000</v>
      </c>
      <c r="K55" s="8">
        <v>13.214</v>
      </c>
      <c r="L55">
        <v>14.79</v>
      </c>
      <c r="M55">
        <v>111.9</v>
      </c>
      <c r="N55">
        <v>0.13600000000000001</v>
      </c>
      <c r="O55">
        <v>0.2641</v>
      </c>
      <c r="P55">
        <v>10000</v>
      </c>
      <c r="Q55">
        <v>95</v>
      </c>
      <c r="R55">
        <v>3.33</v>
      </c>
      <c r="S55">
        <v>21.7</v>
      </c>
      <c r="T55">
        <v>0.54300000000000004</v>
      </c>
      <c r="U55">
        <v>-2.5000000000000001E-2</v>
      </c>
      <c r="V55">
        <v>0</v>
      </c>
      <c r="W55">
        <v>120.42</v>
      </c>
      <c r="X55">
        <v>-34.292000000000002</v>
      </c>
      <c r="Y55">
        <v>-68.59</v>
      </c>
      <c r="Z55">
        <v>0</v>
      </c>
      <c r="AA55">
        <v>28</v>
      </c>
      <c r="AB55" t="s">
        <v>31</v>
      </c>
      <c r="AC55">
        <v>10128.870000000001</v>
      </c>
      <c r="AD55">
        <v>-2.8155999999999999</v>
      </c>
      <c r="AE55" t="s">
        <v>32</v>
      </c>
    </row>
    <row r="56" spans="1:31" x14ac:dyDescent="0.25">
      <c r="A56" s="1">
        <v>43906</v>
      </c>
      <c r="B56">
        <v>44</v>
      </c>
      <c r="C56">
        <v>45</v>
      </c>
      <c r="D56">
        <v>44</v>
      </c>
      <c r="E56">
        <v>45</v>
      </c>
      <c r="F56">
        <v>60.714300000000001</v>
      </c>
      <c r="G56">
        <v>32</v>
      </c>
      <c r="H56">
        <v>1439</v>
      </c>
      <c r="I56">
        <v>0</v>
      </c>
      <c r="J56">
        <v>20000</v>
      </c>
      <c r="K56" s="8">
        <v>26.236999999999998</v>
      </c>
      <c r="L56">
        <v>18.760000000000002</v>
      </c>
      <c r="M56">
        <v>71.510000000000005</v>
      </c>
      <c r="N56">
        <v>0.14230000000000001</v>
      </c>
      <c r="O56">
        <v>0.30830000000000002</v>
      </c>
      <c r="P56">
        <v>10000</v>
      </c>
      <c r="Q56">
        <v>92</v>
      </c>
      <c r="R56">
        <v>10.62</v>
      </c>
      <c r="S56">
        <v>12.96</v>
      </c>
      <c r="T56">
        <v>0.49199999999999999</v>
      </c>
      <c r="U56">
        <v>-3.7999999999999999E-2</v>
      </c>
      <c r="V56">
        <v>0</v>
      </c>
      <c r="W56">
        <v>109.181</v>
      </c>
      <c r="X56">
        <v>-35.064999999999998</v>
      </c>
      <c r="Y56">
        <v>-100.52</v>
      </c>
      <c r="Z56">
        <v>16.93</v>
      </c>
      <c r="AA56">
        <v>28.07</v>
      </c>
      <c r="AB56" t="s">
        <v>33</v>
      </c>
      <c r="AC56">
        <v>9717.77</v>
      </c>
      <c r="AD56">
        <v>-4.0587</v>
      </c>
      <c r="AE56" t="s">
        <v>32</v>
      </c>
    </row>
    <row r="57" spans="1:31" x14ac:dyDescent="0.25">
      <c r="A57" s="1">
        <v>43907</v>
      </c>
      <c r="B57">
        <v>55</v>
      </c>
      <c r="C57">
        <v>60.5</v>
      </c>
      <c r="D57">
        <v>55</v>
      </c>
      <c r="E57">
        <v>60.5</v>
      </c>
      <c r="F57">
        <v>34.444400000000002</v>
      </c>
      <c r="G57">
        <v>11</v>
      </c>
      <c r="H57">
        <v>660</v>
      </c>
      <c r="I57">
        <v>0</v>
      </c>
      <c r="J57">
        <v>20000</v>
      </c>
      <c r="K57" s="8">
        <v>38.177</v>
      </c>
      <c r="L57">
        <v>22.32</v>
      </c>
      <c r="M57">
        <v>58.47</v>
      </c>
      <c r="N57">
        <v>0.1439</v>
      </c>
      <c r="O57">
        <v>0.36370000000000002</v>
      </c>
      <c r="P57">
        <v>10000</v>
      </c>
      <c r="Q57">
        <v>91</v>
      </c>
      <c r="R57">
        <v>16.62</v>
      </c>
      <c r="S57">
        <v>9.36</v>
      </c>
      <c r="T57">
        <v>0.44</v>
      </c>
      <c r="U57">
        <v>-4.7E-2</v>
      </c>
      <c r="V57">
        <v>0</v>
      </c>
      <c r="W57">
        <v>83.668000000000006</v>
      </c>
      <c r="X57">
        <v>-29.204000000000001</v>
      </c>
      <c r="Y57">
        <v>-119.29</v>
      </c>
      <c r="Z57">
        <v>33.619999999999997</v>
      </c>
      <c r="AA57">
        <v>26.88</v>
      </c>
      <c r="AB57" t="s">
        <v>33</v>
      </c>
      <c r="AC57">
        <v>9439.6299999999992</v>
      </c>
      <c r="AD57">
        <v>-2.8622000000000001</v>
      </c>
      <c r="AE57" t="s">
        <v>32</v>
      </c>
    </row>
    <row r="58" spans="1:31" x14ac:dyDescent="0.25">
      <c r="A58" s="1">
        <v>43908</v>
      </c>
      <c r="B58">
        <v>80</v>
      </c>
      <c r="C58">
        <v>80</v>
      </c>
      <c r="D58">
        <v>80</v>
      </c>
      <c r="E58">
        <v>80</v>
      </c>
      <c r="F58">
        <v>32.231400000000001</v>
      </c>
      <c r="G58">
        <v>11</v>
      </c>
      <c r="H58">
        <v>880</v>
      </c>
      <c r="I58">
        <v>0</v>
      </c>
      <c r="J58">
        <v>20000</v>
      </c>
      <c r="K58" s="8">
        <v>49.14</v>
      </c>
      <c r="L58">
        <v>30.86</v>
      </c>
      <c r="M58">
        <v>62.8</v>
      </c>
      <c r="N58">
        <v>0.14549999999999999</v>
      </c>
      <c r="O58">
        <v>0.4743</v>
      </c>
      <c r="P58">
        <v>10000</v>
      </c>
      <c r="Q58">
        <v>90</v>
      </c>
      <c r="R58">
        <v>22.94</v>
      </c>
      <c r="S58">
        <v>6.91</v>
      </c>
      <c r="T58">
        <v>0.35899999999999999</v>
      </c>
      <c r="U58">
        <v>-5.1999999999999998E-2</v>
      </c>
      <c r="V58">
        <v>0</v>
      </c>
      <c r="W58">
        <v>60.343000000000004</v>
      </c>
      <c r="X58">
        <v>-23.327999999999999</v>
      </c>
      <c r="Y58">
        <v>-129.41</v>
      </c>
      <c r="Z58">
        <v>46.88</v>
      </c>
      <c r="AA58">
        <v>33.119999999999997</v>
      </c>
      <c r="AB58" t="s">
        <v>33</v>
      </c>
      <c r="AC58">
        <v>9218.67</v>
      </c>
      <c r="AD58">
        <v>-2.3408000000000002</v>
      </c>
      <c r="AE58" t="s">
        <v>32</v>
      </c>
    </row>
    <row r="59" spans="1:31" x14ac:dyDescent="0.25">
      <c r="A59" s="1">
        <v>43909</v>
      </c>
      <c r="B59">
        <v>85</v>
      </c>
      <c r="C59">
        <v>105</v>
      </c>
      <c r="D59">
        <v>85</v>
      </c>
      <c r="E59">
        <v>105</v>
      </c>
      <c r="F59">
        <v>31.25</v>
      </c>
      <c r="G59">
        <v>16</v>
      </c>
      <c r="H59">
        <v>1530</v>
      </c>
      <c r="I59">
        <v>0</v>
      </c>
      <c r="J59">
        <v>20000</v>
      </c>
      <c r="K59" s="8">
        <v>79.555000000000007</v>
      </c>
      <c r="L59">
        <v>25.44</v>
      </c>
      <c r="M59">
        <v>31.98</v>
      </c>
      <c r="N59">
        <v>0.1565</v>
      </c>
      <c r="O59">
        <v>0.52490000000000003</v>
      </c>
      <c r="P59">
        <v>10000</v>
      </c>
      <c r="Q59">
        <v>89</v>
      </c>
      <c r="R59">
        <v>35.35</v>
      </c>
      <c r="S59">
        <v>4.96</v>
      </c>
      <c r="T59">
        <v>0.28799999999999998</v>
      </c>
      <c r="U59">
        <v>-5.8000000000000003E-2</v>
      </c>
      <c r="V59">
        <v>0</v>
      </c>
      <c r="W59">
        <v>20.625</v>
      </c>
      <c r="X59">
        <v>-12.698</v>
      </c>
      <c r="Y59">
        <v>-141.44999999999999</v>
      </c>
      <c r="Z59">
        <v>79.12</v>
      </c>
      <c r="AA59">
        <v>25.88</v>
      </c>
      <c r="AB59" t="s">
        <v>33</v>
      </c>
      <c r="AC59">
        <v>8681.34</v>
      </c>
      <c r="AD59">
        <v>-5.8287000000000004</v>
      </c>
      <c r="AE59" t="s">
        <v>32</v>
      </c>
    </row>
    <row r="60" spans="1:31" x14ac:dyDescent="0.25">
      <c r="A60" s="1">
        <v>43910</v>
      </c>
      <c r="B60">
        <v>95</v>
      </c>
      <c r="C60">
        <v>95</v>
      </c>
      <c r="D60">
        <v>75</v>
      </c>
      <c r="E60">
        <v>75</v>
      </c>
      <c r="F60">
        <v>-28.571400000000001</v>
      </c>
      <c r="G60">
        <v>11</v>
      </c>
      <c r="H60">
        <v>845</v>
      </c>
      <c r="I60">
        <v>0</v>
      </c>
      <c r="J60">
        <v>20000</v>
      </c>
      <c r="K60" s="8">
        <v>49.954000000000001</v>
      </c>
      <c r="L60">
        <v>25.05</v>
      </c>
      <c r="M60">
        <v>50.14</v>
      </c>
      <c r="N60">
        <v>0.1676</v>
      </c>
      <c r="O60">
        <v>0.43480000000000002</v>
      </c>
      <c r="P60">
        <v>10000</v>
      </c>
      <c r="Q60">
        <v>88</v>
      </c>
      <c r="R60">
        <v>21.83</v>
      </c>
      <c r="S60">
        <v>7.39</v>
      </c>
      <c r="T60">
        <v>0.36199999999999999</v>
      </c>
      <c r="U60">
        <v>-4.9000000000000002E-2</v>
      </c>
      <c r="V60">
        <v>0</v>
      </c>
      <c r="W60">
        <v>70.257999999999996</v>
      </c>
      <c r="X60">
        <v>-28.495999999999999</v>
      </c>
      <c r="Y60">
        <v>-121.82</v>
      </c>
      <c r="Z60">
        <v>45.95</v>
      </c>
      <c r="AA60">
        <v>29.05</v>
      </c>
      <c r="AB60" t="s">
        <v>33</v>
      </c>
      <c r="AC60">
        <v>9234.09</v>
      </c>
      <c r="AD60">
        <v>6.3670999999999998</v>
      </c>
      <c r="AE60" t="s">
        <v>32</v>
      </c>
    </row>
    <row r="61" spans="1:31" x14ac:dyDescent="0.25">
      <c r="A61" s="1">
        <v>43913</v>
      </c>
      <c r="B61">
        <v>75</v>
      </c>
      <c r="C61">
        <v>75</v>
      </c>
      <c r="D61">
        <v>75</v>
      </c>
      <c r="E61">
        <v>75</v>
      </c>
      <c r="G61">
        <v>0</v>
      </c>
      <c r="H61">
        <v>0</v>
      </c>
      <c r="I61">
        <v>0</v>
      </c>
      <c r="J61">
        <v>20000</v>
      </c>
      <c r="K61" s="8">
        <v>68.129000000000005</v>
      </c>
      <c r="L61">
        <v>-68.13</v>
      </c>
      <c r="N61">
        <v>0.17230000000000001</v>
      </c>
      <c r="O61">
        <v>0.2878</v>
      </c>
      <c r="P61">
        <v>10000</v>
      </c>
      <c r="Q61">
        <v>85</v>
      </c>
      <c r="R61">
        <v>12.49</v>
      </c>
      <c r="S61">
        <v>7.11</v>
      </c>
      <c r="T61">
        <v>0.39100000000000001</v>
      </c>
      <c r="U61">
        <v>-5.5E-2</v>
      </c>
      <c r="V61">
        <v>0</v>
      </c>
      <c r="W61">
        <v>39.536000000000001</v>
      </c>
      <c r="X61">
        <v>-19.081</v>
      </c>
      <c r="Y61">
        <v>-129.41</v>
      </c>
      <c r="Z61">
        <v>66.599999999999994</v>
      </c>
      <c r="AA61">
        <v>0</v>
      </c>
      <c r="AB61" t="s">
        <v>33</v>
      </c>
      <c r="AC61">
        <v>8890.0300000000007</v>
      </c>
      <c r="AD61">
        <v>-3.726</v>
      </c>
      <c r="AE61" t="s">
        <v>32</v>
      </c>
    </row>
    <row r="62" spans="1:31" x14ac:dyDescent="0.25">
      <c r="A62" s="1">
        <v>43914</v>
      </c>
      <c r="B62">
        <v>60.5</v>
      </c>
      <c r="C62">
        <v>74.5</v>
      </c>
      <c r="D62">
        <v>60.5</v>
      </c>
      <c r="E62">
        <v>74.5</v>
      </c>
      <c r="G62">
        <v>11</v>
      </c>
      <c r="H62">
        <v>679</v>
      </c>
      <c r="I62">
        <v>0</v>
      </c>
      <c r="J62">
        <v>20000</v>
      </c>
      <c r="K62" s="8">
        <v>47.408999999999999</v>
      </c>
      <c r="L62">
        <v>27.09</v>
      </c>
      <c r="M62">
        <v>57.14</v>
      </c>
      <c r="N62">
        <v>0.17710000000000001</v>
      </c>
      <c r="O62">
        <v>0.45850000000000002</v>
      </c>
      <c r="P62">
        <v>10000</v>
      </c>
      <c r="Q62">
        <v>84</v>
      </c>
      <c r="R62">
        <v>21.07</v>
      </c>
      <c r="S62">
        <v>7.48</v>
      </c>
      <c r="T62">
        <v>0.35899999999999999</v>
      </c>
      <c r="U62">
        <v>-4.8000000000000001E-2</v>
      </c>
      <c r="V62">
        <v>0</v>
      </c>
      <c r="W62">
        <v>74.756</v>
      </c>
      <c r="X62">
        <v>-32.738</v>
      </c>
      <c r="Y62">
        <v>-113.19</v>
      </c>
      <c r="Z62">
        <v>42.86</v>
      </c>
      <c r="AA62">
        <v>31.64</v>
      </c>
      <c r="AB62" t="s">
        <v>33</v>
      </c>
      <c r="AC62">
        <v>9285.6200000000008</v>
      </c>
      <c r="AD62">
        <v>4.4497999999999998</v>
      </c>
      <c r="AE62" t="s">
        <v>32</v>
      </c>
    </row>
    <row r="63" spans="1:31" x14ac:dyDescent="0.25">
      <c r="A63" s="1">
        <v>43915</v>
      </c>
      <c r="B63">
        <v>46.4</v>
      </c>
      <c r="C63">
        <v>46.4</v>
      </c>
      <c r="D63">
        <v>46.4</v>
      </c>
      <c r="E63">
        <v>46.4</v>
      </c>
      <c r="F63">
        <v>-37.7181</v>
      </c>
      <c r="G63">
        <v>20</v>
      </c>
      <c r="H63">
        <v>928</v>
      </c>
      <c r="I63">
        <v>0</v>
      </c>
      <c r="J63">
        <v>20000</v>
      </c>
      <c r="K63" s="8">
        <v>33.616999999999997</v>
      </c>
      <c r="L63">
        <v>12.78</v>
      </c>
      <c r="M63">
        <v>38.03</v>
      </c>
      <c r="N63">
        <v>0.18179999999999999</v>
      </c>
      <c r="O63">
        <v>0.31309999999999999</v>
      </c>
      <c r="P63">
        <v>10000</v>
      </c>
      <c r="Q63">
        <v>83</v>
      </c>
      <c r="R63">
        <v>11.7</v>
      </c>
      <c r="S63">
        <v>12.47</v>
      </c>
      <c r="T63">
        <v>0.48599999999999999</v>
      </c>
      <c r="U63">
        <v>-3.9E-2</v>
      </c>
      <c r="V63">
        <v>0</v>
      </c>
      <c r="W63">
        <v>102.185</v>
      </c>
      <c r="X63">
        <v>-44.191000000000003</v>
      </c>
      <c r="Y63">
        <v>-92.72</v>
      </c>
      <c r="Z63">
        <v>21.32</v>
      </c>
      <c r="AA63">
        <v>25.08</v>
      </c>
      <c r="AB63" t="s">
        <v>33</v>
      </c>
      <c r="AC63">
        <v>9644.75</v>
      </c>
      <c r="AD63">
        <v>3.8675999999999999</v>
      </c>
      <c r="AE63" t="s">
        <v>32</v>
      </c>
    </row>
    <row r="64" spans="1:31" x14ac:dyDescent="0.25">
      <c r="A64" s="1">
        <v>43916</v>
      </c>
      <c r="B64">
        <v>58</v>
      </c>
      <c r="C64">
        <v>58</v>
      </c>
      <c r="D64">
        <v>47</v>
      </c>
      <c r="E64">
        <v>47</v>
      </c>
      <c r="F64">
        <v>1.2930999999999999</v>
      </c>
      <c r="G64">
        <v>39</v>
      </c>
      <c r="H64">
        <v>1932</v>
      </c>
      <c r="I64">
        <v>0</v>
      </c>
      <c r="J64">
        <v>20000</v>
      </c>
      <c r="K64" s="8">
        <v>30.173999999999999</v>
      </c>
      <c r="L64">
        <v>16.829999999999998</v>
      </c>
      <c r="M64">
        <v>55.76</v>
      </c>
      <c r="N64">
        <v>0.18179999999999999</v>
      </c>
      <c r="O64">
        <v>0.34789999999999999</v>
      </c>
      <c r="P64">
        <v>10000</v>
      </c>
      <c r="Q64">
        <v>82</v>
      </c>
      <c r="R64">
        <v>10.75</v>
      </c>
      <c r="S64">
        <v>12.43</v>
      </c>
      <c r="T64">
        <v>0.44700000000000001</v>
      </c>
      <c r="U64">
        <v>-3.5999999999999997E-2</v>
      </c>
      <c r="V64">
        <v>0</v>
      </c>
      <c r="W64">
        <v>106.27500000000001</v>
      </c>
      <c r="X64">
        <v>-46.152999999999999</v>
      </c>
      <c r="Y64">
        <v>-86.19</v>
      </c>
      <c r="Z64">
        <v>15.82</v>
      </c>
      <c r="AA64">
        <v>31.18</v>
      </c>
      <c r="AB64" t="s">
        <v>33</v>
      </c>
      <c r="AC64">
        <v>9736.36</v>
      </c>
      <c r="AD64">
        <v>0.94979999999999998</v>
      </c>
      <c r="AE64" t="s">
        <v>32</v>
      </c>
    </row>
    <row r="65" spans="1:31" x14ac:dyDescent="0.25">
      <c r="A65" s="1">
        <v>43917</v>
      </c>
      <c r="B65">
        <v>47</v>
      </c>
      <c r="C65">
        <v>47</v>
      </c>
      <c r="D65">
        <v>47</v>
      </c>
      <c r="E65">
        <v>47</v>
      </c>
      <c r="G65">
        <v>0</v>
      </c>
      <c r="H65">
        <v>0</v>
      </c>
      <c r="I65">
        <v>0</v>
      </c>
      <c r="J65">
        <v>20000</v>
      </c>
      <c r="K65" s="8">
        <v>31.538</v>
      </c>
      <c r="L65">
        <v>-31.54</v>
      </c>
      <c r="N65">
        <v>0.18179999999999999</v>
      </c>
      <c r="O65">
        <v>0.33989999999999998</v>
      </c>
      <c r="P65">
        <v>10000</v>
      </c>
      <c r="Q65">
        <v>81</v>
      </c>
      <c r="R65">
        <v>3.1</v>
      </c>
      <c r="S65">
        <v>12.38</v>
      </c>
      <c r="T65">
        <v>0.45800000000000002</v>
      </c>
      <c r="U65">
        <v>-3.6999999999999998E-2</v>
      </c>
      <c r="V65">
        <v>0</v>
      </c>
      <c r="W65">
        <v>103.678</v>
      </c>
      <c r="X65">
        <v>-45.707000000000001</v>
      </c>
      <c r="Y65">
        <v>-87.6</v>
      </c>
      <c r="Z65">
        <v>18.059999999999999</v>
      </c>
      <c r="AA65">
        <v>0</v>
      </c>
      <c r="AB65" t="s">
        <v>33</v>
      </c>
      <c r="AC65">
        <v>9698.92</v>
      </c>
      <c r="AD65">
        <v>-0.38450000000000001</v>
      </c>
      <c r="AE65" t="s">
        <v>32</v>
      </c>
    </row>
    <row r="66" spans="1:31" x14ac:dyDescent="0.25">
      <c r="A66" s="1">
        <v>43920</v>
      </c>
      <c r="B66">
        <v>65</v>
      </c>
      <c r="C66">
        <v>65</v>
      </c>
      <c r="D66">
        <v>65</v>
      </c>
      <c r="E66">
        <v>65</v>
      </c>
      <c r="G66">
        <v>1</v>
      </c>
      <c r="H66">
        <v>65</v>
      </c>
      <c r="I66">
        <v>0</v>
      </c>
      <c r="J66">
        <v>20000</v>
      </c>
      <c r="K66" s="8">
        <v>32.054000000000002</v>
      </c>
      <c r="L66">
        <v>32.950000000000003</v>
      </c>
      <c r="M66">
        <v>102.78</v>
      </c>
      <c r="N66">
        <v>0.18179999999999999</v>
      </c>
      <c r="O66">
        <v>0.49490000000000001</v>
      </c>
      <c r="P66">
        <v>10000</v>
      </c>
      <c r="Q66">
        <v>78</v>
      </c>
      <c r="R66">
        <v>15.1</v>
      </c>
      <c r="S66">
        <v>8.89</v>
      </c>
      <c r="T66">
        <v>0.34699999999999998</v>
      </c>
      <c r="U66">
        <v>-3.9E-2</v>
      </c>
      <c r="V66">
        <v>0</v>
      </c>
      <c r="W66">
        <v>97.757000000000005</v>
      </c>
      <c r="X66">
        <v>-44.953000000000003</v>
      </c>
      <c r="Y66">
        <v>-88.06</v>
      </c>
      <c r="Z66">
        <v>22.23</v>
      </c>
      <c r="AA66">
        <v>42.77</v>
      </c>
      <c r="AB66" t="s">
        <v>33</v>
      </c>
      <c r="AC66">
        <v>9629.43</v>
      </c>
      <c r="AD66">
        <v>-0.71650000000000003</v>
      </c>
      <c r="AE66" t="s">
        <v>32</v>
      </c>
    </row>
    <row r="67" spans="1:31" x14ac:dyDescent="0.25">
      <c r="A67" s="1">
        <v>43921</v>
      </c>
      <c r="B67">
        <v>54</v>
      </c>
      <c r="C67">
        <v>54</v>
      </c>
      <c r="D67">
        <v>54</v>
      </c>
      <c r="E67">
        <v>54</v>
      </c>
      <c r="F67">
        <v>-16.923100000000002</v>
      </c>
      <c r="G67">
        <v>10</v>
      </c>
      <c r="H67">
        <v>540</v>
      </c>
      <c r="I67">
        <v>0</v>
      </c>
      <c r="J67">
        <v>20000</v>
      </c>
      <c r="K67" s="8">
        <v>28.997</v>
      </c>
      <c r="L67">
        <v>25</v>
      </c>
      <c r="M67">
        <v>86.23</v>
      </c>
      <c r="N67">
        <v>0.18179999999999999</v>
      </c>
      <c r="O67">
        <v>0.41739999999999999</v>
      </c>
      <c r="P67">
        <v>10000</v>
      </c>
      <c r="Q67">
        <v>77</v>
      </c>
      <c r="R67">
        <v>12.28</v>
      </c>
      <c r="S67">
        <v>10.79</v>
      </c>
      <c r="T67">
        <v>0.39900000000000002</v>
      </c>
      <c r="U67">
        <v>-3.6999999999999998E-2</v>
      </c>
      <c r="V67">
        <v>0</v>
      </c>
      <c r="W67">
        <v>101.191</v>
      </c>
      <c r="X67">
        <v>-46.823</v>
      </c>
      <c r="Y67">
        <v>-82.82</v>
      </c>
      <c r="Z67">
        <v>17.52</v>
      </c>
      <c r="AA67">
        <v>36.479999999999997</v>
      </c>
      <c r="AB67" t="s">
        <v>33</v>
      </c>
      <c r="AC67">
        <v>9708.06</v>
      </c>
      <c r="AD67">
        <v>0.81659999999999999</v>
      </c>
      <c r="AE67" t="s">
        <v>32</v>
      </c>
    </row>
    <row r="68" spans="1:31" x14ac:dyDescent="0.25">
      <c r="A68" s="1">
        <v>43922</v>
      </c>
      <c r="B68">
        <v>42</v>
      </c>
      <c r="C68">
        <v>52</v>
      </c>
      <c r="D68">
        <v>42</v>
      </c>
      <c r="E68">
        <v>52</v>
      </c>
      <c r="F68">
        <v>-3.7037</v>
      </c>
      <c r="G68">
        <v>11</v>
      </c>
      <c r="H68">
        <v>472</v>
      </c>
      <c r="I68">
        <v>0</v>
      </c>
      <c r="J68">
        <v>20000</v>
      </c>
      <c r="K68" s="8">
        <v>30.706</v>
      </c>
      <c r="L68">
        <v>21.29</v>
      </c>
      <c r="M68">
        <v>69.349999999999994</v>
      </c>
      <c r="N68">
        <v>0.18179999999999999</v>
      </c>
      <c r="O68">
        <v>0.38740000000000002</v>
      </c>
      <c r="P68">
        <v>10000</v>
      </c>
      <c r="Q68">
        <v>76</v>
      </c>
      <c r="R68">
        <v>12.45</v>
      </c>
      <c r="S68">
        <v>11.15</v>
      </c>
      <c r="T68">
        <v>0.435</v>
      </c>
      <c r="U68">
        <v>-3.9E-2</v>
      </c>
      <c r="V68">
        <v>0</v>
      </c>
      <c r="W68">
        <v>97.992999999999995</v>
      </c>
      <c r="X68">
        <v>-46.101999999999997</v>
      </c>
      <c r="Y68">
        <v>-84.46</v>
      </c>
      <c r="Z68">
        <v>20.18</v>
      </c>
      <c r="AA68">
        <v>31.82</v>
      </c>
      <c r="AB68" t="s">
        <v>33</v>
      </c>
      <c r="AC68">
        <v>9663.6299999999992</v>
      </c>
      <c r="AD68">
        <v>-0.4577</v>
      </c>
      <c r="AE68" t="s">
        <v>32</v>
      </c>
    </row>
    <row r="69" spans="1:31" x14ac:dyDescent="0.25">
      <c r="A69" s="1">
        <v>43927</v>
      </c>
      <c r="B69">
        <v>52</v>
      </c>
      <c r="C69">
        <v>52</v>
      </c>
      <c r="D69">
        <v>52</v>
      </c>
      <c r="E69">
        <v>52</v>
      </c>
      <c r="G69">
        <v>0</v>
      </c>
      <c r="H69">
        <v>0</v>
      </c>
      <c r="I69">
        <v>0</v>
      </c>
      <c r="J69">
        <v>20000</v>
      </c>
      <c r="K69" s="8">
        <v>25</v>
      </c>
      <c r="L69">
        <v>-25</v>
      </c>
      <c r="N69">
        <v>0.18340000000000001</v>
      </c>
      <c r="O69">
        <v>0.43959999999999999</v>
      </c>
      <c r="P69">
        <v>10000</v>
      </c>
      <c r="Q69">
        <v>71</v>
      </c>
      <c r="R69">
        <v>1.85</v>
      </c>
      <c r="S69">
        <v>11.33</v>
      </c>
      <c r="T69">
        <v>0.38500000000000001</v>
      </c>
      <c r="U69">
        <v>-3.4000000000000002E-2</v>
      </c>
      <c r="V69">
        <v>0</v>
      </c>
      <c r="W69">
        <v>101.61</v>
      </c>
      <c r="X69">
        <v>-50.883000000000003</v>
      </c>
      <c r="Y69">
        <v>-70.67</v>
      </c>
      <c r="Z69">
        <v>10.88</v>
      </c>
      <c r="AA69">
        <v>0</v>
      </c>
      <c r="AB69" t="s">
        <v>33</v>
      </c>
      <c r="AC69">
        <v>9818.74</v>
      </c>
      <c r="AD69">
        <v>1.6051</v>
      </c>
      <c r="AE69" t="s">
        <v>32</v>
      </c>
    </row>
    <row r="70" spans="1:31" x14ac:dyDescent="0.25">
      <c r="A70" s="1">
        <v>43928</v>
      </c>
      <c r="B70">
        <v>40</v>
      </c>
      <c r="C70">
        <v>40</v>
      </c>
      <c r="D70">
        <v>39</v>
      </c>
      <c r="E70">
        <v>39</v>
      </c>
      <c r="G70">
        <v>3</v>
      </c>
      <c r="H70">
        <v>119</v>
      </c>
      <c r="I70">
        <v>0</v>
      </c>
      <c r="J70">
        <v>20000</v>
      </c>
      <c r="K70" s="8">
        <v>19.335999999999999</v>
      </c>
      <c r="L70">
        <v>19.66</v>
      </c>
      <c r="M70">
        <v>101.7</v>
      </c>
      <c r="N70">
        <v>0.18340000000000001</v>
      </c>
      <c r="O70">
        <v>0.36680000000000001</v>
      </c>
      <c r="P70">
        <v>10000</v>
      </c>
      <c r="Q70">
        <v>70</v>
      </c>
      <c r="R70">
        <v>6.54</v>
      </c>
      <c r="S70">
        <v>15.38</v>
      </c>
      <c r="T70">
        <v>0.44600000000000001</v>
      </c>
      <c r="U70">
        <v>-2.9000000000000001E-2</v>
      </c>
      <c r="V70">
        <v>0</v>
      </c>
      <c r="W70">
        <v>104.541</v>
      </c>
      <c r="X70">
        <v>-52.561</v>
      </c>
      <c r="Y70">
        <v>-59.74</v>
      </c>
      <c r="Z70">
        <v>0.22</v>
      </c>
      <c r="AA70">
        <v>38.78</v>
      </c>
      <c r="AB70" t="s">
        <v>33</v>
      </c>
      <c r="AC70">
        <v>9996.39</v>
      </c>
      <c r="AD70">
        <v>1.8092999999999999</v>
      </c>
      <c r="AE70" t="s">
        <v>32</v>
      </c>
    </row>
    <row r="71" spans="1:31" x14ac:dyDescent="0.25">
      <c r="A71" s="1">
        <v>43929</v>
      </c>
      <c r="B71">
        <v>33</v>
      </c>
      <c r="C71">
        <v>33</v>
      </c>
      <c r="D71">
        <v>33</v>
      </c>
      <c r="E71">
        <v>33</v>
      </c>
      <c r="F71">
        <v>-15.384600000000001</v>
      </c>
      <c r="G71">
        <v>1</v>
      </c>
      <c r="H71">
        <v>33</v>
      </c>
      <c r="I71">
        <v>0</v>
      </c>
      <c r="J71">
        <v>20000</v>
      </c>
      <c r="K71" s="8">
        <v>15.51</v>
      </c>
      <c r="L71">
        <v>17.489999999999998</v>
      </c>
      <c r="M71">
        <v>112.77</v>
      </c>
      <c r="N71">
        <v>0.18340000000000001</v>
      </c>
      <c r="O71">
        <v>0.35730000000000001</v>
      </c>
      <c r="P71">
        <v>10000</v>
      </c>
      <c r="Q71">
        <v>69</v>
      </c>
      <c r="R71">
        <v>4.07</v>
      </c>
      <c r="S71">
        <v>18.43</v>
      </c>
      <c r="T71">
        <v>0.46100000000000002</v>
      </c>
      <c r="U71">
        <v>-2.5000000000000001E-2</v>
      </c>
      <c r="V71">
        <v>0</v>
      </c>
      <c r="W71">
        <v>103.00700000000001</v>
      </c>
      <c r="X71">
        <v>-52.2</v>
      </c>
      <c r="Y71">
        <v>-50.77</v>
      </c>
      <c r="Z71">
        <v>0</v>
      </c>
      <c r="AA71">
        <v>33</v>
      </c>
      <c r="AB71" t="s">
        <v>31</v>
      </c>
      <c r="AC71">
        <v>10137.469999999999</v>
      </c>
      <c r="AD71">
        <v>1.4113</v>
      </c>
      <c r="AE71" t="s">
        <v>32</v>
      </c>
    </row>
    <row r="72" spans="1:31" x14ac:dyDescent="0.25">
      <c r="A72" s="1">
        <v>43930</v>
      </c>
      <c r="B72">
        <v>33</v>
      </c>
      <c r="C72">
        <v>33</v>
      </c>
      <c r="D72">
        <v>33</v>
      </c>
      <c r="E72">
        <v>33</v>
      </c>
      <c r="G72">
        <v>0</v>
      </c>
      <c r="H72">
        <v>0</v>
      </c>
      <c r="I72">
        <v>0</v>
      </c>
      <c r="J72">
        <v>20000</v>
      </c>
      <c r="K72" s="8">
        <v>15.967000000000001</v>
      </c>
      <c r="L72">
        <v>-15.97</v>
      </c>
      <c r="N72">
        <v>0.18340000000000001</v>
      </c>
      <c r="O72">
        <v>0.35420000000000001</v>
      </c>
      <c r="P72">
        <v>10000</v>
      </c>
      <c r="Q72">
        <v>68</v>
      </c>
      <c r="R72">
        <v>-1.18</v>
      </c>
      <c r="S72">
        <v>18.399999999999999</v>
      </c>
      <c r="T72">
        <v>0.47799999999999998</v>
      </c>
      <c r="U72">
        <v>-2.5999999999999999E-2</v>
      </c>
      <c r="V72">
        <v>0</v>
      </c>
      <c r="W72">
        <v>102.675</v>
      </c>
      <c r="X72">
        <v>-52.829000000000001</v>
      </c>
      <c r="Y72">
        <v>-51.36</v>
      </c>
      <c r="Z72">
        <v>0</v>
      </c>
      <c r="AA72">
        <v>0</v>
      </c>
      <c r="AB72" t="s">
        <v>31</v>
      </c>
      <c r="AC72">
        <v>10119.43</v>
      </c>
      <c r="AD72">
        <v>-0.17799999999999999</v>
      </c>
      <c r="AE72" t="s">
        <v>32</v>
      </c>
    </row>
    <row r="73" spans="1:31" x14ac:dyDescent="0.25">
      <c r="A73" s="1">
        <v>43931</v>
      </c>
      <c r="B73">
        <v>33</v>
      </c>
      <c r="C73">
        <v>33</v>
      </c>
      <c r="D73">
        <v>33</v>
      </c>
      <c r="E73">
        <v>33</v>
      </c>
      <c r="G73">
        <v>0</v>
      </c>
      <c r="H73">
        <v>0</v>
      </c>
      <c r="I73">
        <v>0</v>
      </c>
      <c r="J73">
        <v>20000</v>
      </c>
      <c r="K73" s="8">
        <v>14.986000000000001</v>
      </c>
      <c r="L73">
        <v>-14.99</v>
      </c>
      <c r="N73">
        <v>0.18340000000000001</v>
      </c>
      <c r="O73">
        <v>0.36680000000000001</v>
      </c>
      <c r="P73">
        <v>10000</v>
      </c>
      <c r="Q73">
        <v>67</v>
      </c>
      <c r="R73">
        <v>-1.55</v>
      </c>
      <c r="S73">
        <v>18.47</v>
      </c>
      <c r="T73">
        <v>0.443</v>
      </c>
      <c r="U73">
        <v>-2.4E-2</v>
      </c>
      <c r="V73">
        <v>0</v>
      </c>
      <c r="W73">
        <v>101.268</v>
      </c>
      <c r="X73">
        <v>-52.781999999999996</v>
      </c>
      <c r="Y73">
        <v>-48.43</v>
      </c>
      <c r="Z73">
        <v>0</v>
      </c>
      <c r="AA73">
        <v>0</v>
      </c>
      <c r="AB73" t="s">
        <v>31</v>
      </c>
      <c r="AC73">
        <v>10157.61</v>
      </c>
      <c r="AD73">
        <v>0.37730000000000002</v>
      </c>
      <c r="AE73" t="s">
        <v>32</v>
      </c>
    </row>
    <row r="74" spans="1:31" x14ac:dyDescent="0.25">
      <c r="A74" s="1">
        <v>43934</v>
      </c>
      <c r="B74">
        <v>33</v>
      </c>
      <c r="C74">
        <v>33</v>
      </c>
      <c r="D74">
        <v>33</v>
      </c>
      <c r="E74">
        <v>33</v>
      </c>
      <c r="G74">
        <v>0</v>
      </c>
      <c r="H74">
        <v>0</v>
      </c>
      <c r="I74">
        <v>0</v>
      </c>
      <c r="J74">
        <v>20000</v>
      </c>
      <c r="K74" s="8">
        <v>16.491</v>
      </c>
      <c r="L74">
        <v>-16.489999999999998</v>
      </c>
      <c r="N74">
        <v>0.18340000000000001</v>
      </c>
      <c r="O74">
        <v>0.35730000000000001</v>
      </c>
      <c r="P74">
        <v>10000</v>
      </c>
      <c r="Q74">
        <v>64</v>
      </c>
      <c r="R74">
        <v>-0.98</v>
      </c>
      <c r="S74">
        <v>18.36</v>
      </c>
      <c r="T74">
        <v>0.47699999999999998</v>
      </c>
      <c r="U74">
        <v>-2.5999999999999999E-2</v>
      </c>
      <c r="V74">
        <v>0</v>
      </c>
      <c r="W74">
        <v>99.759</v>
      </c>
      <c r="X74">
        <v>-54.499000000000002</v>
      </c>
      <c r="Y74">
        <v>-49.18</v>
      </c>
      <c r="Z74">
        <v>0</v>
      </c>
      <c r="AA74">
        <v>0</v>
      </c>
      <c r="AB74" t="s">
        <v>31</v>
      </c>
      <c r="AC74">
        <v>10099.219999999999</v>
      </c>
      <c r="AD74">
        <v>-0.57479999999999998</v>
      </c>
      <c r="AE74" t="s">
        <v>32</v>
      </c>
    </row>
    <row r="75" spans="1:31" x14ac:dyDescent="0.25">
      <c r="A75" s="1">
        <v>43935</v>
      </c>
      <c r="B75">
        <v>33</v>
      </c>
      <c r="C75">
        <v>33</v>
      </c>
      <c r="D75">
        <v>33</v>
      </c>
      <c r="E75">
        <v>33</v>
      </c>
      <c r="G75">
        <v>0</v>
      </c>
      <c r="H75">
        <v>0</v>
      </c>
      <c r="I75">
        <v>0</v>
      </c>
      <c r="J75">
        <v>20000</v>
      </c>
      <c r="K75" s="8">
        <v>11.125999999999999</v>
      </c>
      <c r="L75">
        <v>-11.13</v>
      </c>
      <c r="N75">
        <v>0.185</v>
      </c>
      <c r="O75">
        <v>0.42220000000000002</v>
      </c>
      <c r="P75">
        <v>10000</v>
      </c>
      <c r="Q75">
        <v>63</v>
      </c>
      <c r="R75">
        <v>-3.22</v>
      </c>
      <c r="S75">
        <v>18.79</v>
      </c>
      <c r="T75">
        <v>0.35699999999999998</v>
      </c>
      <c r="U75">
        <v>-1.9E-2</v>
      </c>
      <c r="V75">
        <v>0</v>
      </c>
      <c r="W75">
        <v>92.283000000000001</v>
      </c>
      <c r="X75">
        <v>-51.215000000000003</v>
      </c>
      <c r="Y75">
        <v>-36.4</v>
      </c>
      <c r="Z75">
        <v>0</v>
      </c>
      <c r="AA75">
        <v>0</v>
      </c>
      <c r="AB75" t="s">
        <v>31</v>
      </c>
      <c r="AC75">
        <v>10332.94</v>
      </c>
      <c r="AD75">
        <v>2.3142</v>
      </c>
      <c r="AE75" t="s">
        <v>32</v>
      </c>
    </row>
    <row r="76" spans="1:31" x14ac:dyDescent="0.25">
      <c r="A76" s="1">
        <v>43936</v>
      </c>
      <c r="B76">
        <v>33</v>
      </c>
      <c r="C76">
        <v>33</v>
      </c>
      <c r="D76">
        <v>33</v>
      </c>
      <c r="E76">
        <v>33</v>
      </c>
      <c r="G76">
        <v>0</v>
      </c>
      <c r="H76">
        <v>0</v>
      </c>
      <c r="I76">
        <v>0</v>
      </c>
      <c r="J76">
        <v>20000</v>
      </c>
      <c r="K76" s="8">
        <v>9.0619999999999994</v>
      </c>
      <c r="L76">
        <v>-9.06</v>
      </c>
      <c r="N76">
        <v>0.185</v>
      </c>
      <c r="O76">
        <v>0.45219999999999999</v>
      </c>
      <c r="P76">
        <v>10000</v>
      </c>
      <c r="Q76">
        <v>62</v>
      </c>
      <c r="R76">
        <v>-4.28</v>
      </c>
      <c r="S76">
        <v>18.989999999999998</v>
      </c>
      <c r="T76">
        <v>0.30399999999999999</v>
      </c>
      <c r="U76">
        <v>-1.6E-2</v>
      </c>
      <c r="V76">
        <v>0</v>
      </c>
      <c r="W76">
        <v>85.421999999999997</v>
      </c>
      <c r="X76">
        <v>-48.015000000000001</v>
      </c>
      <c r="Y76">
        <v>-30.34</v>
      </c>
      <c r="Z76">
        <v>0</v>
      </c>
      <c r="AA76">
        <v>0</v>
      </c>
      <c r="AB76" t="s">
        <v>31</v>
      </c>
      <c r="AC76">
        <v>10447.209999999999</v>
      </c>
      <c r="AD76">
        <v>1.1059000000000001</v>
      </c>
      <c r="AE76" t="s">
        <v>32</v>
      </c>
    </row>
    <row r="77" spans="1:31" x14ac:dyDescent="0.25">
      <c r="A77" s="1">
        <v>43937</v>
      </c>
      <c r="B77">
        <v>30</v>
      </c>
      <c r="C77">
        <v>30</v>
      </c>
      <c r="D77">
        <v>30</v>
      </c>
      <c r="E77">
        <v>30</v>
      </c>
      <c r="G77">
        <v>0</v>
      </c>
      <c r="H77">
        <v>0</v>
      </c>
      <c r="I77">
        <v>0</v>
      </c>
      <c r="J77">
        <v>20000</v>
      </c>
      <c r="K77" s="8">
        <v>10.331</v>
      </c>
      <c r="L77">
        <v>-10.33</v>
      </c>
      <c r="N77">
        <v>0.185</v>
      </c>
      <c r="O77">
        <v>0.40789999999999998</v>
      </c>
      <c r="P77">
        <v>10000</v>
      </c>
      <c r="Q77">
        <v>61</v>
      </c>
      <c r="R77">
        <v>-3.62</v>
      </c>
      <c r="S77">
        <v>20.75</v>
      </c>
      <c r="T77">
        <v>0.374</v>
      </c>
      <c r="U77">
        <v>-1.7999999999999999E-2</v>
      </c>
      <c r="V77">
        <v>0</v>
      </c>
      <c r="W77">
        <v>88.539000000000001</v>
      </c>
      <c r="X77">
        <v>-50.658000000000001</v>
      </c>
      <c r="Y77">
        <v>-33.04</v>
      </c>
      <c r="Z77">
        <v>0</v>
      </c>
      <c r="AA77">
        <v>0</v>
      </c>
      <c r="AB77" t="s">
        <v>31</v>
      </c>
      <c r="AC77">
        <v>10375.48</v>
      </c>
      <c r="AD77">
        <v>-0.68659999999999999</v>
      </c>
      <c r="AE77" t="s">
        <v>32</v>
      </c>
    </row>
    <row r="78" spans="1:31" x14ac:dyDescent="0.25">
      <c r="A78" s="1">
        <v>43938</v>
      </c>
      <c r="B78">
        <v>15</v>
      </c>
      <c r="C78">
        <v>15</v>
      </c>
      <c r="D78">
        <v>15</v>
      </c>
      <c r="E78">
        <v>15</v>
      </c>
      <c r="G78">
        <v>3</v>
      </c>
      <c r="H78">
        <v>45</v>
      </c>
      <c r="I78">
        <v>0</v>
      </c>
      <c r="J78">
        <v>20000</v>
      </c>
      <c r="K78" s="8">
        <v>6.7869999999999999</v>
      </c>
      <c r="L78">
        <v>8.2100000000000009</v>
      </c>
      <c r="M78">
        <v>121.01</v>
      </c>
      <c r="N78">
        <v>0.18659999999999999</v>
      </c>
      <c r="O78">
        <v>0.29880000000000001</v>
      </c>
      <c r="P78">
        <v>10000</v>
      </c>
      <c r="Q78">
        <v>60</v>
      </c>
      <c r="R78">
        <v>-3.27</v>
      </c>
      <c r="S78">
        <v>42.39</v>
      </c>
      <c r="T78">
        <v>0.55100000000000005</v>
      </c>
      <c r="U78">
        <v>-1.2999999999999999E-2</v>
      </c>
      <c r="V78">
        <v>0</v>
      </c>
      <c r="W78">
        <v>74.56</v>
      </c>
      <c r="X78">
        <v>-43.503</v>
      </c>
      <c r="Y78">
        <v>-23.22</v>
      </c>
      <c r="Z78">
        <v>0</v>
      </c>
      <c r="AA78">
        <v>15</v>
      </c>
      <c r="AB78" t="s">
        <v>31</v>
      </c>
      <c r="AC78">
        <v>10597.04</v>
      </c>
      <c r="AD78">
        <v>2.1354000000000002</v>
      </c>
      <c r="AE78" t="s">
        <v>32</v>
      </c>
    </row>
    <row r="79" spans="1:31" x14ac:dyDescent="0.25">
      <c r="A79" s="1">
        <v>43941</v>
      </c>
      <c r="B79">
        <v>15</v>
      </c>
      <c r="C79">
        <v>15</v>
      </c>
      <c r="D79">
        <v>15</v>
      </c>
      <c r="E79">
        <v>15</v>
      </c>
      <c r="G79">
        <v>0</v>
      </c>
      <c r="H79">
        <v>0</v>
      </c>
      <c r="I79">
        <v>0</v>
      </c>
      <c r="J79">
        <v>20000</v>
      </c>
      <c r="K79" s="8">
        <v>5.0990000000000002</v>
      </c>
      <c r="L79">
        <v>-5.0999999999999996</v>
      </c>
      <c r="N79">
        <v>0.18659999999999999</v>
      </c>
      <c r="O79">
        <v>0.30520000000000003</v>
      </c>
      <c r="P79">
        <v>10000</v>
      </c>
      <c r="Q79">
        <v>57</v>
      </c>
      <c r="R79">
        <v>-5.54</v>
      </c>
      <c r="S79">
        <v>42.35</v>
      </c>
      <c r="T79">
        <v>0.55100000000000005</v>
      </c>
      <c r="U79">
        <v>-1.2999999999999999E-2</v>
      </c>
      <c r="V79">
        <v>0</v>
      </c>
      <c r="W79">
        <v>72.019000000000005</v>
      </c>
      <c r="X79">
        <v>-44.185000000000002</v>
      </c>
      <c r="Y79">
        <v>-21.49</v>
      </c>
      <c r="Z79">
        <v>0</v>
      </c>
      <c r="AA79">
        <v>0</v>
      </c>
      <c r="AB79" t="s">
        <v>31</v>
      </c>
      <c r="AC79">
        <v>10586.71</v>
      </c>
      <c r="AD79">
        <v>-9.7500000000000003E-2</v>
      </c>
      <c r="AE79" t="s">
        <v>32</v>
      </c>
    </row>
    <row r="80" spans="1:31" x14ac:dyDescent="0.25">
      <c r="A80" s="1">
        <v>43942</v>
      </c>
      <c r="B80">
        <v>15.5</v>
      </c>
      <c r="C80">
        <v>15.5</v>
      </c>
      <c r="D80">
        <v>15.5</v>
      </c>
      <c r="E80">
        <v>15.5</v>
      </c>
      <c r="G80">
        <v>0</v>
      </c>
      <c r="H80">
        <v>0</v>
      </c>
      <c r="I80">
        <v>0</v>
      </c>
      <c r="J80">
        <v>20000</v>
      </c>
      <c r="K80" s="8">
        <v>9.7710000000000008</v>
      </c>
      <c r="L80">
        <v>-9.77</v>
      </c>
      <c r="N80">
        <v>0.18820000000000001</v>
      </c>
      <c r="O80">
        <v>0.2467</v>
      </c>
      <c r="P80">
        <v>10000</v>
      </c>
      <c r="Q80">
        <v>56</v>
      </c>
      <c r="R80">
        <v>-2.8</v>
      </c>
      <c r="S80">
        <v>39.83</v>
      </c>
      <c r="T80">
        <v>0.79700000000000004</v>
      </c>
      <c r="U80">
        <v>-0.02</v>
      </c>
      <c r="V80">
        <v>0</v>
      </c>
      <c r="W80">
        <v>88.186000000000007</v>
      </c>
      <c r="X80">
        <v>-55.886000000000003</v>
      </c>
      <c r="Y80">
        <v>-33.39</v>
      </c>
      <c r="Z80">
        <v>0</v>
      </c>
      <c r="AA80">
        <v>0</v>
      </c>
      <c r="AB80" t="s">
        <v>31</v>
      </c>
      <c r="AC80">
        <v>10288.42</v>
      </c>
      <c r="AD80">
        <v>-2.8176000000000001</v>
      </c>
      <c r="AE80" t="s">
        <v>32</v>
      </c>
    </row>
    <row r="81" spans="1:31" x14ac:dyDescent="0.25">
      <c r="A81" s="1">
        <v>43943</v>
      </c>
      <c r="B81">
        <v>23</v>
      </c>
      <c r="C81">
        <v>23</v>
      </c>
      <c r="D81">
        <v>23</v>
      </c>
      <c r="E81">
        <v>23</v>
      </c>
      <c r="G81">
        <v>0</v>
      </c>
      <c r="H81">
        <v>0</v>
      </c>
      <c r="I81">
        <v>0</v>
      </c>
      <c r="J81">
        <v>20000</v>
      </c>
      <c r="K81" s="8">
        <v>9.3940000000000001</v>
      </c>
      <c r="L81">
        <v>-9.39</v>
      </c>
      <c r="N81">
        <v>0.18820000000000001</v>
      </c>
      <c r="O81">
        <v>0.33679999999999999</v>
      </c>
      <c r="P81">
        <v>10000</v>
      </c>
      <c r="Q81">
        <v>55</v>
      </c>
      <c r="R81">
        <v>-2.99</v>
      </c>
      <c r="S81">
        <v>26.89</v>
      </c>
      <c r="T81">
        <v>0.53800000000000003</v>
      </c>
      <c r="U81">
        <v>-0.02</v>
      </c>
      <c r="V81">
        <v>0</v>
      </c>
      <c r="W81">
        <v>86.424000000000007</v>
      </c>
      <c r="X81">
        <v>-55.716000000000001</v>
      </c>
      <c r="Y81">
        <v>-31.78</v>
      </c>
      <c r="Z81">
        <v>0</v>
      </c>
      <c r="AA81">
        <v>0</v>
      </c>
      <c r="AB81" t="s">
        <v>31</v>
      </c>
      <c r="AC81">
        <v>10307.74</v>
      </c>
      <c r="AD81">
        <v>0.18779999999999999</v>
      </c>
      <c r="AE81" t="s">
        <v>32</v>
      </c>
    </row>
    <row r="82" spans="1:31" x14ac:dyDescent="0.25">
      <c r="A82" s="1">
        <v>43944</v>
      </c>
      <c r="B82">
        <v>23.5</v>
      </c>
      <c r="C82">
        <v>23.5</v>
      </c>
      <c r="D82">
        <v>23.5</v>
      </c>
      <c r="E82">
        <v>23.5</v>
      </c>
      <c r="G82">
        <v>0</v>
      </c>
      <c r="H82">
        <v>0</v>
      </c>
      <c r="I82">
        <v>0</v>
      </c>
      <c r="J82">
        <v>20000</v>
      </c>
      <c r="K82" s="8">
        <v>8.3130000000000006</v>
      </c>
      <c r="L82">
        <v>-8.31</v>
      </c>
      <c r="N82">
        <v>0.18820000000000001</v>
      </c>
      <c r="O82">
        <v>0.3589</v>
      </c>
      <c r="P82">
        <v>10000</v>
      </c>
      <c r="Q82">
        <v>54</v>
      </c>
      <c r="R82">
        <v>-3.54</v>
      </c>
      <c r="S82">
        <v>26.47</v>
      </c>
      <c r="T82">
        <v>0.47599999999999998</v>
      </c>
      <c r="U82">
        <v>-1.7999999999999999E-2</v>
      </c>
      <c r="V82">
        <v>0</v>
      </c>
      <c r="W82">
        <v>82.811999999999998</v>
      </c>
      <c r="X82">
        <v>-54.277000000000001</v>
      </c>
      <c r="Y82">
        <v>-28.62</v>
      </c>
      <c r="Z82">
        <v>0</v>
      </c>
      <c r="AA82">
        <v>0</v>
      </c>
      <c r="AB82" t="s">
        <v>31</v>
      </c>
      <c r="AC82">
        <v>10366.51</v>
      </c>
      <c r="AD82">
        <v>0.57020000000000004</v>
      </c>
      <c r="AE82" t="s">
        <v>32</v>
      </c>
    </row>
    <row r="83" spans="1:31" x14ac:dyDescent="0.25">
      <c r="A83" s="1">
        <v>43945</v>
      </c>
      <c r="B83">
        <v>21</v>
      </c>
      <c r="C83">
        <v>21</v>
      </c>
      <c r="D83">
        <v>21</v>
      </c>
      <c r="E83">
        <v>21</v>
      </c>
      <c r="G83">
        <v>0</v>
      </c>
      <c r="H83">
        <v>0</v>
      </c>
      <c r="I83">
        <v>0</v>
      </c>
      <c r="J83">
        <v>20000</v>
      </c>
      <c r="K83" s="8">
        <v>8.6549999999999994</v>
      </c>
      <c r="L83">
        <v>-8.66</v>
      </c>
      <c r="N83">
        <v>0.18820000000000001</v>
      </c>
      <c r="O83">
        <v>0.33050000000000002</v>
      </c>
      <c r="P83">
        <v>10000</v>
      </c>
      <c r="Q83">
        <v>53</v>
      </c>
      <c r="R83">
        <v>-3.36</v>
      </c>
      <c r="S83">
        <v>29.56</v>
      </c>
      <c r="T83">
        <v>0.53200000000000003</v>
      </c>
      <c r="U83">
        <v>-1.7999999999999999E-2</v>
      </c>
      <c r="V83">
        <v>0</v>
      </c>
      <c r="W83">
        <v>82.747</v>
      </c>
      <c r="X83">
        <v>-55.264000000000003</v>
      </c>
      <c r="Y83">
        <v>-28.71</v>
      </c>
      <c r="Z83">
        <v>0</v>
      </c>
      <c r="AA83">
        <v>0</v>
      </c>
      <c r="AB83" t="s">
        <v>31</v>
      </c>
      <c r="AC83">
        <v>10347.36</v>
      </c>
      <c r="AD83">
        <v>-0.1847</v>
      </c>
      <c r="AE83" t="s">
        <v>32</v>
      </c>
    </row>
    <row r="84" spans="1:31" x14ac:dyDescent="0.25">
      <c r="A84" s="1">
        <v>43948</v>
      </c>
      <c r="B84">
        <v>21</v>
      </c>
      <c r="C84">
        <v>21</v>
      </c>
      <c r="D84">
        <v>21</v>
      </c>
      <c r="E84">
        <v>21</v>
      </c>
      <c r="G84">
        <v>0</v>
      </c>
      <c r="H84">
        <v>0</v>
      </c>
      <c r="I84">
        <v>0</v>
      </c>
      <c r="J84">
        <v>20000</v>
      </c>
      <c r="K84" s="8">
        <v>5.33</v>
      </c>
      <c r="L84">
        <v>-5.33</v>
      </c>
      <c r="N84">
        <v>0.18820000000000001</v>
      </c>
      <c r="O84">
        <v>0.39369999999999999</v>
      </c>
      <c r="P84">
        <v>10000</v>
      </c>
      <c r="Q84">
        <v>50</v>
      </c>
      <c r="R84">
        <v>-5.37</v>
      </c>
      <c r="S84">
        <v>30.19</v>
      </c>
      <c r="T84">
        <v>0.36199999999999999</v>
      </c>
      <c r="U84">
        <v>-1.2E-2</v>
      </c>
      <c r="V84">
        <v>0</v>
      </c>
      <c r="W84">
        <v>66.795000000000002</v>
      </c>
      <c r="X84">
        <v>-47.017000000000003</v>
      </c>
      <c r="Y84">
        <v>-18.61</v>
      </c>
      <c r="Z84">
        <v>0</v>
      </c>
      <c r="AA84">
        <v>0</v>
      </c>
      <c r="AB84" t="s">
        <v>31</v>
      </c>
      <c r="AC84">
        <v>10567.27</v>
      </c>
      <c r="AD84">
        <v>2.1253000000000002</v>
      </c>
      <c r="AE84" t="s">
        <v>32</v>
      </c>
    </row>
    <row r="85" spans="1:31" x14ac:dyDescent="0.25">
      <c r="A85" s="1">
        <v>43949</v>
      </c>
      <c r="B85">
        <v>14</v>
      </c>
      <c r="C85">
        <v>14</v>
      </c>
      <c r="D85">
        <v>14</v>
      </c>
      <c r="E85">
        <v>14</v>
      </c>
      <c r="G85">
        <v>0</v>
      </c>
      <c r="H85">
        <v>0</v>
      </c>
      <c r="I85">
        <v>0</v>
      </c>
      <c r="J85">
        <v>20000</v>
      </c>
      <c r="K85" s="8">
        <v>4.74</v>
      </c>
      <c r="L85">
        <v>-4.74</v>
      </c>
      <c r="N85">
        <v>0.18820000000000001</v>
      </c>
      <c r="O85">
        <v>0.3226</v>
      </c>
      <c r="P85">
        <v>10000</v>
      </c>
      <c r="Q85">
        <v>49</v>
      </c>
      <c r="R85">
        <v>-5.8</v>
      </c>
      <c r="S85">
        <v>45.5</v>
      </c>
      <c r="T85">
        <v>0.5</v>
      </c>
      <c r="U85">
        <v>-1.0999999999999999E-2</v>
      </c>
      <c r="V85">
        <v>0</v>
      </c>
      <c r="W85">
        <v>62.018999999999998</v>
      </c>
      <c r="X85">
        <v>-44.487000000000002</v>
      </c>
      <c r="Y85">
        <v>-16.350000000000001</v>
      </c>
      <c r="Z85">
        <v>0</v>
      </c>
      <c r="AA85">
        <v>0</v>
      </c>
      <c r="AB85" t="s">
        <v>31</v>
      </c>
      <c r="AC85">
        <v>10616.06</v>
      </c>
      <c r="AD85">
        <v>0.4617</v>
      </c>
      <c r="AE85" t="s">
        <v>32</v>
      </c>
    </row>
    <row r="86" spans="1:31" x14ac:dyDescent="0.25">
      <c r="A86" s="1">
        <v>43950</v>
      </c>
      <c r="B86">
        <v>10</v>
      </c>
      <c r="C86">
        <v>10.5</v>
      </c>
      <c r="D86">
        <v>10</v>
      </c>
      <c r="E86">
        <v>10.5</v>
      </c>
      <c r="G86">
        <v>3</v>
      </c>
      <c r="H86">
        <v>30</v>
      </c>
      <c r="I86">
        <v>0</v>
      </c>
      <c r="J86">
        <v>20000</v>
      </c>
      <c r="K86" s="8">
        <v>3.2389999999999999</v>
      </c>
      <c r="L86">
        <v>7.26</v>
      </c>
      <c r="M86">
        <v>224.17</v>
      </c>
      <c r="N86">
        <v>0.18970000000000001</v>
      </c>
      <c r="O86">
        <v>0.3115</v>
      </c>
      <c r="P86">
        <v>10000</v>
      </c>
      <c r="Q86">
        <v>48</v>
      </c>
      <c r="R86">
        <v>-5.54</v>
      </c>
      <c r="S86">
        <v>61.56</v>
      </c>
      <c r="T86">
        <v>0.49199999999999999</v>
      </c>
      <c r="U86">
        <v>-8.0000000000000002E-3</v>
      </c>
      <c r="V86">
        <v>0</v>
      </c>
      <c r="W86">
        <v>50.435000000000002</v>
      </c>
      <c r="X86">
        <v>-37.140999999999998</v>
      </c>
      <c r="Y86">
        <v>-11.76</v>
      </c>
      <c r="Z86">
        <v>0</v>
      </c>
      <c r="AA86">
        <v>10.5</v>
      </c>
      <c r="AB86" t="s">
        <v>31</v>
      </c>
      <c r="AC86">
        <v>10772.22</v>
      </c>
      <c r="AD86">
        <v>1.4710000000000001</v>
      </c>
      <c r="AE86" t="s">
        <v>32</v>
      </c>
    </row>
    <row r="87" spans="1:31" x14ac:dyDescent="0.25">
      <c r="A87" s="1">
        <v>43951</v>
      </c>
      <c r="B87">
        <v>8.5</v>
      </c>
      <c r="C87">
        <v>8.5</v>
      </c>
      <c r="D87">
        <v>8.5</v>
      </c>
      <c r="E87">
        <v>8.5</v>
      </c>
      <c r="F87">
        <v>-19.047599999999999</v>
      </c>
      <c r="G87">
        <v>10</v>
      </c>
      <c r="H87">
        <v>85</v>
      </c>
      <c r="I87">
        <v>0</v>
      </c>
      <c r="J87">
        <v>20000</v>
      </c>
      <c r="K87" s="8">
        <v>1.8049999999999999</v>
      </c>
      <c r="L87">
        <v>6.7</v>
      </c>
      <c r="M87">
        <v>370.91</v>
      </c>
      <c r="N87">
        <v>0.18970000000000001</v>
      </c>
      <c r="O87">
        <v>0.32569999999999999</v>
      </c>
      <c r="P87">
        <v>10000</v>
      </c>
      <c r="Q87">
        <v>47</v>
      </c>
      <c r="R87">
        <v>-7.74</v>
      </c>
      <c r="S87">
        <v>77.59</v>
      </c>
      <c r="T87">
        <v>0.38800000000000001</v>
      </c>
      <c r="U87">
        <v>-5.0000000000000001E-3</v>
      </c>
      <c r="V87">
        <v>0</v>
      </c>
      <c r="W87">
        <v>34.405000000000001</v>
      </c>
      <c r="X87">
        <v>-25.803000000000001</v>
      </c>
      <c r="Y87">
        <v>-6.83</v>
      </c>
      <c r="Z87">
        <v>0</v>
      </c>
      <c r="AA87">
        <v>8.5</v>
      </c>
      <c r="AB87" t="s">
        <v>31</v>
      </c>
      <c r="AC87">
        <v>10992.14</v>
      </c>
      <c r="AD87">
        <v>2.0415000000000001</v>
      </c>
      <c r="AE87" t="s">
        <v>32</v>
      </c>
    </row>
    <row r="88" spans="1:31" x14ac:dyDescent="0.25">
      <c r="A88" s="1">
        <v>43955</v>
      </c>
      <c r="B88">
        <v>8.5</v>
      </c>
      <c r="C88">
        <v>8.5</v>
      </c>
      <c r="D88">
        <v>8.5</v>
      </c>
      <c r="E88">
        <v>8.5</v>
      </c>
      <c r="G88">
        <v>0</v>
      </c>
      <c r="H88">
        <v>0</v>
      </c>
      <c r="I88">
        <v>0</v>
      </c>
      <c r="J88">
        <v>20000</v>
      </c>
      <c r="K88" s="8">
        <v>3.669</v>
      </c>
      <c r="L88">
        <v>-3.67</v>
      </c>
      <c r="N88">
        <v>0.1913</v>
      </c>
      <c r="O88">
        <v>0.2878</v>
      </c>
      <c r="P88">
        <v>10000</v>
      </c>
      <c r="Q88">
        <v>43</v>
      </c>
      <c r="R88">
        <v>-6.72</v>
      </c>
      <c r="S88">
        <v>75.67</v>
      </c>
      <c r="T88">
        <v>0.60499999999999998</v>
      </c>
      <c r="U88">
        <v>-8.0000000000000002E-3</v>
      </c>
      <c r="V88">
        <v>0</v>
      </c>
      <c r="W88">
        <v>48.567999999999998</v>
      </c>
      <c r="X88">
        <v>-40.216999999999999</v>
      </c>
      <c r="Y88">
        <v>-10.87</v>
      </c>
      <c r="Z88">
        <v>0</v>
      </c>
      <c r="AA88">
        <v>0</v>
      </c>
      <c r="AB88" t="s">
        <v>31</v>
      </c>
      <c r="AC88">
        <v>10720.48</v>
      </c>
      <c r="AD88">
        <v>-2.4714</v>
      </c>
      <c r="AE88" t="s">
        <v>32</v>
      </c>
    </row>
    <row r="89" spans="1:31" x14ac:dyDescent="0.25">
      <c r="A89" s="1">
        <v>43956</v>
      </c>
      <c r="B89">
        <v>4.84</v>
      </c>
      <c r="C89">
        <v>4.84</v>
      </c>
      <c r="D89">
        <v>4.84</v>
      </c>
      <c r="E89">
        <v>4.84</v>
      </c>
      <c r="G89">
        <v>1</v>
      </c>
      <c r="H89">
        <v>4</v>
      </c>
      <c r="I89">
        <v>0</v>
      </c>
      <c r="J89">
        <v>20000</v>
      </c>
      <c r="K89" s="8">
        <v>1.905</v>
      </c>
      <c r="L89">
        <v>2.93</v>
      </c>
      <c r="M89">
        <v>154.07</v>
      </c>
      <c r="N89">
        <v>0.1913</v>
      </c>
      <c r="O89">
        <v>0.2419</v>
      </c>
      <c r="P89">
        <v>10000</v>
      </c>
      <c r="Q89">
        <v>42</v>
      </c>
      <c r="R89">
        <v>-6.44</v>
      </c>
      <c r="S89">
        <v>133.57</v>
      </c>
      <c r="T89">
        <v>0.93500000000000005</v>
      </c>
      <c r="U89">
        <v>-7.0000000000000001E-3</v>
      </c>
      <c r="V89">
        <v>0</v>
      </c>
      <c r="W89">
        <v>43.558</v>
      </c>
      <c r="X89">
        <v>-36.880000000000003</v>
      </c>
      <c r="Y89">
        <v>-9.06</v>
      </c>
      <c r="Z89">
        <v>0</v>
      </c>
      <c r="AA89">
        <v>4.84</v>
      </c>
      <c r="AB89" t="s">
        <v>31</v>
      </c>
      <c r="AC89">
        <v>10774.61</v>
      </c>
      <c r="AD89">
        <v>0.50490000000000002</v>
      </c>
      <c r="AE89" t="s">
        <v>32</v>
      </c>
    </row>
    <row r="90" spans="1:31" x14ac:dyDescent="0.25">
      <c r="A90" s="1">
        <v>43957</v>
      </c>
      <c r="B90">
        <v>4.84</v>
      </c>
      <c r="C90">
        <v>4.84</v>
      </c>
      <c r="D90">
        <v>4.84</v>
      </c>
      <c r="E90">
        <v>4.84</v>
      </c>
      <c r="G90">
        <v>0</v>
      </c>
      <c r="H90">
        <v>0</v>
      </c>
      <c r="I90">
        <v>0</v>
      </c>
      <c r="J90">
        <v>20000</v>
      </c>
      <c r="K90" s="8">
        <v>1.901</v>
      </c>
      <c r="L90">
        <v>-1.9</v>
      </c>
      <c r="N90">
        <v>0.1913</v>
      </c>
      <c r="O90">
        <v>0.24510000000000001</v>
      </c>
      <c r="P90">
        <v>10000</v>
      </c>
      <c r="Q90">
        <v>41</v>
      </c>
      <c r="R90">
        <v>-7.19</v>
      </c>
      <c r="S90">
        <v>133.57</v>
      </c>
      <c r="T90">
        <v>0.93500000000000005</v>
      </c>
      <c r="U90">
        <v>-7.0000000000000001E-3</v>
      </c>
      <c r="V90">
        <v>0</v>
      </c>
      <c r="W90">
        <v>42.534999999999997</v>
      </c>
      <c r="X90">
        <v>-36.878</v>
      </c>
      <c r="Y90">
        <v>-8.6999999999999993</v>
      </c>
      <c r="Z90">
        <v>0</v>
      </c>
      <c r="AA90">
        <v>0</v>
      </c>
      <c r="AB90" t="s">
        <v>31</v>
      </c>
      <c r="AC90">
        <v>10774.98</v>
      </c>
      <c r="AD90">
        <v>3.3999999999999998E-3</v>
      </c>
      <c r="AE90" t="s">
        <v>32</v>
      </c>
    </row>
    <row r="91" spans="1:31" x14ac:dyDescent="0.25">
      <c r="A91" s="1">
        <v>43958</v>
      </c>
      <c r="B91">
        <v>11.5</v>
      </c>
      <c r="C91">
        <v>11.5</v>
      </c>
      <c r="D91">
        <v>11.5</v>
      </c>
      <c r="E91">
        <v>11.5</v>
      </c>
      <c r="G91">
        <v>0</v>
      </c>
      <c r="H91">
        <v>0</v>
      </c>
      <c r="I91">
        <v>0</v>
      </c>
      <c r="J91">
        <v>20000</v>
      </c>
      <c r="K91" s="8">
        <v>1.5329999999999999</v>
      </c>
      <c r="L91">
        <v>-1.53</v>
      </c>
      <c r="N91">
        <v>0.1913</v>
      </c>
      <c r="O91">
        <v>0.37159999999999999</v>
      </c>
      <c r="P91">
        <v>10000</v>
      </c>
      <c r="Q91">
        <v>40</v>
      </c>
      <c r="R91">
        <v>-7.77</v>
      </c>
      <c r="S91">
        <v>56.57</v>
      </c>
      <c r="T91">
        <v>0.33900000000000002</v>
      </c>
      <c r="U91">
        <v>-6.0000000000000001E-3</v>
      </c>
      <c r="V91">
        <v>0</v>
      </c>
      <c r="W91">
        <v>36.389000000000003</v>
      </c>
      <c r="X91">
        <v>-32.302</v>
      </c>
      <c r="Y91">
        <v>-6.94</v>
      </c>
      <c r="Z91">
        <v>0</v>
      </c>
      <c r="AA91">
        <v>0</v>
      </c>
      <c r="AB91" t="s">
        <v>31</v>
      </c>
      <c r="AC91">
        <v>10842.92</v>
      </c>
      <c r="AD91">
        <v>0.63049999999999995</v>
      </c>
      <c r="AE91" t="s">
        <v>32</v>
      </c>
    </row>
    <row r="92" spans="1:31" x14ac:dyDescent="0.25">
      <c r="A92" s="1">
        <v>43959</v>
      </c>
      <c r="B92">
        <v>10</v>
      </c>
      <c r="C92">
        <v>10</v>
      </c>
      <c r="D92">
        <v>10</v>
      </c>
      <c r="E92">
        <v>10</v>
      </c>
      <c r="G92">
        <v>0</v>
      </c>
      <c r="H92">
        <v>0</v>
      </c>
      <c r="I92">
        <v>0</v>
      </c>
      <c r="J92">
        <v>20000</v>
      </c>
      <c r="K92" s="8">
        <v>1.27</v>
      </c>
      <c r="L92">
        <v>-1.27</v>
      </c>
      <c r="N92">
        <v>0.1913</v>
      </c>
      <c r="O92">
        <v>0.36520000000000002</v>
      </c>
      <c r="P92">
        <v>10000</v>
      </c>
      <c r="Q92">
        <v>39</v>
      </c>
      <c r="R92">
        <v>-8.27</v>
      </c>
      <c r="S92">
        <v>65.41</v>
      </c>
      <c r="T92">
        <v>0.32700000000000001</v>
      </c>
      <c r="U92">
        <v>-5.0000000000000001E-3</v>
      </c>
      <c r="V92">
        <v>0</v>
      </c>
      <c r="W92">
        <v>31.530999999999999</v>
      </c>
      <c r="X92">
        <v>-28.681999999999999</v>
      </c>
      <c r="Y92">
        <v>-5.67</v>
      </c>
      <c r="Z92">
        <v>0</v>
      </c>
      <c r="AA92">
        <v>0</v>
      </c>
      <c r="AB92" t="s">
        <v>31</v>
      </c>
      <c r="AC92">
        <v>10901.42</v>
      </c>
      <c r="AD92">
        <v>0.53949999999999998</v>
      </c>
      <c r="AE92" t="s">
        <v>32</v>
      </c>
    </row>
    <row r="93" spans="1:31" x14ac:dyDescent="0.25">
      <c r="A93" s="1">
        <v>43962</v>
      </c>
      <c r="B93">
        <v>8.5</v>
      </c>
      <c r="C93">
        <v>8.5</v>
      </c>
      <c r="D93">
        <v>8.5</v>
      </c>
      <c r="E93">
        <v>8.5</v>
      </c>
      <c r="G93">
        <v>0</v>
      </c>
      <c r="H93">
        <v>0</v>
      </c>
      <c r="I93">
        <v>0</v>
      </c>
      <c r="J93">
        <v>20000</v>
      </c>
      <c r="K93" s="8">
        <v>0.86599999999999999</v>
      </c>
      <c r="L93">
        <v>-0.87</v>
      </c>
      <c r="N93">
        <v>0.1913</v>
      </c>
      <c r="O93">
        <v>0.37790000000000001</v>
      </c>
      <c r="P93">
        <v>10000</v>
      </c>
      <c r="Q93">
        <v>36</v>
      </c>
      <c r="R93">
        <v>-9.1999999999999993</v>
      </c>
      <c r="S93">
        <v>77.739999999999995</v>
      </c>
      <c r="T93">
        <v>0.23300000000000001</v>
      </c>
      <c r="U93">
        <v>-3.0000000000000001E-3</v>
      </c>
      <c r="V93">
        <v>0</v>
      </c>
      <c r="W93">
        <v>21.908000000000001</v>
      </c>
      <c r="X93">
        <v>-21.547000000000001</v>
      </c>
      <c r="Y93">
        <v>-3.44</v>
      </c>
      <c r="Z93">
        <v>0</v>
      </c>
      <c r="AA93">
        <v>0</v>
      </c>
      <c r="AB93" t="s">
        <v>31</v>
      </c>
      <c r="AC93">
        <v>11013.26</v>
      </c>
      <c r="AD93">
        <v>1.0259</v>
      </c>
      <c r="AE93" t="s">
        <v>32</v>
      </c>
    </row>
    <row r="94" spans="1:31" x14ac:dyDescent="0.25">
      <c r="A94" s="1">
        <v>43963</v>
      </c>
      <c r="B94">
        <v>6.5</v>
      </c>
      <c r="C94">
        <v>6.5</v>
      </c>
      <c r="D94">
        <v>6.5</v>
      </c>
      <c r="E94">
        <v>6.5</v>
      </c>
      <c r="G94">
        <v>0</v>
      </c>
      <c r="H94">
        <v>0</v>
      </c>
      <c r="I94">
        <v>0</v>
      </c>
      <c r="J94">
        <v>20000</v>
      </c>
      <c r="K94" s="8">
        <v>1.37</v>
      </c>
      <c r="L94">
        <v>-1.37</v>
      </c>
      <c r="N94">
        <v>0.19289999999999999</v>
      </c>
      <c r="O94">
        <v>0.31780000000000003</v>
      </c>
      <c r="P94">
        <v>10000</v>
      </c>
      <c r="Q94">
        <v>35</v>
      </c>
      <c r="R94">
        <v>-8.08</v>
      </c>
      <c r="S94">
        <v>100.43</v>
      </c>
      <c r="T94">
        <v>0.40200000000000002</v>
      </c>
      <c r="U94">
        <v>-4.0000000000000001E-3</v>
      </c>
      <c r="V94">
        <v>0</v>
      </c>
      <c r="W94">
        <v>28.565999999999999</v>
      </c>
      <c r="X94">
        <v>-29.16</v>
      </c>
      <c r="Y94">
        <v>-4.82</v>
      </c>
      <c r="Z94">
        <v>0</v>
      </c>
      <c r="AA94">
        <v>0</v>
      </c>
      <c r="AB94" t="s">
        <v>31</v>
      </c>
      <c r="AC94">
        <v>10879.47</v>
      </c>
      <c r="AD94">
        <v>-1.2148000000000001</v>
      </c>
      <c r="AE94" t="s">
        <v>32</v>
      </c>
    </row>
    <row r="95" spans="1:31" x14ac:dyDescent="0.25">
      <c r="A95" s="1">
        <v>43964</v>
      </c>
      <c r="B95">
        <v>6.5</v>
      </c>
      <c r="C95">
        <v>6.5</v>
      </c>
      <c r="D95">
        <v>6.5</v>
      </c>
      <c r="E95">
        <v>6.5</v>
      </c>
      <c r="G95">
        <v>0</v>
      </c>
      <c r="H95">
        <v>0</v>
      </c>
      <c r="I95">
        <v>0</v>
      </c>
      <c r="J95">
        <v>20000</v>
      </c>
      <c r="K95" s="8">
        <v>1.1220000000000001</v>
      </c>
      <c r="L95">
        <v>-1.1200000000000001</v>
      </c>
      <c r="N95">
        <v>0.19289999999999999</v>
      </c>
      <c r="O95">
        <v>0.3352</v>
      </c>
      <c r="P95">
        <v>10000</v>
      </c>
      <c r="Q95">
        <v>34</v>
      </c>
      <c r="R95">
        <v>-8.58</v>
      </c>
      <c r="S95">
        <v>100.97</v>
      </c>
      <c r="T95">
        <v>0.40400000000000003</v>
      </c>
      <c r="U95">
        <v>-4.0000000000000001E-3</v>
      </c>
      <c r="V95">
        <v>0</v>
      </c>
      <c r="W95">
        <v>24.016999999999999</v>
      </c>
      <c r="X95">
        <v>-25.213999999999999</v>
      </c>
      <c r="Y95">
        <v>-3.8</v>
      </c>
      <c r="Z95">
        <v>0</v>
      </c>
      <c r="AA95">
        <v>0</v>
      </c>
      <c r="AB95" t="s">
        <v>31</v>
      </c>
      <c r="AC95">
        <v>10938.27</v>
      </c>
      <c r="AD95">
        <v>0.54049999999999998</v>
      </c>
      <c r="AE95" t="s">
        <v>32</v>
      </c>
    </row>
    <row r="96" spans="1:31" x14ac:dyDescent="0.25">
      <c r="A96" s="1">
        <v>43965</v>
      </c>
      <c r="B96">
        <v>6.5</v>
      </c>
      <c r="C96">
        <v>6.5</v>
      </c>
      <c r="D96">
        <v>6.5</v>
      </c>
      <c r="E96">
        <v>6.5</v>
      </c>
      <c r="G96">
        <v>0</v>
      </c>
      <c r="H96">
        <v>0</v>
      </c>
      <c r="I96">
        <v>0</v>
      </c>
      <c r="J96">
        <v>20000</v>
      </c>
      <c r="K96" s="8">
        <v>1.8839999999999999</v>
      </c>
      <c r="L96">
        <v>-1.88</v>
      </c>
      <c r="N96">
        <v>0.19289999999999999</v>
      </c>
      <c r="O96">
        <v>0.30669999999999997</v>
      </c>
      <c r="P96">
        <v>10000</v>
      </c>
      <c r="Q96">
        <v>33</v>
      </c>
      <c r="R96">
        <v>-7.24</v>
      </c>
      <c r="S96">
        <v>99.52</v>
      </c>
      <c r="T96">
        <v>0.59699999999999998</v>
      </c>
      <c r="U96">
        <v>-6.0000000000000001E-3</v>
      </c>
      <c r="V96">
        <v>0</v>
      </c>
      <c r="W96">
        <v>32.44</v>
      </c>
      <c r="X96">
        <v>-35.133000000000003</v>
      </c>
      <c r="Y96">
        <v>-5.63</v>
      </c>
      <c r="Z96">
        <v>0</v>
      </c>
      <c r="AA96">
        <v>0</v>
      </c>
      <c r="AB96" t="s">
        <v>31</v>
      </c>
      <c r="AC96">
        <v>10780.88</v>
      </c>
      <c r="AD96">
        <v>-1.4389000000000001</v>
      </c>
      <c r="AE96" t="s">
        <v>32</v>
      </c>
    </row>
    <row r="97" spans="1:31" x14ac:dyDescent="0.25">
      <c r="A97" s="1">
        <v>43966</v>
      </c>
      <c r="B97">
        <v>5.95</v>
      </c>
      <c r="C97">
        <v>5.95</v>
      </c>
      <c r="D97">
        <v>5.95</v>
      </c>
      <c r="E97">
        <v>5.95</v>
      </c>
      <c r="G97">
        <v>1</v>
      </c>
      <c r="H97">
        <v>5</v>
      </c>
      <c r="I97">
        <v>0</v>
      </c>
      <c r="J97">
        <v>20000</v>
      </c>
      <c r="K97" s="8">
        <v>1.68</v>
      </c>
      <c r="L97">
        <v>4.2699999999999996</v>
      </c>
      <c r="M97">
        <v>254.17</v>
      </c>
      <c r="N97">
        <v>0.19289999999999999</v>
      </c>
      <c r="O97">
        <v>0.30830000000000002</v>
      </c>
      <c r="P97">
        <v>10000</v>
      </c>
      <c r="Q97">
        <v>32</v>
      </c>
      <c r="R97">
        <v>-6.62</v>
      </c>
      <c r="S97">
        <v>109.06</v>
      </c>
      <c r="T97">
        <v>0.54500000000000004</v>
      </c>
      <c r="U97">
        <v>-5.0000000000000001E-3</v>
      </c>
      <c r="V97">
        <v>0</v>
      </c>
      <c r="W97">
        <v>28.742000000000001</v>
      </c>
      <c r="X97">
        <v>-32.078000000000003</v>
      </c>
      <c r="Y97">
        <v>-4.74</v>
      </c>
      <c r="Z97">
        <v>0</v>
      </c>
      <c r="AA97">
        <v>5.95</v>
      </c>
      <c r="AB97" t="s">
        <v>31</v>
      </c>
      <c r="AC97">
        <v>10814.92</v>
      </c>
      <c r="AD97">
        <v>0.31569999999999998</v>
      </c>
      <c r="AE97" t="s">
        <v>32</v>
      </c>
    </row>
    <row r="98" spans="1:31" x14ac:dyDescent="0.25">
      <c r="A98" s="1">
        <v>43969</v>
      </c>
      <c r="B98">
        <v>5.95</v>
      </c>
      <c r="C98">
        <v>5.95</v>
      </c>
      <c r="D98">
        <v>5.95</v>
      </c>
      <c r="E98">
        <v>5.95</v>
      </c>
      <c r="G98">
        <v>0</v>
      </c>
      <c r="H98">
        <v>0</v>
      </c>
      <c r="I98">
        <v>0</v>
      </c>
      <c r="J98">
        <v>20000</v>
      </c>
      <c r="K98" s="8">
        <v>1.048</v>
      </c>
      <c r="L98">
        <v>-1.05</v>
      </c>
      <c r="N98">
        <v>0.19289999999999999</v>
      </c>
      <c r="O98">
        <v>0.30669999999999997</v>
      </c>
      <c r="P98">
        <v>10000</v>
      </c>
      <c r="Q98">
        <v>29</v>
      </c>
      <c r="R98">
        <v>-6.89</v>
      </c>
      <c r="S98">
        <v>108.31</v>
      </c>
      <c r="T98">
        <v>0.54200000000000004</v>
      </c>
      <c r="U98">
        <v>-5.0000000000000001E-3</v>
      </c>
      <c r="V98">
        <v>0</v>
      </c>
      <c r="W98">
        <v>29.504000000000001</v>
      </c>
      <c r="X98">
        <v>-36.314</v>
      </c>
      <c r="Y98">
        <v>-4.6900000000000004</v>
      </c>
      <c r="Z98">
        <v>0</v>
      </c>
      <c r="AA98">
        <v>0</v>
      </c>
      <c r="AB98" t="s">
        <v>31</v>
      </c>
      <c r="AC98">
        <v>10740.55</v>
      </c>
      <c r="AD98">
        <v>-0.68769999999999998</v>
      </c>
      <c r="AE98" t="s">
        <v>32</v>
      </c>
    </row>
    <row r="99" spans="1:31" x14ac:dyDescent="0.25">
      <c r="A99" s="1">
        <v>43970</v>
      </c>
      <c r="B99">
        <v>8</v>
      </c>
      <c r="C99">
        <v>8</v>
      </c>
      <c r="D99">
        <v>8</v>
      </c>
      <c r="E99">
        <v>8</v>
      </c>
      <c r="G99">
        <v>0</v>
      </c>
      <c r="H99">
        <v>0</v>
      </c>
      <c r="I99">
        <v>0</v>
      </c>
      <c r="J99">
        <v>20000</v>
      </c>
      <c r="K99" s="8">
        <v>0.63100000000000001</v>
      </c>
      <c r="L99">
        <v>-0.63</v>
      </c>
      <c r="N99">
        <v>0.19289999999999999</v>
      </c>
      <c r="O99">
        <v>0.38109999999999999</v>
      </c>
      <c r="P99">
        <v>10000</v>
      </c>
      <c r="Q99">
        <v>28</v>
      </c>
      <c r="R99">
        <v>-7.92</v>
      </c>
      <c r="S99">
        <v>81.45</v>
      </c>
      <c r="T99">
        <v>0.24399999999999999</v>
      </c>
      <c r="U99">
        <v>-3.0000000000000001E-3</v>
      </c>
      <c r="V99">
        <v>0</v>
      </c>
      <c r="W99">
        <v>20.977</v>
      </c>
      <c r="X99">
        <v>-26.702000000000002</v>
      </c>
      <c r="Y99">
        <v>-2.96</v>
      </c>
      <c r="Z99">
        <v>0</v>
      </c>
      <c r="AA99">
        <v>0</v>
      </c>
      <c r="AB99" t="s">
        <v>31</v>
      </c>
      <c r="AC99">
        <v>10860.44</v>
      </c>
      <c r="AD99">
        <v>1.1162000000000001</v>
      </c>
      <c r="AE99" t="s">
        <v>32</v>
      </c>
    </row>
    <row r="100" spans="1:31" x14ac:dyDescent="0.25">
      <c r="A100" s="1">
        <v>43971</v>
      </c>
      <c r="B100">
        <v>5.7</v>
      </c>
      <c r="C100">
        <v>5.7</v>
      </c>
      <c r="D100">
        <v>5.7</v>
      </c>
      <c r="E100">
        <v>5.7</v>
      </c>
      <c r="G100">
        <v>0</v>
      </c>
      <c r="H100">
        <v>0</v>
      </c>
      <c r="I100">
        <v>0</v>
      </c>
      <c r="J100">
        <v>20000</v>
      </c>
      <c r="K100" s="8">
        <v>0.51400000000000001</v>
      </c>
      <c r="L100">
        <v>-0.51</v>
      </c>
      <c r="N100">
        <v>0.19289999999999999</v>
      </c>
      <c r="O100">
        <v>0.35099999999999998</v>
      </c>
      <c r="P100">
        <v>10000</v>
      </c>
      <c r="Q100">
        <v>27</v>
      </c>
      <c r="R100">
        <v>-8.32</v>
      </c>
      <c r="S100">
        <v>114.82</v>
      </c>
      <c r="T100">
        <v>0.34399999999999997</v>
      </c>
      <c r="U100">
        <v>-3.0000000000000001E-3</v>
      </c>
      <c r="V100">
        <v>0</v>
      </c>
      <c r="W100">
        <v>17.303999999999998</v>
      </c>
      <c r="X100">
        <v>-22.824000000000002</v>
      </c>
      <c r="Y100">
        <v>-2.29</v>
      </c>
      <c r="Z100">
        <v>0</v>
      </c>
      <c r="AA100">
        <v>0</v>
      </c>
      <c r="AB100" t="s">
        <v>31</v>
      </c>
      <c r="AC100">
        <v>10907.8</v>
      </c>
      <c r="AD100">
        <v>0.43609999999999999</v>
      </c>
      <c r="AE100" t="s">
        <v>32</v>
      </c>
    </row>
    <row r="101" spans="1:31" x14ac:dyDescent="0.25">
      <c r="A101" s="1">
        <v>43972</v>
      </c>
      <c r="B101">
        <v>2.5</v>
      </c>
      <c r="C101">
        <v>2.5</v>
      </c>
      <c r="D101">
        <v>2.5</v>
      </c>
      <c r="E101">
        <v>2.5</v>
      </c>
      <c r="G101">
        <v>20</v>
      </c>
      <c r="H101">
        <v>50</v>
      </c>
      <c r="I101">
        <v>0</v>
      </c>
      <c r="J101">
        <v>20000</v>
      </c>
      <c r="K101" s="8">
        <v>0.32700000000000001</v>
      </c>
      <c r="L101">
        <v>2.17</v>
      </c>
      <c r="M101">
        <v>664.53</v>
      </c>
      <c r="N101">
        <v>0.19289999999999999</v>
      </c>
      <c r="O101">
        <v>0.29409999999999997</v>
      </c>
      <c r="P101">
        <v>10000</v>
      </c>
      <c r="Q101">
        <v>26</v>
      </c>
      <c r="R101">
        <v>-8.7799999999999994</v>
      </c>
      <c r="S101">
        <v>264.2</v>
      </c>
      <c r="T101">
        <v>0.52800000000000002</v>
      </c>
      <c r="U101">
        <v>-2E-3</v>
      </c>
      <c r="V101">
        <v>0</v>
      </c>
      <c r="W101">
        <v>11.78</v>
      </c>
      <c r="X101">
        <v>-16.117999999999999</v>
      </c>
      <c r="Y101">
        <v>-1.4</v>
      </c>
      <c r="Z101">
        <v>0</v>
      </c>
      <c r="AA101">
        <v>2.5</v>
      </c>
      <c r="AB101" t="s">
        <v>31</v>
      </c>
      <c r="AC101">
        <v>11008.31</v>
      </c>
      <c r="AD101">
        <v>0.92149999999999999</v>
      </c>
      <c r="AE101" t="s">
        <v>32</v>
      </c>
    </row>
    <row r="102" spans="1:31" x14ac:dyDescent="0.25">
      <c r="A102" s="1">
        <v>43973</v>
      </c>
      <c r="B102">
        <v>4.99</v>
      </c>
      <c r="C102">
        <v>5</v>
      </c>
      <c r="D102">
        <v>4.99</v>
      </c>
      <c r="E102">
        <v>5</v>
      </c>
      <c r="F102">
        <v>100</v>
      </c>
      <c r="G102">
        <v>11</v>
      </c>
      <c r="H102">
        <v>54</v>
      </c>
      <c r="I102">
        <v>4402</v>
      </c>
      <c r="J102">
        <v>15598</v>
      </c>
      <c r="K102" s="8">
        <v>0.80200000000000005</v>
      </c>
      <c r="L102">
        <v>4.2</v>
      </c>
      <c r="M102">
        <v>523.44000000000005</v>
      </c>
      <c r="N102">
        <v>0.19450000000000001</v>
      </c>
      <c r="O102">
        <v>0.32569999999999999</v>
      </c>
      <c r="P102">
        <v>10000</v>
      </c>
      <c r="Q102">
        <v>25</v>
      </c>
      <c r="R102">
        <v>-6.73</v>
      </c>
      <c r="S102">
        <v>129.72999999999999</v>
      </c>
      <c r="T102">
        <v>0.51900000000000002</v>
      </c>
      <c r="U102">
        <v>-4.0000000000000001E-3</v>
      </c>
      <c r="V102">
        <v>0</v>
      </c>
      <c r="W102">
        <v>20.045000000000002</v>
      </c>
      <c r="X102">
        <v>-28.79</v>
      </c>
      <c r="Y102">
        <v>-2.69</v>
      </c>
      <c r="Z102">
        <v>0</v>
      </c>
      <c r="AA102">
        <v>5</v>
      </c>
      <c r="AB102" t="s">
        <v>31</v>
      </c>
      <c r="AC102">
        <v>10811.15</v>
      </c>
      <c r="AD102">
        <v>-1.7909999999999999</v>
      </c>
      <c r="AE102" t="s">
        <v>32</v>
      </c>
    </row>
    <row r="103" spans="1:31" x14ac:dyDescent="0.25">
      <c r="A103" s="1">
        <v>43976</v>
      </c>
      <c r="B103">
        <v>5</v>
      </c>
      <c r="C103">
        <v>5</v>
      </c>
      <c r="D103">
        <v>5</v>
      </c>
      <c r="E103">
        <v>5</v>
      </c>
      <c r="G103">
        <v>0</v>
      </c>
      <c r="H103">
        <v>0</v>
      </c>
      <c r="I103">
        <v>4402</v>
      </c>
      <c r="J103">
        <v>15598</v>
      </c>
      <c r="K103" s="8">
        <v>0.60899999999999999</v>
      </c>
      <c r="L103">
        <v>-0.61</v>
      </c>
      <c r="N103">
        <v>0.19450000000000001</v>
      </c>
      <c r="O103">
        <v>0.36209999999999998</v>
      </c>
      <c r="P103">
        <v>10000</v>
      </c>
      <c r="Q103">
        <v>22</v>
      </c>
      <c r="R103">
        <v>-8.01</v>
      </c>
      <c r="S103">
        <v>130.44999999999999</v>
      </c>
      <c r="T103">
        <v>0.26100000000000001</v>
      </c>
      <c r="U103">
        <v>-2E-3</v>
      </c>
      <c r="V103">
        <v>0</v>
      </c>
      <c r="W103">
        <v>13.33</v>
      </c>
      <c r="X103">
        <v>-21.722000000000001</v>
      </c>
      <c r="Y103">
        <v>-1.54</v>
      </c>
      <c r="Z103">
        <v>0</v>
      </c>
      <c r="AA103">
        <v>0</v>
      </c>
      <c r="AB103" t="s">
        <v>31</v>
      </c>
      <c r="AC103">
        <v>10871.18</v>
      </c>
      <c r="AD103">
        <v>0.55530000000000002</v>
      </c>
      <c r="AE103" t="s">
        <v>32</v>
      </c>
    </row>
    <row r="104" spans="1:31" x14ac:dyDescent="0.25">
      <c r="A104" s="1">
        <v>43977</v>
      </c>
      <c r="B104">
        <v>3</v>
      </c>
      <c r="C104">
        <v>3</v>
      </c>
      <c r="D104">
        <v>3</v>
      </c>
      <c r="E104">
        <v>3</v>
      </c>
      <c r="G104">
        <v>2</v>
      </c>
      <c r="H104">
        <v>6</v>
      </c>
      <c r="I104">
        <v>4402</v>
      </c>
      <c r="J104">
        <v>15598</v>
      </c>
      <c r="K104" s="8">
        <v>0.33200000000000002</v>
      </c>
      <c r="L104">
        <v>2.67</v>
      </c>
      <c r="M104">
        <v>803.61</v>
      </c>
      <c r="N104">
        <v>0.19450000000000001</v>
      </c>
      <c r="O104">
        <v>0.34150000000000003</v>
      </c>
      <c r="P104">
        <v>10000</v>
      </c>
      <c r="Q104">
        <v>21</v>
      </c>
      <c r="R104">
        <v>-8.61</v>
      </c>
      <c r="S104">
        <v>219.94</v>
      </c>
      <c r="T104">
        <v>0.22</v>
      </c>
      <c r="U104">
        <v>-1E-3</v>
      </c>
      <c r="V104">
        <v>0</v>
      </c>
      <c r="W104">
        <v>7.5609999999999999</v>
      </c>
      <c r="X104">
        <v>-12.891999999999999</v>
      </c>
      <c r="Y104">
        <v>-0.77</v>
      </c>
      <c r="Z104">
        <v>0</v>
      </c>
      <c r="AA104">
        <v>3</v>
      </c>
      <c r="AB104" t="s">
        <v>31</v>
      </c>
      <c r="AC104">
        <v>10997.21</v>
      </c>
      <c r="AD104">
        <v>1.1593</v>
      </c>
      <c r="AE104" t="s">
        <v>32</v>
      </c>
    </row>
    <row r="105" spans="1:31" x14ac:dyDescent="0.25">
      <c r="A105" s="1">
        <v>43978</v>
      </c>
      <c r="B105">
        <v>3</v>
      </c>
      <c r="C105">
        <v>3</v>
      </c>
      <c r="D105">
        <v>3</v>
      </c>
      <c r="E105">
        <v>3</v>
      </c>
      <c r="G105">
        <v>0</v>
      </c>
      <c r="H105">
        <v>0</v>
      </c>
      <c r="I105">
        <v>4402</v>
      </c>
      <c r="J105">
        <v>15598</v>
      </c>
      <c r="K105" s="8">
        <v>0.29499999999999998</v>
      </c>
      <c r="L105">
        <v>-0.28999999999999998</v>
      </c>
      <c r="N105">
        <v>0.19450000000000001</v>
      </c>
      <c r="O105">
        <v>0.35260000000000002</v>
      </c>
      <c r="P105">
        <v>10000</v>
      </c>
      <c r="Q105">
        <v>20</v>
      </c>
      <c r="R105">
        <v>-9.2100000000000009</v>
      </c>
      <c r="S105">
        <v>220.29</v>
      </c>
      <c r="T105">
        <v>0.22</v>
      </c>
      <c r="U105">
        <v>-1E-3</v>
      </c>
      <c r="V105">
        <v>0</v>
      </c>
      <c r="W105">
        <v>6.2480000000000002</v>
      </c>
      <c r="X105">
        <v>-11.180999999999999</v>
      </c>
      <c r="Y105">
        <v>-0.6</v>
      </c>
      <c r="Z105">
        <v>0</v>
      </c>
      <c r="AA105">
        <v>0</v>
      </c>
      <c r="AB105" t="s">
        <v>31</v>
      </c>
      <c r="AC105">
        <v>11014.66</v>
      </c>
      <c r="AD105">
        <v>0.15870000000000001</v>
      </c>
      <c r="AE105" t="s">
        <v>32</v>
      </c>
    </row>
    <row r="106" spans="1:31" x14ac:dyDescent="0.25">
      <c r="A106" s="1">
        <v>43979</v>
      </c>
      <c r="B106">
        <v>3</v>
      </c>
      <c r="C106">
        <v>3</v>
      </c>
      <c r="D106">
        <v>3</v>
      </c>
      <c r="E106">
        <v>3</v>
      </c>
      <c r="G106">
        <v>3</v>
      </c>
      <c r="H106">
        <v>9</v>
      </c>
      <c r="I106">
        <v>4402</v>
      </c>
      <c r="J106">
        <v>15598</v>
      </c>
      <c r="K106" s="8">
        <v>7.8E-2</v>
      </c>
      <c r="L106">
        <v>2.92</v>
      </c>
      <c r="N106">
        <v>0.19450000000000001</v>
      </c>
      <c r="O106">
        <v>0.3463</v>
      </c>
      <c r="P106">
        <v>10000</v>
      </c>
      <c r="Q106">
        <v>19</v>
      </c>
      <c r="R106">
        <v>-8.17</v>
      </c>
      <c r="S106">
        <v>218.88</v>
      </c>
      <c r="T106">
        <v>0.219</v>
      </c>
      <c r="U106">
        <v>-1E-3</v>
      </c>
      <c r="V106">
        <v>0</v>
      </c>
      <c r="W106">
        <v>7.306</v>
      </c>
      <c r="X106">
        <v>-13.760999999999999</v>
      </c>
      <c r="Y106">
        <v>-0.69</v>
      </c>
      <c r="Z106">
        <v>0</v>
      </c>
      <c r="AA106">
        <v>3</v>
      </c>
      <c r="AB106" t="s">
        <v>31</v>
      </c>
      <c r="AC106">
        <v>10944.19</v>
      </c>
      <c r="AD106">
        <v>-0.63980000000000004</v>
      </c>
      <c r="AE106" t="s">
        <v>32</v>
      </c>
    </row>
    <row r="107" spans="1:31" x14ac:dyDescent="0.25">
      <c r="A107" s="1">
        <v>43980</v>
      </c>
      <c r="B107">
        <v>1</v>
      </c>
      <c r="C107">
        <v>2.1</v>
      </c>
      <c r="D107">
        <v>1</v>
      </c>
      <c r="E107">
        <v>2.1</v>
      </c>
      <c r="F107">
        <v>-30</v>
      </c>
      <c r="G107">
        <v>11</v>
      </c>
      <c r="H107">
        <v>22</v>
      </c>
      <c r="I107">
        <v>4402</v>
      </c>
      <c r="J107">
        <v>15598</v>
      </c>
      <c r="K107" s="8">
        <v>9.6000000000000002E-2</v>
      </c>
      <c r="L107">
        <v>2</v>
      </c>
      <c r="N107">
        <v>0.19289999999999999</v>
      </c>
      <c r="O107">
        <v>0.32100000000000001</v>
      </c>
      <c r="P107">
        <v>10000</v>
      </c>
      <c r="Q107">
        <v>18</v>
      </c>
      <c r="R107">
        <v>-8.2899999999999991</v>
      </c>
      <c r="S107">
        <v>312.63</v>
      </c>
      <c r="T107">
        <v>0.313</v>
      </c>
      <c r="U107">
        <v>-1E-3</v>
      </c>
      <c r="V107">
        <v>0</v>
      </c>
      <c r="W107">
        <v>6.1449999999999996</v>
      </c>
      <c r="X107">
        <v>-12.113</v>
      </c>
      <c r="Y107">
        <v>-0.55000000000000004</v>
      </c>
      <c r="Z107">
        <v>0</v>
      </c>
      <c r="AA107">
        <v>2.1</v>
      </c>
      <c r="AB107" t="s">
        <v>31</v>
      </c>
      <c r="AC107">
        <v>10942.16</v>
      </c>
      <c r="AD107">
        <v>-1.8499999999999999E-2</v>
      </c>
      <c r="AE107" t="s">
        <v>32</v>
      </c>
    </row>
    <row r="108" spans="1:31" x14ac:dyDescent="0.25">
      <c r="A108" s="1">
        <v>43983</v>
      </c>
      <c r="B108">
        <v>2.1</v>
      </c>
      <c r="C108">
        <v>2.1</v>
      </c>
      <c r="D108">
        <v>2.1</v>
      </c>
      <c r="E108">
        <v>2.1</v>
      </c>
      <c r="G108">
        <v>0</v>
      </c>
      <c r="H108">
        <v>0</v>
      </c>
      <c r="I108">
        <v>4402</v>
      </c>
      <c r="J108">
        <v>15598</v>
      </c>
      <c r="K108" s="8">
        <v>4.2000000000000003E-2</v>
      </c>
      <c r="L108">
        <v>-0.04</v>
      </c>
      <c r="N108">
        <v>0.19450000000000001</v>
      </c>
      <c r="O108">
        <v>0.38579999999999998</v>
      </c>
      <c r="P108">
        <v>10000</v>
      </c>
      <c r="Q108">
        <v>15</v>
      </c>
      <c r="R108">
        <v>-9.74</v>
      </c>
      <c r="S108">
        <v>316.54000000000002</v>
      </c>
      <c r="T108">
        <v>0</v>
      </c>
      <c r="U108">
        <v>0</v>
      </c>
      <c r="V108">
        <v>0</v>
      </c>
      <c r="W108">
        <v>1.7370000000000001</v>
      </c>
      <c r="X108">
        <v>-4.1340000000000003</v>
      </c>
      <c r="Y108">
        <v>-0.12</v>
      </c>
      <c r="Z108">
        <v>0</v>
      </c>
      <c r="AA108">
        <v>0</v>
      </c>
      <c r="AB108" t="s">
        <v>31</v>
      </c>
      <c r="AC108">
        <v>11079.02</v>
      </c>
      <c r="AD108">
        <v>1.2507999999999999</v>
      </c>
      <c r="AE108" t="s">
        <v>32</v>
      </c>
    </row>
    <row r="109" spans="1:31" x14ac:dyDescent="0.25">
      <c r="A109" s="1">
        <v>43984</v>
      </c>
      <c r="B109">
        <v>1.4</v>
      </c>
      <c r="C109">
        <v>1.4</v>
      </c>
      <c r="D109">
        <v>1.4</v>
      </c>
      <c r="E109">
        <v>1.4</v>
      </c>
      <c r="G109">
        <v>0</v>
      </c>
      <c r="H109">
        <v>0</v>
      </c>
      <c r="I109">
        <v>4402</v>
      </c>
      <c r="J109">
        <v>15598</v>
      </c>
      <c r="K109" s="8">
        <v>2.8000000000000001E-2</v>
      </c>
      <c r="L109">
        <v>-0.03</v>
      </c>
      <c r="N109">
        <v>0.19450000000000001</v>
      </c>
      <c r="O109">
        <v>0.37309999999999999</v>
      </c>
      <c r="P109">
        <v>10000</v>
      </c>
      <c r="Q109">
        <v>14</v>
      </c>
      <c r="R109">
        <v>-10.14</v>
      </c>
      <c r="S109">
        <v>476.91</v>
      </c>
      <c r="T109">
        <v>0</v>
      </c>
      <c r="U109">
        <v>0</v>
      </c>
      <c r="V109">
        <v>0</v>
      </c>
      <c r="W109">
        <v>0.97799999999999998</v>
      </c>
      <c r="X109">
        <v>-2.4940000000000002</v>
      </c>
      <c r="Y109">
        <v>-0.06</v>
      </c>
      <c r="Z109">
        <v>0</v>
      </c>
      <c r="AA109">
        <v>0</v>
      </c>
      <c r="AB109" t="s">
        <v>31</v>
      </c>
      <c r="AC109">
        <v>11127.93</v>
      </c>
      <c r="AD109">
        <v>0.4415</v>
      </c>
      <c r="AE109" t="s">
        <v>32</v>
      </c>
    </row>
    <row r="110" spans="1:31" x14ac:dyDescent="0.25">
      <c r="A110" s="1">
        <v>43985</v>
      </c>
      <c r="B110">
        <v>1.2</v>
      </c>
      <c r="C110">
        <v>1.2</v>
      </c>
      <c r="D110">
        <v>1.2</v>
      </c>
      <c r="E110">
        <v>1.2</v>
      </c>
      <c r="G110">
        <v>0</v>
      </c>
      <c r="H110">
        <v>0</v>
      </c>
      <c r="I110">
        <v>4402</v>
      </c>
      <c r="J110">
        <v>15598</v>
      </c>
      <c r="K110" s="8">
        <v>5.0000000000000001E-3</v>
      </c>
      <c r="L110">
        <v>-0.01</v>
      </c>
      <c r="N110">
        <v>0.19289999999999999</v>
      </c>
      <c r="O110">
        <v>0.41899999999999998</v>
      </c>
      <c r="P110">
        <v>10000</v>
      </c>
      <c r="Q110">
        <v>13</v>
      </c>
      <c r="R110">
        <v>-11.66</v>
      </c>
      <c r="S110">
        <v>566.01</v>
      </c>
      <c r="T110">
        <v>0</v>
      </c>
      <c r="U110">
        <v>0</v>
      </c>
      <c r="V110">
        <v>0</v>
      </c>
      <c r="W110">
        <v>0.14699999999999999</v>
      </c>
      <c r="X110">
        <v>-0.40100000000000002</v>
      </c>
      <c r="Y110">
        <v>-0.01</v>
      </c>
      <c r="Z110">
        <v>0</v>
      </c>
      <c r="AA110">
        <v>0</v>
      </c>
      <c r="AB110" t="s">
        <v>31</v>
      </c>
      <c r="AC110">
        <v>11320.16</v>
      </c>
      <c r="AD110">
        <v>1.7275</v>
      </c>
      <c r="AE110" t="s">
        <v>32</v>
      </c>
    </row>
    <row r="111" spans="1:31" x14ac:dyDescent="0.25">
      <c r="A111" s="1">
        <v>43986</v>
      </c>
      <c r="B111">
        <v>0.51</v>
      </c>
      <c r="C111">
        <v>0.51</v>
      </c>
      <c r="D111">
        <v>0.51</v>
      </c>
      <c r="E111">
        <v>0.51</v>
      </c>
      <c r="G111">
        <v>3</v>
      </c>
      <c r="H111">
        <v>1</v>
      </c>
      <c r="I111">
        <v>4402</v>
      </c>
      <c r="J111">
        <v>15598</v>
      </c>
      <c r="K111" s="8">
        <v>2E-3</v>
      </c>
      <c r="L111">
        <v>0.51</v>
      </c>
      <c r="N111">
        <v>0.19450000000000001</v>
      </c>
      <c r="O111">
        <v>0.38579999999999998</v>
      </c>
      <c r="P111">
        <v>10000</v>
      </c>
      <c r="Q111">
        <v>12</v>
      </c>
      <c r="R111">
        <v>-12.15</v>
      </c>
      <c r="S111">
        <v>1340.38</v>
      </c>
      <c r="T111">
        <v>0</v>
      </c>
      <c r="U111">
        <v>0</v>
      </c>
      <c r="V111">
        <v>0</v>
      </c>
      <c r="W111">
        <v>5.0999999999999997E-2</v>
      </c>
      <c r="X111">
        <v>-0.151</v>
      </c>
      <c r="Y111">
        <v>0</v>
      </c>
      <c r="Z111">
        <v>0</v>
      </c>
      <c r="AA111">
        <v>0.51</v>
      </c>
      <c r="AB111" t="s">
        <v>31</v>
      </c>
      <c r="AC111">
        <v>11393.23</v>
      </c>
      <c r="AD111">
        <v>0.64549999999999996</v>
      </c>
      <c r="AE111" t="s">
        <v>32</v>
      </c>
    </row>
    <row r="112" spans="1:31" x14ac:dyDescent="0.25">
      <c r="A112" s="1">
        <v>43987</v>
      </c>
      <c r="B112">
        <v>0.5</v>
      </c>
      <c r="C112">
        <v>0.51</v>
      </c>
      <c r="D112">
        <v>0.5</v>
      </c>
      <c r="E112">
        <v>0.51</v>
      </c>
      <c r="F112">
        <v>0</v>
      </c>
      <c r="G112">
        <v>8</v>
      </c>
      <c r="H112">
        <v>4</v>
      </c>
      <c r="I112">
        <v>4402</v>
      </c>
      <c r="J112">
        <v>15598</v>
      </c>
      <c r="K112" s="8">
        <v>0</v>
      </c>
      <c r="L112">
        <v>0.51</v>
      </c>
      <c r="N112">
        <v>0.19289999999999999</v>
      </c>
      <c r="O112">
        <v>0.42220000000000002</v>
      </c>
      <c r="P112">
        <v>10000</v>
      </c>
      <c r="Q112">
        <v>11</v>
      </c>
      <c r="R112">
        <v>-12.81</v>
      </c>
      <c r="S112">
        <v>1350.52</v>
      </c>
      <c r="T112">
        <v>0</v>
      </c>
      <c r="U112">
        <v>0</v>
      </c>
      <c r="V112">
        <v>0</v>
      </c>
      <c r="W112">
        <v>8.9999999999999993E-3</v>
      </c>
      <c r="X112">
        <v>-0.03</v>
      </c>
      <c r="Y112">
        <v>0</v>
      </c>
      <c r="Z112">
        <v>0</v>
      </c>
      <c r="AA112">
        <v>0.51</v>
      </c>
      <c r="AB112" t="s">
        <v>31</v>
      </c>
      <c r="AC112">
        <v>11479.4</v>
      </c>
      <c r="AD112">
        <v>0.75629999999999997</v>
      </c>
      <c r="AE112" t="s">
        <v>32</v>
      </c>
    </row>
    <row r="113" spans="1:31" x14ac:dyDescent="0.25">
      <c r="A113" s="1">
        <v>43990</v>
      </c>
      <c r="B113">
        <v>0.51</v>
      </c>
      <c r="C113">
        <v>0.51</v>
      </c>
      <c r="D113">
        <v>0.51</v>
      </c>
      <c r="E113">
        <v>0.51</v>
      </c>
      <c r="G113">
        <v>0</v>
      </c>
      <c r="H113">
        <v>0</v>
      </c>
      <c r="I113">
        <v>4402</v>
      </c>
      <c r="J113">
        <v>15598</v>
      </c>
      <c r="K113" s="8">
        <v>0</v>
      </c>
      <c r="L113">
        <v>0</v>
      </c>
      <c r="N113">
        <v>0.19289999999999999</v>
      </c>
      <c r="O113">
        <v>0.52649999999999997</v>
      </c>
      <c r="P113">
        <v>10000</v>
      </c>
      <c r="Q113">
        <v>8</v>
      </c>
      <c r="R113">
        <v>-13.87</v>
      </c>
      <c r="S113">
        <v>1365.92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31</v>
      </c>
      <c r="AC113">
        <v>11610.32</v>
      </c>
      <c r="AD113">
        <v>1.1405000000000001</v>
      </c>
      <c r="AE113" t="s">
        <v>32</v>
      </c>
    </row>
    <row r="114" spans="1:31" x14ac:dyDescent="0.25">
      <c r="A114" s="1">
        <v>43991</v>
      </c>
      <c r="B114">
        <v>0.51</v>
      </c>
      <c r="C114">
        <v>0.51</v>
      </c>
      <c r="D114">
        <v>0.51</v>
      </c>
      <c r="E114">
        <v>0.51</v>
      </c>
      <c r="G114">
        <v>0</v>
      </c>
      <c r="H114">
        <v>0</v>
      </c>
      <c r="I114">
        <v>4402</v>
      </c>
      <c r="J114">
        <v>15598</v>
      </c>
      <c r="K114" s="8">
        <v>0</v>
      </c>
      <c r="L114">
        <v>0</v>
      </c>
      <c r="N114">
        <v>0.19289999999999999</v>
      </c>
      <c r="O114">
        <v>0.56920000000000004</v>
      </c>
      <c r="P114">
        <v>10000</v>
      </c>
      <c r="Q114">
        <v>7</v>
      </c>
      <c r="R114">
        <v>-14.07</v>
      </c>
      <c r="S114">
        <v>1369.07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31</v>
      </c>
      <c r="AC114">
        <v>11637.11</v>
      </c>
      <c r="AD114">
        <v>0.23069999999999999</v>
      </c>
      <c r="AE114" t="s">
        <v>32</v>
      </c>
    </row>
    <row r="115" spans="1:31" x14ac:dyDescent="0.25">
      <c r="A115" s="1">
        <v>43992</v>
      </c>
      <c r="B115">
        <v>0.51</v>
      </c>
      <c r="C115">
        <v>0.51</v>
      </c>
      <c r="D115">
        <v>0.51</v>
      </c>
      <c r="E115">
        <v>0.51</v>
      </c>
      <c r="G115">
        <v>0</v>
      </c>
      <c r="H115">
        <v>0</v>
      </c>
      <c r="I115">
        <v>4402</v>
      </c>
      <c r="J115">
        <v>15598</v>
      </c>
      <c r="K115" s="8">
        <v>0</v>
      </c>
      <c r="L115">
        <v>0</v>
      </c>
      <c r="N115">
        <v>0.19289999999999999</v>
      </c>
      <c r="O115">
        <v>0.63880000000000003</v>
      </c>
      <c r="P115">
        <v>10000</v>
      </c>
      <c r="Q115">
        <v>6</v>
      </c>
      <c r="R115">
        <v>-14.68</v>
      </c>
      <c r="S115">
        <v>1378.84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t="s">
        <v>31</v>
      </c>
      <c r="AC115">
        <v>11720.16</v>
      </c>
      <c r="AD115">
        <v>0.7137</v>
      </c>
      <c r="AE115" t="s">
        <v>32</v>
      </c>
    </row>
    <row r="116" spans="1:31" x14ac:dyDescent="0.25">
      <c r="A116" s="1">
        <v>43993</v>
      </c>
      <c r="B116">
        <v>0.1</v>
      </c>
      <c r="C116">
        <v>0.1</v>
      </c>
      <c r="D116">
        <v>0.1</v>
      </c>
      <c r="E116">
        <v>0.1</v>
      </c>
      <c r="G116">
        <v>0</v>
      </c>
      <c r="H116">
        <v>0</v>
      </c>
      <c r="I116">
        <v>4402</v>
      </c>
      <c r="J116">
        <v>15598</v>
      </c>
      <c r="K116" s="8">
        <v>0</v>
      </c>
      <c r="L116">
        <v>0</v>
      </c>
      <c r="N116">
        <v>0.19450000000000001</v>
      </c>
      <c r="O116">
        <v>0.51070000000000004</v>
      </c>
      <c r="P116">
        <v>10000</v>
      </c>
      <c r="Q116">
        <v>5</v>
      </c>
      <c r="R116">
        <v>-13.31</v>
      </c>
      <c r="S116">
        <v>6921.46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t="s">
        <v>31</v>
      </c>
      <c r="AC116">
        <v>11535.77</v>
      </c>
      <c r="AD116">
        <v>-1.5732999999999999</v>
      </c>
      <c r="AE116" t="s">
        <v>32</v>
      </c>
    </row>
    <row r="117" spans="1:31" x14ac:dyDescent="0.25">
      <c r="A117" s="1">
        <v>43994</v>
      </c>
      <c r="B117">
        <v>0.1</v>
      </c>
      <c r="C117">
        <v>0.1</v>
      </c>
      <c r="D117">
        <v>0.1</v>
      </c>
      <c r="E117">
        <v>0.1</v>
      </c>
      <c r="G117">
        <v>0</v>
      </c>
      <c r="H117">
        <v>0</v>
      </c>
      <c r="I117">
        <v>4402</v>
      </c>
      <c r="J117">
        <v>15598</v>
      </c>
      <c r="K117" s="8">
        <v>0</v>
      </c>
      <c r="L117">
        <v>0</v>
      </c>
      <c r="N117">
        <v>0.19450000000000001</v>
      </c>
      <c r="O117">
        <v>0.53759999999999997</v>
      </c>
      <c r="P117">
        <v>10000</v>
      </c>
      <c r="Q117">
        <v>4</v>
      </c>
      <c r="R117">
        <v>-12.51</v>
      </c>
      <c r="S117">
        <v>6857.96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31</v>
      </c>
      <c r="AC117">
        <v>11429.94</v>
      </c>
      <c r="AD117">
        <v>-0.91739999999999999</v>
      </c>
      <c r="AE117" t="s">
        <v>32</v>
      </c>
    </row>
    <row r="118" spans="1:31" x14ac:dyDescent="0.25">
      <c r="A118" s="1">
        <v>43997</v>
      </c>
      <c r="B118">
        <v>0.01</v>
      </c>
      <c r="C118">
        <v>0.01</v>
      </c>
      <c r="D118">
        <v>0.01</v>
      </c>
      <c r="E118">
        <v>0.01</v>
      </c>
      <c r="G118">
        <v>69</v>
      </c>
      <c r="H118">
        <v>0</v>
      </c>
      <c r="I118">
        <v>4402</v>
      </c>
      <c r="J118">
        <v>15598</v>
      </c>
      <c r="K118" s="8">
        <v>0</v>
      </c>
      <c r="L118">
        <v>0.01</v>
      </c>
      <c r="N118">
        <v>0.19450000000000001</v>
      </c>
      <c r="O118">
        <v>0.78580000000000005</v>
      </c>
      <c r="P118">
        <v>10000</v>
      </c>
      <c r="Q118">
        <v>1</v>
      </c>
      <c r="R118">
        <v>-11.55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0.01</v>
      </c>
      <c r="AB118" t="s">
        <v>31</v>
      </c>
      <c r="AC118">
        <v>11306.26</v>
      </c>
      <c r="AD118">
        <v>-1.0821000000000001</v>
      </c>
      <c r="AE118" t="s">
        <v>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F54D-4E64-4453-81C9-A995A5C03434}">
  <dimension ref="A1:AF1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4" sqref="S4"/>
    </sheetView>
  </sheetViews>
  <sheetFormatPr defaultRowHeight="15.75" x14ac:dyDescent="0.25"/>
  <cols>
    <col min="1" max="1" width="11" bestFit="1" customWidth="1"/>
    <col min="2" max="2" width="15.140625" bestFit="1" customWidth="1"/>
    <col min="3" max="4" width="20" bestFit="1" customWidth="1"/>
    <col min="5" max="6" width="15.140625" bestFit="1" customWidth="1"/>
    <col min="7" max="7" width="16.7109375" bestFit="1" customWidth="1"/>
    <col min="8" max="8" width="15.28515625" bestFit="1" customWidth="1"/>
    <col min="9" max="9" width="19.140625" bestFit="1" customWidth="1"/>
    <col min="10" max="10" width="15.140625" bestFit="1" customWidth="1"/>
    <col min="11" max="11" width="16.140625" bestFit="1" customWidth="1"/>
    <col min="12" max="12" width="22.5703125" bestFit="1" customWidth="1"/>
    <col min="13" max="14" width="13" bestFit="1" customWidth="1"/>
    <col min="15" max="15" width="14.28515625" bestFit="1" customWidth="1"/>
    <col min="16" max="16" width="15.140625" bestFit="1" customWidth="1"/>
    <col min="17" max="17" width="12.28515625" bestFit="1" customWidth="1"/>
    <col min="18" max="18" width="10.28515625" bestFit="1" customWidth="1"/>
    <col min="19" max="19" width="15.140625" bestFit="1" customWidth="1"/>
    <col min="20" max="20" width="17.5703125" bestFit="1" customWidth="1"/>
    <col min="21" max="21" width="16.7109375" bestFit="1" customWidth="1"/>
    <col min="22" max="22" width="14.5703125" bestFit="1" customWidth="1"/>
    <col min="23" max="23" width="11.85546875" bestFit="1" customWidth="1"/>
    <col min="24" max="24" width="12.7109375" bestFit="1" customWidth="1"/>
    <col min="25" max="25" width="11.85546875" bestFit="1" customWidth="1"/>
    <col min="26" max="26" width="13" bestFit="1" customWidth="1"/>
    <col min="27" max="28" width="13.85546875" bestFit="1" customWidth="1"/>
    <col min="29" max="30" width="20" bestFit="1" customWidth="1"/>
    <col min="31" max="32" width="15.140625" bestFit="1" customWidth="1"/>
  </cols>
  <sheetData>
    <row r="1" spans="1:3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29</v>
      </c>
      <c r="L1" t="s">
        <v>30</v>
      </c>
      <c r="M1" t="s">
        <v>85</v>
      </c>
      <c r="N1" t="s">
        <v>14</v>
      </c>
      <c r="O1" t="s">
        <v>16</v>
      </c>
      <c r="P1" t="s">
        <v>86</v>
      </c>
      <c r="Q1" t="s">
        <v>17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  <c r="W1" t="s">
        <v>15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92</v>
      </c>
      <c r="AD1" t="s">
        <v>93</v>
      </c>
      <c r="AE1" t="s">
        <v>94</v>
      </c>
      <c r="AF1" t="s">
        <v>95</v>
      </c>
    </row>
    <row r="2" spans="1:32" x14ac:dyDescent="0.25">
      <c r="A2" s="1">
        <v>43817</v>
      </c>
      <c r="B2">
        <v>34</v>
      </c>
      <c r="C2">
        <v>34</v>
      </c>
      <c r="D2">
        <v>29</v>
      </c>
      <c r="E2">
        <v>29</v>
      </c>
      <c r="F2">
        <v>29</v>
      </c>
      <c r="G2">
        <v>891</v>
      </c>
      <c r="H2">
        <v>-15.942</v>
      </c>
      <c r="I2">
        <v>939</v>
      </c>
      <c r="J2">
        <v>12122.45</v>
      </c>
      <c r="K2">
        <v>0.21029999999999999</v>
      </c>
      <c r="L2" t="s">
        <v>96</v>
      </c>
      <c r="M2">
        <v>0.1116004604</v>
      </c>
      <c r="N2">
        <v>0.19686291149999999</v>
      </c>
      <c r="O2">
        <v>183</v>
      </c>
      <c r="P2">
        <v>119</v>
      </c>
      <c r="Q2">
        <v>-20.57</v>
      </c>
      <c r="R2">
        <v>418.02</v>
      </c>
      <c r="S2">
        <v>1.0449999999999999</v>
      </c>
      <c r="T2">
        <v>0.37894161999999998</v>
      </c>
      <c r="U2">
        <v>28.620999999999999</v>
      </c>
      <c r="V2">
        <v>7552.89</v>
      </c>
      <c r="W2">
        <v>9600</v>
      </c>
      <c r="X2">
        <v>-1.36688E-3</v>
      </c>
      <c r="Y2" s="4">
        <v>4.6800000000000001E-6</v>
      </c>
      <c r="Z2">
        <v>38.459654</v>
      </c>
      <c r="AA2">
        <v>-4.2689716100000004</v>
      </c>
      <c r="AB2">
        <v>-8.4976276599999991</v>
      </c>
      <c r="AC2">
        <v>-16.569878580000001</v>
      </c>
      <c r="AD2">
        <v>16.9488202</v>
      </c>
      <c r="AE2">
        <v>28</v>
      </c>
      <c r="AF2">
        <v>244</v>
      </c>
    </row>
    <row r="3" spans="1:32" x14ac:dyDescent="0.25">
      <c r="A3" s="1">
        <v>43818</v>
      </c>
      <c r="B3">
        <v>29.5</v>
      </c>
      <c r="C3">
        <v>29.5</v>
      </c>
      <c r="D3">
        <v>25</v>
      </c>
      <c r="E3">
        <v>25.5</v>
      </c>
      <c r="F3">
        <v>25.5</v>
      </c>
      <c r="G3">
        <v>560</v>
      </c>
      <c r="H3">
        <v>-12.069000000000001</v>
      </c>
      <c r="I3">
        <v>1499</v>
      </c>
      <c r="J3">
        <v>12018.9</v>
      </c>
      <c r="K3">
        <v>-0.85419999999999996</v>
      </c>
      <c r="L3" t="s">
        <v>96</v>
      </c>
      <c r="M3">
        <v>0.1093380583</v>
      </c>
      <c r="N3">
        <v>0.1869324037</v>
      </c>
      <c r="O3">
        <v>182</v>
      </c>
      <c r="P3">
        <v>118</v>
      </c>
      <c r="Q3">
        <v>-19.91</v>
      </c>
      <c r="R3">
        <v>471.33</v>
      </c>
      <c r="S3">
        <v>1.0449999999999999</v>
      </c>
      <c r="T3">
        <v>0.42619227999999998</v>
      </c>
      <c r="U3">
        <v>25.074000000000002</v>
      </c>
      <c r="V3">
        <v>5883.21</v>
      </c>
      <c r="W3">
        <v>9600</v>
      </c>
      <c r="X3">
        <v>-1.5705000000000001E-3</v>
      </c>
      <c r="Y3" s="4">
        <v>5.48E-6</v>
      </c>
      <c r="Z3">
        <v>43.164541999999997</v>
      </c>
      <c r="AA3">
        <v>-4.7195452199999997</v>
      </c>
      <c r="AB3">
        <v>-9.6244818700000003</v>
      </c>
      <c r="AC3">
        <v>-18.875653239999998</v>
      </c>
      <c r="AD3">
        <v>19.30184551</v>
      </c>
      <c r="AE3">
        <v>11</v>
      </c>
      <c r="AF3">
        <v>149</v>
      </c>
    </row>
    <row r="4" spans="1:32" x14ac:dyDescent="0.25">
      <c r="A4" s="1">
        <v>43819</v>
      </c>
      <c r="B4">
        <v>26</v>
      </c>
      <c r="C4">
        <v>26</v>
      </c>
      <c r="D4">
        <v>19.5</v>
      </c>
      <c r="E4">
        <v>23</v>
      </c>
      <c r="F4">
        <v>23</v>
      </c>
      <c r="G4">
        <v>167</v>
      </c>
      <c r="H4">
        <v>-9.8039000000000005</v>
      </c>
      <c r="I4">
        <v>1666</v>
      </c>
      <c r="J4">
        <v>11959.08</v>
      </c>
      <c r="K4">
        <v>-0.49769999999999998</v>
      </c>
      <c r="L4" t="s">
        <v>96</v>
      </c>
      <c r="M4">
        <v>0.1092693763</v>
      </c>
      <c r="N4">
        <v>0.18055056850000001</v>
      </c>
      <c r="O4">
        <v>181</v>
      </c>
      <c r="P4">
        <v>117</v>
      </c>
      <c r="Q4">
        <v>-19.53</v>
      </c>
      <c r="R4">
        <v>519.96</v>
      </c>
      <c r="S4">
        <v>1.0449999999999999</v>
      </c>
      <c r="T4">
        <v>0.51174900999999995</v>
      </c>
      <c r="U4">
        <v>22.488</v>
      </c>
      <c r="V4">
        <v>4394.3900000000003</v>
      </c>
      <c r="W4">
        <v>9600</v>
      </c>
      <c r="X4">
        <v>-1.87481E-3</v>
      </c>
      <c r="Y4" s="4">
        <v>6.4899999999999997E-6</v>
      </c>
      <c r="Z4">
        <v>50.324587000000001</v>
      </c>
      <c r="AA4">
        <v>-5.5290703399999996</v>
      </c>
      <c r="AB4">
        <v>-11.37211523</v>
      </c>
      <c r="AC4">
        <v>-22.420969540000002</v>
      </c>
      <c r="AD4">
        <v>22.932718550000001</v>
      </c>
      <c r="AE4">
        <v>20</v>
      </c>
      <c r="AF4">
        <v>29.5</v>
      </c>
    </row>
    <row r="5" spans="1:32" x14ac:dyDescent="0.25">
      <c r="A5" s="1">
        <v>43822</v>
      </c>
      <c r="B5">
        <v>25</v>
      </c>
      <c r="C5">
        <v>25.5</v>
      </c>
      <c r="D5">
        <v>25</v>
      </c>
      <c r="E5">
        <v>25.5</v>
      </c>
      <c r="F5">
        <v>25.5</v>
      </c>
      <c r="G5">
        <v>34</v>
      </c>
      <c r="H5">
        <v>10.8696</v>
      </c>
      <c r="I5">
        <v>1669</v>
      </c>
      <c r="J5">
        <v>12022.23</v>
      </c>
      <c r="K5">
        <v>0.52810000000000001</v>
      </c>
      <c r="L5" t="s">
        <v>96</v>
      </c>
      <c r="M5">
        <v>0.10864417329999999</v>
      </c>
      <c r="N5">
        <v>0.18919632959999999</v>
      </c>
      <c r="O5">
        <v>178</v>
      </c>
      <c r="P5">
        <v>116</v>
      </c>
      <c r="Q5">
        <v>-19.940000000000001</v>
      </c>
      <c r="R5">
        <v>471.46</v>
      </c>
      <c r="S5">
        <v>1.0449999999999999</v>
      </c>
      <c r="T5">
        <v>0.34596885999999999</v>
      </c>
      <c r="U5">
        <v>25.154</v>
      </c>
      <c r="V5">
        <v>7270.61</v>
      </c>
      <c r="W5">
        <v>9600</v>
      </c>
      <c r="X5">
        <v>-1.31565E-3</v>
      </c>
      <c r="Y5" s="4">
        <v>4.7400000000000004E-6</v>
      </c>
      <c r="Z5">
        <v>36.327069999999999</v>
      </c>
      <c r="AA5">
        <v>-4.0357682300000004</v>
      </c>
      <c r="AB5">
        <v>-7.88224006</v>
      </c>
      <c r="AC5">
        <v>-15.817051490000001</v>
      </c>
      <c r="AD5">
        <v>16.16302035</v>
      </c>
      <c r="AE5">
        <v>21</v>
      </c>
      <c r="AF5">
        <v>26</v>
      </c>
    </row>
    <row r="6" spans="1:32" x14ac:dyDescent="0.25">
      <c r="A6" s="1">
        <v>43823</v>
      </c>
      <c r="B6">
        <v>24</v>
      </c>
      <c r="C6">
        <v>24</v>
      </c>
      <c r="D6">
        <v>24</v>
      </c>
      <c r="E6">
        <v>24</v>
      </c>
      <c r="F6">
        <v>24</v>
      </c>
      <c r="G6">
        <v>1</v>
      </c>
      <c r="H6">
        <v>-5.8823999999999996</v>
      </c>
      <c r="I6">
        <v>1670</v>
      </c>
      <c r="J6">
        <v>11976.38</v>
      </c>
      <c r="K6">
        <v>-0.38140000000000002</v>
      </c>
      <c r="L6" t="s">
        <v>96</v>
      </c>
      <c r="M6">
        <v>0.1086169964</v>
      </c>
      <c r="N6">
        <v>0.18501628610000001</v>
      </c>
      <c r="O6">
        <v>177</v>
      </c>
      <c r="P6">
        <v>115</v>
      </c>
      <c r="Q6">
        <v>-19.64</v>
      </c>
      <c r="R6">
        <v>499.02</v>
      </c>
      <c r="S6">
        <v>1.0449999999999999</v>
      </c>
      <c r="T6">
        <v>0.39775890000000003</v>
      </c>
      <c r="U6">
        <v>23.602</v>
      </c>
      <c r="V6">
        <v>5933.81</v>
      </c>
      <c r="W6">
        <v>9600</v>
      </c>
      <c r="X6">
        <v>-1.5070400000000001E-3</v>
      </c>
      <c r="Y6" s="4">
        <v>5.4099999999999999E-6</v>
      </c>
      <c r="Z6">
        <v>40.851770999999999</v>
      </c>
      <c r="AA6">
        <v>-4.5627971199999999</v>
      </c>
      <c r="AB6">
        <v>-8.94537403</v>
      </c>
      <c r="AC6">
        <v>-18.048916370000001</v>
      </c>
      <c r="AD6">
        <v>18.44667527</v>
      </c>
      <c r="AE6">
        <v>8</v>
      </c>
      <c r="AF6">
        <v>26.5</v>
      </c>
    </row>
    <row r="7" spans="1:32" x14ac:dyDescent="0.25">
      <c r="A7" s="1">
        <v>43824</v>
      </c>
      <c r="B7">
        <v>0</v>
      </c>
      <c r="C7">
        <v>0</v>
      </c>
      <c r="D7">
        <v>0</v>
      </c>
      <c r="E7">
        <v>0</v>
      </c>
      <c r="F7">
        <v>27</v>
      </c>
      <c r="G7">
        <v>0</v>
      </c>
      <c r="H7">
        <v>12.5</v>
      </c>
      <c r="I7">
        <v>1670</v>
      </c>
      <c r="J7">
        <v>12008.13</v>
      </c>
      <c r="K7">
        <v>0.2651</v>
      </c>
      <c r="L7" t="s">
        <v>96</v>
      </c>
      <c r="M7">
        <v>0.1081304261</v>
      </c>
      <c r="N7">
        <v>0.1916156752</v>
      </c>
      <c r="O7">
        <v>176</v>
      </c>
      <c r="P7">
        <v>114</v>
      </c>
      <c r="Q7">
        <v>-19.829999999999998</v>
      </c>
      <c r="R7">
        <v>444.75</v>
      </c>
      <c r="S7">
        <v>1.0449999999999999</v>
      </c>
      <c r="T7">
        <v>0.32426429000000001</v>
      </c>
      <c r="U7">
        <v>26.675999999999998</v>
      </c>
      <c r="V7">
        <v>8226.5400000000009</v>
      </c>
      <c r="W7">
        <v>9600</v>
      </c>
      <c r="X7">
        <v>-1.2524700000000001E-3</v>
      </c>
      <c r="Y7" s="4">
        <v>4.5900000000000001E-6</v>
      </c>
      <c r="Z7">
        <v>34.49259</v>
      </c>
      <c r="AA7">
        <v>-3.8572865300000001</v>
      </c>
      <c r="AB7">
        <v>-7.4084623900000004</v>
      </c>
      <c r="AC7">
        <v>-15.03987646</v>
      </c>
      <c r="AD7">
        <v>15.364140750000001</v>
      </c>
      <c r="AE7">
        <v>0</v>
      </c>
      <c r="AF7">
        <v>0</v>
      </c>
    </row>
    <row r="8" spans="1:32" x14ac:dyDescent="0.25">
      <c r="A8" s="1">
        <v>43825</v>
      </c>
      <c r="B8">
        <v>0</v>
      </c>
      <c r="C8">
        <v>0</v>
      </c>
      <c r="D8">
        <v>0</v>
      </c>
      <c r="E8">
        <v>0</v>
      </c>
      <c r="F8">
        <v>21.5</v>
      </c>
      <c r="G8">
        <v>0</v>
      </c>
      <c r="H8">
        <v>-20.3704</v>
      </c>
      <c r="I8">
        <v>1670</v>
      </c>
      <c r="J8">
        <v>12001.01</v>
      </c>
      <c r="K8">
        <v>-5.9299999999999999E-2</v>
      </c>
      <c r="L8" t="s">
        <v>96</v>
      </c>
      <c r="M8">
        <v>0.1080831778</v>
      </c>
      <c r="N8">
        <v>0.18356983339999999</v>
      </c>
      <c r="O8">
        <v>175</v>
      </c>
      <c r="P8">
        <v>113</v>
      </c>
      <c r="Q8">
        <v>-19.829999999999998</v>
      </c>
      <c r="R8">
        <v>558.19000000000005</v>
      </c>
      <c r="S8">
        <v>1.0449999999999999</v>
      </c>
      <c r="T8">
        <v>0.32098415000000002</v>
      </c>
      <c r="U8">
        <v>21.178999999999998</v>
      </c>
      <c r="V8">
        <v>6598.15</v>
      </c>
      <c r="W8">
        <v>9600</v>
      </c>
      <c r="X8">
        <v>-1.24526E-3</v>
      </c>
      <c r="Y8" s="4">
        <v>4.5800000000000002E-6</v>
      </c>
      <c r="Z8">
        <v>34.193041000000001</v>
      </c>
      <c r="AA8">
        <v>-3.8440000900000002</v>
      </c>
      <c r="AB8">
        <v>-7.3190265200000004</v>
      </c>
      <c r="AC8">
        <v>-14.94441402</v>
      </c>
      <c r="AD8">
        <v>15.265398169999999</v>
      </c>
      <c r="AE8">
        <v>0</v>
      </c>
      <c r="AF8">
        <v>0</v>
      </c>
    </row>
    <row r="9" spans="1:32" x14ac:dyDescent="0.25">
      <c r="A9" s="1">
        <v>43826</v>
      </c>
      <c r="B9">
        <v>0</v>
      </c>
      <c r="C9">
        <v>0</v>
      </c>
      <c r="D9">
        <v>0</v>
      </c>
      <c r="E9">
        <v>0</v>
      </c>
      <c r="F9">
        <v>18</v>
      </c>
      <c r="G9">
        <v>0</v>
      </c>
      <c r="H9">
        <v>-16.2791</v>
      </c>
      <c r="I9">
        <v>1670</v>
      </c>
      <c r="J9">
        <v>12091.59</v>
      </c>
      <c r="K9">
        <v>0.75480000000000003</v>
      </c>
      <c r="L9" t="s">
        <v>96</v>
      </c>
      <c r="M9">
        <v>0.10788069729999999</v>
      </c>
      <c r="N9">
        <v>0.1830123129</v>
      </c>
      <c r="O9">
        <v>174</v>
      </c>
      <c r="P9">
        <v>112</v>
      </c>
      <c r="Q9">
        <v>-20.46</v>
      </c>
      <c r="R9">
        <v>671.76</v>
      </c>
      <c r="S9">
        <v>1.0449999999999999</v>
      </c>
      <c r="T9">
        <v>0.21256681999999999</v>
      </c>
      <c r="U9">
        <v>17.786999999999999</v>
      </c>
      <c r="V9">
        <v>8367.93</v>
      </c>
      <c r="W9">
        <v>9600</v>
      </c>
      <c r="X9">
        <v>-8.4654999999999995E-4</v>
      </c>
      <c r="Y9" s="4">
        <v>3.2100000000000002E-6</v>
      </c>
      <c r="Z9">
        <v>24.109726999999999</v>
      </c>
      <c r="AA9">
        <v>-2.72120571</v>
      </c>
      <c r="AB9">
        <v>-4.9809980200000004</v>
      </c>
      <c r="AC9">
        <v>-10.23607844</v>
      </c>
      <c r="AD9">
        <v>10.448645259999999</v>
      </c>
      <c r="AE9">
        <v>0</v>
      </c>
      <c r="AF9">
        <v>0</v>
      </c>
    </row>
    <row r="10" spans="1:32" x14ac:dyDescent="0.25">
      <c r="A10" s="1">
        <v>43829</v>
      </c>
      <c r="B10">
        <v>0</v>
      </c>
      <c r="C10">
        <v>0</v>
      </c>
      <c r="D10">
        <v>0</v>
      </c>
      <c r="E10">
        <v>0</v>
      </c>
      <c r="F10">
        <v>18.5</v>
      </c>
      <c r="G10">
        <v>0</v>
      </c>
      <c r="H10">
        <v>2.7778</v>
      </c>
      <c r="I10">
        <v>1670</v>
      </c>
      <c r="J10">
        <v>12053.37</v>
      </c>
      <c r="K10">
        <v>-0.31609999999999999</v>
      </c>
      <c r="L10" t="s">
        <v>96</v>
      </c>
      <c r="M10">
        <v>0.1079545047</v>
      </c>
      <c r="N10">
        <v>0.18346727469999999</v>
      </c>
      <c r="O10">
        <v>171</v>
      </c>
      <c r="P10">
        <v>111</v>
      </c>
      <c r="Q10">
        <v>-20.2</v>
      </c>
      <c r="R10">
        <v>651.53</v>
      </c>
      <c r="S10">
        <v>1.0449999999999999</v>
      </c>
      <c r="T10">
        <v>0.22467398</v>
      </c>
      <c r="U10">
        <v>18.274999999999999</v>
      </c>
      <c r="V10">
        <v>8134.15</v>
      </c>
      <c r="W10">
        <v>9600</v>
      </c>
      <c r="X10">
        <v>-9.0085999999999996E-4</v>
      </c>
      <c r="Y10" s="4">
        <v>3.4300000000000002E-6</v>
      </c>
      <c r="Z10">
        <v>25.227544000000002</v>
      </c>
      <c r="AA10">
        <v>-2.8993473399999998</v>
      </c>
      <c r="AB10">
        <v>-5.1923320999999998</v>
      </c>
      <c r="AC10">
        <v>-10.85837407</v>
      </c>
      <c r="AD10">
        <v>11.08304805</v>
      </c>
      <c r="AE10">
        <v>0</v>
      </c>
      <c r="AF10">
        <v>0</v>
      </c>
    </row>
    <row r="11" spans="1:32" x14ac:dyDescent="0.25">
      <c r="A11" s="1">
        <v>43830</v>
      </c>
      <c r="B11">
        <v>0</v>
      </c>
      <c r="C11">
        <v>0</v>
      </c>
      <c r="D11">
        <v>0</v>
      </c>
      <c r="E11">
        <v>0</v>
      </c>
      <c r="F11">
        <v>23.5</v>
      </c>
      <c r="G11">
        <v>0</v>
      </c>
      <c r="H11">
        <v>27.027000000000001</v>
      </c>
      <c r="I11">
        <v>1670</v>
      </c>
      <c r="J11">
        <v>11997.14</v>
      </c>
      <c r="K11">
        <v>-0.46650000000000003</v>
      </c>
      <c r="L11" t="s">
        <v>96</v>
      </c>
      <c r="M11">
        <v>0.10780823909999999</v>
      </c>
      <c r="N11">
        <v>0.1891736265</v>
      </c>
      <c r="O11">
        <v>170</v>
      </c>
      <c r="P11">
        <v>110</v>
      </c>
      <c r="Q11">
        <v>-19.79</v>
      </c>
      <c r="R11">
        <v>510.52</v>
      </c>
      <c r="S11">
        <v>1.0449999999999999</v>
      </c>
      <c r="T11">
        <v>0.26731853999999999</v>
      </c>
      <c r="U11">
        <v>23.233000000000001</v>
      </c>
      <c r="V11">
        <v>8691.01</v>
      </c>
      <c r="W11">
        <v>9600</v>
      </c>
      <c r="X11">
        <v>-1.0679999999999999E-3</v>
      </c>
      <c r="Y11" s="4">
        <v>4.0500000000000002E-6</v>
      </c>
      <c r="Z11">
        <v>29.270137999999999</v>
      </c>
      <c r="AA11">
        <v>-3.3790294099999998</v>
      </c>
      <c r="AB11">
        <v>-6.0921508199999996</v>
      </c>
      <c r="AC11">
        <v>-12.81288762</v>
      </c>
      <c r="AD11">
        <v>13.080206159999999</v>
      </c>
      <c r="AE11">
        <v>0</v>
      </c>
      <c r="AF11">
        <v>0</v>
      </c>
    </row>
    <row r="12" spans="1:32" x14ac:dyDescent="0.25">
      <c r="A12" s="1">
        <v>43832</v>
      </c>
      <c r="B12">
        <v>0</v>
      </c>
      <c r="C12">
        <v>0</v>
      </c>
      <c r="D12">
        <v>0</v>
      </c>
      <c r="E12">
        <v>0</v>
      </c>
      <c r="F12">
        <v>17</v>
      </c>
      <c r="G12">
        <v>0</v>
      </c>
      <c r="H12">
        <v>-27.659600000000001</v>
      </c>
      <c r="I12">
        <v>1670</v>
      </c>
      <c r="J12">
        <v>12100.48</v>
      </c>
      <c r="K12">
        <v>0.86140000000000005</v>
      </c>
      <c r="L12" t="s">
        <v>96</v>
      </c>
      <c r="M12">
        <v>0.1079327559</v>
      </c>
      <c r="N12">
        <v>0.18484760049999999</v>
      </c>
      <c r="O12">
        <v>168</v>
      </c>
      <c r="P12">
        <v>109</v>
      </c>
      <c r="Q12">
        <v>-20.52</v>
      </c>
      <c r="R12">
        <v>711.79</v>
      </c>
      <c r="S12">
        <v>1.0449999999999999</v>
      </c>
      <c r="T12">
        <v>0.16594491</v>
      </c>
      <c r="U12">
        <v>16.834</v>
      </c>
      <c r="W12">
        <v>9600</v>
      </c>
      <c r="X12">
        <v>-6.8245999999999997E-4</v>
      </c>
      <c r="Y12" s="4">
        <v>2.6699999999999998E-6</v>
      </c>
      <c r="Z12">
        <v>19.440358</v>
      </c>
      <c r="AA12">
        <v>-2.2739002300000002</v>
      </c>
      <c r="AB12">
        <v>-3.8773694000000001</v>
      </c>
      <c r="AC12">
        <v>-8.2581016999999992</v>
      </c>
      <c r="AD12">
        <v>8.4240466099999995</v>
      </c>
      <c r="AE12">
        <v>0</v>
      </c>
      <c r="AF12">
        <v>0</v>
      </c>
    </row>
    <row r="13" spans="1:32" x14ac:dyDescent="0.25">
      <c r="A13" s="1">
        <v>43833</v>
      </c>
      <c r="B13">
        <v>0</v>
      </c>
      <c r="C13">
        <v>0</v>
      </c>
      <c r="D13">
        <v>0</v>
      </c>
      <c r="E13">
        <v>0</v>
      </c>
      <c r="F13">
        <v>18</v>
      </c>
      <c r="G13">
        <v>0</v>
      </c>
      <c r="H13">
        <v>5.8823999999999996</v>
      </c>
      <c r="I13">
        <v>1670</v>
      </c>
      <c r="J13">
        <v>12110.43</v>
      </c>
      <c r="K13">
        <v>8.2199999999999995E-2</v>
      </c>
      <c r="L13" t="s">
        <v>96</v>
      </c>
      <c r="M13">
        <v>0.10726314839999999</v>
      </c>
      <c r="N13">
        <v>0.18780656000000001</v>
      </c>
      <c r="O13">
        <v>167</v>
      </c>
      <c r="P13">
        <v>108</v>
      </c>
      <c r="Q13">
        <v>-20.58</v>
      </c>
      <c r="R13">
        <v>672.8</v>
      </c>
      <c r="S13">
        <v>1.0449999999999999</v>
      </c>
      <c r="T13">
        <v>0.14157985000000001</v>
      </c>
      <c r="U13">
        <v>17.858000000000001</v>
      </c>
      <c r="W13">
        <v>9600</v>
      </c>
      <c r="X13">
        <v>-5.9307999999999995E-4</v>
      </c>
      <c r="Y13" s="4">
        <v>2.3700000000000002E-6</v>
      </c>
      <c r="Z13">
        <v>17.040457</v>
      </c>
      <c r="AA13">
        <v>-1.9927487800000001</v>
      </c>
      <c r="AB13">
        <v>-3.35096997</v>
      </c>
      <c r="AC13">
        <v>-7.1823964299999998</v>
      </c>
      <c r="AD13">
        <v>7.3239762800000001</v>
      </c>
      <c r="AE13">
        <v>0</v>
      </c>
      <c r="AF13">
        <v>0</v>
      </c>
    </row>
    <row r="14" spans="1:32" x14ac:dyDescent="0.25">
      <c r="A14" s="1">
        <v>43836</v>
      </c>
      <c r="B14">
        <v>0</v>
      </c>
      <c r="C14">
        <v>0</v>
      </c>
      <c r="D14">
        <v>0</v>
      </c>
      <c r="E14">
        <v>0</v>
      </c>
      <c r="F14">
        <v>19.5</v>
      </c>
      <c r="G14">
        <v>0</v>
      </c>
      <c r="H14">
        <v>8.3332999999999995</v>
      </c>
      <c r="I14">
        <v>1670</v>
      </c>
      <c r="J14">
        <v>11953.36</v>
      </c>
      <c r="K14">
        <v>-1.2969999999999999</v>
      </c>
      <c r="L14" t="s">
        <v>96</v>
      </c>
      <c r="M14">
        <v>0.1081530502</v>
      </c>
      <c r="N14">
        <v>0.18357418710000001</v>
      </c>
      <c r="O14">
        <v>164</v>
      </c>
      <c r="P14">
        <v>107</v>
      </c>
      <c r="Q14">
        <v>-19.52</v>
      </c>
      <c r="R14">
        <v>612.99</v>
      </c>
      <c r="S14">
        <v>1.0449999999999999</v>
      </c>
      <c r="T14">
        <v>0.26807007999999999</v>
      </c>
      <c r="U14">
        <v>19.231999999999999</v>
      </c>
      <c r="V14">
        <v>7174.22</v>
      </c>
      <c r="W14">
        <v>9600</v>
      </c>
      <c r="X14">
        <v>-1.0896E-3</v>
      </c>
      <c r="Y14" s="4">
        <v>4.1999999999999996E-6</v>
      </c>
      <c r="Z14">
        <v>29.175308999999999</v>
      </c>
      <c r="AA14">
        <v>-3.5026807199999999</v>
      </c>
      <c r="AB14">
        <v>-5.9725122099999997</v>
      </c>
      <c r="AC14">
        <v>-13.02441138</v>
      </c>
      <c r="AD14">
        <v>13.29248145</v>
      </c>
      <c r="AE14">
        <v>0</v>
      </c>
      <c r="AF14">
        <v>0</v>
      </c>
    </row>
    <row r="15" spans="1:32" x14ac:dyDescent="0.25">
      <c r="A15" s="1">
        <v>43837</v>
      </c>
      <c r="B15">
        <v>0</v>
      </c>
      <c r="C15">
        <v>0</v>
      </c>
      <c r="D15">
        <v>0</v>
      </c>
      <c r="E15">
        <v>0</v>
      </c>
      <c r="F15">
        <v>20.5</v>
      </c>
      <c r="G15">
        <v>0</v>
      </c>
      <c r="H15">
        <v>5.1281999999999996</v>
      </c>
      <c r="I15">
        <v>1670</v>
      </c>
      <c r="J15">
        <v>11880.32</v>
      </c>
      <c r="K15">
        <v>-0.61099999999999999</v>
      </c>
      <c r="L15" t="s">
        <v>96</v>
      </c>
      <c r="M15">
        <v>0.1083030767</v>
      </c>
      <c r="N15">
        <v>0.18170261609999999</v>
      </c>
      <c r="O15">
        <v>163</v>
      </c>
      <c r="P15">
        <v>106</v>
      </c>
      <c r="Q15">
        <v>-19.02</v>
      </c>
      <c r="R15">
        <v>579.53</v>
      </c>
      <c r="S15">
        <v>1.0449999999999999</v>
      </c>
      <c r="T15">
        <v>0.35320876000000001</v>
      </c>
      <c r="U15">
        <v>20.146999999999998</v>
      </c>
      <c r="V15">
        <v>5703.93</v>
      </c>
      <c r="W15">
        <v>9600</v>
      </c>
      <c r="X15">
        <v>-1.41797E-3</v>
      </c>
      <c r="Y15" s="4">
        <v>5.3900000000000001E-6</v>
      </c>
      <c r="Z15">
        <v>36.786470000000001</v>
      </c>
      <c r="AA15">
        <v>-4.4494401999999997</v>
      </c>
      <c r="AB15">
        <v>-7.6807062999999998</v>
      </c>
      <c r="AC15">
        <v>-16.84591884</v>
      </c>
      <c r="AD15">
        <v>17.199127600000001</v>
      </c>
      <c r="AE15">
        <v>0</v>
      </c>
      <c r="AF15">
        <v>0</v>
      </c>
    </row>
    <row r="16" spans="1:32" x14ac:dyDescent="0.25">
      <c r="A16" s="1">
        <v>43838</v>
      </c>
      <c r="B16">
        <v>0</v>
      </c>
      <c r="C16">
        <v>0</v>
      </c>
      <c r="D16">
        <v>0</v>
      </c>
      <c r="E16">
        <v>0</v>
      </c>
      <c r="F16">
        <v>23</v>
      </c>
      <c r="G16">
        <v>0</v>
      </c>
      <c r="H16">
        <v>12.1951</v>
      </c>
      <c r="I16">
        <v>1670</v>
      </c>
      <c r="J16">
        <v>11817.1</v>
      </c>
      <c r="K16">
        <v>-0.53210000000000002</v>
      </c>
      <c r="L16" t="s">
        <v>96</v>
      </c>
      <c r="M16">
        <v>0.1084678536</v>
      </c>
      <c r="N16">
        <v>0.18259244550000001</v>
      </c>
      <c r="O16">
        <v>162</v>
      </c>
      <c r="P16">
        <v>105</v>
      </c>
      <c r="Q16">
        <v>-18.57</v>
      </c>
      <c r="R16">
        <v>513.79</v>
      </c>
      <c r="S16">
        <v>1.0449999999999999</v>
      </c>
      <c r="T16">
        <v>0.44688388000000001</v>
      </c>
      <c r="U16">
        <v>22.553000000000001</v>
      </c>
      <c r="V16">
        <v>5046.75</v>
      </c>
      <c r="W16">
        <v>9600</v>
      </c>
      <c r="X16">
        <v>-1.7745300000000001E-3</v>
      </c>
      <c r="Y16" s="4">
        <v>6.6599999999999998E-6</v>
      </c>
      <c r="Z16">
        <v>44.753199000000002</v>
      </c>
      <c r="AA16">
        <v>-5.4544536700000004</v>
      </c>
      <c r="AB16">
        <v>-9.5054963299999997</v>
      </c>
      <c r="AC16">
        <v>-20.969820810000002</v>
      </c>
      <c r="AD16">
        <v>21.41670469</v>
      </c>
      <c r="AE16">
        <v>0</v>
      </c>
      <c r="AF16">
        <v>0</v>
      </c>
    </row>
    <row r="17" spans="1:32" x14ac:dyDescent="0.25">
      <c r="A17" s="1">
        <v>43839</v>
      </c>
      <c r="B17">
        <v>22</v>
      </c>
      <c r="C17">
        <v>22</v>
      </c>
      <c r="D17">
        <v>20</v>
      </c>
      <c r="E17">
        <v>20</v>
      </c>
      <c r="F17">
        <v>20.5</v>
      </c>
      <c r="G17">
        <v>27</v>
      </c>
      <c r="H17">
        <v>-10.8696</v>
      </c>
      <c r="I17">
        <v>1667</v>
      </c>
      <c r="J17">
        <v>11970.63</v>
      </c>
      <c r="K17">
        <v>1.2991999999999999</v>
      </c>
      <c r="L17" t="s">
        <v>96</v>
      </c>
      <c r="M17">
        <v>0.10841568090000001</v>
      </c>
      <c r="N17">
        <v>0.18796276780000001</v>
      </c>
      <c r="O17">
        <v>161</v>
      </c>
      <c r="P17">
        <v>104</v>
      </c>
      <c r="Q17">
        <v>-19.63</v>
      </c>
      <c r="R17">
        <v>583.92999999999995</v>
      </c>
      <c r="S17">
        <v>1.0449999999999999</v>
      </c>
      <c r="T17">
        <v>0.23040508000000001</v>
      </c>
      <c r="U17">
        <v>20.27</v>
      </c>
      <c r="V17">
        <v>8797.3700000000008</v>
      </c>
      <c r="W17">
        <v>9600</v>
      </c>
      <c r="X17">
        <v>-9.5127000000000005E-4</v>
      </c>
      <c r="Y17" s="4">
        <v>3.7299999999999999E-6</v>
      </c>
      <c r="Z17">
        <v>25.558381000000001</v>
      </c>
      <c r="AA17">
        <v>-3.1334282600000001</v>
      </c>
      <c r="AB17">
        <v>-5.1245120899999996</v>
      </c>
      <c r="AC17">
        <v>-11.38727759</v>
      </c>
      <c r="AD17">
        <v>11.61768268</v>
      </c>
      <c r="AE17">
        <v>20.5</v>
      </c>
      <c r="AF17">
        <v>145</v>
      </c>
    </row>
    <row r="18" spans="1:32" x14ac:dyDescent="0.25">
      <c r="A18" s="1">
        <v>43840</v>
      </c>
      <c r="B18">
        <v>20.5</v>
      </c>
      <c r="C18">
        <v>21</v>
      </c>
      <c r="D18">
        <v>20.5</v>
      </c>
      <c r="E18">
        <v>21</v>
      </c>
      <c r="F18">
        <v>21</v>
      </c>
      <c r="G18">
        <v>30</v>
      </c>
      <c r="H18">
        <v>2.4390000000000001</v>
      </c>
      <c r="I18">
        <v>1677</v>
      </c>
      <c r="J18">
        <v>12024.65</v>
      </c>
      <c r="K18">
        <v>0.45129999999999998</v>
      </c>
      <c r="L18" t="s">
        <v>96</v>
      </c>
      <c r="M18">
        <v>0.1083079825</v>
      </c>
      <c r="N18">
        <v>0.19245221200000001</v>
      </c>
      <c r="O18">
        <v>160</v>
      </c>
      <c r="P18">
        <v>103</v>
      </c>
      <c r="Q18">
        <v>-19.989999999999998</v>
      </c>
      <c r="R18">
        <v>572.6</v>
      </c>
      <c r="S18">
        <v>1.0449999999999999</v>
      </c>
      <c r="T18">
        <v>0.17495499</v>
      </c>
      <c r="U18">
        <v>20.824999999999999</v>
      </c>
      <c r="W18">
        <v>9600</v>
      </c>
      <c r="X18">
        <v>-7.3572000000000004E-4</v>
      </c>
      <c r="Y18" s="4">
        <v>2.9399999999999998E-6</v>
      </c>
      <c r="Z18">
        <v>20.205831</v>
      </c>
      <c r="AA18">
        <v>-2.4903946299999999</v>
      </c>
      <c r="AB18">
        <v>-3.95474769</v>
      </c>
      <c r="AC18">
        <v>-8.8468131700000008</v>
      </c>
      <c r="AD18">
        <v>9.0217681699999996</v>
      </c>
      <c r="AE18">
        <v>7</v>
      </c>
      <c r="AF18">
        <v>141</v>
      </c>
    </row>
    <row r="19" spans="1:32" x14ac:dyDescent="0.25">
      <c r="A19" s="1">
        <v>43843</v>
      </c>
      <c r="B19">
        <v>0</v>
      </c>
      <c r="C19">
        <v>0</v>
      </c>
      <c r="D19">
        <v>0</v>
      </c>
      <c r="E19">
        <v>0</v>
      </c>
      <c r="F19">
        <v>18</v>
      </c>
      <c r="G19">
        <v>0</v>
      </c>
      <c r="H19">
        <v>-14.2857</v>
      </c>
      <c r="I19">
        <v>1677</v>
      </c>
      <c r="J19">
        <v>12113.42</v>
      </c>
      <c r="K19">
        <v>0.73819999999999997</v>
      </c>
      <c r="L19" t="s">
        <v>96</v>
      </c>
      <c r="M19">
        <v>0.1072826082</v>
      </c>
      <c r="N19">
        <v>0.19384237930000001</v>
      </c>
      <c r="O19">
        <v>157</v>
      </c>
      <c r="P19">
        <v>102</v>
      </c>
      <c r="Q19">
        <v>-20.6</v>
      </c>
      <c r="R19">
        <v>672.97</v>
      </c>
      <c r="S19">
        <v>1.0449999999999999</v>
      </c>
      <c r="T19">
        <v>9.3167689999999997E-2</v>
      </c>
      <c r="U19">
        <v>17.907</v>
      </c>
      <c r="W19">
        <v>9600</v>
      </c>
      <c r="X19">
        <v>-4.1260999999999999E-4</v>
      </c>
      <c r="Y19" s="4">
        <v>1.7400000000000001E-6</v>
      </c>
      <c r="Z19">
        <v>11.811328</v>
      </c>
      <c r="AA19">
        <v>-1.4697382400000001</v>
      </c>
      <c r="AB19">
        <v>-2.1899664099999998</v>
      </c>
      <c r="AC19">
        <v>-4.9981554900000003</v>
      </c>
      <c r="AD19">
        <v>5.0913231799999998</v>
      </c>
      <c r="AE19">
        <v>0</v>
      </c>
      <c r="AF19">
        <v>0</v>
      </c>
    </row>
    <row r="20" spans="1:32" x14ac:dyDescent="0.25">
      <c r="A20" s="1">
        <v>43844</v>
      </c>
      <c r="B20">
        <v>15.5</v>
      </c>
      <c r="C20">
        <v>16</v>
      </c>
      <c r="D20">
        <v>15.5</v>
      </c>
      <c r="E20">
        <v>16</v>
      </c>
      <c r="F20">
        <v>16</v>
      </c>
      <c r="G20">
        <v>4</v>
      </c>
      <c r="H20">
        <v>-11.1111</v>
      </c>
      <c r="I20">
        <v>1678</v>
      </c>
      <c r="J20">
        <v>12179.81</v>
      </c>
      <c r="K20">
        <v>0.54810000000000003</v>
      </c>
      <c r="L20" t="s">
        <v>96</v>
      </c>
      <c r="M20">
        <v>0.1070824739</v>
      </c>
      <c r="N20">
        <v>0.19411164180000001</v>
      </c>
      <c r="O20">
        <v>156</v>
      </c>
      <c r="P20">
        <v>101</v>
      </c>
      <c r="Q20">
        <v>-21.05</v>
      </c>
      <c r="R20">
        <v>761.24</v>
      </c>
      <c r="S20">
        <v>1.0449999999999999</v>
      </c>
      <c r="T20">
        <v>6.4519190000000004E-2</v>
      </c>
      <c r="U20">
        <v>15.935</v>
      </c>
      <c r="W20">
        <v>9600</v>
      </c>
      <c r="X20">
        <v>-2.9212999999999998E-4</v>
      </c>
      <c r="Y20" s="4">
        <v>1.26E-6</v>
      </c>
      <c r="Z20">
        <v>8.5882919999999991</v>
      </c>
      <c r="AA20">
        <v>-1.07360367</v>
      </c>
      <c r="AB20">
        <v>-1.54830723</v>
      </c>
      <c r="AC20">
        <v>-3.55812273</v>
      </c>
      <c r="AD20">
        <v>3.62264192</v>
      </c>
      <c r="AE20">
        <v>3.3</v>
      </c>
      <c r="AF20">
        <v>137</v>
      </c>
    </row>
    <row r="21" spans="1:32" x14ac:dyDescent="0.25">
      <c r="A21" s="1">
        <v>43845</v>
      </c>
      <c r="B21">
        <v>20</v>
      </c>
      <c r="C21">
        <v>20</v>
      </c>
      <c r="D21">
        <v>18</v>
      </c>
      <c r="E21">
        <v>18</v>
      </c>
      <c r="F21">
        <v>18</v>
      </c>
      <c r="G21">
        <v>2</v>
      </c>
      <c r="H21">
        <v>12.5</v>
      </c>
      <c r="I21">
        <v>1678</v>
      </c>
      <c r="J21">
        <v>12091.88</v>
      </c>
      <c r="K21">
        <v>-0.72189999999999999</v>
      </c>
      <c r="L21" t="s">
        <v>96</v>
      </c>
      <c r="M21">
        <v>0.1057428416</v>
      </c>
      <c r="N21">
        <v>0.19388670089999999</v>
      </c>
      <c r="O21">
        <v>155</v>
      </c>
      <c r="P21">
        <v>100</v>
      </c>
      <c r="Q21">
        <v>-20.46</v>
      </c>
      <c r="R21">
        <v>671.77</v>
      </c>
      <c r="S21">
        <v>1.0449999999999999</v>
      </c>
      <c r="T21">
        <v>7.7074530000000002E-2</v>
      </c>
      <c r="U21">
        <v>17.922999999999998</v>
      </c>
      <c r="W21">
        <v>9600</v>
      </c>
      <c r="X21">
        <v>-3.5290000000000001E-4</v>
      </c>
      <c r="Y21" s="4">
        <v>1.5400000000000001E-6</v>
      </c>
      <c r="Z21">
        <v>10.132118999999999</v>
      </c>
      <c r="AA21">
        <v>-1.25876038</v>
      </c>
      <c r="AB21">
        <v>-1.8448198499999999</v>
      </c>
      <c r="AC21">
        <v>-4.2671786599999999</v>
      </c>
      <c r="AD21">
        <v>4.3442531899999999</v>
      </c>
      <c r="AE21">
        <v>3.4</v>
      </c>
      <c r="AF21">
        <v>212</v>
      </c>
    </row>
    <row r="22" spans="1:32" x14ac:dyDescent="0.25">
      <c r="A22" s="1">
        <v>43846</v>
      </c>
      <c r="B22">
        <v>18</v>
      </c>
      <c r="C22">
        <v>18</v>
      </c>
      <c r="D22">
        <v>18</v>
      </c>
      <c r="E22">
        <v>18</v>
      </c>
      <c r="F22">
        <v>18</v>
      </c>
      <c r="G22">
        <v>4</v>
      </c>
      <c r="H22">
        <v>0</v>
      </c>
      <c r="I22">
        <v>1678</v>
      </c>
      <c r="J22">
        <v>12066.93</v>
      </c>
      <c r="K22">
        <v>-0.20630000000000001</v>
      </c>
      <c r="L22" t="s">
        <v>96</v>
      </c>
      <c r="M22">
        <v>0.1055250831</v>
      </c>
      <c r="N22">
        <v>0.19311595570000001</v>
      </c>
      <c r="O22">
        <v>154</v>
      </c>
      <c r="P22">
        <v>99</v>
      </c>
      <c r="Q22">
        <v>-20.29</v>
      </c>
      <c r="R22">
        <v>670.39</v>
      </c>
      <c r="S22">
        <v>1.0449999999999999</v>
      </c>
      <c r="T22">
        <v>8.0311149999999998E-2</v>
      </c>
      <c r="U22">
        <v>17.920000000000002</v>
      </c>
      <c r="W22">
        <v>9600</v>
      </c>
      <c r="X22">
        <v>-3.6937E-4</v>
      </c>
      <c r="Y22" s="4">
        <v>1.6199999999999999E-6</v>
      </c>
      <c r="Z22">
        <v>10.514841000000001</v>
      </c>
      <c r="AA22">
        <v>-1.31207882</v>
      </c>
      <c r="AB22">
        <v>-1.91441773</v>
      </c>
      <c r="AC22">
        <v>-4.4571075000000002</v>
      </c>
      <c r="AD22">
        <v>4.5374186500000002</v>
      </c>
      <c r="AE22">
        <v>4</v>
      </c>
      <c r="AF22">
        <v>137</v>
      </c>
    </row>
    <row r="23" spans="1:32" x14ac:dyDescent="0.25">
      <c r="A23" s="1">
        <v>43847</v>
      </c>
      <c r="B23">
        <v>18</v>
      </c>
      <c r="C23">
        <v>18</v>
      </c>
      <c r="D23">
        <v>16.5</v>
      </c>
      <c r="E23">
        <v>16.5</v>
      </c>
      <c r="F23">
        <v>16.5</v>
      </c>
      <c r="G23">
        <v>104</v>
      </c>
      <c r="H23">
        <v>-8.3332999999999995</v>
      </c>
      <c r="I23">
        <v>1659</v>
      </c>
      <c r="J23">
        <v>12090.29</v>
      </c>
      <c r="K23">
        <v>0.19359999999999999</v>
      </c>
      <c r="L23" t="s">
        <v>96</v>
      </c>
      <c r="M23">
        <v>0.1047761219</v>
      </c>
      <c r="N23">
        <v>0.19209959979999999</v>
      </c>
      <c r="O23">
        <v>153</v>
      </c>
      <c r="P23">
        <v>98</v>
      </c>
      <c r="Q23">
        <v>-20.46</v>
      </c>
      <c r="R23">
        <v>732.74</v>
      </c>
      <c r="S23">
        <v>1.0449999999999999</v>
      </c>
      <c r="T23">
        <v>6.2290180000000001E-2</v>
      </c>
      <c r="U23">
        <v>16.437999999999999</v>
      </c>
      <c r="W23">
        <v>9600</v>
      </c>
      <c r="X23">
        <v>-2.9329999999999997E-4</v>
      </c>
      <c r="Y23" s="4">
        <v>1.3200000000000001E-6</v>
      </c>
      <c r="Z23">
        <v>8.4742300000000004</v>
      </c>
      <c r="AA23">
        <v>-1.0568461199999999</v>
      </c>
      <c r="AB23">
        <v>-1.5125473700000001</v>
      </c>
      <c r="AC23">
        <v>-3.5460744800000001</v>
      </c>
      <c r="AD23">
        <v>3.60836465</v>
      </c>
      <c r="AE23">
        <v>16</v>
      </c>
      <c r="AF23">
        <v>137</v>
      </c>
    </row>
    <row r="24" spans="1:32" x14ac:dyDescent="0.25">
      <c r="A24" s="1">
        <v>43850</v>
      </c>
      <c r="B24">
        <v>16.5</v>
      </c>
      <c r="C24">
        <v>16.5</v>
      </c>
      <c r="D24">
        <v>15</v>
      </c>
      <c r="E24">
        <v>15</v>
      </c>
      <c r="F24">
        <v>15</v>
      </c>
      <c r="G24">
        <v>33</v>
      </c>
      <c r="H24">
        <v>-9.0908999999999995</v>
      </c>
      <c r="I24">
        <v>1659</v>
      </c>
      <c r="J24">
        <v>12118.71</v>
      </c>
      <c r="K24">
        <v>0.2351</v>
      </c>
      <c r="L24" t="s">
        <v>96</v>
      </c>
      <c r="M24">
        <v>0.1026274477</v>
      </c>
      <c r="N24">
        <v>0.19242442840000001</v>
      </c>
      <c r="O24">
        <v>150</v>
      </c>
      <c r="P24">
        <v>97</v>
      </c>
      <c r="Q24">
        <v>-20.66</v>
      </c>
      <c r="R24">
        <v>807.91</v>
      </c>
      <c r="S24">
        <v>1.0449999999999999</v>
      </c>
      <c r="T24">
        <v>3.4566960000000001E-2</v>
      </c>
      <c r="U24">
        <v>14.965</v>
      </c>
      <c r="W24">
        <v>9600</v>
      </c>
      <c r="X24">
        <v>-1.7306E-4</v>
      </c>
      <c r="Y24" s="4">
        <v>8.2999999999999999E-7</v>
      </c>
      <c r="Z24">
        <v>5.1404170000000002</v>
      </c>
      <c r="AA24">
        <v>-0.64054489999999997</v>
      </c>
      <c r="AB24">
        <v>-0.87611439000000002</v>
      </c>
      <c r="AC24">
        <v>-2.0973114000000002</v>
      </c>
      <c r="AD24">
        <v>2.13187836</v>
      </c>
      <c r="AE24">
        <v>14</v>
      </c>
      <c r="AF24">
        <v>135</v>
      </c>
    </row>
    <row r="25" spans="1:32" x14ac:dyDescent="0.25">
      <c r="A25" s="1">
        <v>43860</v>
      </c>
      <c r="B25">
        <v>35.5</v>
      </c>
      <c r="C25">
        <v>41</v>
      </c>
      <c r="D25">
        <v>29.5</v>
      </c>
      <c r="E25">
        <v>41</v>
      </c>
      <c r="F25">
        <v>41</v>
      </c>
      <c r="G25">
        <v>108</v>
      </c>
      <c r="H25">
        <v>173.33330000000001</v>
      </c>
      <c r="I25">
        <v>1637</v>
      </c>
      <c r="J25">
        <v>11421.74</v>
      </c>
      <c r="K25">
        <v>-5.7511999999999999</v>
      </c>
      <c r="L25" t="s">
        <v>96</v>
      </c>
      <c r="M25">
        <v>0.118003079</v>
      </c>
      <c r="N25">
        <v>0.19367882829999999</v>
      </c>
      <c r="O25">
        <v>140</v>
      </c>
      <c r="P25">
        <v>96</v>
      </c>
      <c r="Q25">
        <v>-15.59</v>
      </c>
      <c r="R25">
        <v>278.58</v>
      </c>
      <c r="S25">
        <v>1.0449999999999999</v>
      </c>
      <c r="T25">
        <v>2.20146636</v>
      </c>
      <c r="U25">
        <v>38.798999999999999</v>
      </c>
      <c r="V25">
        <v>1762.4</v>
      </c>
      <c r="W25">
        <v>9600</v>
      </c>
      <c r="X25">
        <v>-7.8065299999999999E-3</v>
      </c>
      <c r="Y25" s="4">
        <v>2.569E-5</v>
      </c>
      <c r="Z25">
        <v>151.68079599999999</v>
      </c>
      <c r="AA25">
        <v>-23.269236249999999</v>
      </c>
      <c r="AB25">
        <v>-35.044360709999999</v>
      </c>
      <c r="AC25">
        <v>-89.164188359999997</v>
      </c>
      <c r="AD25">
        <v>91.365654719999995</v>
      </c>
      <c r="AE25">
        <v>41.5</v>
      </c>
      <c r="AF25">
        <v>60</v>
      </c>
    </row>
    <row r="26" spans="1:32" x14ac:dyDescent="0.25">
      <c r="A26" s="1">
        <v>43861</v>
      </c>
      <c r="B26">
        <v>35.5</v>
      </c>
      <c r="C26">
        <v>38.5</v>
      </c>
      <c r="D26">
        <v>35.5</v>
      </c>
      <c r="E26">
        <v>38.5</v>
      </c>
      <c r="F26">
        <v>38.5</v>
      </c>
      <c r="G26">
        <v>351</v>
      </c>
      <c r="H26">
        <v>-6.0975999999999999</v>
      </c>
      <c r="I26">
        <v>1917</v>
      </c>
      <c r="J26">
        <v>11495.1</v>
      </c>
      <c r="K26">
        <v>0.64229999999999998</v>
      </c>
      <c r="L26" t="s">
        <v>96</v>
      </c>
      <c r="M26">
        <v>0.11682949250000001</v>
      </c>
      <c r="N26">
        <v>0.19680103960000001</v>
      </c>
      <c r="O26">
        <v>139</v>
      </c>
      <c r="P26">
        <v>95</v>
      </c>
      <c r="Q26">
        <v>-16.149999999999999</v>
      </c>
      <c r="R26">
        <v>298.57</v>
      </c>
      <c r="S26">
        <v>1.0449999999999999</v>
      </c>
      <c r="T26">
        <v>1.5052498700000001</v>
      </c>
      <c r="U26">
        <v>36.994999999999997</v>
      </c>
      <c r="V26">
        <v>2457.71</v>
      </c>
      <c r="W26">
        <v>9600</v>
      </c>
      <c r="X26">
        <v>-5.5648099999999999E-3</v>
      </c>
      <c r="Y26" s="4">
        <v>1.9179999999999999E-5</v>
      </c>
      <c r="Z26">
        <v>112.769391</v>
      </c>
      <c r="AA26">
        <v>-17.253321209999999</v>
      </c>
      <c r="AB26">
        <v>-24.933674839999998</v>
      </c>
      <c r="AC26">
        <v>-63.968068969999997</v>
      </c>
      <c r="AD26">
        <v>65.473318829999997</v>
      </c>
      <c r="AE26">
        <v>8.1999999999999993</v>
      </c>
      <c r="AF26">
        <v>39</v>
      </c>
    </row>
    <row r="27" spans="1:32" x14ac:dyDescent="0.25">
      <c r="A27" s="1">
        <v>43864</v>
      </c>
      <c r="B27">
        <v>55</v>
      </c>
      <c r="C27">
        <v>63</v>
      </c>
      <c r="D27">
        <v>44</v>
      </c>
      <c r="E27">
        <v>47.5</v>
      </c>
      <c r="F27">
        <v>47.5</v>
      </c>
      <c r="G27">
        <v>2668</v>
      </c>
      <c r="H27">
        <v>23.3766</v>
      </c>
      <c r="I27">
        <v>4046</v>
      </c>
      <c r="J27">
        <v>11354.92</v>
      </c>
      <c r="K27">
        <v>-1.2195</v>
      </c>
      <c r="L27" t="s">
        <v>96</v>
      </c>
      <c r="M27">
        <v>0.11750934740000001</v>
      </c>
      <c r="N27">
        <v>0.1985092691</v>
      </c>
      <c r="O27">
        <v>136</v>
      </c>
      <c r="P27">
        <v>94</v>
      </c>
      <c r="Q27">
        <v>-15.04</v>
      </c>
      <c r="R27">
        <v>239.05</v>
      </c>
      <c r="S27">
        <v>1.0449999999999999</v>
      </c>
      <c r="T27">
        <v>2.4057681099999999</v>
      </c>
      <c r="U27">
        <v>45.094000000000001</v>
      </c>
      <c r="V27">
        <v>1874.42</v>
      </c>
      <c r="W27">
        <v>9600</v>
      </c>
      <c r="X27">
        <v>-8.6525600000000001E-3</v>
      </c>
      <c r="Y27" s="4">
        <v>2.8819999999999999E-5</v>
      </c>
      <c r="Z27">
        <v>162.68373500000001</v>
      </c>
      <c r="AA27">
        <v>-25.583786249999999</v>
      </c>
      <c r="AB27">
        <v>-37.504302969999998</v>
      </c>
      <c r="AC27">
        <v>-98.249162650000002</v>
      </c>
      <c r="AD27">
        <v>100.65493075000001</v>
      </c>
      <c r="AE27">
        <v>47.5</v>
      </c>
      <c r="AF27">
        <v>50</v>
      </c>
    </row>
    <row r="28" spans="1:32" x14ac:dyDescent="0.25">
      <c r="A28" s="1">
        <v>43865</v>
      </c>
      <c r="B28">
        <v>41</v>
      </c>
      <c r="C28">
        <v>41</v>
      </c>
      <c r="D28">
        <v>30.5</v>
      </c>
      <c r="E28">
        <v>32.5</v>
      </c>
      <c r="F28">
        <v>32.5</v>
      </c>
      <c r="G28">
        <v>221</v>
      </c>
      <c r="H28">
        <v>-31.578900000000001</v>
      </c>
      <c r="I28">
        <v>4173</v>
      </c>
      <c r="J28">
        <v>11555.92</v>
      </c>
      <c r="K28">
        <v>1.7702</v>
      </c>
      <c r="L28" t="s">
        <v>96</v>
      </c>
      <c r="M28">
        <v>0.1186905446</v>
      </c>
      <c r="N28">
        <v>0.19652359899999999</v>
      </c>
      <c r="O28">
        <v>135</v>
      </c>
      <c r="P28">
        <v>93</v>
      </c>
      <c r="Q28">
        <v>-16.64</v>
      </c>
      <c r="R28">
        <v>355.57</v>
      </c>
      <c r="S28">
        <v>1.0449999999999999</v>
      </c>
      <c r="T28">
        <v>1.2137651899999999</v>
      </c>
      <c r="U28">
        <v>31.286000000000001</v>
      </c>
      <c r="V28">
        <v>2577.62</v>
      </c>
      <c r="W28">
        <v>9600</v>
      </c>
      <c r="X28">
        <v>-4.5456200000000002E-3</v>
      </c>
      <c r="Y28" s="4">
        <v>1.592E-5</v>
      </c>
      <c r="Z28">
        <v>93.306618999999998</v>
      </c>
      <c r="AA28">
        <v>-14.9349148</v>
      </c>
      <c r="AB28">
        <v>-19.877380030000001</v>
      </c>
      <c r="AC28">
        <v>-52.528780810000001</v>
      </c>
      <c r="AD28">
        <v>53.742545999999997</v>
      </c>
      <c r="AE28">
        <v>32.5</v>
      </c>
      <c r="AF28">
        <v>150</v>
      </c>
    </row>
    <row r="29" spans="1:32" x14ac:dyDescent="0.25">
      <c r="A29" s="1">
        <v>43866</v>
      </c>
      <c r="B29">
        <v>33</v>
      </c>
      <c r="C29">
        <v>42</v>
      </c>
      <c r="D29">
        <v>32</v>
      </c>
      <c r="E29">
        <v>35.5</v>
      </c>
      <c r="F29">
        <v>35.5</v>
      </c>
      <c r="G29">
        <v>183</v>
      </c>
      <c r="H29">
        <v>9.2308000000000003</v>
      </c>
      <c r="I29">
        <v>4163</v>
      </c>
      <c r="J29">
        <v>11573.62</v>
      </c>
      <c r="K29">
        <v>0.1532</v>
      </c>
      <c r="L29" t="s">
        <v>96</v>
      </c>
      <c r="M29">
        <v>0.1185436627</v>
      </c>
      <c r="N29">
        <v>0.20237465509999999</v>
      </c>
      <c r="O29">
        <v>134</v>
      </c>
      <c r="P29">
        <v>92</v>
      </c>
      <c r="Q29">
        <v>-16.75</v>
      </c>
      <c r="R29">
        <v>326.02</v>
      </c>
      <c r="S29">
        <v>1.0449999999999999</v>
      </c>
      <c r="T29">
        <v>1.08482798</v>
      </c>
      <c r="U29">
        <v>34.414999999999999</v>
      </c>
      <c r="V29">
        <v>3172.41</v>
      </c>
      <c r="W29">
        <v>9600</v>
      </c>
      <c r="X29">
        <v>-4.1152100000000002E-3</v>
      </c>
      <c r="Y29" s="4">
        <v>1.4610000000000001E-5</v>
      </c>
      <c r="Z29">
        <v>85.183030000000002</v>
      </c>
      <c r="AA29">
        <v>-13.719979289999999</v>
      </c>
      <c r="AB29">
        <v>-17.883580340000002</v>
      </c>
      <c r="AC29">
        <v>-47.627909500000001</v>
      </c>
      <c r="AD29">
        <v>48.712737480000001</v>
      </c>
      <c r="AE29">
        <v>34.5</v>
      </c>
      <c r="AF29">
        <v>151</v>
      </c>
    </row>
    <row r="30" spans="1:32" x14ac:dyDescent="0.25">
      <c r="A30" s="1">
        <v>43867</v>
      </c>
      <c r="B30">
        <v>27.5</v>
      </c>
      <c r="C30">
        <v>28.5</v>
      </c>
      <c r="D30">
        <v>24</v>
      </c>
      <c r="E30">
        <v>24</v>
      </c>
      <c r="F30">
        <v>24</v>
      </c>
      <c r="G30">
        <v>986</v>
      </c>
      <c r="H30">
        <v>-32.394399999999997</v>
      </c>
      <c r="I30">
        <v>4937</v>
      </c>
      <c r="J30">
        <v>11749.68</v>
      </c>
      <c r="K30">
        <v>1.5212000000000001</v>
      </c>
      <c r="L30" t="s">
        <v>96</v>
      </c>
      <c r="M30">
        <v>0.1190583405</v>
      </c>
      <c r="N30">
        <v>0.19873172929999999</v>
      </c>
      <c r="O30">
        <v>133</v>
      </c>
      <c r="P30">
        <v>91</v>
      </c>
      <c r="Q30">
        <v>-18.09</v>
      </c>
      <c r="R30">
        <v>489.57</v>
      </c>
      <c r="S30">
        <v>1.0449999999999999</v>
      </c>
      <c r="T30">
        <v>0.55194410999999999</v>
      </c>
      <c r="U30">
        <v>23.448</v>
      </c>
      <c r="V30">
        <v>4248.2700000000004</v>
      </c>
      <c r="W30">
        <v>9600</v>
      </c>
      <c r="X30">
        <v>-2.1796099999999998E-3</v>
      </c>
      <c r="Y30" s="4">
        <v>8.1100000000000003E-6</v>
      </c>
      <c r="Z30">
        <v>48.599490000000003</v>
      </c>
      <c r="AA30">
        <v>-7.9223834999999996</v>
      </c>
      <c r="AB30">
        <v>-9.5328815200000001</v>
      </c>
      <c r="AC30">
        <v>-25.609723209999999</v>
      </c>
      <c r="AD30">
        <v>26.161667319999999</v>
      </c>
      <c r="AE30">
        <v>24</v>
      </c>
      <c r="AF30">
        <v>143</v>
      </c>
    </row>
    <row r="31" spans="1:32" x14ac:dyDescent="0.25">
      <c r="A31" s="1">
        <v>43868</v>
      </c>
      <c r="B31">
        <v>35</v>
      </c>
      <c r="C31">
        <v>37</v>
      </c>
      <c r="D31">
        <v>28.5</v>
      </c>
      <c r="E31">
        <v>33.5</v>
      </c>
      <c r="F31">
        <v>33.5</v>
      </c>
      <c r="G31">
        <v>1896</v>
      </c>
      <c r="H31">
        <v>39.583300000000001</v>
      </c>
      <c r="I31">
        <v>6387</v>
      </c>
      <c r="J31">
        <v>11612.81</v>
      </c>
      <c r="K31">
        <v>-1.1649</v>
      </c>
      <c r="L31" t="s">
        <v>96</v>
      </c>
      <c r="M31">
        <v>0.119594414</v>
      </c>
      <c r="N31">
        <v>0.2040761478</v>
      </c>
      <c r="O31">
        <v>132</v>
      </c>
      <c r="P31">
        <v>90</v>
      </c>
      <c r="Q31">
        <v>-17.04</v>
      </c>
      <c r="R31">
        <v>346.65</v>
      </c>
      <c r="S31">
        <v>1.0449999999999999</v>
      </c>
      <c r="T31">
        <v>0.94619799999999998</v>
      </c>
      <c r="U31">
        <v>32.554000000000002</v>
      </c>
      <c r="V31">
        <v>3440.49</v>
      </c>
      <c r="W31">
        <v>9600</v>
      </c>
      <c r="X31">
        <v>-3.6151400000000002E-3</v>
      </c>
      <c r="Y31" s="4">
        <v>1.295E-5</v>
      </c>
      <c r="Z31">
        <v>75.533009000000007</v>
      </c>
      <c r="AA31">
        <v>-12.460477819999999</v>
      </c>
      <c r="AB31">
        <v>-15.524711030000001</v>
      </c>
      <c r="AC31">
        <v>-41.981980229999998</v>
      </c>
      <c r="AD31">
        <v>42.92817823</v>
      </c>
      <c r="AE31">
        <v>31</v>
      </c>
      <c r="AF31">
        <v>148</v>
      </c>
    </row>
    <row r="32" spans="1:32" x14ac:dyDescent="0.25">
      <c r="A32" s="1">
        <v>43871</v>
      </c>
      <c r="B32">
        <v>43.5</v>
      </c>
      <c r="C32">
        <v>43.5</v>
      </c>
      <c r="D32">
        <v>27</v>
      </c>
      <c r="E32">
        <v>36.5</v>
      </c>
      <c r="F32">
        <v>36.5</v>
      </c>
      <c r="G32">
        <v>1032</v>
      </c>
      <c r="H32">
        <v>8.9551999999999996</v>
      </c>
      <c r="I32">
        <v>7217</v>
      </c>
      <c r="J32">
        <v>11574.07</v>
      </c>
      <c r="K32">
        <v>-0.33360000000000001</v>
      </c>
      <c r="L32" t="s">
        <v>96</v>
      </c>
      <c r="M32">
        <v>0.1196478944</v>
      </c>
      <c r="N32">
        <v>0.20755991130000001</v>
      </c>
      <c r="O32">
        <v>129</v>
      </c>
      <c r="P32">
        <v>89</v>
      </c>
      <c r="Q32">
        <v>-16.739999999999998</v>
      </c>
      <c r="R32">
        <v>317.10000000000002</v>
      </c>
      <c r="S32">
        <v>1.0449999999999999</v>
      </c>
      <c r="T32">
        <v>0.98881063000000002</v>
      </c>
      <c r="U32">
        <v>35.511000000000003</v>
      </c>
      <c r="V32">
        <v>3591.3</v>
      </c>
      <c r="W32">
        <v>9600</v>
      </c>
      <c r="X32">
        <v>-3.8149E-3</v>
      </c>
      <c r="Y32" s="4">
        <v>1.379E-5</v>
      </c>
      <c r="Z32">
        <v>78.099029999999999</v>
      </c>
      <c r="AA32">
        <v>-13.18956638</v>
      </c>
      <c r="AB32">
        <v>-15.95453829</v>
      </c>
      <c r="AC32">
        <v>-44.153875229999997</v>
      </c>
      <c r="AD32">
        <v>45.142685849999999</v>
      </c>
      <c r="AE32">
        <v>30</v>
      </c>
      <c r="AF32">
        <v>50</v>
      </c>
    </row>
    <row r="33" spans="1:32" x14ac:dyDescent="0.25">
      <c r="A33" s="1">
        <v>43872</v>
      </c>
      <c r="B33">
        <v>24</v>
      </c>
      <c r="C33">
        <v>27.5</v>
      </c>
      <c r="D33">
        <v>22.5</v>
      </c>
      <c r="E33">
        <v>24</v>
      </c>
      <c r="F33">
        <v>24</v>
      </c>
      <c r="G33">
        <v>1110</v>
      </c>
      <c r="H33">
        <v>-34.246600000000001</v>
      </c>
      <c r="I33">
        <v>8187</v>
      </c>
      <c r="J33">
        <v>11664.04</v>
      </c>
      <c r="K33">
        <v>0.77729999999999999</v>
      </c>
      <c r="L33" t="s">
        <v>96</v>
      </c>
      <c r="M33">
        <v>0.1197868441</v>
      </c>
      <c r="N33">
        <v>0.19680247219999999</v>
      </c>
      <c r="O33">
        <v>128</v>
      </c>
      <c r="P33">
        <v>88</v>
      </c>
      <c r="Q33">
        <v>-17.489999999999998</v>
      </c>
      <c r="R33">
        <v>486</v>
      </c>
      <c r="S33">
        <v>1.0449999999999999</v>
      </c>
      <c r="T33">
        <v>0.67733962999999997</v>
      </c>
      <c r="U33">
        <v>23.323</v>
      </c>
      <c r="V33">
        <v>3443.27</v>
      </c>
      <c r="W33">
        <v>9600</v>
      </c>
      <c r="X33">
        <v>-2.6828799999999999E-3</v>
      </c>
      <c r="Y33" s="4">
        <v>9.9899999999999992E-6</v>
      </c>
      <c r="Z33">
        <v>57.117412999999999</v>
      </c>
      <c r="AA33">
        <v>-9.73391348</v>
      </c>
      <c r="AB33">
        <v>-11.211593499999999</v>
      </c>
      <c r="AC33">
        <v>-31.293219959999998</v>
      </c>
      <c r="AD33">
        <v>31.970559590000001</v>
      </c>
      <c r="AE33">
        <v>23</v>
      </c>
      <c r="AF33">
        <v>143</v>
      </c>
    </row>
    <row r="34" spans="1:32" x14ac:dyDescent="0.25">
      <c r="A34" s="1">
        <v>43873</v>
      </c>
      <c r="B34">
        <v>22</v>
      </c>
      <c r="C34">
        <v>23.5</v>
      </c>
      <c r="D34">
        <v>17</v>
      </c>
      <c r="E34">
        <v>18</v>
      </c>
      <c r="F34">
        <v>18</v>
      </c>
      <c r="G34">
        <v>1026</v>
      </c>
      <c r="H34">
        <v>-25</v>
      </c>
      <c r="I34">
        <v>9212</v>
      </c>
      <c r="J34">
        <v>11774.19</v>
      </c>
      <c r="K34">
        <v>0.94440000000000002</v>
      </c>
      <c r="L34" t="s">
        <v>96</v>
      </c>
      <c r="M34">
        <v>0.1200121182</v>
      </c>
      <c r="N34">
        <v>0.19413065260000001</v>
      </c>
      <c r="O34">
        <v>127</v>
      </c>
      <c r="P34">
        <v>87</v>
      </c>
      <c r="Q34">
        <v>-18.309999999999999</v>
      </c>
      <c r="R34">
        <v>654.12</v>
      </c>
      <c r="S34">
        <v>1.0449999999999999</v>
      </c>
      <c r="T34">
        <v>0.42587025000000001</v>
      </c>
      <c r="U34">
        <v>17.574000000000002</v>
      </c>
      <c r="V34">
        <v>4126.6400000000003</v>
      </c>
      <c r="W34">
        <v>9600</v>
      </c>
      <c r="X34">
        <v>-1.7363999999999999E-3</v>
      </c>
      <c r="Y34" s="4">
        <v>6.6900000000000003E-6</v>
      </c>
      <c r="Z34">
        <v>38.711751</v>
      </c>
      <c r="AA34">
        <v>-6.66251455</v>
      </c>
      <c r="AB34">
        <v>-7.2618334600000001</v>
      </c>
      <c r="AC34">
        <v>-20.444753460000001</v>
      </c>
      <c r="AD34">
        <v>20.87062371</v>
      </c>
      <c r="AE34">
        <v>16</v>
      </c>
      <c r="AF34">
        <v>23.5</v>
      </c>
    </row>
    <row r="35" spans="1:32" x14ac:dyDescent="0.25">
      <c r="A35" s="1">
        <v>43874</v>
      </c>
      <c r="B35">
        <v>17</v>
      </c>
      <c r="C35">
        <v>18.5</v>
      </c>
      <c r="D35">
        <v>16</v>
      </c>
      <c r="E35">
        <v>18.5</v>
      </c>
      <c r="F35">
        <v>18.5</v>
      </c>
      <c r="G35">
        <v>952</v>
      </c>
      <c r="H35">
        <v>2.7778</v>
      </c>
      <c r="I35">
        <v>10132</v>
      </c>
      <c r="J35">
        <v>11791.78</v>
      </c>
      <c r="K35">
        <v>0.14940000000000001</v>
      </c>
      <c r="L35" t="s">
        <v>96</v>
      </c>
      <c r="M35">
        <v>0.12001441760000001</v>
      </c>
      <c r="N35">
        <v>0.19702097609999999</v>
      </c>
      <c r="O35">
        <v>126</v>
      </c>
      <c r="P35">
        <v>86</v>
      </c>
      <c r="Q35">
        <v>-18.43</v>
      </c>
      <c r="R35">
        <v>637.39</v>
      </c>
      <c r="S35">
        <v>1.0449999999999999</v>
      </c>
      <c r="T35">
        <v>0.37949429000000001</v>
      </c>
      <c r="U35">
        <v>18.120999999999999</v>
      </c>
      <c r="V35">
        <v>4774.91</v>
      </c>
      <c r="W35">
        <v>9600</v>
      </c>
      <c r="X35">
        <v>-1.56423E-3</v>
      </c>
      <c r="Y35" s="4">
        <v>6.1E-6</v>
      </c>
      <c r="Z35">
        <v>35.112833999999999</v>
      </c>
      <c r="AA35">
        <v>-6.0914121699999999</v>
      </c>
      <c r="AB35">
        <v>-6.4983182900000003</v>
      </c>
      <c r="AC35">
        <v>-18.444999169999999</v>
      </c>
      <c r="AD35">
        <v>18.824493459999999</v>
      </c>
      <c r="AE35">
        <v>19</v>
      </c>
      <c r="AF35">
        <v>22.5</v>
      </c>
    </row>
    <row r="36" spans="1:32" x14ac:dyDescent="0.25">
      <c r="A36" s="1">
        <v>43875</v>
      </c>
      <c r="B36">
        <v>18</v>
      </c>
      <c r="C36">
        <v>22</v>
      </c>
      <c r="D36">
        <v>17</v>
      </c>
      <c r="E36">
        <v>22</v>
      </c>
      <c r="F36">
        <v>22</v>
      </c>
      <c r="G36">
        <v>59</v>
      </c>
      <c r="H36">
        <v>18.918900000000001</v>
      </c>
      <c r="I36">
        <v>10152</v>
      </c>
      <c r="J36">
        <v>11815.7</v>
      </c>
      <c r="K36">
        <v>0.2029</v>
      </c>
      <c r="L36" t="s">
        <v>96</v>
      </c>
      <c r="M36">
        <v>0.119889726</v>
      </c>
      <c r="N36">
        <v>0.20592924000000001</v>
      </c>
      <c r="O36">
        <v>125</v>
      </c>
      <c r="P36">
        <v>85</v>
      </c>
      <c r="Q36">
        <v>-18.57</v>
      </c>
      <c r="R36">
        <v>537.08000000000004</v>
      </c>
      <c r="S36">
        <v>1.0449999999999999</v>
      </c>
      <c r="T36">
        <v>0.32479967999999998</v>
      </c>
      <c r="U36">
        <v>21.675000000000001</v>
      </c>
      <c r="V36">
        <v>6673.41</v>
      </c>
      <c r="W36">
        <v>9600</v>
      </c>
      <c r="X36">
        <v>-1.35794E-3</v>
      </c>
      <c r="Y36" s="4">
        <v>5.3700000000000003E-6</v>
      </c>
      <c r="Z36">
        <v>30.800711</v>
      </c>
      <c r="AA36">
        <v>-5.3807111900000004</v>
      </c>
      <c r="AB36">
        <v>-5.6060939200000002</v>
      </c>
      <c r="AC36">
        <v>-16.044994559999999</v>
      </c>
      <c r="AD36">
        <v>16.369794240000001</v>
      </c>
      <c r="AE36">
        <v>15</v>
      </c>
      <c r="AF36">
        <v>137</v>
      </c>
    </row>
    <row r="37" spans="1:32" x14ac:dyDescent="0.25">
      <c r="A37" s="1">
        <v>43878</v>
      </c>
      <c r="B37">
        <v>0</v>
      </c>
      <c r="C37">
        <v>0</v>
      </c>
      <c r="D37">
        <v>0</v>
      </c>
      <c r="E37">
        <v>0</v>
      </c>
      <c r="F37">
        <v>17</v>
      </c>
      <c r="G37">
        <v>0</v>
      </c>
      <c r="H37">
        <v>-22.7273</v>
      </c>
      <c r="I37">
        <v>10152</v>
      </c>
      <c r="J37">
        <v>11763.51</v>
      </c>
      <c r="K37">
        <v>-0.44169999999999998</v>
      </c>
      <c r="L37" t="s">
        <v>96</v>
      </c>
      <c r="M37">
        <v>0.11997701819999999</v>
      </c>
      <c r="N37">
        <v>0.1953140096</v>
      </c>
      <c r="O37">
        <v>122</v>
      </c>
      <c r="P37">
        <v>84</v>
      </c>
      <c r="Q37">
        <v>-18.25</v>
      </c>
      <c r="R37">
        <v>691.97</v>
      </c>
      <c r="S37">
        <v>1.0449999999999999</v>
      </c>
      <c r="T37">
        <v>0.3555932</v>
      </c>
      <c r="U37">
        <v>16.643999999999998</v>
      </c>
      <c r="V37">
        <v>4680.74</v>
      </c>
      <c r="W37">
        <v>9600</v>
      </c>
      <c r="X37">
        <v>-1.4991099999999999E-3</v>
      </c>
      <c r="Y37" s="4">
        <v>5.9800000000000003E-6</v>
      </c>
      <c r="Z37">
        <v>33.157505</v>
      </c>
      <c r="AA37">
        <v>-5.93925239</v>
      </c>
      <c r="AB37">
        <v>-6.0132222500000001</v>
      </c>
      <c r="AC37">
        <v>-17.634784839999998</v>
      </c>
      <c r="AD37">
        <v>17.99037804</v>
      </c>
      <c r="AE37">
        <v>0</v>
      </c>
      <c r="AF37">
        <v>0</v>
      </c>
    </row>
    <row r="38" spans="1:32" x14ac:dyDescent="0.25">
      <c r="A38" s="1">
        <v>43879</v>
      </c>
      <c r="B38">
        <v>19.5</v>
      </c>
      <c r="C38">
        <v>21</v>
      </c>
      <c r="D38">
        <v>19.5</v>
      </c>
      <c r="E38">
        <v>21</v>
      </c>
      <c r="F38">
        <v>21</v>
      </c>
      <c r="G38">
        <v>75</v>
      </c>
      <c r="H38">
        <v>23.529399999999999</v>
      </c>
      <c r="I38">
        <v>10173</v>
      </c>
      <c r="J38">
        <v>11648.98</v>
      </c>
      <c r="K38">
        <v>-0.97360000000000002</v>
      </c>
      <c r="L38" t="s">
        <v>96</v>
      </c>
      <c r="M38">
        <v>0.12011599420000001</v>
      </c>
      <c r="N38">
        <v>0.19615652140000001</v>
      </c>
      <c r="O38">
        <v>121</v>
      </c>
      <c r="P38">
        <v>83</v>
      </c>
      <c r="Q38">
        <v>-17.41</v>
      </c>
      <c r="R38">
        <v>554.71</v>
      </c>
      <c r="S38">
        <v>1.0449999999999999</v>
      </c>
      <c r="T38">
        <v>0.55534145999999995</v>
      </c>
      <c r="U38">
        <v>20.445</v>
      </c>
      <c r="V38">
        <v>3681.46</v>
      </c>
      <c r="W38">
        <v>9600</v>
      </c>
      <c r="X38">
        <v>-2.2908899999999999E-3</v>
      </c>
      <c r="Y38" s="4">
        <v>8.8999999999999995E-6</v>
      </c>
      <c r="Z38">
        <v>48.080517</v>
      </c>
      <c r="AA38">
        <v>-8.6927756899999995</v>
      </c>
      <c r="AB38">
        <v>-9.0308838900000001</v>
      </c>
      <c r="AC38">
        <v>-26.686581029999999</v>
      </c>
      <c r="AD38">
        <v>27.24192249</v>
      </c>
      <c r="AE38">
        <v>20</v>
      </c>
      <c r="AF38">
        <v>28</v>
      </c>
    </row>
    <row r="39" spans="1:32" x14ac:dyDescent="0.25">
      <c r="A39" s="1">
        <v>43880</v>
      </c>
      <c r="B39">
        <v>26</v>
      </c>
      <c r="C39">
        <v>26</v>
      </c>
      <c r="D39">
        <v>16.5</v>
      </c>
      <c r="E39">
        <v>18.5</v>
      </c>
      <c r="F39">
        <v>18.5</v>
      </c>
      <c r="G39">
        <v>282</v>
      </c>
      <c r="H39">
        <v>-11.9048</v>
      </c>
      <c r="I39">
        <v>10414</v>
      </c>
      <c r="J39">
        <v>11758.84</v>
      </c>
      <c r="K39">
        <v>0.94310000000000005</v>
      </c>
      <c r="L39" t="s">
        <v>96</v>
      </c>
      <c r="M39">
        <v>0.1203782041</v>
      </c>
      <c r="N39">
        <v>0.19968267179999999</v>
      </c>
      <c r="O39">
        <v>120</v>
      </c>
      <c r="P39">
        <v>82</v>
      </c>
      <c r="Q39">
        <v>-18.2</v>
      </c>
      <c r="R39">
        <v>635.61</v>
      </c>
      <c r="S39">
        <v>1.0449999999999999</v>
      </c>
      <c r="T39">
        <v>0.34326205999999998</v>
      </c>
      <c r="U39">
        <v>18.157</v>
      </c>
      <c r="V39">
        <v>5289.47</v>
      </c>
      <c r="W39">
        <v>9600</v>
      </c>
      <c r="X39">
        <v>-1.45816E-3</v>
      </c>
      <c r="Y39" s="4">
        <v>5.8599999999999998E-6</v>
      </c>
      <c r="Z39">
        <v>32.051433000000003</v>
      </c>
      <c r="AA39">
        <v>-5.8565191299999997</v>
      </c>
      <c r="AB39">
        <v>-5.7499919000000004</v>
      </c>
      <c r="AC39">
        <v>-17.146296620000001</v>
      </c>
      <c r="AD39">
        <v>17.489558689999999</v>
      </c>
      <c r="AE39">
        <v>16.5</v>
      </c>
      <c r="AF39">
        <v>33</v>
      </c>
    </row>
    <row r="40" spans="1:32" x14ac:dyDescent="0.25">
      <c r="A40" s="1">
        <v>43881</v>
      </c>
      <c r="B40">
        <v>17.5</v>
      </c>
      <c r="C40">
        <v>23.5</v>
      </c>
      <c r="D40">
        <v>17.5</v>
      </c>
      <c r="E40">
        <v>18.5</v>
      </c>
      <c r="F40">
        <v>18.5</v>
      </c>
      <c r="G40">
        <v>680</v>
      </c>
      <c r="H40">
        <v>0</v>
      </c>
      <c r="I40">
        <v>10994</v>
      </c>
      <c r="J40">
        <v>11725.09</v>
      </c>
      <c r="K40">
        <v>-0.28699999999999998</v>
      </c>
      <c r="L40" t="s">
        <v>96</v>
      </c>
      <c r="M40">
        <v>0.1201054327</v>
      </c>
      <c r="N40">
        <v>0.1982515554</v>
      </c>
      <c r="O40">
        <v>119</v>
      </c>
      <c r="P40">
        <v>81</v>
      </c>
      <c r="Q40">
        <v>-17.97</v>
      </c>
      <c r="R40">
        <v>633.79</v>
      </c>
      <c r="S40">
        <v>1.0449999999999999</v>
      </c>
      <c r="T40">
        <v>0.36874676000000001</v>
      </c>
      <c r="U40">
        <v>18.131</v>
      </c>
      <c r="V40">
        <v>4916.99</v>
      </c>
      <c r="W40">
        <v>9600</v>
      </c>
      <c r="X40">
        <v>-1.57194E-3</v>
      </c>
      <c r="Y40" s="4">
        <v>6.3300000000000004E-6</v>
      </c>
      <c r="Z40">
        <v>34.083689</v>
      </c>
      <c r="AA40">
        <v>-6.2659080700000001</v>
      </c>
      <c r="AB40">
        <v>-6.1292850400000001</v>
      </c>
      <c r="AC40">
        <v>-18.43116113</v>
      </c>
      <c r="AD40">
        <v>18.799907900000001</v>
      </c>
      <c r="AE40">
        <v>17.5</v>
      </c>
      <c r="AF40">
        <v>26</v>
      </c>
    </row>
    <row r="41" spans="1:32" x14ac:dyDescent="0.25">
      <c r="A41" s="1">
        <v>43882</v>
      </c>
      <c r="B41">
        <v>19.5</v>
      </c>
      <c r="C41">
        <v>25.5</v>
      </c>
      <c r="D41">
        <v>18.5</v>
      </c>
      <c r="E41">
        <v>25.5</v>
      </c>
      <c r="F41">
        <v>25.5</v>
      </c>
      <c r="G41">
        <v>1293</v>
      </c>
      <c r="H41">
        <v>37.837800000000001</v>
      </c>
      <c r="I41">
        <v>11978</v>
      </c>
      <c r="J41">
        <v>11686.35</v>
      </c>
      <c r="K41">
        <v>-0.33040000000000003</v>
      </c>
      <c r="L41" t="s">
        <v>96</v>
      </c>
      <c r="M41">
        <v>0.1201700371</v>
      </c>
      <c r="N41">
        <v>0.20903468410000001</v>
      </c>
      <c r="O41">
        <v>118</v>
      </c>
      <c r="P41">
        <v>80</v>
      </c>
      <c r="Q41">
        <v>-17.63</v>
      </c>
      <c r="R41">
        <v>458.29</v>
      </c>
      <c r="S41">
        <v>1.0449999999999999</v>
      </c>
      <c r="T41">
        <v>0.41765297000000001</v>
      </c>
      <c r="U41">
        <v>25.082000000000001</v>
      </c>
      <c r="V41">
        <v>6005.55</v>
      </c>
      <c r="W41">
        <v>9600</v>
      </c>
      <c r="X41">
        <v>-1.77563E-3</v>
      </c>
      <c r="Y41" s="4">
        <v>7.1199999999999996E-6</v>
      </c>
      <c r="Z41">
        <v>37.797803999999999</v>
      </c>
      <c r="AA41">
        <v>-7.01125401</v>
      </c>
      <c r="AB41">
        <v>-6.8434348600000003</v>
      </c>
      <c r="AC41">
        <v>-20.750598920000002</v>
      </c>
      <c r="AD41">
        <v>21.168251890000001</v>
      </c>
      <c r="AE41">
        <v>25</v>
      </c>
      <c r="AF41">
        <v>143</v>
      </c>
    </row>
    <row r="42" spans="1:32" x14ac:dyDescent="0.25">
      <c r="A42" s="1">
        <v>43885</v>
      </c>
      <c r="B42">
        <v>33</v>
      </c>
      <c r="C42">
        <v>35</v>
      </c>
      <c r="D42">
        <v>28</v>
      </c>
      <c r="E42">
        <v>33.5</v>
      </c>
      <c r="F42">
        <v>33.5</v>
      </c>
      <c r="G42">
        <v>1255</v>
      </c>
      <c r="H42">
        <v>31.372499999999999</v>
      </c>
      <c r="I42">
        <v>13110</v>
      </c>
      <c r="J42">
        <v>11534.87</v>
      </c>
      <c r="K42">
        <v>-1.2962</v>
      </c>
      <c r="L42" t="s">
        <v>96</v>
      </c>
      <c r="M42">
        <v>0.1207562126</v>
      </c>
      <c r="N42">
        <v>0.2126876845</v>
      </c>
      <c r="O42">
        <v>115</v>
      </c>
      <c r="P42">
        <v>79</v>
      </c>
      <c r="Q42">
        <v>-16.48</v>
      </c>
      <c r="R42">
        <v>344.32</v>
      </c>
      <c r="S42">
        <v>1.0449999999999999</v>
      </c>
      <c r="T42">
        <v>0.72659189999999996</v>
      </c>
      <c r="U42">
        <v>32.773000000000003</v>
      </c>
      <c r="V42">
        <v>4510.57</v>
      </c>
      <c r="W42">
        <v>9600</v>
      </c>
      <c r="X42">
        <v>-3.0174500000000001E-3</v>
      </c>
      <c r="Y42" s="4">
        <v>1.1759999999999999E-5</v>
      </c>
      <c r="Z42">
        <v>59.528416999999997</v>
      </c>
      <c r="AA42">
        <v>-11.38446431</v>
      </c>
      <c r="AB42">
        <v>-11.1951716</v>
      </c>
      <c r="AC42">
        <v>-34.805909270000001</v>
      </c>
      <c r="AD42">
        <v>35.532501170000003</v>
      </c>
      <c r="AE42">
        <v>31.5</v>
      </c>
      <c r="AF42">
        <v>48</v>
      </c>
    </row>
    <row r="43" spans="1:32" x14ac:dyDescent="0.25">
      <c r="A43" s="1">
        <v>43886</v>
      </c>
      <c r="B43">
        <v>36</v>
      </c>
      <c r="C43">
        <v>36</v>
      </c>
      <c r="D43">
        <v>26</v>
      </c>
      <c r="E43">
        <v>30</v>
      </c>
      <c r="F43">
        <v>30</v>
      </c>
      <c r="G43">
        <v>1085</v>
      </c>
      <c r="H43">
        <v>-10.447800000000001</v>
      </c>
      <c r="I43">
        <v>14151</v>
      </c>
      <c r="J43">
        <v>11540.23</v>
      </c>
      <c r="K43">
        <v>4.65E-2</v>
      </c>
      <c r="L43" t="s">
        <v>96</v>
      </c>
      <c r="M43">
        <v>0.1204376726</v>
      </c>
      <c r="N43">
        <v>0.20897791509999999</v>
      </c>
      <c r="O43">
        <v>114</v>
      </c>
      <c r="P43">
        <v>78</v>
      </c>
      <c r="Q43">
        <v>-16.55</v>
      </c>
      <c r="R43">
        <v>384.67</v>
      </c>
      <c r="S43">
        <v>1.0449999999999999</v>
      </c>
      <c r="T43">
        <v>0.66261725999999999</v>
      </c>
      <c r="U43">
        <v>29.337</v>
      </c>
      <c r="V43">
        <v>4427.5</v>
      </c>
      <c r="W43">
        <v>9600</v>
      </c>
      <c r="X43">
        <v>-2.7893000000000002E-3</v>
      </c>
      <c r="Y43" s="4">
        <v>1.1029999999999999E-5</v>
      </c>
      <c r="Z43">
        <v>55.239069999999998</v>
      </c>
      <c r="AA43">
        <v>-10.62901048</v>
      </c>
      <c r="AB43">
        <v>-10.26055115</v>
      </c>
      <c r="AC43">
        <v>-32.189147370000001</v>
      </c>
      <c r="AD43">
        <v>32.851764629999998</v>
      </c>
      <c r="AE43">
        <v>15.5</v>
      </c>
      <c r="AF43">
        <v>32.5</v>
      </c>
    </row>
    <row r="44" spans="1:32" x14ac:dyDescent="0.25">
      <c r="A44" s="1">
        <v>43887</v>
      </c>
      <c r="B44">
        <v>42.5</v>
      </c>
      <c r="C44">
        <v>45</v>
      </c>
      <c r="D44">
        <v>34.5</v>
      </c>
      <c r="E44">
        <v>45</v>
      </c>
      <c r="F44">
        <v>45</v>
      </c>
      <c r="G44">
        <v>1091</v>
      </c>
      <c r="H44">
        <v>50</v>
      </c>
      <c r="I44">
        <v>15131</v>
      </c>
      <c r="J44">
        <v>11433.62</v>
      </c>
      <c r="K44">
        <v>-0.92379999999999995</v>
      </c>
      <c r="L44" t="s">
        <v>96</v>
      </c>
      <c r="M44">
        <v>0.1208277942</v>
      </c>
      <c r="N44">
        <v>0.22131780949999999</v>
      </c>
      <c r="O44">
        <v>113</v>
      </c>
      <c r="P44">
        <v>77</v>
      </c>
      <c r="Q44">
        <v>-15.64</v>
      </c>
      <c r="R44">
        <v>254.08</v>
      </c>
      <c r="S44">
        <v>1.0449999999999999</v>
      </c>
      <c r="T44">
        <v>1.02046847</v>
      </c>
      <c r="U44">
        <v>43.98</v>
      </c>
      <c r="V44">
        <v>4309.74</v>
      </c>
      <c r="W44">
        <v>9600</v>
      </c>
      <c r="X44">
        <v>-4.1857099999999996E-3</v>
      </c>
      <c r="Y44" s="4">
        <v>1.605E-5</v>
      </c>
      <c r="Z44">
        <v>78.465778</v>
      </c>
      <c r="AA44">
        <v>-15.279787280000001</v>
      </c>
      <c r="AB44">
        <v>-15.13218107</v>
      </c>
      <c r="AC44">
        <v>-47.857815530000003</v>
      </c>
      <c r="AD44">
        <v>48.878284000000001</v>
      </c>
      <c r="AE44">
        <v>31.5</v>
      </c>
      <c r="AF44">
        <v>45</v>
      </c>
    </row>
    <row r="45" spans="1:32" x14ac:dyDescent="0.25">
      <c r="A45" s="1">
        <v>43888</v>
      </c>
      <c r="B45">
        <v>45</v>
      </c>
      <c r="C45">
        <v>72</v>
      </c>
      <c r="D45">
        <v>40.5</v>
      </c>
      <c r="E45">
        <v>55</v>
      </c>
      <c r="F45">
        <v>55</v>
      </c>
      <c r="G45">
        <v>927</v>
      </c>
      <c r="H45">
        <v>22.222200000000001</v>
      </c>
      <c r="I45">
        <v>15933</v>
      </c>
      <c r="J45">
        <v>11292.17</v>
      </c>
      <c r="K45">
        <v>-1.2371000000000001</v>
      </c>
      <c r="L45" t="s">
        <v>96</v>
      </c>
      <c r="M45">
        <v>0.1215099222</v>
      </c>
      <c r="N45">
        <v>0.2215211154</v>
      </c>
      <c r="O45">
        <v>112</v>
      </c>
      <c r="P45">
        <v>76</v>
      </c>
      <c r="Q45">
        <v>-14.5</v>
      </c>
      <c r="R45">
        <v>205.31</v>
      </c>
      <c r="S45">
        <v>1.0449999999999999</v>
      </c>
      <c r="T45">
        <v>1.82086426</v>
      </c>
      <c r="U45">
        <v>53.179000000000002</v>
      </c>
      <c r="V45">
        <v>2920.54</v>
      </c>
      <c r="W45">
        <v>9600</v>
      </c>
      <c r="X45">
        <v>-7.1674E-3</v>
      </c>
      <c r="Y45" s="4">
        <v>2.6169999999999998E-5</v>
      </c>
      <c r="Z45">
        <v>124.417835</v>
      </c>
      <c r="AA45">
        <v>-24.578794420000001</v>
      </c>
      <c r="AB45">
        <v>-25.39373659</v>
      </c>
      <c r="AC45">
        <v>-80.935509440000004</v>
      </c>
      <c r="AD45">
        <v>82.756373699999997</v>
      </c>
      <c r="AE45">
        <v>56</v>
      </c>
      <c r="AF45">
        <v>62</v>
      </c>
    </row>
    <row r="46" spans="1:32" x14ac:dyDescent="0.25">
      <c r="A46" s="1">
        <v>43892</v>
      </c>
      <c r="B46">
        <v>78</v>
      </c>
      <c r="C46">
        <v>100</v>
      </c>
      <c r="D46">
        <v>54</v>
      </c>
      <c r="E46">
        <v>59</v>
      </c>
      <c r="F46">
        <v>59</v>
      </c>
      <c r="G46">
        <v>322</v>
      </c>
      <c r="H46">
        <v>7.2727000000000004</v>
      </c>
      <c r="I46">
        <v>16166</v>
      </c>
      <c r="J46">
        <v>11170.46</v>
      </c>
      <c r="K46">
        <v>-1.0778000000000001</v>
      </c>
      <c r="L46" t="s">
        <v>96</v>
      </c>
      <c r="M46">
        <v>0.1219950647</v>
      </c>
      <c r="N46">
        <v>0.21877825579999999</v>
      </c>
      <c r="O46">
        <v>108</v>
      </c>
      <c r="P46">
        <v>75</v>
      </c>
      <c r="Q46">
        <v>-13.53</v>
      </c>
      <c r="R46">
        <v>189.33</v>
      </c>
      <c r="S46">
        <v>1.0449999999999999</v>
      </c>
      <c r="T46">
        <v>2.6186447300000002</v>
      </c>
      <c r="U46">
        <v>56.381</v>
      </c>
      <c r="V46">
        <v>2153.0700000000002</v>
      </c>
      <c r="W46">
        <v>9600</v>
      </c>
      <c r="X46">
        <v>-1.018557E-2</v>
      </c>
      <c r="Y46" s="4">
        <v>3.6520000000000003E-5</v>
      </c>
      <c r="Z46">
        <v>164.502599</v>
      </c>
      <c r="AA46">
        <v>-33.833492640000003</v>
      </c>
      <c r="AB46">
        <v>-34.440491059999999</v>
      </c>
      <c r="AC46">
        <v>-113.77745931</v>
      </c>
      <c r="AD46">
        <v>116.39610403</v>
      </c>
      <c r="AE46">
        <v>57</v>
      </c>
      <c r="AF46">
        <v>74</v>
      </c>
    </row>
    <row r="47" spans="1:32" x14ac:dyDescent="0.25">
      <c r="A47" s="1">
        <v>43893</v>
      </c>
      <c r="B47">
        <v>46</v>
      </c>
      <c r="C47">
        <v>54</v>
      </c>
      <c r="D47">
        <v>45</v>
      </c>
      <c r="E47">
        <v>54</v>
      </c>
      <c r="F47">
        <v>54</v>
      </c>
      <c r="G47">
        <v>25</v>
      </c>
      <c r="H47">
        <v>-8.4746000000000006</v>
      </c>
      <c r="I47">
        <v>16168</v>
      </c>
      <c r="J47">
        <v>11327.72</v>
      </c>
      <c r="K47">
        <v>1.4077999999999999</v>
      </c>
      <c r="L47" t="s">
        <v>96</v>
      </c>
      <c r="M47">
        <v>0.12252124709999999</v>
      </c>
      <c r="N47">
        <v>0.2286823801</v>
      </c>
      <c r="O47">
        <v>107</v>
      </c>
      <c r="P47">
        <v>74</v>
      </c>
      <c r="Q47">
        <v>-14.78</v>
      </c>
      <c r="R47">
        <v>209.77</v>
      </c>
      <c r="S47">
        <v>1.0449999999999999</v>
      </c>
      <c r="T47">
        <v>1.39580853</v>
      </c>
      <c r="U47">
        <v>52.603999999999999</v>
      </c>
      <c r="V47">
        <v>3768.73</v>
      </c>
      <c r="W47">
        <v>9600</v>
      </c>
      <c r="X47">
        <v>-5.6891600000000004E-3</v>
      </c>
      <c r="Y47" s="4">
        <v>2.158E-5</v>
      </c>
      <c r="Z47">
        <v>99.442116999999996</v>
      </c>
      <c r="AA47">
        <v>-20.737146289999998</v>
      </c>
      <c r="AB47">
        <v>-19.301343169999999</v>
      </c>
      <c r="AC47">
        <v>-64.445221900000007</v>
      </c>
      <c r="AD47">
        <v>65.841030419999996</v>
      </c>
      <c r="AE47">
        <v>44</v>
      </c>
      <c r="AF47">
        <v>62</v>
      </c>
    </row>
    <row r="48" spans="1:32" x14ac:dyDescent="0.25">
      <c r="A48" s="1">
        <v>43894</v>
      </c>
      <c r="B48">
        <v>60</v>
      </c>
      <c r="C48">
        <v>67</v>
      </c>
      <c r="D48">
        <v>56</v>
      </c>
      <c r="E48">
        <v>56</v>
      </c>
      <c r="F48">
        <v>56</v>
      </c>
      <c r="G48">
        <v>368</v>
      </c>
      <c r="H48">
        <v>3.7037</v>
      </c>
      <c r="I48">
        <v>16358</v>
      </c>
      <c r="J48">
        <v>11392.35</v>
      </c>
      <c r="K48">
        <v>0.57050000000000001</v>
      </c>
      <c r="L48" t="s">
        <v>96</v>
      </c>
      <c r="M48">
        <v>0.12263245220000001</v>
      </c>
      <c r="N48">
        <v>0.23763831360000001</v>
      </c>
      <c r="O48">
        <v>106</v>
      </c>
      <c r="P48">
        <v>73</v>
      </c>
      <c r="Q48">
        <v>-15.24</v>
      </c>
      <c r="R48">
        <v>203.43</v>
      </c>
      <c r="S48">
        <v>1.0449999999999999</v>
      </c>
      <c r="T48">
        <v>1.0333771199999999</v>
      </c>
      <c r="U48">
        <v>54.966999999999999</v>
      </c>
      <c r="V48">
        <v>5319.13</v>
      </c>
      <c r="W48">
        <v>9600</v>
      </c>
      <c r="X48">
        <v>-4.3167300000000004E-3</v>
      </c>
      <c r="Y48" s="4">
        <v>1.6840000000000001E-5</v>
      </c>
      <c r="Z48">
        <v>77.839737999999997</v>
      </c>
      <c r="AA48">
        <v>-16.401846890000002</v>
      </c>
      <c r="AB48">
        <v>-14.58185542</v>
      </c>
      <c r="AC48">
        <v>-49.177728799999997</v>
      </c>
      <c r="AD48">
        <v>50.211105920000001</v>
      </c>
      <c r="AE48">
        <v>55</v>
      </c>
      <c r="AF48">
        <v>60</v>
      </c>
    </row>
    <row r="49" spans="1:32" x14ac:dyDescent="0.25">
      <c r="A49" s="1">
        <v>43895</v>
      </c>
      <c r="B49">
        <v>42</v>
      </c>
      <c r="C49">
        <v>43.5</v>
      </c>
      <c r="D49">
        <v>39</v>
      </c>
      <c r="E49">
        <v>39.5</v>
      </c>
      <c r="F49">
        <v>39.5</v>
      </c>
      <c r="G49">
        <v>974</v>
      </c>
      <c r="H49">
        <v>-29.464300000000001</v>
      </c>
      <c r="I49">
        <v>17279</v>
      </c>
      <c r="J49">
        <v>11514.82</v>
      </c>
      <c r="K49">
        <v>1.075</v>
      </c>
      <c r="L49" t="s">
        <v>96</v>
      </c>
      <c r="M49">
        <v>0.12253635190000001</v>
      </c>
      <c r="N49">
        <v>0.22930145029999999</v>
      </c>
      <c r="O49">
        <v>105</v>
      </c>
      <c r="P49">
        <v>72</v>
      </c>
      <c r="Q49">
        <v>-16.29</v>
      </c>
      <c r="R49">
        <v>291.51</v>
      </c>
      <c r="S49">
        <v>1.0449999999999999</v>
      </c>
      <c r="T49">
        <v>0.58071779000000001</v>
      </c>
      <c r="U49">
        <v>38.918999999999997</v>
      </c>
      <c r="V49">
        <v>6701.93</v>
      </c>
      <c r="W49">
        <v>9600</v>
      </c>
      <c r="X49">
        <v>-2.5312899999999998E-3</v>
      </c>
      <c r="Y49" s="4">
        <v>1.0370000000000001E-5</v>
      </c>
      <c r="Z49">
        <v>48.458599</v>
      </c>
      <c r="AA49">
        <v>-10.30152028</v>
      </c>
      <c r="AB49">
        <v>-8.5518973999999996</v>
      </c>
      <c r="AC49">
        <v>-29.147306499999999</v>
      </c>
      <c r="AD49">
        <v>29.72802429</v>
      </c>
      <c r="AE49">
        <v>39</v>
      </c>
      <c r="AF49">
        <v>46</v>
      </c>
    </row>
    <row r="50" spans="1:32" x14ac:dyDescent="0.25">
      <c r="A50" s="1">
        <v>43896</v>
      </c>
      <c r="B50">
        <v>49</v>
      </c>
      <c r="C50">
        <v>70</v>
      </c>
      <c r="D50">
        <v>49</v>
      </c>
      <c r="E50">
        <v>70</v>
      </c>
      <c r="F50">
        <v>70</v>
      </c>
      <c r="G50">
        <v>1187</v>
      </c>
      <c r="H50">
        <v>77.215199999999996</v>
      </c>
      <c r="I50">
        <v>18348</v>
      </c>
      <c r="J50">
        <v>11321.81</v>
      </c>
      <c r="K50">
        <v>-1.6761999999999999</v>
      </c>
      <c r="L50" t="s">
        <v>96</v>
      </c>
      <c r="M50">
        <v>0.1236690049</v>
      </c>
      <c r="N50">
        <v>0.2480738153</v>
      </c>
      <c r="O50">
        <v>104</v>
      </c>
      <c r="P50">
        <v>71</v>
      </c>
      <c r="Q50">
        <v>-14.59</v>
      </c>
      <c r="R50">
        <v>161.74</v>
      </c>
      <c r="S50">
        <v>1.0449999999999999</v>
      </c>
      <c r="T50">
        <v>1.37042233</v>
      </c>
      <c r="U50">
        <v>68.63</v>
      </c>
      <c r="V50">
        <v>5007.91</v>
      </c>
      <c r="W50">
        <v>9600</v>
      </c>
      <c r="X50">
        <v>-5.62306E-3</v>
      </c>
      <c r="Y50" s="4">
        <v>2.1469999999999999E-5</v>
      </c>
      <c r="Z50">
        <v>96.976416</v>
      </c>
      <c r="AA50">
        <v>-21.002398750000001</v>
      </c>
      <c r="AB50">
        <v>-18.530124090000001</v>
      </c>
      <c r="AC50">
        <v>-63.663186269999997</v>
      </c>
      <c r="AD50">
        <v>65.03360859</v>
      </c>
      <c r="AE50">
        <v>64</v>
      </c>
      <c r="AF50">
        <v>77</v>
      </c>
    </row>
    <row r="51" spans="1:32" x14ac:dyDescent="0.25">
      <c r="A51" s="1">
        <v>43899</v>
      </c>
      <c r="B51">
        <v>110</v>
      </c>
      <c r="C51">
        <v>135</v>
      </c>
      <c r="D51">
        <v>91</v>
      </c>
      <c r="E51">
        <v>135</v>
      </c>
      <c r="F51">
        <v>135</v>
      </c>
      <c r="G51">
        <v>298</v>
      </c>
      <c r="H51">
        <v>92.857100000000003</v>
      </c>
      <c r="I51">
        <v>18472</v>
      </c>
      <c r="J51">
        <v>10977.64</v>
      </c>
      <c r="K51">
        <v>-3.0398999999999998</v>
      </c>
      <c r="L51" t="s">
        <v>96</v>
      </c>
      <c r="M51">
        <v>0.12743171380000001</v>
      </c>
      <c r="N51">
        <v>0.27062369739999997</v>
      </c>
      <c r="O51">
        <v>101</v>
      </c>
      <c r="P51">
        <v>70</v>
      </c>
      <c r="Q51">
        <v>-11.32</v>
      </c>
      <c r="R51">
        <v>81.319999999999993</v>
      </c>
      <c r="S51">
        <v>1.0449999999999999</v>
      </c>
      <c r="T51">
        <v>5.7879034999999996</v>
      </c>
      <c r="U51">
        <v>129.21199999999999</v>
      </c>
      <c r="V51">
        <v>2232.4499999999998</v>
      </c>
      <c r="W51">
        <v>9600</v>
      </c>
      <c r="X51">
        <v>-2.082606E-2</v>
      </c>
      <c r="Y51" s="4">
        <v>6.8059999999999996E-5</v>
      </c>
      <c r="Z51">
        <v>289.23044800000002</v>
      </c>
      <c r="AA51">
        <v>-66.434919519999994</v>
      </c>
      <c r="AB51">
        <v>-64.863824609999995</v>
      </c>
      <c r="AC51">
        <v>-228.62096761000001</v>
      </c>
      <c r="AD51">
        <v>234.40887111000001</v>
      </c>
      <c r="AE51">
        <v>95</v>
      </c>
      <c r="AF51">
        <v>135</v>
      </c>
    </row>
    <row r="52" spans="1:32" x14ac:dyDescent="0.25">
      <c r="A52" s="1">
        <v>43900</v>
      </c>
      <c r="B52">
        <v>126</v>
      </c>
      <c r="C52">
        <v>133</v>
      </c>
      <c r="D52">
        <v>117</v>
      </c>
      <c r="E52">
        <v>121</v>
      </c>
      <c r="F52">
        <v>121</v>
      </c>
      <c r="G52">
        <v>52</v>
      </c>
      <c r="H52">
        <v>-10.3704</v>
      </c>
      <c r="I52">
        <v>18496</v>
      </c>
      <c r="J52">
        <v>11003.54</v>
      </c>
      <c r="K52">
        <v>0.2359</v>
      </c>
      <c r="L52" t="s">
        <v>96</v>
      </c>
      <c r="M52">
        <v>0.12729211409999999</v>
      </c>
      <c r="N52">
        <v>0.26441957389999998</v>
      </c>
      <c r="O52">
        <v>100</v>
      </c>
      <c r="P52">
        <v>69</v>
      </c>
      <c r="Q52">
        <v>-11.66</v>
      </c>
      <c r="R52">
        <v>90.94</v>
      </c>
      <c r="S52">
        <v>1.0449999999999999</v>
      </c>
      <c r="T52">
        <v>5.0657081799999997</v>
      </c>
      <c r="U52">
        <v>115.934</v>
      </c>
      <c r="V52">
        <v>2288.61</v>
      </c>
      <c r="W52">
        <v>9600</v>
      </c>
      <c r="X52">
        <v>-1.8566909999999999E-2</v>
      </c>
      <c r="Y52" s="4">
        <v>6.1970000000000005E-5</v>
      </c>
      <c r="Z52">
        <v>261.68287400000003</v>
      </c>
      <c r="AA52">
        <v>-60.646181060000004</v>
      </c>
      <c r="AB52">
        <v>-57.360957999999997</v>
      </c>
      <c r="AC52">
        <v>-204.30178852</v>
      </c>
      <c r="AD52">
        <v>209.36749669</v>
      </c>
      <c r="AE52">
        <v>116</v>
      </c>
      <c r="AF52">
        <v>131</v>
      </c>
    </row>
    <row r="53" spans="1:32" x14ac:dyDescent="0.25">
      <c r="A53" s="1">
        <v>43901</v>
      </c>
      <c r="B53">
        <v>132</v>
      </c>
      <c r="C53">
        <v>142</v>
      </c>
      <c r="D53">
        <v>114</v>
      </c>
      <c r="E53">
        <v>142</v>
      </c>
      <c r="F53">
        <v>142</v>
      </c>
      <c r="G53">
        <v>49</v>
      </c>
      <c r="H53">
        <v>17.355399999999999</v>
      </c>
      <c r="I53">
        <v>18500</v>
      </c>
      <c r="J53">
        <v>10893.75</v>
      </c>
      <c r="K53">
        <v>-0.99780000000000002</v>
      </c>
      <c r="L53" t="s">
        <v>96</v>
      </c>
      <c r="M53">
        <v>0.1277015057</v>
      </c>
      <c r="N53">
        <v>0.26871101819999998</v>
      </c>
      <c r="O53">
        <v>99</v>
      </c>
      <c r="P53">
        <v>68</v>
      </c>
      <c r="Q53">
        <v>-10.57</v>
      </c>
      <c r="R53">
        <v>76.72</v>
      </c>
      <c r="S53">
        <v>1.0449999999999999</v>
      </c>
      <c r="T53">
        <v>7.44054342</v>
      </c>
      <c r="U53">
        <v>134.559</v>
      </c>
      <c r="V53">
        <v>1808.46</v>
      </c>
      <c r="W53">
        <v>9600</v>
      </c>
      <c r="X53">
        <v>-2.6360120000000001E-2</v>
      </c>
      <c r="Y53" s="4">
        <v>8.4289999999999994E-5</v>
      </c>
      <c r="Z53">
        <v>346.468073</v>
      </c>
      <c r="AA53">
        <v>-81.354844850000006</v>
      </c>
      <c r="AB53">
        <v>-79.905507369999995</v>
      </c>
      <c r="AC53">
        <v>-287.16056961999999</v>
      </c>
      <c r="AD53">
        <v>294.60111303999997</v>
      </c>
      <c r="AE53">
        <v>138</v>
      </c>
      <c r="AF53">
        <v>166</v>
      </c>
    </row>
    <row r="54" spans="1:32" x14ac:dyDescent="0.25">
      <c r="A54" s="1">
        <v>43902</v>
      </c>
      <c r="B54">
        <v>190</v>
      </c>
      <c r="C54">
        <v>335</v>
      </c>
      <c r="D54">
        <v>175</v>
      </c>
      <c r="E54">
        <v>250</v>
      </c>
      <c r="F54">
        <v>250</v>
      </c>
      <c r="G54">
        <v>1213</v>
      </c>
      <c r="H54">
        <v>76.056299999999993</v>
      </c>
      <c r="I54">
        <v>19443</v>
      </c>
      <c r="J54">
        <v>10422.32</v>
      </c>
      <c r="K54">
        <v>-4.3274999999999997</v>
      </c>
      <c r="L54" t="s">
        <v>96</v>
      </c>
      <c r="M54">
        <v>0.13487764620000001</v>
      </c>
      <c r="N54">
        <v>0.2759949512</v>
      </c>
      <c r="O54">
        <v>98</v>
      </c>
      <c r="P54">
        <v>67</v>
      </c>
      <c r="Q54">
        <v>-5.49</v>
      </c>
      <c r="R54">
        <v>41.69</v>
      </c>
      <c r="S54">
        <v>1.0449999999999999</v>
      </c>
      <c r="T54">
        <v>40.919040629999998</v>
      </c>
      <c r="U54">
        <v>209.08099999999999</v>
      </c>
      <c r="V54">
        <v>510.96</v>
      </c>
      <c r="W54">
        <v>9600</v>
      </c>
      <c r="X54">
        <v>-0.11233242</v>
      </c>
      <c r="Y54">
        <v>2.6185E-4</v>
      </c>
      <c r="Z54">
        <v>1030.059162</v>
      </c>
      <c r="AA54">
        <v>-257.77087695</v>
      </c>
      <c r="AB54">
        <v>-325.32870027000001</v>
      </c>
      <c r="AC54">
        <v>-1170.7643838500001</v>
      </c>
      <c r="AD54">
        <v>1211.68342448</v>
      </c>
      <c r="AE54">
        <v>192</v>
      </c>
      <c r="AF54">
        <v>300</v>
      </c>
    </row>
    <row r="55" spans="1:32" x14ac:dyDescent="0.25">
      <c r="A55" s="1">
        <v>43903</v>
      </c>
      <c r="B55">
        <v>660</v>
      </c>
      <c r="C55">
        <v>790</v>
      </c>
      <c r="D55">
        <v>397</v>
      </c>
      <c r="E55">
        <v>437</v>
      </c>
      <c r="F55">
        <v>437</v>
      </c>
      <c r="G55">
        <v>972</v>
      </c>
      <c r="H55">
        <v>74.8</v>
      </c>
      <c r="I55">
        <v>19622</v>
      </c>
      <c r="J55">
        <v>10128.870000000001</v>
      </c>
      <c r="K55">
        <v>-2.8155999999999999</v>
      </c>
      <c r="L55" t="s">
        <v>96</v>
      </c>
      <c r="M55">
        <v>0.13773334919999999</v>
      </c>
      <c r="N55">
        <v>0.33079799560000001</v>
      </c>
      <c r="O55">
        <v>97</v>
      </c>
      <c r="P55">
        <v>66</v>
      </c>
      <c r="Q55">
        <v>-0.91</v>
      </c>
      <c r="R55">
        <v>23.18</v>
      </c>
      <c r="S55">
        <v>1.0449999999999999</v>
      </c>
      <c r="T55">
        <v>90.459858929999996</v>
      </c>
      <c r="U55">
        <v>346.54</v>
      </c>
      <c r="V55">
        <v>383.09</v>
      </c>
      <c r="W55">
        <v>9600</v>
      </c>
      <c r="X55">
        <v>-0.21347967000000001</v>
      </c>
      <c r="Y55">
        <v>4.0415999999999998E-4</v>
      </c>
      <c r="Z55">
        <v>1517.7171290000001</v>
      </c>
      <c r="AA55">
        <v>-391.37905870999998</v>
      </c>
      <c r="AB55">
        <v>-598.68072549999999</v>
      </c>
      <c r="AC55">
        <v>-2162.3078195100002</v>
      </c>
      <c r="AD55">
        <v>2252.7676784300002</v>
      </c>
      <c r="AE55">
        <v>350</v>
      </c>
      <c r="AF55">
        <v>540</v>
      </c>
    </row>
    <row r="56" spans="1:32" x14ac:dyDescent="0.25">
      <c r="A56" s="1">
        <v>43906</v>
      </c>
      <c r="B56">
        <v>565</v>
      </c>
      <c r="C56">
        <v>675</v>
      </c>
      <c r="D56">
        <v>565</v>
      </c>
      <c r="E56">
        <v>610</v>
      </c>
      <c r="F56">
        <v>695</v>
      </c>
      <c r="G56">
        <v>3161</v>
      </c>
      <c r="H56">
        <v>59.038899999999998</v>
      </c>
      <c r="I56">
        <v>19677</v>
      </c>
      <c r="J56">
        <v>9717.77</v>
      </c>
      <c r="K56">
        <v>-4.0587</v>
      </c>
      <c r="L56" t="s">
        <v>96</v>
      </c>
      <c r="M56">
        <v>0.1434938613</v>
      </c>
      <c r="N56">
        <v>0.38661899789999998</v>
      </c>
      <c r="O56">
        <v>94</v>
      </c>
      <c r="P56">
        <v>65</v>
      </c>
      <c r="Q56">
        <v>5.94</v>
      </c>
      <c r="R56">
        <v>13.98</v>
      </c>
      <c r="S56">
        <v>1.0449999999999999</v>
      </c>
      <c r="T56">
        <v>224.49823201999999</v>
      </c>
      <c r="U56">
        <v>470.50200000000001</v>
      </c>
      <c r="V56">
        <v>209.58</v>
      </c>
      <c r="W56">
        <v>9600</v>
      </c>
      <c r="X56">
        <v>-0.41753742999999999</v>
      </c>
      <c r="Y56">
        <v>5.5057000000000001E-4</v>
      </c>
      <c r="Z56">
        <v>1921.3684679999999</v>
      </c>
      <c r="AA56">
        <v>-531.10561354000004</v>
      </c>
      <c r="AB56">
        <v>-1102.7696072700001</v>
      </c>
      <c r="AC56">
        <v>-4057.5326898200001</v>
      </c>
      <c r="AD56">
        <v>4282.0309218399998</v>
      </c>
      <c r="AE56">
        <v>555</v>
      </c>
      <c r="AF56">
        <v>745</v>
      </c>
    </row>
    <row r="57" spans="1:32" x14ac:dyDescent="0.25">
      <c r="A57" s="1">
        <v>43907</v>
      </c>
      <c r="B57">
        <v>865</v>
      </c>
      <c r="C57">
        <v>990</v>
      </c>
      <c r="D57">
        <v>755</v>
      </c>
      <c r="E57">
        <v>970</v>
      </c>
      <c r="F57">
        <v>970</v>
      </c>
      <c r="G57">
        <v>4558</v>
      </c>
      <c r="H57">
        <v>39.568300000000001</v>
      </c>
      <c r="I57">
        <v>21335</v>
      </c>
      <c r="J57">
        <v>9439.6299999999992</v>
      </c>
      <c r="K57">
        <v>-2.8622000000000001</v>
      </c>
      <c r="L57" t="s">
        <v>96</v>
      </c>
      <c r="M57">
        <v>0.14617421110000001</v>
      </c>
      <c r="N57">
        <v>0.4656720755</v>
      </c>
      <c r="O57">
        <v>93</v>
      </c>
      <c r="P57">
        <v>64</v>
      </c>
      <c r="Q57">
        <v>11.97</v>
      </c>
      <c r="R57">
        <v>9.73</v>
      </c>
      <c r="S57">
        <v>1.0449999999999999</v>
      </c>
      <c r="T57">
        <v>366.01339216999997</v>
      </c>
      <c r="U57">
        <v>603.98699999999997</v>
      </c>
      <c r="V57">
        <v>165.02</v>
      </c>
      <c r="W57">
        <v>9600</v>
      </c>
      <c r="X57">
        <v>-0.57383004000000004</v>
      </c>
      <c r="Y57">
        <v>5.6112000000000002E-4</v>
      </c>
      <c r="Z57">
        <v>1862.1949090000001</v>
      </c>
      <c r="AA57">
        <v>-527.90309953999997</v>
      </c>
      <c r="AB57">
        <v>-1473.4147156199999</v>
      </c>
      <c r="AC57">
        <v>-5416.7432873999996</v>
      </c>
      <c r="AD57">
        <v>5782.7566795700004</v>
      </c>
      <c r="AE57">
        <v>835</v>
      </c>
      <c r="AF57">
        <v>1000</v>
      </c>
    </row>
    <row r="58" spans="1:32" x14ac:dyDescent="0.25">
      <c r="A58" s="1">
        <v>43908</v>
      </c>
      <c r="B58">
        <v>950</v>
      </c>
      <c r="C58">
        <v>1180</v>
      </c>
      <c r="D58">
        <v>940</v>
      </c>
      <c r="E58">
        <v>1160</v>
      </c>
      <c r="F58">
        <v>1170</v>
      </c>
      <c r="G58">
        <v>7428</v>
      </c>
      <c r="H58">
        <v>20.618600000000001</v>
      </c>
      <c r="I58">
        <v>21654</v>
      </c>
      <c r="J58">
        <v>9218.67</v>
      </c>
      <c r="K58">
        <v>-2.3408000000000002</v>
      </c>
      <c r="L58" t="s">
        <v>96</v>
      </c>
      <c r="M58">
        <v>0.1479246689</v>
      </c>
      <c r="N58">
        <v>0.51678072060000002</v>
      </c>
      <c r="O58">
        <v>92</v>
      </c>
      <c r="P58">
        <v>63</v>
      </c>
      <c r="Q58">
        <v>16.829999999999998</v>
      </c>
      <c r="R58">
        <v>7.88</v>
      </c>
      <c r="S58">
        <v>1.0449999999999999</v>
      </c>
      <c r="T58">
        <v>507.79768301000001</v>
      </c>
      <c r="U58">
        <v>662.202</v>
      </c>
      <c r="V58">
        <v>130.41</v>
      </c>
      <c r="W58">
        <v>9600</v>
      </c>
      <c r="X58">
        <v>-0.69221522999999996</v>
      </c>
      <c r="Y58">
        <v>5.1110999999999995E-4</v>
      </c>
      <c r="Z58">
        <v>1619.527936</v>
      </c>
      <c r="AA58">
        <v>-467.05219287</v>
      </c>
      <c r="AB58">
        <v>-1736.4310531900001</v>
      </c>
      <c r="AC58">
        <v>-6381.3037780100003</v>
      </c>
      <c r="AD58">
        <v>6889.10146102</v>
      </c>
      <c r="AE58">
        <v>500</v>
      </c>
      <c r="AF58">
        <v>1260</v>
      </c>
    </row>
    <row r="59" spans="1:32" x14ac:dyDescent="0.25">
      <c r="A59" s="1">
        <v>43909</v>
      </c>
      <c r="B59">
        <v>1340</v>
      </c>
      <c r="C59">
        <v>1730</v>
      </c>
      <c r="D59">
        <v>1330</v>
      </c>
      <c r="E59">
        <v>1700</v>
      </c>
      <c r="F59">
        <v>1690</v>
      </c>
      <c r="G59">
        <v>1332</v>
      </c>
      <c r="H59">
        <v>44.444400000000002</v>
      </c>
      <c r="I59">
        <v>21747</v>
      </c>
      <c r="J59">
        <v>8681.34</v>
      </c>
      <c r="K59">
        <v>-5.8287000000000004</v>
      </c>
      <c r="L59" t="s">
        <v>96</v>
      </c>
      <c r="M59">
        <v>0.15868551850000001</v>
      </c>
      <c r="N59">
        <v>0.65098239869999996</v>
      </c>
      <c r="O59">
        <v>91</v>
      </c>
      <c r="P59">
        <v>62</v>
      </c>
      <c r="Q59">
        <v>30.05</v>
      </c>
      <c r="R59">
        <v>5.14</v>
      </c>
      <c r="S59">
        <v>1.0449999999999999</v>
      </c>
      <c r="T59">
        <v>950.42075034000004</v>
      </c>
      <c r="U59">
        <v>739.57899999999995</v>
      </c>
      <c r="V59">
        <v>77.819999999999993</v>
      </c>
      <c r="W59">
        <v>9600</v>
      </c>
      <c r="X59">
        <v>-0.88814603999999997</v>
      </c>
      <c r="Y59">
        <v>2.7203999999999998E-4</v>
      </c>
      <c r="Z59">
        <v>811.12357899999995</v>
      </c>
      <c r="AA59">
        <v>-244.73281806</v>
      </c>
      <c r="AB59">
        <v>-2159.2476336899999</v>
      </c>
      <c r="AC59">
        <v>-7710.2977803699996</v>
      </c>
      <c r="AD59">
        <v>8660.7185307199998</v>
      </c>
      <c r="AE59">
        <v>1540</v>
      </c>
      <c r="AF59">
        <v>2090</v>
      </c>
    </row>
    <row r="60" spans="1:32" x14ac:dyDescent="0.25">
      <c r="A60" s="1">
        <v>43910</v>
      </c>
      <c r="B60">
        <v>1300</v>
      </c>
      <c r="C60">
        <v>1300</v>
      </c>
      <c r="D60">
        <v>1150</v>
      </c>
      <c r="E60">
        <v>1150</v>
      </c>
      <c r="F60">
        <v>1100</v>
      </c>
      <c r="G60">
        <v>5</v>
      </c>
      <c r="H60">
        <v>-34.911200000000001</v>
      </c>
      <c r="I60">
        <v>21746</v>
      </c>
      <c r="J60">
        <v>9234.09</v>
      </c>
      <c r="K60">
        <v>6.3670999999999998</v>
      </c>
      <c r="L60" t="s">
        <v>96</v>
      </c>
      <c r="M60">
        <v>0.17115779840000001</v>
      </c>
      <c r="N60">
        <v>0.48638469010000002</v>
      </c>
      <c r="O60">
        <v>90</v>
      </c>
      <c r="P60">
        <v>61</v>
      </c>
      <c r="Q60">
        <v>15.87</v>
      </c>
      <c r="R60">
        <v>8.39</v>
      </c>
      <c r="S60">
        <v>0.79500000000000004</v>
      </c>
      <c r="T60">
        <v>536.96612591999997</v>
      </c>
      <c r="U60">
        <v>563.03399999999999</v>
      </c>
      <c r="V60">
        <v>104.85</v>
      </c>
      <c r="W60">
        <v>9600</v>
      </c>
      <c r="X60">
        <v>-0.66137595000000005</v>
      </c>
      <c r="Y60">
        <v>4.6412999999999999E-4</v>
      </c>
      <c r="Z60">
        <v>1670.233886</v>
      </c>
      <c r="AA60">
        <v>-587.93893119999996</v>
      </c>
      <c r="AB60">
        <v>-1638.28877936</v>
      </c>
      <c r="AC60">
        <v>-6107.2050348100001</v>
      </c>
      <c r="AD60">
        <v>6644.1711607300003</v>
      </c>
      <c r="AE60">
        <v>1060</v>
      </c>
      <c r="AF60">
        <v>1190</v>
      </c>
    </row>
    <row r="61" spans="1:32" x14ac:dyDescent="0.25">
      <c r="A61" s="1">
        <v>43913</v>
      </c>
      <c r="B61">
        <v>1350</v>
      </c>
      <c r="C61">
        <v>1350</v>
      </c>
      <c r="D61">
        <v>1350</v>
      </c>
      <c r="E61">
        <v>1350</v>
      </c>
      <c r="F61">
        <v>1350</v>
      </c>
      <c r="G61">
        <v>10</v>
      </c>
      <c r="H61">
        <v>22.7273</v>
      </c>
      <c r="I61">
        <v>21706</v>
      </c>
      <c r="J61">
        <v>8890.0300000000007</v>
      </c>
      <c r="K61">
        <v>-3.726</v>
      </c>
      <c r="L61" t="s">
        <v>96</v>
      </c>
      <c r="M61">
        <v>0.17481204489999999</v>
      </c>
      <c r="N61">
        <v>0.53118850839999998</v>
      </c>
      <c r="O61">
        <v>87</v>
      </c>
      <c r="P61">
        <v>60</v>
      </c>
      <c r="Q61">
        <v>23.17</v>
      </c>
      <c r="R61">
        <v>6.59</v>
      </c>
      <c r="S61">
        <v>0.79500000000000004</v>
      </c>
      <c r="T61">
        <v>791.07106956999996</v>
      </c>
      <c r="U61">
        <v>558.92899999999997</v>
      </c>
      <c r="V61">
        <v>70.650000000000006</v>
      </c>
      <c r="W61">
        <v>9600</v>
      </c>
      <c r="X61">
        <v>-0.80409414999999995</v>
      </c>
      <c r="Y61">
        <v>3.6137000000000002E-4</v>
      </c>
      <c r="Z61">
        <v>1190.0216800000001</v>
      </c>
      <c r="AA61">
        <v>-444.75027727000003</v>
      </c>
      <c r="AB61">
        <v>-1892.42690085</v>
      </c>
      <c r="AC61">
        <v>-7148.4211006599999</v>
      </c>
      <c r="AD61">
        <v>7939.4921702299998</v>
      </c>
      <c r="AE61">
        <v>1290</v>
      </c>
      <c r="AF61">
        <v>1530</v>
      </c>
    </row>
    <row r="62" spans="1:32" x14ac:dyDescent="0.25">
      <c r="A62" s="1">
        <v>43914</v>
      </c>
      <c r="B62">
        <v>980</v>
      </c>
      <c r="C62">
        <v>980</v>
      </c>
      <c r="D62">
        <v>925</v>
      </c>
      <c r="E62">
        <v>970</v>
      </c>
      <c r="F62">
        <v>990</v>
      </c>
      <c r="G62">
        <v>186</v>
      </c>
      <c r="H62">
        <v>-26.666699999999999</v>
      </c>
      <c r="I62">
        <v>21716</v>
      </c>
      <c r="J62">
        <v>9285.6200000000008</v>
      </c>
      <c r="K62">
        <v>4.4497999999999998</v>
      </c>
      <c r="L62" t="s">
        <v>96</v>
      </c>
      <c r="M62">
        <v>0.1804690675</v>
      </c>
      <c r="N62">
        <v>0.45090886019999998</v>
      </c>
      <c r="O62">
        <v>86</v>
      </c>
      <c r="P62">
        <v>59</v>
      </c>
      <c r="Q62">
        <v>14.05</v>
      </c>
      <c r="R62">
        <v>9.3800000000000008</v>
      </c>
      <c r="S62">
        <v>0.79500000000000004</v>
      </c>
      <c r="T62">
        <v>512.49333638999997</v>
      </c>
      <c r="U62">
        <v>477.50700000000001</v>
      </c>
      <c r="V62">
        <v>93.17</v>
      </c>
      <c r="W62">
        <v>9600</v>
      </c>
      <c r="X62">
        <v>-0.63225896000000004</v>
      </c>
      <c r="Y62">
        <v>4.6152999999999998E-4</v>
      </c>
      <c r="Z62">
        <v>1692.1194230000001</v>
      </c>
      <c r="AA62">
        <v>-655.99566861999995</v>
      </c>
      <c r="AB62">
        <v>-1504.0362831299999</v>
      </c>
      <c r="AC62">
        <v>-5870.9164699299999</v>
      </c>
      <c r="AD62">
        <v>6383.4098063199999</v>
      </c>
      <c r="AE62">
        <v>900</v>
      </c>
      <c r="AF62">
        <v>1130</v>
      </c>
    </row>
    <row r="63" spans="1:32" x14ac:dyDescent="0.25">
      <c r="A63" s="1">
        <v>43915</v>
      </c>
      <c r="B63">
        <v>670</v>
      </c>
      <c r="C63">
        <v>825</v>
      </c>
      <c r="D63">
        <v>670</v>
      </c>
      <c r="E63">
        <v>815</v>
      </c>
      <c r="F63">
        <v>765</v>
      </c>
      <c r="G63">
        <v>3340</v>
      </c>
      <c r="H63">
        <v>-22.7273</v>
      </c>
      <c r="I63">
        <v>21779</v>
      </c>
      <c r="J63">
        <v>9644.75</v>
      </c>
      <c r="K63">
        <v>3.8675999999999999</v>
      </c>
      <c r="L63" t="s">
        <v>96</v>
      </c>
      <c r="M63">
        <v>0.1846169251</v>
      </c>
      <c r="N63">
        <v>0.42532937640000001</v>
      </c>
      <c r="O63">
        <v>85</v>
      </c>
      <c r="P63">
        <v>58</v>
      </c>
      <c r="Q63">
        <v>7.47</v>
      </c>
      <c r="R63">
        <v>12.61</v>
      </c>
      <c r="S63">
        <v>0.79500000000000004</v>
      </c>
      <c r="T63">
        <v>321.51296497999999</v>
      </c>
      <c r="U63">
        <v>443.48700000000002</v>
      </c>
      <c r="V63">
        <v>137.94</v>
      </c>
      <c r="W63">
        <v>9600</v>
      </c>
      <c r="X63">
        <v>-0.46251489000000001</v>
      </c>
      <c r="Y63">
        <v>4.6127000000000001E-4</v>
      </c>
      <c r="Z63">
        <v>1844.75692</v>
      </c>
      <c r="AA63">
        <v>-737.81971143999999</v>
      </c>
      <c r="AB63">
        <v>-1113.69875052</v>
      </c>
      <c r="AC63">
        <v>-4460.8404931300001</v>
      </c>
      <c r="AD63">
        <v>4782.3534581100002</v>
      </c>
      <c r="AE63">
        <v>620</v>
      </c>
      <c r="AF63">
        <v>910</v>
      </c>
    </row>
    <row r="64" spans="1:32" x14ac:dyDescent="0.25">
      <c r="A64" s="1">
        <v>43916</v>
      </c>
      <c r="B64">
        <v>650</v>
      </c>
      <c r="C64">
        <v>810</v>
      </c>
      <c r="D64">
        <v>650</v>
      </c>
      <c r="E64">
        <v>725</v>
      </c>
      <c r="F64">
        <v>725</v>
      </c>
      <c r="G64">
        <v>6612</v>
      </c>
      <c r="H64">
        <v>-5.2287999999999997</v>
      </c>
      <c r="I64">
        <v>24883</v>
      </c>
      <c r="J64">
        <v>9736.36</v>
      </c>
      <c r="K64">
        <v>0.94979999999999998</v>
      </c>
      <c r="L64" t="s">
        <v>96</v>
      </c>
      <c r="M64">
        <v>0.18465454840000001</v>
      </c>
      <c r="N64">
        <v>0.42807287630000002</v>
      </c>
      <c r="O64">
        <v>84</v>
      </c>
      <c r="P64">
        <v>57</v>
      </c>
      <c r="Q64">
        <v>6.05</v>
      </c>
      <c r="R64">
        <v>13.43</v>
      </c>
      <c r="S64">
        <v>0.79500000000000004</v>
      </c>
      <c r="T64">
        <v>279.11638797000001</v>
      </c>
      <c r="U64">
        <v>445.88400000000001</v>
      </c>
      <c r="V64">
        <v>159.75</v>
      </c>
      <c r="W64">
        <v>9600</v>
      </c>
      <c r="X64">
        <v>-0.42048215</v>
      </c>
      <c r="Y64">
        <v>4.5250999999999999E-4</v>
      </c>
      <c r="Z64">
        <v>1822.9360610000001</v>
      </c>
      <c r="AA64">
        <v>-737.50641489999998</v>
      </c>
      <c r="AB64">
        <v>-1006.40790409</v>
      </c>
      <c r="AC64">
        <v>-4093.9655762299999</v>
      </c>
      <c r="AD64">
        <v>4373.0819641999997</v>
      </c>
      <c r="AE64">
        <v>710</v>
      </c>
      <c r="AF64">
        <v>915</v>
      </c>
    </row>
    <row r="65" spans="1:32" x14ac:dyDescent="0.25">
      <c r="A65" s="1">
        <v>43917</v>
      </c>
      <c r="B65">
        <v>655</v>
      </c>
      <c r="C65">
        <v>750</v>
      </c>
      <c r="D65">
        <v>630</v>
      </c>
      <c r="E65">
        <v>750</v>
      </c>
      <c r="F65">
        <v>750</v>
      </c>
      <c r="G65">
        <v>136</v>
      </c>
      <c r="H65">
        <v>3.4483000000000001</v>
      </c>
      <c r="I65">
        <v>24958</v>
      </c>
      <c r="J65">
        <v>9698.92</v>
      </c>
      <c r="K65">
        <v>-0.38450000000000001</v>
      </c>
      <c r="L65" t="s">
        <v>96</v>
      </c>
      <c r="M65">
        <v>0.18454684790000001</v>
      </c>
      <c r="N65">
        <v>0.43542371949999997</v>
      </c>
      <c r="O65">
        <v>83</v>
      </c>
      <c r="P65">
        <v>56</v>
      </c>
      <c r="Q65">
        <v>6.71</v>
      </c>
      <c r="R65">
        <v>12.93</v>
      </c>
      <c r="S65">
        <v>0.79500000000000004</v>
      </c>
      <c r="T65">
        <v>292.94723667</v>
      </c>
      <c r="U65">
        <v>457.053</v>
      </c>
      <c r="V65">
        <v>156.02000000000001</v>
      </c>
      <c r="W65">
        <v>9600</v>
      </c>
      <c r="X65">
        <v>-0.43733963999999997</v>
      </c>
      <c r="Y65">
        <v>4.6075000000000001E-4</v>
      </c>
      <c r="Z65">
        <v>1818.8985359999999</v>
      </c>
      <c r="AA65">
        <v>-744.44055693999996</v>
      </c>
      <c r="AB65">
        <v>-1031.1714002199999</v>
      </c>
      <c r="AC65">
        <v>-4241.7221739500001</v>
      </c>
      <c r="AD65">
        <v>4534.6694106300001</v>
      </c>
      <c r="AE65">
        <v>725</v>
      </c>
      <c r="AF65">
        <v>870</v>
      </c>
    </row>
    <row r="66" spans="1:32" x14ac:dyDescent="0.25">
      <c r="A66" s="1">
        <v>43920</v>
      </c>
      <c r="B66">
        <v>890</v>
      </c>
      <c r="C66">
        <v>890</v>
      </c>
      <c r="D66">
        <v>760</v>
      </c>
      <c r="E66">
        <v>760</v>
      </c>
      <c r="F66">
        <v>760</v>
      </c>
      <c r="G66">
        <v>14042</v>
      </c>
      <c r="H66">
        <v>1.3332999999999999</v>
      </c>
      <c r="I66">
        <v>24959</v>
      </c>
      <c r="J66">
        <v>9629.43</v>
      </c>
      <c r="K66">
        <v>-0.71650000000000003</v>
      </c>
      <c r="L66" t="s">
        <v>96</v>
      </c>
      <c r="M66">
        <v>0.1846755793</v>
      </c>
      <c r="N66">
        <v>0.4317561855</v>
      </c>
      <c r="O66">
        <v>80</v>
      </c>
      <c r="P66">
        <v>55</v>
      </c>
      <c r="Q66">
        <v>7.59</v>
      </c>
      <c r="R66">
        <v>12.67</v>
      </c>
      <c r="S66">
        <v>0.79500000000000004</v>
      </c>
      <c r="T66">
        <v>318.47512634999998</v>
      </c>
      <c r="U66">
        <v>441.52499999999998</v>
      </c>
      <c r="V66">
        <v>138.63999999999999</v>
      </c>
      <c r="W66">
        <v>9600</v>
      </c>
      <c r="X66">
        <v>-0.46970004999999998</v>
      </c>
      <c r="Y66">
        <v>4.7685000000000002E-4</v>
      </c>
      <c r="Z66">
        <v>1789.724958</v>
      </c>
      <c r="AA66">
        <v>-760.73547076</v>
      </c>
      <c r="AB66">
        <v>-1061.13291383</v>
      </c>
      <c r="AC66">
        <v>-4522.9437929899996</v>
      </c>
      <c r="AD66">
        <v>4841.4189193399998</v>
      </c>
      <c r="AE66">
        <v>720</v>
      </c>
      <c r="AF66">
        <v>855</v>
      </c>
    </row>
    <row r="67" spans="1:32" x14ac:dyDescent="0.25">
      <c r="A67" s="1">
        <v>43921</v>
      </c>
      <c r="B67">
        <v>645</v>
      </c>
      <c r="C67">
        <v>665</v>
      </c>
      <c r="D67">
        <v>645</v>
      </c>
      <c r="E67">
        <v>665</v>
      </c>
      <c r="F67">
        <v>680</v>
      </c>
      <c r="G67">
        <v>5</v>
      </c>
      <c r="H67">
        <v>-10.526300000000001</v>
      </c>
      <c r="I67">
        <v>24962</v>
      </c>
      <c r="J67">
        <v>9708.06</v>
      </c>
      <c r="K67">
        <v>0.81659999999999999</v>
      </c>
      <c r="L67" t="s">
        <v>96</v>
      </c>
      <c r="M67">
        <v>0.18482486789999999</v>
      </c>
      <c r="N67">
        <v>0.40918623440000002</v>
      </c>
      <c r="O67">
        <v>79</v>
      </c>
      <c r="P67">
        <v>54</v>
      </c>
      <c r="Q67">
        <v>5.89</v>
      </c>
      <c r="R67">
        <v>14.28</v>
      </c>
      <c r="S67">
        <v>0.79500000000000004</v>
      </c>
      <c r="T67">
        <v>281.21141504000002</v>
      </c>
      <c r="U67">
        <v>398.78899999999999</v>
      </c>
      <c r="V67">
        <v>141.81</v>
      </c>
      <c r="W67">
        <v>9600</v>
      </c>
      <c r="X67">
        <v>-0.43235205999999998</v>
      </c>
      <c r="Y67">
        <v>4.7019999999999999E-4</v>
      </c>
      <c r="Z67">
        <v>1772.7201970000001</v>
      </c>
      <c r="AA67">
        <v>-763.26512081999999</v>
      </c>
      <c r="AB67">
        <v>-969.32160179000005</v>
      </c>
      <c r="AC67">
        <v>-4197.2997830900003</v>
      </c>
      <c r="AD67">
        <v>4478.5111981299997</v>
      </c>
      <c r="AE67">
        <v>690</v>
      </c>
      <c r="AF67">
        <v>0</v>
      </c>
    </row>
    <row r="68" spans="1:32" x14ac:dyDescent="0.25">
      <c r="A68" s="1">
        <v>43922</v>
      </c>
      <c r="B68">
        <v>700</v>
      </c>
      <c r="C68">
        <v>720</v>
      </c>
      <c r="D68">
        <v>675</v>
      </c>
      <c r="E68">
        <v>700</v>
      </c>
      <c r="F68">
        <v>700</v>
      </c>
      <c r="G68">
        <v>162</v>
      </c>
      <c r="H68">
        <v>2.9411999999999998</v>
      </c>
      <c r="I68">
        <v>24977</v>
      </c>
      <c r="J68">
        <v>9663.6299999999992</v>
      </c>
      <c r="K68">
        <v>-0.4577</v>
      </c>
      <c r="L68" t="s">
        <v>96</v>
      </c>
      <c r="M68">
        <v>0.18478436979999999</v>
      </c>
      <c r="N68">
        <v>0.41197264020000002</v>
      </c>
      <c r="O68">
        <v>78</v>
      </c>
      <c r="P68">
        <v>53</v>
      </c>
      <c r="Q68">
        <v>6.59</v>
      </c>
      <c r="R68">
        <v>13.81</v>
      </c>
      <c r="S68">
        <v>0.79500000000000004</v>
      </c>
      <c r="T68">
        <v>298.71142849</v>
      </c>
      <c r="U68">
        <v>401.28899999999999</v>
      </c>
      <c r="V68">
        <v>134.34</v>
      </c>
      <c r="W68">
        <v>9600</v>
      </c>
      <c r="X68">
        <v>-0.45328576999999998</v>
      </c>
      <c r="Y68">
        <v>4.7908E-4</v>
      </c>
      <c r="Z68">
        <v>1766.66985</v>
      </c>
      <c r="AA68">
        <v>-770.42129078999994</v>
      </c>
      <c r="AB68">
        <v>-999.91669465999996</v>
      </c>
      <c r="AC68">
        <v>-4380.3859247500004</v>
      </c>
      <c r="AD68">
        <v>4679.0973532300004</v>
      </c>
      <c r="AE68">
        <v>705</v>
      </c>
      <c r="AF68">
        <v>790</v>
      </c>
    </row>
    <row r="69" spans="1:32" x14ac:dyDescent="0.25">
      <c r="A69" s="1">
        <v>43927</v>
      </c>
      <c r="B69">
        <v>585</v>
      </c>
      <c r="C69">
        <v>585</v>
      </c>
      <c r="D69">
        <v>486</v>
      </c>
      <c r="E69">
        <v>486</v>
      </c>
      <c r="F69">
        <v>486</v>
      </c>
      <c r="G69">
        <v>10</v>
      </c>
      <c r="H69">
        <v>-30.571400000000001</v>
      </c>
      <c r="I69">
        <v>24975</v>
      </c>
      <c r="J69">
        <v>9818.74</v>
      </c>
      <c r="K69">
        <v>1.6051</v>
      </c>
      <c r="L69" t="s">
        <v>96</v>
      </c>
      <c r="M69">
        <v>0.1854791442</v>
      </c>
      <c r="N69">
        <v>0.33979224120000001</v>
      </c>
      <c r="O69">
        <v>73</v>
      </c>
      <c r="P69">
        <v>52</v>
      </c>
      <c r="Q69">
        <v>2.72</v>
      </c>
      <c r="R69">
        <v>20.2</v>
      </c>
      <c r="S69">
        <v>0.79500000000000004</v>
      </c>
      <c r="T69">
        <v>224.77106366000001</v>
      </c>
      <c r="U69">
        <v>261.22899999999998</v>
      </c>
      <c r="V69">
        <v>116.22</v>
      </c>
      <c r="W69">
        <v>9600</v>
      </c>
      <c r="X69">
        <v>-0.37823103000000002</v>
      </c>
      <c r="Y69">
        <v>4.6618000000000001E-4</v>
      </c>
      <c r="Z69">
        <v>1667.2236600000001</v>
      </c>
      <c r="AA69">
        <v>-778.91430634000005</v>
      </c>
      <c r="AB69">
        <v>-787.70464785000001</v>
      </c>
      <c r="AC69">
        <v>-3713.7521755799999</v>
      </c>
      <c r="AD69">
        <v>3938.5232392399998</v>
      </c>
      <c r="AE69">
        <v>401</v>
      </c>
      <c r="AF69">
        <v>600</v>
      </c>
    </row>
    <row r="70" spans="1:32" x14ac:dyDescent="0.25">
      <c r="A70" s="1">
        <v>43928</v>
      </c>
      <c r="B70">
        <v>390</v>
      </c>
      <c r="C70">
        <v>432</v>
      </c>
      <c r="D70">
        <v>390</v>
      </c>
      <c r="E70">
        <v>412</v>
      </c>
      <c r="F70">
        <v>412</v>
      </c>
      <c r="G70">
        <v>18</v>
      </c>
      <c r="H70">
        <v>-15.2263</v>
      </c>
      <c r="I70">
        <v>24964</v>
      </c>
      <c r="J70">
        <v>9996.39</v>
      </c>
      <c r="K70">
        <v>1.8092999999999999</v>
      </c>
      <c r="L70" t="s">
        <v>96</v>
      </c>
      <c r="M70">
        <v>0.18578778039999999</v>
      </c>
      <c r="N70">
        <v>0.33918983120000001</v>
      </c>
      <c r="O70">
        <v>72</v>
      </c>
      <c r="P70">
        <v>51</v>
      </c>
      <c r="Q70">
        <v>0.16</v>
      </c>
      <c r="R70">
        <v>24.26</v>
      </c>
      <c r="S70">
        <v>0.79500000000000004</v>
      </c>
      <c r="T70">
        <v>163.18960841000001</v>
      </c>
      <c r="U70">
        <v>248.81</v>
      </c>
      <c r="V70">
        <v>152.47</v>
      </c>
      <c r="W70">
        <v>9600</v>
      </c>
      <c r="X70">
        <v>-0.29861227000000001</v>
      </c>
      <c r="Y70">
        <v>4.2017999999999998E-4</v>
      </c>
      <c r="Z70">
        <v>1538.782283</v>
      </c>
      <c r="AA70">
        <v>-729.46597641000005</v>
      </c>
      <c r="AB70">
        <v>-621.02156346000004</v>
      </c>
      <c r="AC70">
        <v>-2985.0447063299998</v>
      </c>
      <c r="AD70">
        <v>3148.2343147400002</v>
      </c>
      <c r="AE70">
        <v>379</v>
      </c>
      <c r="AF70">
        <v>435</v>
      </c>
    </row>
    <row r="71" spans="1:32" x14ac:dyDescent="0.25">
      <c r="A71" s="1">
        <v>43929</v>
      </c>
      <c r="B71">
        <v>382</v>
      </c>
      <c r="C71">
        <v>382</v>
      </c>
      <c r="D71">
        <v>339</v>
      </c>
      <c r="E71">
        <v>339</v>
      </c>
      <c r="F71">
        <v>339</v>
      </c>
      <c r="G71">
        <v>38</v>
      </c>
      <c r="H71">
        <v>-17.718399999999999</v>
      </c>
      <c r="I71">
        <v>24972</v>
      </c>
      <c r="J71">
        <v>10137.469999999999</v>
      </c>
      <c r="K71">
        <v>1.4113</v>
      </c>
      <c r="L71" t="s">
        <v>96</v>
      </c>
      <c r="M71">
        <v>0.18617139299999999</v>
      </c>
      <c r="N71">
        <v>0.32681759580000003</v>
      </c>
      <c r="O71">
        <v>71</v>
      </c>
      <c r="P71">
        <v>50</v>
      </c>
      <c r="Q71">
        <v>-1.96</v>
      </c>
      <c r="R71">
        <v>29.9</v>
      </c>
      <c r="S71">
        <v>0.79500000000000004</v>
      </c>
      <c r="T71">
        <v>123.79714025</v>
      </c>
      <c r="U71">
        <v>215.203</v>
      </c>
      <c r="V71">
        <v>173.84</v>
      </c>
      <c r="W71">
        <v>9600</v>
      </c>
      <c r="X71">
        <v>-0.24160517000000001</v>
      </c>
      <c r="Y71">
        <v>3.745E-4</v>
      </c>
      <c r="Z71">
        <v>1393.747318</v>
      </c>
      <c r="AA71">
        <v>-670.99945500000001</v>
      </c>
      <c r="AB71">
        <v>-500.51349893000003</v>
      </c>
      <c r="AC71">
        <v>-2449.2652133800002</v>
      </c>
      <c r="AD71">
        <v>2573.06235363</v>
      </c>
      <c r="AE71">
        <v>341</v>
      </c>
      <c r="AF71">
        <v>460</v>
      </c>
    </row>
    <row r="72" spans="1:32" x14ac:dyDescent="0.25">
      <c r="A72" s="1">
        <v>43930</v>
      </c>
      <c r="B72">
        <v>333</v>
      </c>
      <c r="C72">
        <v>364</v>
      </c>
      <c r="D72">
        <v>332</v>
      </c>
      <c r="E72">
        <v>364</v>
      </c>
      <c r="F72">
        <v>364</v>
      </c>
      <c r="G72">
        <v>7</v>
      </c>
      <c r="H72">
        <v>7.3746</v>
      </c>
      <c r="I72">
        <v>24972</v>
      </c>
      <c r="J72">
        <v>10119.43</v>
      </c>
      <c r="K72">
        <v>-0.17799999999999999</v>
      </c>
      <c r="L72" t="s">
        <v>96</v>
      </c>
      <c r="M72">
        <v>0.18617323250000001</v>
      </c>
      <c r="N72">
        <v>0.34100138699999999</v>
      </c>
      <c r="O72">
        <v>70</v>
      </c>
      <c r="P72">
        <v>49</v>
      </c>
      <c r="Q72">
        <v>-1.54</v>
      </c>
      <c r="R72">
        <v>27.8</v>
      </c>
      <c r="S72">
        <v>0.79500000000000004</v>
      </c>
      <c r="T72">
        <v>126.35290402</v>
      </c>
      <c r="U72">
        <v>237.64699999999999</v>
      </c>
      <c r="V72">
        <v>188.08</v>
      </c>
      <c r="W72">
        <v>9600</v>
      </c>
      <c r="X72">
        <v>-0.24706443</v>
      </c>
      <c r="Y72">
        <v>3.8241000000000002E-4</v>
      </c>
      <c r="Z72">
        <v>1398.168034</v>
      </c>
      <c r="AA72">
        <v>-682.76390298000001</v>
      </c>
      <c r="AB72">
        <v>-503.71311108999998</v>
      </c>
      <c r="AC72">
        <v>-2500.1511752299998</v>
      </c>
      <c r="AD72">
        <v>2626.5040792599998</v>
      </c>
      <c r="AE72">
        <v>333</v>
      </c>
      <c r="AF72">
        <v>444</v>
      </c>
    </row>
    <row r="73" spans="1:32" x14ac:dyDescent="0.25">
      <c r="A73" s="1">
        <v>43931</v>
      </c>
      <c r="B73">
        <v>360</v>
      </c>
      <c r="C73">
        <v>361</v>
      </c>
      <c r="D73">
        <v>329</v>
      </c>
      <c r="E73">
        <v>329</v>
      </c>
      <c r="F73">
        <v>329</v>
      </c>
      <c r="G73">
        <v>652</v>
      </c>
      <c r="H73">
        <v>-9.6153999999999993</v>
      </c>
      <c r="I73">
        <v>24825</v>
      </c>
      <c r="J73">
        <v>10157.61</v>
      </c>
      <c r="K73">
        <v>0.37730000000000002</v>
      </c>
      <c r="L73" t="s">
        <v>96</v>
      </c>
      <c r="M73">
        <v>0.18621246089999999</v>
      </c>
      <c r="N73">
        <v>0.32933885619999997</v>
      </c>
      <c r="O73">
        <v>69</v>
      </c>
      <c r="P73">
        <v>48</v>
      </c>
      <c r="Q73">
        <v>-2.25</v>
      </c>
      <c r="R73">
        <v>30.87</v>
      </c>
      <c r="S73">
        <v>0.79500000000000004</v>
      </c>
      <c r="T73">
        <v>115.42740105999999</v>
      </c>
      <c r="U73">
        <v>213.57300000000001</v>
      </c>
      <c r="V73">
        <v>185.03</v>
      </c>
      <c r="W73">
        <v>9600</v>
      </c>
      <c r="X73">
        <v>-0.23132626000000001</v>
      </c>
      <c r="Y73">
        <v>3.701E-4</v>
      </c>
      <c r="Z73">
        <v>1344.2239380000001</v>
      </c>
      <c r="AA73">
        <v>-665.95439336000004</v>
      </c>
      <c r="AB73">
        <v>-466.01452913000003</v>
      </c>
      <c r="AC73">
        <v>-2349.7219196999999</v>
      </c>
      <c r="AD73">
        <v>2465.1493207600001</v>
      </c>
      <c r="AE73">
        <v>328</v>
      </c>
      <c r="AF73">
        <v>363</v>
      </c>
    </row>
    <row r="74" spans="1:32" x14ac:dyDescent="0.25">
      <c r="A74" s="1">
        <v>43934</v>
      </c>
      <c r="B74">
        <v>365</v>
      </c>
      <c r="C74">
        <v>365</v>
      </c>
      <c r="D74">
        <v>334</v>
      </c>
      <c r="E74">
        <v>355</v>
      </c>
      <c r="F74">
        <v>355</v>
      </c>
      <c r="G74">
        <v>788</v>
      </c>
      <c r="H74">
        <v>7.9027000000000003</v>
      </c>
      <c r="I74">
        <v>24635</v>
      </c>
      <c r="J74">
        <v>10099.219999999999</v>
      </c>
      <c r="K74">
        <v>-0.57479999999999998</v>
      </c>
      <c r="L74" t="s">
        <v>96</v>
      </c>
      <c r="M74">
        <v>0.1860264499</v>
      </c>
      <c r="N74">
        <v>0.34112935970000002</v>
      </c>
      <c r="O74">
        <v>66</v>
      </c>
      <c r="P74">
        <v>47</v>
      </c>
      <c r="Q74">
        <v>-1.43</v>
      </c>
      <c r="R74">
        <v>28.45</v>
      </c>
      <c r="S74">
        <v>0.79500000000000004</v>
      </c>
      <c r="T74">
        <v>123.56594499000001</v>
      </c>
      <c r="U74">
        <v>231.434</v>
      </c>
      <c r="V74">
        <v>187.3</v>
      </c>
      <c r="W74">
        <v>9600</v>
      </c>
      <c r="X74">
        <v>-0.24915554000000001</v>
      </c>
      <c r="Y74">
        <v>3.9671999999999998E-4</v>
      </c>
      <c r="Z74">
        <v>1361.0884430000001</v>
      </c>
      <c r="AA74">
        <v>-704.30809850000003</v>
      </c>
      <c r="AB74">
        <v>-477.34138816000001</v>
      </c>
      <c r="AC74">
        <v>-2516.2765804400001</v>
      </c>
      <c r="AD74">
        <v>2639.84252543</v>
      </c>
      <c r="AE74">
        <v>346</v>
      </c>
      <c r="AF74">
        <v>361</v>
      </c>
    </row>
    <row r="75" spans="1:32" x14ac:dyDescent="0.25">
      <c r="A75" s="1">
        <v>43935</v>
      </c>
      <c r="B75">
        <v>311</v>
      </c>
      <c r="C75">
        <v>311</v>
      </c>
      <c r="D75">
        <v>232</v>
      </c>
      <c r="E75">
        <v>242</v>
      </c>
      <c r="F75">
        <v>242</v>
      </c>
      <c r="G75">
        <v>40</v>
      </c>
      <c r="H75">
        <v>-31.831</v>
      </c>
      <c r="I75">
        <v>24641</v>
      </c>
      <c r="J75">
        <v>10332.94</v>
      </c>
      <c r="K75">
        <v>2.3142</v>
      </c>
      <c r="L75" t="s">
        <v>96</v>
      </c>
      <c r="M75">
        <v>0.18747172910000001</v>
      </c>
      <c r="N75">
        <v>0.31564265629999999</v>
      </c>
      <c r="O75">
        <v>65</v>
      </c>
      <c r="P75">
        <v>46</v>
      </c>
      <c r="Q75">
        <v>-4.75</v>
      </c>
      <c r="R75">
        <v>42.7</v>
      </c>
      <c r="S75">
        <v>0.79500000000000004</v>
      </c>
      <c r="T75">
        <v>75.363870430000006</v>
      </c>
      <c r="U75">
        <v>166.636</v>
      </c>
      <c r="V75">
        <v>221.11</v>
      </c>
      <c r="W75">
        <v>9600</v>
      </c>
      <c r="X75">
        <v>-0.16699285999999999</v>
      </c>
      <c r="Y75">
        <v>3.0582999999999999E-4</v>
      </c>
      <c r="Z75">
        <v>1090.1536840000001</v>
      </c>
      <c r="AA75">
        <v>-576.75467719000005</v>
      </c>
      <c r="AB75">
        <v>-320.70662949000001</v>
      </c>
      <c r="AC75">
        <v>-1725.52720284</v>
      </c>
      <c r="AD75">
        <v>1800.8910732700001</v>
      </c>
      <c r="AE75">
        <v>235</v>
      </c>
      <c r="AF75">
        <v>262</v>
      </c>
    </row>
    <row r="76" spans="1:32" x14ac:dyDescent="0.25">
      <c r="A76" s="1">
        <v>43936</v>
      </c>
      <c r="B76">
        <v>248</v>
      </c>
      <c r="C76">
        <v>248</v>
      </c>
      <c r="D76">
        <v>205</v>
      </c>
      <c r="E76">
        <v>215</v>
      </c>
      <c r="F76">
        <v>215</v>
      </c>
      <c r="G76">
        <v>150</v>
      </c>
      <c r="H76">
        <v>-11.157</v>
      </c>
      <c r="I76">
        <v>24715</v>
      </c>
      <c r="J76">
        <v>10447.209999999999</v>
      </c>
      <c r="K76">
        <v>1.1059000000000001</v>
      </c>
      <c r="L76" t="s">
        <v>96</v>
      </c>
      <c r="M76">
        <v>0.18774540889999999</v>
      </c>
      <c r="N76">
        <v>0.31967298869999999</v>
      </c>
      <c r="O76">
        <v>64</v>
      </c>
      <c r="P76">
        <v>45</v>
      </c>
      <c r="Q76">
        <v>-6.05</v>
      </c>
      <c r="R76">
        <v>48.59</v>
      </c>
      <c r="S76">
        <v>0.79500000000000004</v>
      </c>
      <c r="T76">
        <v>57.056635839999998</v>
      </c>
      <c r="U76">
        <v>157.94300000000001</v>
      </c>
      <c r="V76">
        <v>276.82</v>
      </c>
      <c r="W76">
        <v>9600</v>
      </c>
      <c r="X76">
        <v>-0.13316053</v>
      </c>
      <c r="Y76">
        <v>2.6173E-4</v>
      </c>
      <c r="Z76">
        <v>940.39229499999999</v>
      </c>
      <c r="AA76">
        <v>-505.85399303999998</v>
      </c>
      <c r="AB76">
        <v>-253.93316938000001</v>
      </c>
      <c r="AC76">
        <v>-1391.1559708</v>
      </c>
      <c r="AD76">
        <v>1448.2126066400001</v>
      </c>
      <c r="AE76">
        <v>205</v>
      </c>
      <c r="AF76">
        <v>302</v>
      </c>
    </row>
    <row r="77" spans="1:32" x14ac:dyDescent="0.25">
      <c r="A77" s="1">
        <v>43937</v>
      </c>
      <c r="B77">
        <v>270</v>
      </c>
      <c r="C77">
        <v>272</v>
      </c>
      <c r="D77">
        <v>220</v>
      </c>
      <c r="E77">
        <v>222</v>
      </c>
      <c r="F77">
        <v>222</v>
      </c>
      <c r="G77">
        <v>63</v>
      </c>
      <c r="H77">
        <v>3.2557999999999998</v>
      </c>
      <c r="I77">
        <v>24748</v>
      </c>
      <c r="J77">
        <v>10375.48</v>
      </c>
      <c r="K77">
        <v>-0.68659999999999999</v>
      </c>
      <c r="L77" t="s">
        <v>96</v>
      </c>
      <c r="M77">
        <v>0.18786467209999999</v>
      </c>
      <c r="N77">
        <v>0.31428896789999999</v>
      </c>
      <c r="O77">
        <v>63</v>
      </c>
      <c r="P77">
        <v>44</v>
      </c>
      <c r="Q77">
        <v>-5.33</v>
      </c>
      <c r="R77">
        <v>46.74</v>
      </c>
      <c r="S77">
        <v>0.79500000000000004</v>
      </c>
      <c r="T77">
        <v>65.913870759999995</v>
      </c>
      <c r="U77">
        <v>156.08600000000001</v>
      </c>
      <c r="V77">
        <v>236.8</v>
      </c>
      <c r="W77">
        <v>9600</v>
      </c>
      <c r="X77">
        <v>-0.15129361</v>
      </c>
      <c r="Y77">
        <v>2.8940999999999998E-4</v>
      </c>
      <c r="Z77">
        <v>1010.219419</v>
      </c>
      <c r="AA77">
        <v>-552.46663447000003</v>
      </c>
      <c r="AB77">
        <v>-282.31899874999999</v>
      </c>
      <c r="AC77">
        <v>-1569.7438204299999</v>
      </c>
      <c r="AD77">
        <v>1635.6576912</v>
      </c>
      <c r="AE77">
        <v>210</v>
      </c>
      <c r="AF77">
        <v>343</v>
      </c>
    </row>
    <row r="78" spans="1:32" x14ac:dyDescent="0.25">
      <c r="A78" s="1">
        <v>43938</v>
      </c>
      <c r="B78">
        <v>155</v>
      </c>
      <c r="C78">
        <v>179</v>
      </c>
      <c r="D78">
        <v>143</v>
      </c>
      <c r="E78">
        <v>169</v>
      </c>
      <c r="F78">
        <v>169</v>
      </c>
      <c r="G78">
        <v>63</v>
      </c>
      <c r="H78">
        <v>-23.873899999999999</v>
      </c>
      <c r="I78">
        <v>24763</v>
      </c>
      <c r="J78">
        <v>10597.04</v>
      </c>
      <c r="K78">
        <v>2.1354000000000002</v>
      </c>
      <c r="L78" t="s">
        <v>96</v>
      </c>
      <c r="M78">
        <v>0.18886264180000001</v>
      </c>
      <c r="N78">
        <v>0.31515730609999998</v>
      </c>
      <c r="O78">
        <v>62</v>
      </c>
      <c r="P78">
        <v>43</v>
      </c>
      <c r="Q78">
        <v>-7.81</v>
      </c>
      <c r="R78">
        <v>62.7</v>
      </c>
      <c r="S78">
        <v>0.79500000000000004</v>
      </c>
      <c r="T78">
        <v>38.411545490000002</v>
      </c>
      <c r="U78">
        <v>130.58799999999999</v>
      </c>
      <c r="V78">
        <v>339.97</v>
      </c>
      <c r="W78">
        <v>9600</v>
      </c>
      <c r="X78">
        <v>-9.5973130000000004E-2</v>
      </c>
      <c r="Y78">
        <v>2.0636E-4</v>
      </c>
      <c r="Z78">
        <v>743.41242399999999</v>
      </c>
      <c r="AA78">
        <v>-415.06207882000001</v>
      </c>
      <c r="AB78">
        <v>-179.28067354000001</v>
      </c>
      <c r="AC78">
        <v>-1017.0311294099999</v>
      </c>
      <c r="AD78">
        <v>1055.44267489</v>
      </c>
      <c r="AE78">
        <v>155</v>
      </c>
      <c r="AF78">
        <v>250</v>
      </c>
    </row>
    <row r="79" spans="1:32" x14ac:dyDescent="0.25">
      <c r="A79" s="1">
        <v>43941</v>
      </c>
      <c r="B79">
        <v>194</v>
      </c>
      <c r="C79">
        <v>194</v>
      </c>
      <c r="D79">
        <v>180</v>
      </c>
      <c r="E79">
        <v>182</v>
      </c>
      <c r="F79">
        <v>182</v>
      </c>
      <c r="G79">
        <v>20</v>
      </c>
      <c r="H79">
        <v>7.6923000000000004</v>
      </c>
      <c r="I79">
        <v>24780</v>
      </c>
      <c r="J79">
        <v>10586.71</v>
      </c>
      <c r="K79">
        <v>-9.7500000000000003E-2</v>
      </c>
      <c r="L79" t="s">
        <v>96</v>
      </c>
      <c r="M79">
        <v>0.18880557000000001</v>
      </c>
      <c r="N79">
        <v>0.33196835479999998</v>
      </c>
      <c r="O79">
        <v>59</v>
      </c>
      <c r="P79">
        <v>42</v>
      </c>
      <c r="Q79">
        <v>-7.6</v>
      </c>
      <c r="R79">
        <v>58.17</v>
      </c>
      <c r="S79">
        <v>0.79500000000000004</v>
      </c>
      <c r="T79">
        <v>35.935328239999997</v>
      </c>
      <c r="U79">
        <v>146.065</v>
      </c>
      <c r="V79">
        <v>406.47</v>
      </c>
      <c r="W79">
        <v>9600</v>
      </c>
      <c r="X79">
        <v>-9.2859230000000001E-2</v>
      </c>
      <c r="Y79">
        <v>2.0672E-4</v>
      </c>
      <c r="Z79">
        <v>707.10802699999999</v>
      </c>
      <c r="AA79">
        <v>-414.69288598000003</v>
      </c>
      <c r="AB79">
        <v>-164.71653276000001</v>
      </c>
      <c r="AC79">
        <v>-983.07373037000002</v>
      </c>
      <c r="AD79">
        <v>1019.00905861</v>
      </c>
      <c r="AE79">
        <v>181</v>
      </c>
      <c r="AF79">
        <v>0</v>
      </c>
    </row>
    <row r="80" spans="1:32" x14ac:dyDescent="0.25">
      <c r="A80" s="1">
        <v>43942</v>
      </c>
      <c r="B80">
        <v>202</v>
      </c>
      <c r="C80">
        <v>280</v>
      </c>
      <c r="D80">
        <v>201</v>
      </c>
      <c r="E80">
        <v>280</v>
      </c>
      <c r="F80">
        <v>280</v>
      </c>
      <c r="G80">
        <v>15</v>
      </c>
      <c r="H80">
        <v>53.846200000000003</v>
      </c>
      <c r="I80">
        <v>24771</v>
      </c>
      <c r="J80">
        <v>10288.42</v>
      </c>
      <c r="K80">
        <v>-2.8176000000000001</v>
      </c>
      <c r="L80" t="s">
        <v>96</v>
      </c>
      <c r="M80">
        <v>0.19087688529999999</v>
      </c>
      <c r="N80">
        <v>0.3528107868</v>
      </c>
      <c r="O80">
        <v>58</v>
      </c>
      <c r="P80">
        <v>41</v>
      </c>
      <c r="Q80">
        <v>-3.97</v>
      </c>
      <c r="R80">
        <v>36.74</v>
      </c>
      <c r="S80">
        <v>0.79500000000000004</v>
      </c>
      <c r="T80">
        <v>74.984561240000005</v>
      </c>
      <c r="U80">
        <v>205.01499999999999</v>
      </c>
      <c r="V80">
        <v>273.41000000000003</v>
      </c>
      <c r="W80">
        <v>9600</v>
      </c>
      <c r="X80">
        <v>-0.172321</v>
      </c>
      <c r="Y80">
        <v>3.2588000000000002E-4</v>
      </c>
      <c r="Z80">
        <v>1046.271604</v>
      </c>
      <c r="AA80">
        <v>-631.43324227999994</v>
      </c>
      <c r="AB80">
        <v>-293.63816486000002</v>
      </c>
      <c r="AC80">
        <v>-1772.9107865999999</v>
      </c>
      <c r="AD80">
        <v>1847.8953478400001</v>
      </c>
      <c r="AE80">
        <v>280</v>
      </c>
      <c r="AF80">
        <v>364</v>
      </c>
    </row>
    <row r="81" spans="1:32" x14ac:dyDescent="0.25">
      <c r="A81" s="1">
        <v>43943</v>
      </c>
      <c r="B81">
        <v>320</v>
      </c>
      <c r="C81">
        <v>327</v>
      </c>
      <c r="D81">
        <v>286</v>
      </c>
      <c r="E81">
        <v>286</v>
      </c>
      <c r="F81">
        <v>286</v>
      </c>
      <c r="G81">
        <v>46</v>
      </c>
      <c r="H81">
        <v>2.1429</v>
      </c>
      <c r="I81">
        <v>24790</v>
      </c>
      <c r="J81">
        <v>10307.74</v>
      </c>
      <c r="K81">
        <v>0.18779999999999999</v>
      </c>
      <c r="L81" t="s">
        <v>96</v>
      </c>
      <c r="M81">
        <v>0.1908129657</v>
      </c>
      <c r="N81">
        <v>0.36423479450000001</v>
      </c>
      <c r="O81">
        <v>57</v>
      </c>
      <c r="P81">
        <v>40</v>
      </c>
      <c r="Q81">
        <v>-4.09</v>
      </c>
      <c r="R81">
        <v>36.04</v>
      </c>
      <c r="S81">
        <v>0.79500000000000004</v>
      </c>
      <c r="T81">
        <v>69.957627029999998</v>
      </c>
      <c r="U81">
        <v>216.042</v>
      </c>
      <c r="V81">
        <v>308.82</v>
      </c>
      <c r="W81">
        <v>9600</v>
      </c>
      <c r="X81">
        <v>-0.16407994000000001</v>
      </c>
      <c r="Y81">
        <v>3.1804000000000001E-4</v>
      </c>
      <c r="Z81">
        <v>1006.934636</v>
      </c>
      <c r="AA81">
        <v>-618.08385853000004</v>
      </c>
      <c r="AB81">
        <v>-275.04467319000003</v>
      </c>
      <c r="AC81">
        <v>-1691.2933504</v>
      </c>
      <c r="AD81">
        <v>1761.25097742</v>
      </c>
      <c r="AE81">
        <v>280</v>
      </c>
      <c r="AF81">
        <v>287</v>
      </c>
    </row>
    <row r="82" spans="1:32" x14ac:dyDescent="0.25">
      <c r="A82" s="1">
        <v>43944</v>
      </c>
      <c r="B82">
        <v>255</v>
      </c>
      <c r="C82">
        <v>270</v>
      </c>
      <c r="D82">
        <v>230</v>
      </c>
      <c r="E82">
        <v>242</v>
      </c>
      <c r="F82">
        <v>242</v>
      </c>
      <c r="G82">
        <v>133</v>
      </c>
      <c r="H82">
        <v>-15.384600000000001</v>
      </c>
      <c r="I82">
        <v>24821</v>
      </c>
      <c r="J82">
        <v>10366.51</v>
      </c>
      <c r="K82">
        <v>0.57020000000000004</v>
      </c>
      <c r="L82" t="s">
        <v>96</v>
      </c>
      <c r="M82">
        <v>0.19090115830000001</v>
      </c>
      <c r="N82">
        <v>0.34684863329999999</v>
      </c>
      <c r="O82">
        <v>56</v>
      </c>
      <c r="P82">
        <v>39</v>
      </c>
      <c r="Q82">
        <v>-5.0599999999999996</v>
      </c>
      <c r="R82">
        <v>42.84</v>
      </c>
      <c r="S82">
        <v>0.79500000000000004</v>
      </c>
      <c r="T82">
        <v>59.353566479999998</v>
      </c>
      <c r="U82">
        <v>182.64599999999999</v>
      </c>
      <c r="V82">
        <v>307.73</v>
      </c>
      <c r="W82">
        <v>9600</v>
      </c>
      <c r="X82">
        <v>-0.14423858000000001</v>
      </c>
      <c r="Y82">
        <v>2.9284999999999999E-4</v>
      </c>
      <c r="Z82">
        <v>921.74214900000004</v>
      </c>
      <c r="AA82">
        <v>-576.03983212000003</v>
      </c>
      <c r="AB82">
        <v>-238.5146168</v>
      </c>
      <c r="AC82">
        <v>-1495.2506323099999</v>
      </c>
      <c r="AD82">
        <v>1554.6041987900001</v>
      </c>
      <c r="AE82">
        <v>242</v>
      </c>
      <c r="AF82">
        <v>246</v>
      </c>
    </row>
    <row r="83" spans="1:32" x14ac:dyDescent="0.25">
      <c r="A83" s="1">
        <v>43945</v>
      </c>
      <c r="B83">
        <v>241</v>
      </c>
      <c r="C83">
        <v>241</v>
      </c>
      <c r="D83">
        <v>232</v>
      </c>
      <c r="E83">
        <v>232</v>
      </c>
      <c r="F83">
        <v>232</v>
      </c>
      <c r="G83">
        <v>25</v>
      </c>
      <c r="H83">
        <v>-4.1322000000000001</v>
      </c>
      <c r="I83">
        <v>24834</v>
      </c>
      <c r="J83">
        <v>10347.36</v>
      </c>
      <c r="K83">
        <v>-0.1847</v>
      </c>
      <c r="L83" t="s">
        <v>96</v>
      </c>
      <c r="M83">
        <v>0.1907944395</v>
      </c>
      <c r="N83">
        <v>0.33852536010000001</v>
      </c>
      <c r="O83">
        <v>55</v>
      </c>
      <c r="P83">
        <v>38</v>
      </c>
      <c r="Q83">
        <v>-4.9800000000000004</v>
      </c>
      <c r="R83">
        <v>44.6</v>
      </c>
      <c r="S83">
        <v>0.79500000000000004</v>
      </c>
      <c r="T83">
        <v>60.45438146</v>
      </c>
      <c r="U83">
        <v>171.54599999999999</v>
      </c>
      <c r="V83">
        <v>283.76</v>
      </c>
      <c r="W83">
        <v>9600</v>
      </c>
      <c r="X83">
        <v>-0.14776908999999999</v>
      </c>
      <c r="Y83">
        <v>3.0106000000000002E-4</v>
      </c>
      <c r="Z83">
        <v>926.72521600000005</v>
      </c>
      <c r="AA83">
        <v>-589.35493862999999</v>
      </c>
      <c r="AB83">
        <v>-239.50983411000001</v>
      </c>
      <c r="AC83">
        <v>-1529.0199721500001</v>
      </c>
      <c r="AD83">
        <v>1589.4743536200001</v>
      </c>
      <c r="AE83">
        <v>220</v>
      </c>
      <c r="AF83">
        <v>355</v>
      </c>
    </row>
    <row r="84" spans="1:32" x14ac:dyDescent="0.25">
      <c r="A84" s="1">
        <v>43948</v>
      </c>
      <c r="B84">
        <v>190</v>
      </c>
      <c r="C84">
        <v>190</v>
      </c>
      <c r="D84">
        <v>155</v>
      </c>
      <c r="E84">
        <v>155</v>
      </c>
      <c r="F84">
        <v>155</v>
      </c>
      <c r="G84">
        <v>116</v>
      </c>
      <c r="H84">
        <v>-33.189700000000002</v>
      </c>
      <c r="I84">
        <v>24930</v>
      </c>
      <c r="J84">
        <v>10567.27</v>
      </c>
      <c r="K84">
        <v>2.1253000000000002</v>
      </c>
      <c r="L84" t="s">
        <v>96</v>
      </c>
      <c r="M84">
        <v>0.19192232349999999</v>
      </c>
      <c r="N84">
        <v>0.32642351139999998</v>
      </c>
      <c r="O84">
        <v>52</v>
      </c>
      <c r="P84">
        <v>37</v>
      </c>
      <c r="Q84">
        <v>-7.69</v>
      </c>
      <c r="R84">
        <v>68.180000000000007</v>
      </c>
      <c r="S84">
        <v>0.79500000000000004</v>
      </c>
      <c r="T84">
        <v>31.695569859999999</v>
      </c>
      <c r="U84">
        <v>123.304</v>
      </c>
      <c r="V84">
        <v>389.03</v>
      </c>
      <c r="W84">
        <v>9600</v>
      </c>
      <c r="X84">
        <v>-8.7203890000000006E-2</v>
      </c>
      <c r="Y84">
        <v>2.0713E-4</v>
      </c>
      <c r="Z84">
        <v>632.42873399999996</v>
      </c>
      <c r="AA84">
        <v>-427.62436996999998</v>
      </c>
      <c r="AB84">
        <v>-135.79872270999999</v>
      </c>
      <c r="AC84">
        <v>-921.50700300999995</v>
      </c>
      <c r="AD84">
        <v>953.20257286000003</v>
      </c>
      <c r="AE84">
        <v>150</v>
      </c>
      <c r="AF84">
        <v>267</v>
      </c>
    </row>
    <row r="85" spans="1:32" x14ac:dyDescent="0.25">
      <c r="A85" s="1">
        <v>43949</v>
      </c>
      <c r="B85">
        <v>151</v>
      </c>
      <c r="C85">
        <v>170</v>
      </c>
      <c r="D85">
        <v>142</v>
      </c>
      <c r="E85">
        <v>142</v>
      </c>
      <c r="F85">
        <v>142</v>
      </c>
      <c r="G85">
        <v>33</v>
      </c>
      <c r="H85">
        <v>-8.3871000000000002</v>
      </c>
      <c r="I85">
        <v>24960</v>
      </c>
      <c r="J85">
        <v>10616.06</v>
      </c>
      <c r="K85">
        <v>0.4617</v>
      </c>
      <c r="L85" t="s">
        <v>96</v>
      </c>
      <c r="M85">
        <v>0.19187216369999999</v>
      </c>
      <c r="N85">
        <v>0.32638914120000001</v>
      </c>
      <c r="O85">
        <v>51</v>
      </c>
      <c r="P85">
        <v>36</v>
      </c>
      <c r="Q85">
        <v>-8.23</v>
      </c>
      <c r="R85">
        <v>74.760000000000005</v>
      </c>
      <c r="S85">
        <v>0.79500000000000004</v>
      </c>
      <c r="T85">
        <v>26.579303889999998</v>
      </c>
      <c r="U85">
        <v>115.42100000000001</v>
      </c>
      <c r="V85">
        <v>434.25</v>
      </c>
      <c r="W85">
        <v>9600</v>
      </c>
      <c r="X85">
        <v>-7.5598079999999998E-2</v>
      </c>
      <c r="Y85">
        <v>1.8698E-4</v>
      </c>
      <c r="Z85">
        <v>564.95382500000005</v>
      </c>
      <c r="AA85">
        <v>-389.33200012999998</v>
      </c>
      <c r="AB85">
        <v>-115.85147028</v>
      </c>
      <c r="AC85">
        <v>-802.55376774000001</v>
      </c>
      <c r="AD85">
        <v>829.13307164000003</v>
      </c>
      <c r="AE85">
        <v>142</v>
      </c>
      <c r="AF85">
        <v>180</v>
      </c>
    </row>
    <row r="86" spans="1:32" x14ac:dyDescent="0.25">
      <c r="A86" s="1">
        <v>43950</v>
      </c>
      <c r="B86">
        <v>127</v>
      </c>
      <c r="C86">
        <v>127</v>
      </c>
      <c r="D86">
        <v>110</v>
      </c>
      <c r="E86">
        <v>115</v>
      </c>
      <c r="F86">
        <v>115</v>
      </c>
      <c r="G86">
        <v>91</v>
      </c>
      <c r="H86">
        <v>-19.014099999999999</v>
      </c>
      <c r="I86">
        <v>25038</v>
      </c>
      <c r="J86">
        <v>10772.22</v>
      </c>
      <c r="K86">
        <v>1.4710000000000001</v>
      </c>
      <c r="L86" t="s">
        <v>96</v>
      </c>
      <c r="M86">
        <v>0.19241143669999999</v>
      </c>
      <c r="N86">
        <v>0.3296087761</v>
      </c>
      <c r="O86">
        <v>50</v>
      </c>
      <c r="P86">
        <v>35</v>
      </c>
      <c r="Q86">
        <v>-9.81</v>
      </c>
      <c r="R86">
        <v>93.67</v>
      </c>
      <c r="S86">
        <v>0.79500000000000004</v>
      </c>
      <c r="T86">
        <v>16.26411302</v>
      </c>
      <c r="U86">
        <v>98.736000000000004</v>
      </c>
      <c r="V86">
        <v>607.08000000000004</v>
      </c>
      <c r="W86">
        <v>9600</v>
      </c>
      <c r="X86">
        <v>-4.9463699999999999E-2</v>
      </c>
      <c r="Y86">
        <v>1.3325000000000001E-4</v>
      </c>
      <c r="Z86">
        <v>407.56388299999998</v>
      </c>
      <c r="AA86">
        <v>-287.19583571999999</v>
      </c>
      <c r="AB86">
        <v>-75.218906050000001</v>
      </c>
      <c r="AC86">
        <v>-532.83390118</v>
      </c>
      <c r="AD86">
        <v>549.09801419999997</v>
      </c>
      <c r="AE86">
        <v>100</v>
      </c>
      <c r="AF86">
        <v>219</v>
      </c>
    </row>
    <row r="87" spans="1:32" x14ac:dyDescent="0.25">
      <c r="A87" s="1">
        <v>43951</v>
      </c>
      <c r="B87">
        <v>104</v>
      </c>
      <c r="C87">
        <v>105</v>
      </c>
      <c r="D87">
        <v>94</v>
      </c>
      <c r="E87">
        <v>104</v>
      </c>
      <c r="F87">
        <v>104</v>
      </c>
      <c r="G87">
        <v>125</v>
      </c>
      <c r="H87">
        <v>-9.5652000000000008</v>
      </c>
      <c r="I87">
        <v>25086</v>
      </c>
      <c r="J87">
        <v>10992.14</v>
      </c>
      <c r="K87">
        <v>2.0415000000000001</v>
      </c>
      <c r="L87" t="s">
        <v>96</v>
      </c>
      <c r="M87">
        <v>0.19348601369999999</v>
      </c>
      <c r="N87">
        <v>0.35610449519999998</v>
      </c>
      <c r="O87">
        <v>49</v>
      </c>
      <c r="P87">
        <v>34</v>
      </c>
      <c r="Q87">
        <v>-11.72</v>
      </c>
      <c r="R87">
        <v>105.69</v>
      </c>
      <c r="S87">
        <v>0.79500000000000004</v>
      </c>
      <c r="T87">
        <v>7.9063937700000002</v>
      </c>
      <c r="U87">
        <v>96.093999999999994</v>
      </c>
      <c r="V87">
        <v>1215.3900000000001</v>
      </c>
      <c r="W87">
        <v>9600</v>
      </c>
      <c r="X87">
        <v>-2.6049289999999999E-2</v>
      </c>
      <c r="Y87" s="4">
        <v>7.7609999999999997E-5</v>
      </c>
      <c r="Z87">
        <v>243.57869299999999</v>
      </c>
      <c r="AA87">
        <v>-176.05587718000001</v>
      </c>
      <c r="AB87">
        <v>-39.501222540000001</v>
      </c>
      <c r="AC87">
        <v>-286.33740676000002</v>
      </c>
      <c r="AD87">
        <v>294.24380051999998</v>
      </c>
      <c r="AE87">
        <v>94</v>
      </c>
      <c r="AF87">
        <v>103</v>
      </c>
    </row>
    <row r="88" spans="1:32" x14ac:dyDescent="0.25">
      <c r="A88" s="1">
        <v>43955</v>
      </c>
      <c r="B88">
        <v>181</v>
      </c>
      <c r="C88">
        <v>195</v>
      </c>
      <c r="D88">
        <v>147</v>
      </c>
      <c r="E88">
        <v>175</v>
      </c>
      <c r="F88">
        <v>175</v>
      </c>
      <c r="G88">
        <v>727</v>
      </c>
      <c r="H88">
        <v>68.269199999999998</v>
      </c>
      <c r="I88">
        <v>25036</v>
      </c>
      <c r="J88">
        <v>10720.48</v>
      </c>
      <c r="K88">
        <v>-2.4714</v>
      </c>
      <c r="L88" t="s">
        <v>96</v>
      </c>
      <c r="M88">
        <v>0.1950543116</v>
      </c>
      <c r="N88">
        <v>0.3993773115</v>
      </c>
      <c r="O88">
        <v>45</v>
      </c>
      <c r="P88">
        <v>33</v>
      </c>
      <c r="Q88">
        <v>-8.82</v>
      </c>
      <c r="R88">
        <v>61.26</v>
      </c>
      <c r="S88">
        <v>0.79500000000000004</v>
      </c>
      <c r="T88">
        <v>15.816097640000001</v>
      </c>
      <c r="U88">
        <v>159.184</v>
      </c>
      <c r="V88">
        <v>1006.47</v>
      </c>
      <c r="W88">
        <v>9600</v>
      </c>
      <c r="X88">
        <v>-5.0190970000000001E-2</v>
      </c>
      <c r="Y88">
        <v>1.4086E-4</v>
      </c>
      <c r="Z88">
        <v>389.30844000000002</v>
      </c>
      <c r="AA88">
        <v>-308.94114986</v>
      </c>
      <c r="AB88">
        <v>-68.287484520000007</v>
      </c>
      <c r="AC88">
        <v>-538.07127679999996</v>
      </c>
      <c r="AD88">
        <v>553.88737444000003</v>
      </c>
      <c r="AE88">
        <v>161</v>
      </c>
      <c r="AF88">
        <v>188</v>
      </c>
    </row>
    <row r="89" spans="1:32" x14ac:dyDescent="0.25">
      <c r="A89" s="1">
        <v>43956</v>
      </c>
      <c r="B89">
        <v>139</v>
      </c>
      <c r="C89">
        <v>150</v>
      </c>
      <c r="D89">
        <v>132</v>
      </c>
      <c r="E89">
        <v>144</v>
      </c>
      <c r="F89">
        <v>144</v>
      </c>
      <c r="G89">
        <v>249</v>
      </c>
      <c r="H89">
        <v>-17.714300000000001</v>
      </c>
      <c r="I89">
        <v>24802</v>
      </c>
      <c r="J89">
        <v>10774.61</v>
      </c>
      <c r="K89">
        <v>0.50490000000000002</v>
      </c>
      <c r="L89" t="s">
        <v>96</v>
      </c>
      <c r="M89">
        <v>0.19508919159999999</v>
      </c>
      <c r="N89">
        <v>0.38289178950000002</v>
      </c>
      <c r="O89">
        <v>44</v>
      </c>
      <c r="P89">
        <v>32</v>
      </c>
      <c r="Q89">
        <v>-9.57</v>
      </c>
      <c r="R89">
        <v>74.819999999999993</v>
      </c>
      <c r="S89">
        <v>0.79500000000000004</v>
      </c>
      <c r="T89">
        <v>12.56466865</v>
      </c>
      <c r="U89">
        <v>131.435</v>
      </c>
      <c r="V89">
        <v>1046.07</v>
      </c>
      <c r="W89">
        <v>9600</v>
      </c>
      <c r="X89">
        <v>-4.137805E-2</v>
      </c>
      <c r="Y89">
        <v>1.2134E-4</v>
      </c>
      <c r="Z89">
        <v>331.27996200000001</v>
      </c>
      <c r="AA89">
        <v>-268.87811373</v>
      </c>
      <c r="AB89">
        <v>-55.258812919999997</v>
      </c>
      <c r="AC89">
        <v>-445.83230216999999</v>
      </c>
      <c r="AD89">
        <v>458.39697081999998</v>
      </c>
      <c r="AE89">
        <v>136</v>
      </c>
      <c r="AF89">
        <v>256</v>
      </c>
    </row>
    <row r="90" spans="1:32" x14ac:dyDescent="0.25">
      <c r="A90" s="1">
        <v>43957</v>
      </c>
      <c r="B90">
        <v>138</v>
      </c>
      <c r="C90">
        <v>143</v>
      </c>
      <c r="D90">
        <v>134</v>
      </c>
      <c r="E90">
        <v>134</v>
      </c>
      <c r="F90">
        <v>134</v>
      </c>
      <c r="G90">
        <v>215</v>
      </c>
      <c r="H90">
        <v>-6.9443999999999999</v>
      </c>
      <c r="I90">
        <v>24643</v>
      </c>
      <c r="J90">
        <v>10774.98</v>
      </c>
      <c r="K90">
        <v>3.3999999999999998E-3</v>
      </c>
      <c r="L90" t="s">
        <v>96</v>
      </c>
      <c r="M90">
        <v>0.1950891015</v>
      </c>
      <c r="N90">
        <v>0.37679719550000002</v>
      </c>
      <c r="O90">
        <v>43</v>
      </c>
      <c r="P90">
        <v>31</v>
      </c>
      <c r="Q90">
        <v>-9.66</v>
      </c>
      <c r="R90">
        <v>80.41</v>
      </c>
      <c r="S90">
        <v>0.79500000000000004</v>
      </c>
      <c r="T90">
        <v>11.82137371</v>
      </c>
      <c r="U90">
        <v>122.179</v>
      </c>
      <c r="V90">
        <v>1033.54</v>
      </c>
      <c r="W90">
        <v>9600</v>
      </c>
      <c r="X90">
        <v>-3.964964E-2</v>
      </c>
      <c r="Y90">
        <v>1.1856E-4</v>
      </c>
      <c r="Z90">
        <v>316.35726</v>
      </c>
      <c r="AA90">
        <v>-262.72388232999998</v>
      </c>
      <c r="AB90">
        <v>-51.723156899999999</v>
      </c>
      <c r="AC90">
        <v>-427.22402785000003</v>
      </c>
      <c r="AD90">
        <v>439.04540156000002</v>
      </c>
      <c r="AE90">
        <v>125</v>
      </c>
      <c r="AF90">
        <v>169</v>
      </c>
    </row>
    <row r="91" spans="1:32" x14ac:dyDescent="0.25">
      <c r="A91" s="1">
        <v>43958</v>
      </c>
      <c r="B91">
        <v>133</v>
      </c>
      <c r="C91">
        <v>133</v>
      </c>
      <c r="D91">
        <v>101</v>
      </c>
      <c r="E91">
        <v>108</v>
      </c>
      <c r="F91">
        <v>108</v>
      </c>
      <c r="G91">
        <v>141</v>
      </c>
      <c r="H91">
        <v>-19.402999999999999</v>
      </c>
      <c r="I91">
        <v>24703</v>
      </c>
      <c r="J91">
        <v>10842.92</v>
      </c>
      <c r="K91">
        <v>0.63049999999999995</v>
      </c>
      <c r="L91" t="s">
        <v>96</v>
      </c>
      <c r="M91">
        <v>0.19518796829999999</v>
      </c>
      <c r="N91">
        <v>0.36408244280000002</v>
      </c>
      <c r="O91">
        <v>42</v>
      </c>
      <c r="P91">
        <v>30</v>
      </c>
      <c r="Q91">
        <v>-10.47</v>
      </c>
      <c r="R91">
        <v>100.4</v>
      </c>
      <c r="S91">
        <v>0.79500000000000004</v>
      </c>
      <c r="T91">
        <v>8.8079677400000005</v>
      </c>
      <c r="U91">
        <v>99.191999999999993</v>
      </c>
      <c r="V91">
        <v>1126.1600000000001</v>
      </c>
      <c r="W91">
        <v>9600</v>
      </c>
      <c r="X91">
        <v>-3.082149E-2</v>
      </c>
      <c r="Y91" s="4">
        <v>9.6899999999999997E-5</v>
      </c>
      <c r="Z91">
        <v>255.87988100000001</v>
      </c>
      <c r="AA91">
        <v>-217.63657708</v>
      </c>
      <c r="AB91">
        <v>-39.468826270000001</v>
      </c>
      <c r="AC91">
        <v>-334.19492721</v>
      </c>
      <c r="AD91">
        <v>343.00289494999998</v>
      </c>
      <c r="AE91">
        <v>104</v>
      </c>
      <c r="AF91">
        <v>132</v>
      </c>
    </row>
    <row r="92" spans="1:32" x14ac:dyDescent="0.25">
      <c r="A92" s="1">
        <v>43959</v>
      </c>
      <c r="B92">
        <v>86</v>
      </c>
      <c r="C92">
        <v>97</v>
      </c>
      <c r="D92">
        <v>84</v>
      </c>
      <c r="E92">
        <v>88</v>
      </c>
      <c r="F92">
        <v>88</v>
      </c>
      <c r="G92">
        <v>114</v>
      </c>
      <c r="H92">
        <v>-18.5185</v>
      </c>
      <c r="I92">
        <v>24806</v>
      </c>
      <c r="J92">
        <v>10901.42</v>
      </c>
      <c r="K92">
        <v>0.53949999999999998</v>
      </c>
      <c r="L92" t="s">
        <v>96</v>
      </c>
      <c r="M92">
        <v>0.19509986709999999</v>
      </c>
      <c r="N92">
        <v>0.35370171490000002</v>
      </c>
      <c r="O92">
        <v>41</v>
      </c>
      <c r="P92">
        <v>29</v>
      </c>
      <c r="Q92">
        <v>-11.13</v>
      </c>
      <c r="R92">
        <v>123.88</v>
      </c>
      <c r="S92">
        <v>0.79500000000000004</v>
      </c>
      <c r="T92">
        <v>6.63887041</v>
      </c>
      <c r="U92">
        <v>81.361000000000004</v>
      </c>
      <c r="V92">
        <v>1225.53</v>
      </c>
      <c r="W92">
        <v>9600</v>
      </c>
      <c r="X92">
        <v>-2.4198170000000001E-2</v>
      </c>
      <c r="Y92" s="4">
        <v>7.9759999999999995E-5</v>
      </c>
      <c r="Z92">
        <v>207.73936699999999</v>
      </c>
      <c r="AA92">
        <v>-180.89558317999999</v>
      </c>
      <c r="AB92">
        <v>-30.377439209999999</v>
      </c>
      <c r="AC92">
        <v>-263.79442989</v>
      </c>
      <c r="AD92">
        <v>270.43330028999998</v>
      </c>
      <c r="AE92">
        <v>88</v>
      </c>
      <c r="AF92">
        <v>90</v>
      </c>
    </row>
    <row r="93" spans="1:32" x14ac:dyDescent="0.25">
      <c r="A93" s="1">
        <v>43962</v>
      </c>
      <c r="B93">
        <v>72</v>
      </c>
      <c r="C93">
        <v>77</v>
      </c>
      <c r="D93">
        <v>64</v>
      </c>
      <c r="E93">
        <v>68</v>
      </c>
      <c r="F93">
        <v>68</v>
      </c>
      <c r="G93">
        <v>146</v>
      </c>
      <c r="H93">
        <v>-22.7273</v>
      </c>
      <c r="I93">
        <v>24811</v>
      </c>
      <c r="J93">
        <v>11013.26</v>
      </c>
      <c r="K93">
        <v>1.0259</v>
      </c>
      <c r="L93" t="s">
        <v>96</v>
      </c>
      <c r="M93">
        <v>0.19536084209999999</v>
      </c>
      <c r="N93">
        <v>0.35757269780000001</v>
      </c>
      <c r="O93">
        <v>38</v>
      </c>
      <c r="P93">
        <v>28</v>
      </c>
      <c r="Q93">
        <v>-12.21</v>
      </c>
      <c r="R93">
        <v>161.96</v>
      </c>
      <c r="S93">
        <v>0.79500000000000004</v>
      </c>
      <c r="T93">
        <v>3.39222746</v>
      </c>
      <c r="U93">
        <v>64.608000000000004</v>
      </c>
      <c r="V93">
        <v>1904.58</v>
      </c>
      <c r="W93">
        <v>9600</v>
      </c>
      <c r="X93">
        <v>-1.364744E-2</v>
      </c>
      <c r="Y93" s="4">
        <v>5.028E-5</v>
      </c>
      <c r="Z93">
        <v>124.038262</v>
      </c>
      <c r="AA93">
        <v>-116.65957398</v>
      </c>
      <c r="AB93">
        <v>-16.001129429999999</v>
      </c>
      <c r="AC93">
        <v>-150.30283154</v>
      </c>
      <c r="AD93">
        <v>153.69505899999999</v>
      </c>
      <c r="AE93">
        <v>67</v>
      </c>
      <c r="AF93">
        <v>68</v>
      </c>
    </row>
    <row r="94" spans="1:32" x14ac:dyDescent="0.25">
      <c r="A94" s="1">
        <v>43963</v>
      </c>
      <c r="B94">
        <v>80</v>
      </c>
      <c r="C94">
        <v>80</v>
      </c>
      <c r="D94">
        <v>69</v>
      </c>
      <c r="E94">
        <v>75</v>
      </c>
      <c r="F94">
        <v>75</v>
      </c>
      <c r="G94">
        <v>46</v>
      </c>
      <c r="H94">
        <v>10.2941</v>
      </c>
      <c r="I94">
        <v>24841</v>
      </c>
      <c r="J94">
        <v>10879.47</v>
      </c>
      <c r="K94">
        <v>-1.2148000000000001</v>
      </c>
      <c r="L94" t="s">
        <v>96</v>
      </c>
      <c r="M94">
        <v>0.19572620399999999</v>
      </c>
      <c r="N94">
        <v>0.35024912670000002</v>
      </c>
      <c r="O94">
        <v>37</v>
      </c>
      <c r="P94">
        <v>27</v>
      </c>
      <c r="Q94">
        <v>-11.07</v>
      </c>
      <c r="R94">
        <v>145.06</v>
      </c>
      <c r="S94">
        <v>0.79500000000000004</v>
      </c>
      <c r="T94">
        <v>5.3372981900000003</v>
      </c>
      <c r="U94">
        <v>69.662999999999997</v>
      </c>
      <c r="V94">
        <v>1305.21</v>
      </c>
      <c r="W94">
        <v>9600</v>
      </c>
      <c r="X94">
        <v>-2.087669E-2</v>
      </c>
      <c r="Y94" s="4">
        <v>7.4049999999999997E-5</v>
      </c>
      <c r="Z94">
        <v>173.89716100000001</v>
      </c>
      <c r="AA94">
        <v>-168.30459024999999</v>
      </c>
      <c r="AB94">
        <v>-23.564905</v>
      </c>
      <c r="AC94">
        <v>-227.12730514</v>
      </c>
      <c r="AD94">
        <v>232.46460334</v>
      </c>
      <c r="AE94">
        <v>70</v>
      </c>
      <c r="AF94">
        <v>75</v>
      </c>
    </row>
    <row r="95" spans="1:32" x14ac:dyDescent="0.25">
      <c r="A95" s="1">
        <v>43964</v>
      </c>
      <c r="B95">
        <v>84</v>
      </c>
      <c r="C95">
        <v>85</v>
      </c>
      <c r="D95">
        <v>67</v>
      </c>
      <c r="E95">
        <v>67</v>
      </c>
      <c r="F95">
        <v>67</v>
      </c>
      <c r="G95">
        <v>149</v>
      </c>
      <c r="H95">
        <v>-10.666700000000001</v>
      </c>
      <c r="I95">
        <v>24858</v>
      </c>
      <c r="J95">
        <v>10938.27</v>
      </c>
      <c r="K95">
        <v>0.54049999999999998</v>
      </c>
      <c r="L95" t="s">
        <v>96</v>
      </c>
      <c r="M95">
        <v>0.1957716155</v>
      </c>
      <c r="N95">
        <v>0.35316541629999998</v>
      </c>
      <c r="O95">
        <v>36</v>
      </c>
      <c r="P95">
        <v>26</v>
      </c>
      <c r="Q95">
        <v>-11.62</v>
      </c>
      <c r="R95">
        <v>163.26</v>
      </c>
      <c r="S95">
        <v>0.79500000000000004</v>
      </c>
      <c r="T95">
        <v>3.8579864499999998</v>
      </c>
      <c r="U95">
        <v>63.142000000000003</v>
      </c>
      <c r="V95">
        <v>1636.66</v>
      </c>
      <c r="W95">
        <v>9600</v>
      </c>
      <c r="X95">
        <v>-1.5759349999999998E-2</v>
      </c>
      <c r="Y95" s="4">
        <v>5.8739999999999997E-5</v>
      </c>
      <c r="Z95">
        <v>135.70917399999999</v>
      </c>
      <c r="AA95">
        <v>-135.00772938</v>
      </c>
      <c r="AB95">
        <v>-17.382382979999999</v>
      </c>
      <c r="AC95">
        <v>-172.38006317</v>
      </c>
      <c r="AD95">
        <v>176.23804962</v>
      </c>
      <c r="AE95">
        <v>64</v>
      </c>
      <c r="AF95">
        <v>69</v>
      </c>
    </row>
    <row r="96" spans="1:32" x14ac:dyDescent="0.25">
      <c r="A96" s="1">
        <v>43965</v>
      </c>
      <c r="B96">
        <v>76</v>
      </c>
      <c r="C96">
        <v>91</v>
      </c>
      <c r="D96">
        <v>71</v>
      </c>
      <c r="E96">
        <v>90</v>
      </c>
      <c r="F96">
        <v>90</v>
      </c>
      <c r="G96">
        <v>375</v>
      </c>
      <c r="H96">
        <v>34.328400000000002</v>
      </c>
      <c r="I96">
        <v>24810</v>
      </c>
      <c r="J96">
        <v>10780.88</v>
      </c>
      <c r="K96">
        <v>-1.4389000000000001</v>
      </c>
      <c r="L96" t="s">
        <v>96</v>
      </c>
      <c r="M96">
        <v>0.19612317600000001</v>
      </c>
      <c r="N96">
        <v>0.3633610571</v>
      </c>
      <c r="O96">
        <v>35</v>
      </c>
      <c r="P96">
        <v>25</v>
      </c>
      <c r="Q96">
        <v>-10.119999999999999</v>
      </c>
      <c r="R96">
        <v>119.79</v>
      </c>
      <c r="S96">
        <v>0.79500000000000004</v>
      </c>
      <c r="T96">
        <v>6.6989577599999999</v>
      </c>
      <c r="U96">
        <v>83.301000000000002</v>
      </c>
      <c r="V96">
        <v>1243.49</v>
      </c>
      <c r="W96">
        <v>9600</v>
      </c>
      <c r="X96">
        <v>-2.6326140000000001E-2</v>
      </c>
      <c r="Y96" s="4">
        <v>9.3200000000000002E-5</v>
      </c>
      <c r="Z96">
        <v>203.710454</v>
      </c>
      <c r="AA96">
        <v>-208.85149375</v>
      </c>
      <c r="AB96">
        <v>-27.85788252</v>
      </c>
      <c r="AC96">
        <v>-283.81895995999997</v>
      </c>
      <c r="AD96">
        <v>290.51791772000001</v>
      </c>
      <c r="AE96">
        <v>83</v>
      </c>
      <c r="AF96">
        <v>91</v>
      </c>
    </row>
    <row r="97" spans="1:32" x14ac:dyDescent="0.25">
      <c r="A97" s="1">
        <v>43966</v>
      </c>
      <c r="B97">
        <v>72</v>
      </c>
      <c r="C97">
        <v>92</v>
      </c>
      <c r="D97">
        <v>69</v>
      </c>
      <c r="E97">
        <v>76</v>
      </c>
      <c r="F97">
        <v>76</v>
      </c>
      <c r="G97">
        <v>908</v>
      </c>
      <c r="H97">
        <v>-15.5556</v>
      </c>
      <c r="I97">
        <v>25096</v>
      </c>
      <c r="J97">
        <v>10814.92</v>
      </c>
      <c r="K97">
        <v>0.31569999999999998</v>
      </c>
      <c r="L97" t="s">
        <v>96</v>
      </c>
      <c r="M97">
        <v>0.19532508279999999</v>
      </c>
      <c r="N97">
        <v>0.355132214</v>
      </c>
      <c r="O97">
        <v>34</v>
      </c>
      <c r="P97">
        <v>24</v>
      </c>
      <c r="Q97">
        <v>-10.53</v>
      </c>
      <c r="R97">
        <v>142.30000000000001</v>
      </c>
      <c r="S97">
        <v>0.79500000000000004</v>
      </c>
      <c r="T97">
        <v>5.2111224299999996</v>
      </c>
      <c r="U97">
        <v>70.789000000000001</v>
      </c>
      <c r="V97">
        <v>1358.42</v>
      </c>
      <c r="W97">
        <v>9600</v>
      </c>
      <c r="X97">
        <v>-2.138752E-2</v>
      </c>
      <c r="Y97" s="4">
        <v>7.9480000000000005E-5</v>
      </c>
      <c r="Z97">
        <v>169.13506100000001</v>
      </c>
      <c r="AA97">
        <v>-177.76005003</v>
      </c>
      <c r="AB97">
        <v>-22.03157465</v>
      </c>
      <c r="AC97">
        <v>-231.30431128000001</v>
      </c>
      <c r="AD97">
        <v>236.51543371</v>
      </c>
      <c r="AE97">
        <v>73</v>
      </c>
      <c r="AF97">
        <v>81</v>
      </c>
    </row>
    <row r="98" spans="1:32" x14ac:dyDescent="0.25">
      <c r="A98" s="1">
        <v>43969</v>
      </c>
      <c r="B98">
        <v>81</v>
      </c>
      <c r="C98">
        <v>88</v>
      </c>
      <c r="D98">
        <v>73</v>
      </c>
      <c r="E98">
        <v>83</v>
      </c>
      <c r="F98">
        <v>83</v>
      </c>
      <c r="G98">
        <v>259</v>
      </c>
      <c r="H98">
        <v>9.2104999999999997</v>
      </c>
      <c r="I98">
        <v>25286</v>
      </c>
      <c r="J98">
        <v>10740.55</v>
      </c>
      <c r="K98">
        <v>-0.68769999999999998</v>
      </c>
      <c r="L98" t="s">
        <v>96</v>
      </c>
      <c r="M98">
        <v>0.19527269</v>
      </c>
      <c r="N98">
        <v>0.36792175469999999</v>
      </c>
      <c r="O98">
        <v>31</v>
      </c>
      <c r="P98">
        <v>23</v>
      </c>
      <c r="Q98">
        <v>-9.85</v>
      </c>
      <c r="R98">
        <v>129.4</v>
      </c>
      <c r="S98">
        <v>0.79500000000000004</v>
      </c>
      <c r="T98">
        <v>5.3145837299999998</v>
      </c>
      <c r="U98">
        <v>77.685000000000002</v>
      </c>
      <c r="V98">
        <v>1461.74</v>
      </c>
      <c r="W98">
        <v>9600</v>
      </c>
      <c r="X98">
        <v>-2.2833639999999999E-2</v>
      </c>
      <c r="Y98" s="4">
        <v>8.8590000000000004E-5</v>
      </c>
      <c r="Z98">
        <v>169.49838299999999</v>
      </c>
      <c r="AA98">
        <v>-195.31401757</v>
      </c>
      <c r="AB98">
        <v>-21.28047574</v>
      </c>
      <c r="AC98">
        <v>-245.24585647999999</v>
      </c>
      <c r="AD98">
        <v>250.56044021</v>
      </c>
      <c r="AE98">
        <v>79</v>
      </c>
      <c r="AF98">
        <v>85</v>
      </c>
    </row>
    <row r="99" spans="1:32" x14ac:dyDescent="0.25">
      <c r="A99" s="1">
        <v>43970</v>
      </c>
      <c r="B99">
        <v>59</v>
      </c>
      <c r="C99">
        <v>63</v>
      </c>
      <c r="D99">
        <v>50</v>
      </c>
      <c r="E99">
        <v>56</v>
      </c>
      <c r="F99">
        <v>56</v>
      </c>
      <c r="G99">
        <v>843</v>
      </c>
      <c r="H99">
        <v>-32.530099999999997</v>
      </c>
      <c r="I99">
        <v>25278</v>
      </c>
      <c r="J99">
        <v>10860.44</v>
      </c>
      <c r="K99">
        <v>1.1162000000000001</v>
      </c>
      <c r="L99" t="s">
        <v>96</v>
      </c>
      <c r="M99">
        <v>0.19550452870000001</v>
      </c>
      <c r="N99">
        <v>0.35326228679999999</v>
      </c>
      <c r="O99">
        <v>30</v>
      </c>
      <c r="P99">
        <v>22</v>
      </c>
      <c r="Q99">
        <v>-11.09</v>
      </c>
      <c r="R99">
        <v>193.94</v>
      </c>
      <c r="S99">
        <v>0.79500000000000004</v>
      </c>
      <c r="T99">
        <v>2.8100296299999998</v>
      </c>
      <c r="U99">
        <v>53.19</v>
      </c>
      <c r="V99">
        <v>1892.86</v>
      </c>
      <c r="W99">
        <v>9600</v>
      </c>
      <c r="X99">
        <v>-1.299636E-2</v>
      </c>
      <c r="Y99" s="4">
        <v>5.4969999999999997E-5</v>
      </c>
      <c r="Z99">
        <v>104.19171299999999</v>
      </c>
      <c r="AA99">
        <v>-124.18421678999999</v>
      </c>
      <c r="AB99">
        <v>-11.832015180000001</v>
      </c>
      <c r="AC99">
        <v>-141.14615511</v>
      </c>
      <c r="AD99">
        <v>143.95618474</v>
      </c>
      <c r="AE99">
        <v>52</v>
      </c>
      <c r="AF99">
        <v>58</v>
      </c>
    </row>
    <row r="100" spans="1:32" x14ac:dyDescent="0.25">
      <c r="A100" s="1">
        <v>43971</v>
      </c>
      <c r="B100">
        <v>50</v>
      </c>
      <c r="C100">
        <v>50</v>
      </c>
      <c r="D100">
        <v>40</v>
      </c>
      <c r="E100">
        <v>40.5</v>
      </c>
      <c r="F100">
        <v>40.5</v>
      </c>
      <c r="G100">
        <v>1097</v>
      </c>
      <c r="H100">
        <v>-27.678599999999999</v>
      </c>
      <c r="I100">
        <v>25859</v>
      </c>
      <c r="J100">
        <v>10907.8</v>
      </c>
      <c r="K100">
        <v>0.43609999999999999</v>
      </c>
      <c r="L100" t="s">
        <v>96</v>
      </c>
      <c r="M100">
        <v>0.19476697439999999</v>
      </c>
      <c r="N100">
        <v>0.33738784579999997</v>
      </c>
      <c r="O100">
        <v>29</v>
      </c>
      <c r="P100">
        <v>21</v>
      </c>
      <c r="Q100">
        <v>-11.62</v>
      </c>
      <c r="R100">
        <v>269.33</v>
      </c>
      <c r="S100">
        <v>0.79500000000000004</v>
      </c>
      <c r="T100">
        <v>1.91841179</v>
      </c>
      <c r="U100">
        <v>38.582000000000001</v>
      </c>
      <c r="V100">
        <v>2011.12</v>
      </c>
      <c r="W100">
        <v>9600</v>
      </c>
      <c r="X100">
        <v>-9.3583999999999994E-3</v>
      </c>
      <c r="Y100" s="4">
        <v>4.1999999999999998E-5</v>
      </c>
      <c r="Z100">
        <v>77.323938999999996</v>
      </c>
      <c r="AA100">
        <v>-94.969091829999996</v>
      </c>
      <c r="AB100">
        <v>-8.2628513399999992</v>
      </c>
      <c r="AC100">
        <v>-102.07954467</v>
      </c>
      <c r="AD100">
        <v>103.99795646</v>
      </c>
      <c r="AE100">
        <v>40.5</v>
      </c>
      <c r="AF100">
        <v>41</v>
      </c>
    </row>
    <row r="101" spans="1:32" x14ac:dyDescent="0.25">
      <c r="A101" s="1">
        <v>43972</v>
      </c>
      <c r="B101">
        <v>30.5</v>
      </c>
      <c r="C101">
        <v>30.5</v>
      </c>
      <c r="D101">
        <v>22</v>
      </c>
      <c r="E101">
        <v>24</v>
      </c>
      <c r="F101">
        <v>24</v>
      </c>
      <c r="G101">
        <v>1061</v>
      </c>
      <c r="H101">
        <v>-40.740699999999997</v>
      </c>
      <c r="I101">
        <v>25591</v>
      </c>
      <c r="J101">
        <v>11008.31</v>
      </c>
      <c r="K101">
        <v>0.92149999999999999</v>
      </c>
      <c r="L101" t="s">
        <v>96</v>
      </c>
      <c r="M101">
        <v>0.19496605189999999</v>
      </c>
      <c r="N101">
        <v>0.31949283540000001</v>
      </c>
      <c r="O101">
        <v>28</v>
      </c>
      <c r="P101">
        <v>20</v>
      </c>
      <c r="Q101">
        <v>-12.58</v>
      </c>
      <c r="R101">
        <v>458.68</v>
      </c>
      <c r="S101">
        <v>0.79500000000000004</v>
      </c>
      <c r="T101">
        <v>1.00578357</v>
      </c>
      <c r="U101">
        <v>22.994</v>
      </c>
      <c r="V101">
        <v>2286.1999999999998</v>
      </c>
      <c r="W101">
        <v>9600</v>
      </c>
      <c r="X101">
        <v>-5.24392E-3</v>
      </c>
      <c r="Y101" s="4">
        <v>2.5380000000000001E-5</v>
      </c>
      <c r="Z101">
        <v>45.99268</v>
      </c>
      <c r="AA101">
        <v>-58.556042339999998</v>
      </c>
      <c r="AB101">
        <v>-4.5055064700000003</v>
      </c>
      <c r="AC101">
        <v>-57.726711530000003</v>
      </c>
      <c r="AD101">
        <v>58.732495100000001</v>
      </c>
      <c r="AE101">
        <v>24.5</v>
      </c>
      <c r="AF101">
        <v>25.5</v>
      </c>
    </row>
    <row r="102" spans="1:32" x14ac:dyDescent="0.25">
      <c r="A102" s="1">
        <v>43973</v>
      </c>
      <c r="B102">
        <v>28</v>
      </c>
      <c r="C102">
        <v>56</v>
      </c>
      <c r="D102">
        <v>27</v>
      </c>
      <c r="E102">
        <v>53</v>
      </c>
      <c r="F102">
        <v>53</v>
      </c>
      <c r="G102">
        <v>1309</v>
      </c>
      <c r="H102">
        <v>120.83329999999999</v>
      </c>
      <c r="I102">
        <v>25370</v>
      </c>
      <c r="J102">
        <v>10811.15</v>
      </c>
      <c r="K102">
        <v>-1.7909999999999999</v>
      </c>
      <c r="L102" t="s">
        <v>96</v>
      </c>
      <c r="M102">
        <v>0.1952568771</v>
      </c>
      <c r="N102">
        <v>0.3571012361</v>
      </c>
      <c r="O102">
        <v>27</v>
      </c>
      <c r="P102">
        <v>19</v>
      </c>
      <c r="Q102">
        <v>-10.71</v>
      </c>
      <c r="R102">
        <v>203.98</v>
      </c>
      <c r="S102">
        <v>0.79500000000000004</v>
      </c>
      <c r="T102">
        <v>2.3934829099999999</v>
      </c>
      <c r="U102">
        <v>50.606999999999999</v>
      </c>
      <c r="V102">
        <v>2114.35</v>
      </c>
      <c r="W102">
        <v>9600</v>
      </c>
      <c r="X102">
        <v>-1.187011E-2</v>
      </c>
      <c r="Y102" s="4">
        <v>5.3890000000000001E-5</v>
      </c>
      <c r="Z102">
        <v>90.968450000000004</v>
      </c>
      <c r="AA102">
        <v>-120.3034665</v>
      </c>
      <c r="AB102">
        <v>-9.6699247199999991</v>
      </c>
      <c r="AC102">
        <v>-128.32957346000001</v>
      </c>
      <c r="AD102">
        <v>130.72305636999999</v>
      </c>
      <c r="AE102">
        <v>52</v>
      </c>
      <c r="AF102">
        <v>54</v>
      </c>
    </row>
    <row r="103" spans="1:32" x14ac:dyDescent="0.25">
      <c r="A103" s="1">
        <v>43976</v>
      </c>
      <c r="B103">
        <v>41.5</v>
      </c>
      <c r="C103">
        <v>55</v>
      </c>
      <c r="D103">
        <v>34</v>
      </c>
      <c r="E103">
        <v>35</v>
      </c>
      <c r="F103">
        <v>35</v>
      </c>
      <c r="G103">
        <v>2326</v>
      </c>
      <c r="H103">
        <v>-33.962299999999999</v>
      </c>
      <c r="I103">
        <v>25292</v>
      </c>
      <c r="J103">
        <v>10871.18</v>
      </c>
      <c r="K103">
        <v>0.55530000000000002</v>
      </c>
      <c r="L103" t="s">
        <v>96</v>
      </c>
      <c r="M103">
        <v>0.1952918602</v>
      </c>
      <c r="N103">
        <v>0.35056826400000002</v>
      </c>
      <c r="O103">
        <v>24</v>
      </c>
      <c r="P103">
        <v>18</v>
      </c>
      <c r="Q103">
        <v>-11.37</v>
      </c>
      <c r="R103">
        <v>310.61</v>
      </c>
      <c r="S103">
        <v>0.79500000000000004</v>
      </c>
      <c r="T103">
        <v>1.08792475</v>
      </c>
      <c r="U103">
        <v>33.911999999999999</v>
      </c>
      <c r="V103">
        <v>3117.13</v>
      </c>
      <c r="W103">
        <v>9600</v>
      </c>
      <c r="X103">
        <v>-6.1092799999999999E-3</v>
      </c>
      <c r="Y103" s="4">
        <v>3.1730000000000003E-5</v>
      </c>
      <c r="Z103">
        <v>48.158340000000003</v>
      </c>
      <c r="AA103">
        <v>-71.644170470000006</v>
      </c>
      <c r="AB103">
        <v>-4.4385532699999999</v>
      </c>
      <c r="AC103">
        <v>-66.415072969999997</v>
      </c>
      <c r="AD103">
        <v>67.502997719999996</v>
      </c>
      <c r="AE103">
        <v>35</v>
      </c>
      <c r="AF103">
        <v>37</v>
      </c>
    </row>
    <row r="104" spans="1:32" x14ac:dyDescent="0.25">
      <c r="A104" s="1">
        <v>43977</v>
      </c>
      <c r="B104">
        <v>30</v>
      </c>
      <c r="C104">
        <v>30</v>
      </c>
      <c r="D104">
        <v>20.5</v>
      </c>
      <c r="E104">
        <v>21</v>
      </c>
      <c r="F104">
        <v>21</v>
      </c>
      <c r="G104">
        <v>1712</v>
      </c>
      <c r="H104">
        <v>-40</v>
      </c>
      <c r="I104">
        <v>25707</v>
      </c>
      <c r="J104">
        <v>10997.21</v>
      </c>
      <c r="K104">
        <v>1.1593</v>
      </c>
      <c r="L104" t="s">
        <v>96</v>
      </c>
      <c r="M104">
        <v>0.195587239</v>
      </c>
      <c r="N104">
        <v>0.3406325201</v>
      </c>
      <c r="O104">
        <v>23</v>
      </c>
      <c r="P104">
        <v>17</v>
      </c>
      <c r="Q104">
        <v>-12.51</v>
      </c>
      <c r="R104">
        <v>523.67999999999995</v>
      </c>
      <c r="S104">
        <v>0.79500000000000004</v>
      </c>
      <c r="T104">
        <v>0.43124269999999998</v>
      </c>
      <c r="U104">
        <v>20.568999999999999</v>
      </c>
      <c r="V104">
        <v>4769.6499999999996</v>
      </c>
      <c r="W104">
        <v>9600</v>
      </c>
      <c r="X104">
        <v>-2.6382799999999998E-3</v>
      </c>
      <c r="Y104" s="4">
        <v>1.509E-5</v>
      </c>
      <c r="Z104">
        <v>22.490886</v>
      </c>
      <c r="AA104">
        <v>-34.960604660000001</v>
      </c>
      <c r="AB104">
        <v>-1.85543478</v>
      </c>
      <c r="AC104">
        <v>-29.013700499999999</v>
      </c>
      <c r="AD104">
        <v>29.444943200000001</v>
      </c>
      <c r="AE104">
        <v>20.5</v>
      </c>
      <c r="AF104">
        <v>23</v>
      </c>
    </row>
    <row r="105" spans="1:32" x14ac:dyDescent="0.25">
      <c r="A105" s="1">
        <v>43978</v>
      </c>
      <c r="B105">
        <v>21.5</v>
      </c>
      <c r="C105">
        <v>24.5</v>
      </c>
      <c r="D105">
        <v>19</v>
      </c>
      <c r="E105">
        <v>20</v>
      </c>
      <c r="F105">
        <v>20</v>
      </c>
      <c r="G105">
        <v>336</v>
      </c>
      <c r="H105">
        <v>-4.7618999999999998</v>
      </c>
      <c r="I105">
        <v>25771</v>
      </c>
      <c r="J105">
        <v>11014.66</v>
      </c>
      <c r="K105">
        <v>0.15870000000000001</v>
      </c>
      <c r="L105" t="s">
        <v>96</v>
      </c>
      <c r="M105">
        <v>0.1954108531</v>
      </c>
      <c r="N105">
        <v>0.34786887989999998</v>
      </c>
      <c r="O105">
        <v>22</v>
      </c>
      <c r="P105">
        <v>16</v>
      </c>
      <c r="Q105">
        <v>-12.66</v>
      </c>
      <c r="R105">
        <v>550.73</v>
      </c>
      <c r="S105">
        <v>0.79500000000000004</v>
      </c>
      <c r="T105">
        <v>0.30325240999999997</v>
      </c>
      <c r="U105">
        <v>19.696999999999999</v>
      </c>
      <c r="V105">
        <v>6495.17</v>
      </c>
      <c r="W105">
        <v>9600</v>
      </c>
      <c r="X105">
        <v>-1.94513E-3</v>
      </c>
      <c r="Y105" s="4">
        <v>1.17E-5</v>
      </c>
      <c r="Z105">
        <v>16.715883999999999</v>
      </c>
      <c r="AA105">
        <v>-27.138322930000001</v>
      </c>
      <c r="AB105">
        <v>-1.30964477</v>
      </c>
      <c r="AC105">
        <v>-21.42494494</v>
      </c>
      <c r="AD105">
        <v>21.728197349999999</v>
      </c>
      <c r="AE105">
        <v>19.5</v>
      </c>
      <c r="AF105">
        <v>20.5</v>
      </c>
    </row>
    <row r="106" spans="1:32" x14ac:dyDescent="0.25">
      <c r="A106" s="1">
        <v>43979</v>
      </c>
      <c r="B106">
        <v>16</v>
      </c>
      <c r="C106">
        <v>27.5</v>
      </c>
      <c r="D106">
        <v>13</v>
      </c>
      <c r="E106">
        <v>24</v>
      </c>
      <c r="F106">
        <v>24</v>
      </c>
      <c r="G106">
        <v>450</v>
      </c>
      <c r="H106">
        <v>20</v>
      </c>
      <c r="I106">
        <v>25874</v>
      </c>
      <c r="J106">
        <v>10944.19</v>
      </c>
      <c r="K106">
        <v>-0.63980000000000004</v>
      </c>
      <c r="L106" t="s">
        <v>96</v>
      </c>
      <c r="M106">
        <v>0.19532133830000001</v>
      </c>
      <c r="N106">
        <v>0.35685799940000001</v>
      </c>
      <c r="O106">
        <v>21</v>
      </c>
      <c r="P106">
        <v>15</v>
      </c>
      <c r="Q106">
        <v>-12.06</v>
      </c>
      <c r="R106">
        <v>456.01</v>
      </c>
      <c r="S106">
        <v>0.79500000000000004</v>
      </c>
      <c r="T106">
        <v>0.37177764000000002</v>
      </c>
      <c r="U106">
        <v>23.628</v>
      </c>
      <c r="V106">
        <v>6355.47</v>
      </c>
      <c r="W106">
        <v>9600</v>
      </c>
      <c r="X106">
        <v>-2.4147299999999999E-3</v>
      </c>
      <c r="Y106" s="4">
        <v>1.467E-5</v>
      </c>
      <c r="Z106">
        <v>19.742024000000001</v>
      </c>
      <c r="AA106">
        <v>-33.562032100000003</v>
      </c>
      <c r="AB106">
        <v>-1.5418614100000001</v>
      </c>
      <c r="AC106">
        <v>-26.427242079999999</v>
      </c>
      <c r="AD106">
        <v>26.79901972</v>
      </c>
      <c r="AE106">
        <v>20.5</v>
      </c>
      <c r="AF106">
        <v>24.5</v>
      </c>
    </row>
    <row r="107" spans="1:32" x14ac:dyDescent="0.25">
      <c r="A107" s="1">
        <v>43980</v>
      </c>
      <c r="B107">
        <v>24</v>
      </c>
      <c r="C107">
        <v>28</v>
      </c>
      <c r="D107">
        <v>17.5</v>
      </c>
      <c r="E107">
        <v>18.5</v>
      </c>
      <c r="F107">
        <v>18.5</v>
      </c>
      <c r="G107">
        <v>638</v>
      </c>
      <c r="H107">
        <v>-22.916699999999999</v>
      </c>
      <c r="I107">
        <v>25741</v>
      </c>
      <c r="J107">
        <v>10942.16</v>
      </c>
      <c r="K107">
        <v>-1.8499999999999999E-2</v>
      </c>
      <c r="L107" t="s">
        <v>96</v>
      </c>
      <c r="M107">
        <v>0.19531883210000001</v>
      </c>
      <c r="N107">
        <v>0.34549461710000001</v>
      </c>
      <c r="O107">
        <v>20</v>
      </c>
      <c r="P107">
        <v>14</v>
      </c>
      <c r="Q107">
        <v>-12.1</v>
      </c>
      <c r="R107">
        <v>591.47</v>
      </c>
      <c r="S107">
        <v>0.79500000000000004</v>
      </c>
      <c r="T107">
        <v>0.29108634999999999</v>
      </c>
      <c r="U107">
        <v>18.209</v>
      </c>
      <c r="V107">
        <v>6255.5</v>
      </c>
      <c r="W107">
        <v>9600</v>
      </c>
      <c r="X107">
        <v>-1.97123E-3</v>
      </c>
      <c r="Y107" s="4">
        <v>1.2510000000000001E-5</v>
      </c>
      <c r="Z107">
        <v>16.025956000000001</v>
      </c>
      <c r="AA107">
        <v>-28.604713749999998</v>
      </c>
      <c r="AB107">
        <v>-1.1978384099999999</v>
      </c>
      <c r="AC107">
        <v>-21.5694646</v>
      </c>
      <c r="AD107">
        <v>21.86055095</v>
      </c>
      <c r="AE107">
        <v>17.5</v>
      </c>
      <c r="AF107">
        <v>19</v>
      </c>
    </row>
    <row r="108" spans="1:32" x14ac:dyDescent="0.25">
      <c r="A108" s="1">
        <v>43983</v>
      </c>
      <c r="B108">
        <v>14</v>
      </c>
      <c r="C108">
        <v>14</v>
      </c>
      <c r="D108">
        <v>10.5</v>
      </c>
      <c r="E108">
        <v>11</v>
      </c>
      <c r="F108">
        <v>11</v>
      </c>
      <c r="G108">
        <v>1220</v>
      </c>
      <c r="H108">
        <v>-40.540500000000002</v>
      </c>
      <c r="I108">
        <v>25681</v>
      </c>
      <c r="J108">
        <v>11079.02</v>
      </c>
      <c r="K108">
        <v>1.2507999999999999</v>
      </c>
      <c r="L108" t="s">
        <v>96</v>
      </c>
      <c r="M108">
        <v>0.19560651270000001</v>
      </c>
      <c r="N108">
        <v>0.36455474789999998</v>
      </c>
      <c r="O108">
        <v>17</v>
      </c>
      <c r="P108">
        <v>13</v>
      </c>
      <c r="Q108">
        <v>-13.25</v>
      </c>
      <c r="R108">
        <v>1007.18</v>
      </c>
      <c r="S108">
        <v>0.79500000000000004</v>
      </c>
      <c r="T108">
        <v>3.8837969999999999E-2</v>
      </c>
      <c r="U108">
        <v>10.961</v>
      </c>
      <c r="W108">
        <v>9600</v>
      </c>
      <c r="X108">
        <v>-3.2095000000000002E-4</v>
      </c>
      <c r="Y108" s="4">
        <v>2.52E-6</v>
      </c>
      <c r="Z108">
        <v>2.815544</v>
      </c>
      <c r="AA108">
        <v>-5.9193224200000003</v>
      </c>
      <c r="AB108">
        <v>-0.16742001000000001</v>
      </c>
      <c r="AC108">
        <v>-3.55576808</v>
      </c>
      <c r="AD108">
        <v>3.5946060399999999</v>
      </c>
      <c r="AE108">
        <v>10.5</v>
      </c>
      <c r="AF108">
        <v>12</v>
      </c>
    </row>
    <row r="109" spans="1:32" x14ac:dyDescent="0.25">
      <c r="A109" s="1">
        <v>43984</v>
      </c>
      <c r="B109">
        <v>9.8000000000000007</v>
      </c>
      <c r="C109">
        <v>9.8000000000000007</v>
      </c>
      <c r="D109">
        <v>7.3</v>
      </c>
      <c r="E109">
        <v>7.5</v>
      </c>
      <c r="F109">
        <v>7.5</v>
      </c>
      <c r="G109">
        <v>430</v>
      </c>
      <c r="H109">
        <v>-31.818200000000001</v>
      </c>
      <c r="I109">
        <v>25700</v>
      </c>
      <c r="J109">
        <v>11127.93</v>
      </c>
      <c r="K109">
        <v>0.4415</v>
      </c>
      <c r="L109" t="s">
        <v>96</v>
      </c>
      <c r="M109">
        <v>0.19564688629999999</v>
      </c>
      <c r="N109">
        <v>0.36091231979999999</v>
      </c>
      <c r="O109">
        <v>16</v>
      </c>
      <c r="P109">
        <v>12</v>
      </c>
      <c r="Q109">
        <v>-13.66</v>
      </c>
      <c r="R109">
        <v>1483.72</v>
      </c>
      <c r="S109">
        <v>0.79500000000000004</v>
      </c>
      <c r="T109">
        <v>1.6293559999999999E-2</v>
      </c>
      <c r="U109">
        <v>7.484</v>
      </c>
      <c r="W109">
        <v>9600</v>
      </c>
      <c r="X109">
        <v>-1.4506999999999999E-4</v>
      </c>
      <c r="Y109" s="4">
        <v>1.2300000000000001E-6</v>
      </c>
      <c r="Z109">
        <v>1.3071429999999999</v>
      </c>
      <c r="AA109">
        <v>-2.9201959799999999</v>
      </c>
      <c r="AB109">
        <v>-7.1477819999999997E-2</v>
      </c>
      <c r="AC109">
        <v>-1.6142942499999999</v>
      </c>
      <c r="AD109">
        <v>1.63058781</v>
      </c>
      <c r="AE109">
        <v>7.4</v>
      </c>
      <c r="AF109">
        <v>7.5</v>
      </c>
    </row>
    <row r="110" spans="1:32" x14ac:dyDescent="0.25">
      <c r="A110" s="1">
        <v>43985</v>
      </c>
      <c r="B110">
        <v>5.5</v>
      </c>
      <c r="C110">
        <v>6.1</v>
      </c>
      <c r="D110">
        <v>4.0999999999999996</v>
      </c>
      <c r="E110">
        <v>4.0999999999999996</v>
      </c>
      <c r="F110">
        <v>4.0999999999999996</v>
      </c>
      <c r="G110">
        <v>588</v>
      </c>
      <c r="H110">
        <v>-45.333300000000001</v>
      </c>
      <c r="I110">
        <v>25716</v>
      </c>
      <c r="J110">
        <v>11320.16</v>
      </c>
      <c r="K110">
        <v>1.7275</v>
      </c>
      <c r="L110" t="s">
        <v>96</v>
      </c>
      <c r="M110">
        <v>0.19582933080000001</v>
      </c>
      <c r="N110">
        <v>0.3731409926</v>
      </c>
      <c r="O110">
        <v>15</v>
      </c>
      <c r="P110">
        <v>11</v>
      </c>
      <c r="Q110">
        <v>-15.16</v>
      </c>
      <c r="R110">
        <v>2761.01</v>
      </c>
      <c r="S110">
        <v>0.79500000000000004</v>
      </c>
      <c r="T110">
        <v>1.50186E-3</v>
      </c>
      <c r="U110">
        <v>4.0979999999999999</v>
      </c>
      <c r="W110">
        <v>9600</v>
      </c>
      <c r="X110" s="4">
        <v>-1.526E-5</v>
      </c>
      <c r="Y110" s="4">
        <v>1.4999999999999999E-7</v>
      </c>
      <c r="Z110">
        <v>0.153586</v>
      </c>
      <c r="AA110">
        <v>-0.36627431999999999</v>
      </c>
      <c r="AB110">
        <v>-7.1623099999999999E-3</v>
      </c>
      <c r="AC110">
        <v>-0.17278103</v>
      </c>
      <c r="AD110">
        <v>0.17428289</v>
      </c>
      <c r="AE110">
        <v>2.8</v>
      </c>
      <c r="AF110">
        <v>4.4000000000000004</v>
      </c>
    </row>
    <row r="111" spans="1:32" x14ac:dyDescent="0.25">
      <c r="A111" s="1">
        <v>43986</v>
      </c>
      <c r="B111">
        <v>15</v>
      </c>
      <c r="C111">
        <v>15</v>
      </c>
      <c r="D111">
        <v>3.5</v>
      </c>
      <c r="E111">
        <v>3.7</v>
      </c>
      <c r="F111">
        <v>3.7</v>
      </c>
      <c r="G111">
        <v>286</v>
      </c>
      <c r="H111">
        <v>-9.7561</v>
      </c>
      <c r="I111">
        <v>25430</v>
      </c>
      <c r="J111">
        <v>11393.23</v>
      </c>
      <c r="K111">
        <v>0.64549999999999996</v>
      </c>
      <c r="L111" t="s">
        <v>96</v>
      </c>
      <c r="M111">
        <v>0.1959155759</v>
      </c>
      <c r="N111">
        <v>0.39343973989999997</v>
      </c>
      <c r="O111">
        <v>14</v>
      </c>
      <c r="P111">
        <v>10</v>
      </c>
      <c r="Q111">
        <v>-15.71</v>
      </c>
      <c r="R111">
        <v>3079.25</v>
      </c>
      <c r="S111">
        <v>0.79500000000000004</v>
      </c>
      <c r="T111">
        <v>3.3519000000000002E-4</v>
      </c>
      <c r="U111">
        <v>3.7</v>
      </c>
      <c r="W111">
        <v>9600</v>
      </c>
      <c r="X111" s="4">
        <v>-3.7299999999999999E-6</v>
      </c>
      <c r="Y111" s="4">
        <v>4.0000000000000001E-8</v>
      </c>
      <c r="Z111">
        <v>3.8918000000000001E-2</v>
      </c>
      <c r="AA111">
        <v>-9.9477689999999994E-2</v>
      </c>
      <c r="AB111">
        <v>-1.64102E-3</v>
      </c>
      <c r="AC111">
        <v>-4.2448560000000003E-2</v>
      </c>
      <c r="AD111">
        <v>4.2783750000000002E-2</v>
      </c>
      <c r="AE111">
        <v>3.5</v>
      </c>
      <c r="AF111">
        <v>13</v>
      </c>
    </row>
    <row r="112" spans="1:32" x14ac:dyDescent="0.25">
      <c r="A112" s="1">
        <v>43987</v>
      </c>
      <c r="B112">
        <v>4.4000000000000004</v>
      </c>
      <c r="C112">
        <v>4.4000000000000004</v>
      </c>
      <c r="D112">
        <v>2.9</v>
      </c>
      <c r="E112">
        <v>2.9</v>
      </c>
      <c r="F112">
        <v>2.9</v>
      </c>
      <c r="G112">
        <v>316</v>
      </c>
      <c r="H112">
        <v>-21.621600000000001</v>
      </c>
      <c r="I112">
        <v>25530</v>
      </c>
      <c r="J112">
        <v>11479.4</v>
      </c>
      <c r="K112">
        <v>0.75629999999999997</v>
      </c>
      <c r="L112" t="s">
        <v>96</v>
      </c>
      <c r="M112">
        <v>0.19604348590000001</v>
      </c>
      <c r="N112">
        <v>0.4102217252</v>
      </c>
      <c r="O112">
        <v>13</v>
      </c>
      <c r="P112">
        <v>9</v>
      </c>
      <c r="Q112">
        <v>-16.350000000000001</v>
      </c>
      <c r="R112">
        <v>3958.41</v>
      </c>
      <c r="S112">
        <v>0.79500000000000004</v>
      </c>
      <c r="T112" s="4">
        <v>5.1079999999999999E-5</v>
      </c>
      <c r="U112">
        <v>2.9</v>
      </c>
      <c r="W112">
        <v>9600</v>
      </c>
      <c r="X112" s="4">
        <v>-6.1999999999999999E-7</v>
      </c>
      <c r="Y112" s="4">
        <v>1E-8</v>
      </c>
      <c r="Z112">
        <v>6.7730000000000004E-3</v>
      </c>
      <c r="AA112">
        <v>-1.8655370000000001E-2</v>
      </c>
      <c r="AB112">
        <v>-2.5575000000000001E-4</v>
      </c>
      <c r="AC112">
        <v>-7.1296099999999998E-3</v>
      </c>
      <c r="AD112">
        <v>7.18069E-3</v>
      </c>
      <c r="AE112">
        <v>2.7</v>
      </c>
      <c r="AF112">
        <v>3.9</v>
      </c>
    </row>
    <row r="113" spans="1:32" x14ac:dyDescent="0.25">
      <c r="A113" s="1">
        <v>43990</v>
      </c>
      <c r="B113">
        <v>2.9</v>
      </c>
      <c r="C113">
        <v>2.9</v>
      </c>
      <c r="D113">
        <v>2.1</v>
      </c>
      <c r="E113">
        <v>2.4</v>
      </c>
      <c r="F113">
        <v>2.4</v>
      </c>
      <c r="G113">
        <v>462</v>
      </c>
      <c r="H113">
        <v>-17.241399999999999</v>
      </c>
      <c r="I113">
        <v>25931</v>
      </c>
      <c r="J113">
        <v>11610.32</v>
      </c>
      <c r="K113">
        <v>1.1405000000000001</v>
      </c>
      <c r="L113" t="s">
        <v>96</v>
      </c>
      <c r="M113">
        <v>0.1963276239</v>
      </c>
      <c r="N113">
        <v>0.48167704849999998</v>
      </c>
      <c r="O113">
        <v>10</v>
      </c>
      <c r="P113">
        <v>8</v>
      </c>
      <c r="Q113">
        <v>-17.29</v>
      </c>
      <c r="R113">
        <v>4837.63</v>
      </c>
      <c r="S113">
        <v>0.79500000000000004</v>
      </c>
      <c r="T113" s="4">
        <v>3.8000000000000001E-7</v>
      </c>
      <c r="U113">
        <v>2.4</v>
      </c>
      <c r="W113">
        <v>9600</v>
      </c>
      <c r="X113">
        <v>0</v>
      </c>
      <c r="Y113">
        <v>0</v>
      </c>
      <c r="Z113" s="4">
        <v>2.5999999999999998E-5</v>
      </c>
      <c r="AA113" s="4">
        <v>-9.2979999999999994E-5</v>
      </c>
      <c r="AB113" s="4">
        <v>-7.0999999999999998E-7</v>
      </c>
      <c r="AC113" s="4">
        <v>-2.5539999999999999E-5</v>
      </c>
      <c r="AD113" s="4">
        <v>2.5910000000000001E-5</v>
      </c>
      <c r="AE113">
        <v>2.2999999999999998</v>
      </c>
      <c r="AF113">
        <v>2.5</v>
      </c>
    </row>
    <row r="114" spans="1:32" x14ac:dyDescent="0.25">
      <c r="A114" s="1">
        <v>43991</v>
      </c>
      <c r="B114">
        <v>2.4</v>
      </c>
      <c r="C114">
        <v>2.4</v>
      </c>
      <c r="D114">
        <v>1.9</v>
      </c>
      <c r="E114">
        <v>2.2000000000000002</v>
      </c>
      <c r="F114">
        <v>2.2000000000000002</v>
      </c>
      <c r="G114">
        <v>257</v>
      </c>
      <c r="H114">
        <v>-8.3332999999999995</v>
      </c>
      <c r="I114">
        <v>25830</v>
      </c>
      <c r="J114">
        <v>11637.11</v>
      </c>
      <c r="K114">
        <v>0.23069999999999999</v>
      </c>
      <c r="L114" t="s">
        <v>96</v>
      </c>
      <c r="M114">
        <v>0.1963290939</v>
      </c>
      <c r="N114">
        <v>0.50767777309999995</v>
      </c>
      <c r="O114">
        <v>9</v>
      </c>
      <c r="P114">
        <v>7</v>
      </c>
      <c r="Q114">
        <v>-17.489999999999998</v>
      </c>
      <c r="R114">
        <v>5289.6</v>
      </c>
      <c r="S114">
        <v>0.79500000000000004</v>
      </c>
      <c r="T114" s="4">
        <v>-4.0999999999999999E-7</v>
      </c>
      <c r="U114">
        <v>2.2000000000000002</v>
      </c>
      <c r="W114">
        <v>9600</v>
      </c>
      <c r="X114">
        <v>0</v>
      </c>
      <c r="Y114">
        <v>0</v>
      </c>
      <c r="Z114" s="4">
        <v>1.9999999999999999E-6</v>
      </c>
      <c r="AA114" s="4">
        <v>-9.4599999999999992E-6</v>
      </c>
      <c r="AB114" s="4">
        <v>-4.9999999999999998E-8</v>
      </c>
      <c r="AC114" s="4">
        <v>-2.3300000000000001E-6</v>
      </c>
      <c r="AD114" s="4">
        <v>1.9199999999999998E-6</v>
      </c>
      <c r="AE114">
        <v>0.3</v>
      </c>
      <c r="AF114">
        <v>2.2999999999999998</v>
      </c>
    </row>
    <row r="115" spans="1:32" x14ac:dyDescent="0.25">
      <c r="A115" s="1">
        <v>43992</v>
      </c>
      <c r="B115">
        <v>1.1000000000000001</v>
      </c>
      <c r="C115">
        <v>1.2</v>
      </c>
      <c r="D115">
        <v>0.7</v>
      </c>
      <c r="E115">
        <v>0.7</v>
      </c>
      <c r="F115">
        <v>0.7</v>
      </c>
      <c r="G115">
        <v>221</v>
      </c>
      <c r="H115">
        <v>-68.181799999999996</v>
      </c>
      <c r="I115">
        <v>25762</v>
      </c>
      <c r="J115">
        <v>11720.16</v>
      </c>
      <c r="K115">
        <v>0.7137</v>
      </c>
      <c r="L115" t="s">
        <v>96</v>
      </c>
      <c r="M115">
        <v>0.1963026893</v>
      </c>
      <c r="N115">
        <v>0.49063487760000002</v>
      </c>
      <c r="O115">
        <v>8</v>
      </c>
      <c r="P115">
        <v>6</v>
      </c>
      <c r="Q115">
        <v>-18.079999999999998</v>
      </c>
      <c r="R115">
        <v>16743.09</v>
      </c>
      <c r="S115">
        <v>0.79500000000000004</v>
      </c>
      <c r="T115">
        <v>0</v>
      </c>
      <c r="U115">
        <v>0.7</v>
      </c>
      <c r="V115">
        <v>0</v>
      </c>
      <c r="W115">
        <v>9600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0.1</v>
      </c>
      <c r="AF115">
        <v>2</v>
      </c>
    </row>
    <row r="116" spans="1:32" x14ac:dyDescent="0.25">
      <c r="A116" s="1">
        <v>43993</v>
      </c>
      <c r="B116">
        <v>0.5</v>
      </c>
      <c r="C116">
        <v>1.3</v>
      </c>
      <c r="D116">
        <v>0.3</v>
      </c>
      <c r="E116">
        <v>1.2</v>
      </c>
      <c r="F116">
        <v>1.2</v>
      </c>
      <c r="G116">
        <v>2915</v>
      </c>
      <c r="H116">
        <v>71.428600000000003</v>
      </c>
      <c r="I116">
        <v>27355</v>
      </c>
      <c r="J116">
        <v>11535.77</v>
      </c>
      <c r="K116">
        <v>-1.5732999999999999</v>
      </c>
      <c r="L116" t="s">
        <v>96</v>
      </c>
      <c r="M116">
        <v>0.19668688879999999</v>
      </c>
      <c r="N116">
        <v>0.51555379570000004</v>
      </c>
      <c r="O116">
        <v>7</v>
      </c>
      <c r="P116">
        <v>5</v>
      </c>
      <c r="Q116">
        <v>-16.77</v>
      </c>
      <c r="R116">
        <v>9613.14</v>
      </c>
      <c r="S116">
        <v>0.79500000000000004</v>
      </c>
      <c r="T116">
        <v>0</v>
      </c>
      <c r="U116">
        <v>1.2</v>
      </c>
      <c r="V116">
        <v>0</v>
      </c>
      <c r="W116">
        <v>9600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0.7</v>
      </c>
      <c r="AF116">
        <v>3</v>
      </c>
    </row>
    <row r="117" spans="1:32" x14ac:dyDescent="0.25">
      <c r="A117" s="1">
        <v>43994</v>
      </c>
      <c r="B117">
        <v>2.2000000000000002</v>
      </c>
      <c r="C117">
        <v>2.9</v>
      </c>
      <c r="D117">
        <v>0.8</v>
      </c>
      <c r="E117">
        <v>1.8</v>
      </c>
      <c r="F117">
        <v>1.8</v>
      </c>
      <c r="G117">
        <v>1661</v>
      </c>
      <c r="H117">
        <v>50</v>
      </c>
      <c r="I117">
        <v>28373</v>
      </c>
      <c r="J117">
        <v>11429.94</v>
      </c>
      <c r="K117">
        <v>-0.91739999999999999</v>
      </c>
      <c r="L117" t="s">
        <v>96</v>
      </c>
      <c r="M117">
        <v>0.19692123289999999</v>
      </c>
      <c r="N117">
        <v>0.55748114280000005</v>
      </c>
      <c r="O117">
        <v>6</v>
      </c>
      <c r="P117">
        <v>4</v>
      </c>
      <c r="Q117">
        <v>-15.99</v>
      </c>
      <c r="R117">
        <v>6349.97</v>
      </c>
      <c r="S117">
        <v>0.79500000000000004</v>
      </c>
      <c r="T117">
        <v>0</v>
      </c>
      <c r="U117">
        <v>1.8</v>
      </c>
      <c r="V117">
        <v>0</v>
      </c>
      <c r="W117">
        <v>9600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1.8</v>
      </c>
      <c r="AF117">
        <v>1.9</v>
      </c>
    </row>
    <row r="118" spans="1:32" x14ac:dyDescent="0.25">
      <c r="A118" s="1">
        <v>43997</v>
      </c>
      <c r="B118">
        <v>0.2</v>
      </c>
      <c r="C118">
        <v>0.9</v>
      </c>
      <c r="D118">
        <v>0.2</v>
      </c>
      <c r="E118">
        <v>0.5</v>
      </c>
      <c r="F118">
        <v>0.5</v>
      </c>
      <c r="G118">
        <v>1516</v>
      </c>
      <c r="H118">
        <v>-72.222200000000001</v>
      </c>
      <c r="I118">
        <v>29865</v>
      </c>
      <c r="J118">
        <v>11306.26</v>
      </c>
      <c r="K118">
        <v>-1.0821000000000001</v>
      </c>
      <c r="L118" t="s">
        <v>96</v>
      </c>
      <c r="M118">
        <v>0.19711094000000001</v>
      </c>
      <c r="N118">
        <v>0.64921647780000002</v>
      </c>
      <c r="O118">
        <v>3</v>
      </c>
      <c r="P118">
        <v>3</v>
      </c>
      <c r="Q118">
        <v>-15.09</v>
      </c>
      <c r="R118">
        <v>22612.52</v>
      </c>
      <c r="S118">
        <v>0.79500000000000004</v>
      </c>
      <c r="T118">
        <v>0</v>
      </c>
      <c r="U118">
        <v>0.5</v>
      </c>
      <c r="V118">
        <v>0</v>
      </c>
      <c r="W118">
        <v>9600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0.5</v>
      </c>
      <c r="AF118">
        <v>0.8</v>
      </c>
    </row>
    <row r="119" spans="1:32" x14ac:dyDescent="0.25">
      <c r="A119" s="1">
        <v>43998</v>
      </c>
      <c r="B119">
        <v>0.5</v>
      </c>
      <c r="C119">
        <v>0.5</v>
      </c>
      <c r="D119">
        <v>0.1</v>
      </c>
      <c r="E119">
        <v>0.2</v>
      </c>
      <c r="F119">
        <v>0.1</v>
      </c>
      <c r="G119">
        <v>351</v>
      </c>
      <c r="H119">
        <v>-80</v>
      </c>
      <c r="I119">
        <v>29826</v>
      </c>
      <c r="J119">
        <v>11511.64</v>
      </c>
      <c r="K119">
        <v>1.8165</v>
      </c>
      <c r="L119" t="s">
        <v>96</v>
      </c>
      <c r="M119">
        <v>0.1978889871</v>
      </c>
      <c r="N119">
        <v>0.76076879360000005</v>
      </c>
      <c r="O119">
        <v>2</v>
      </c>
      <c r="P119">
        <v>2</v>
      </c>
      <c r="Q119">
        <v>-16.61</v>
      </c>
      <c r="S119">
        <v>0.79500000000000004</v>
      </c>
      <c r="T119">
        <v>0</v>
      </c>
      <c r="U119">
        <v>0.1</v>
      </c>
      <c r="V119">
        <v>0</v>
      </c>
      <c r="W119">
        <v>9600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0.2</v>
      </c>
    </row>
    <row r="120" spans="1:32" x14ac:dyDescent="0.25">
      <c r="A120" s="1">
        <v>43999</v>
      </c>
      <c r="B120">
        <v>0.1</v>
      </c>
      <c r="C120">
        <v>0.1</v>
      </c>
      <c r="D120">
        <v>0.1</v>
      </c>
      <c r="E120">
        <v>0.1</v>
      </c>
      <c r="F120">
        <v>0</v>
      </c>
      <c r="G120">
        <v>5</v>
      </c>
      <c r="I120">
        <v>29824</v>
      </c>
      <c r="J120">
        <v>11534.59</v>
      </c>
      <c r="K120">
        <v>0.19939999999999999</v>
      </c>
      <c r="L120" t="s">
        <v>96</v>
      </c>
      <c r="M120">
        <v>0.19781881439999999</v>
      </c>
      <c r="N120">
        <v>0.49965979719999998</v>
      </c>
      <c r="O120">
        <v>1</v>
      </c>
      <c r="P120">
        <v>1</v>
      </c>
      <c r="Q120">
        <v>-16.77</v>
      </c>
      <c r="R120">
        <v>0</v>
      </c>
      <c r="S120">
        <v>0.79500000000000004</v>
      </c>
      <c r="T120">
        <v>0</v>
      </c>
      <c r="U120">
        <v>0</v>
      </c>
      <c r="V120">
        <v>0</v>
      </c>
      <c r="W120">
        <v>9600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8982-5AB0-4CB2-AA26-2A7F1944E967}">
  <dimension ref="A1:S120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.75" x14ac:dyDescent="0.25"/>
  <cols>
    <col min="1" max="1" width="11" bestFit="1" customWidth="1"/>
    <col min="2" max="2" width="20" style="12" bestFit="1" customWidth="1"/>
    <col min="3" max="3" width="17.7109375" style="13" bestFit="1" customWidth="1"/>
    <col min="4" max="4" width="20" style="13" bestFit="1" customWidth="1"/>
    <col min="5" max="5" width="15.42578125" style="13" bestFit="1" customWidth="1"/>
    <col min="6" max="6" width="16.28515625" style="13" bestFit="1" customWidth="1"/>
    <col min="7" max="7" width="15.42578125" style="13" bestFit="1" customWidth="1"/>
    <col min="8" max="8" width="17.7109375" style="13" bestFit="1" customWidth="1"/>
    <col min="9" max="9" width="17.42578125" style="13" bestFit="1" customWidth="1"/>
    <col min="10" max="10" width="18.42578125" style="13" bestFit="1" customWidth="1"/>
    <col min="11" max="11" width="21.5703125" style="13" bestFit="1" customWidth="1"/>
    <col min="12" max="12" width="18.42578125" style="13" bestFit="1" customWidth="1"/>
    <col min="13" max="14" width="15.42578125" style="13" bestFit="1" customWidth="1"/>
    <col min="15" max="15" width="16.28515625" style="13" bestFit="1" customWidth="1"/>
    <col min="16" max="16" width="15.42578125" style="13" bestFit="1" customWidth="1"/>
    <col min="17" max="17" width="18.85546875" style="13" bestFit="1" customWidth="1"/>
    <col min="18" max="18" width="18.42578125" style="13" bestFit="1" customWidth="1"/>
    <col min="19" max="19" width="19.5703125" style="13" bestFit="1" customWidth="1"/>
    <col min="20" max="16384" width="9.140625" style="13"/>
  </cols>
  <sheetData>
    <row r="1" spans="1:19" s="10" customFormat="1" x14ac:dyDescent="0.25">
      <c r="A1" t="s">
        <v>129</v>
      </c>
      <c r="B1" t="s">
        <v>111</v>
      </c>
      <c r="C1" s="9" t="s">
        <v>112</v>
      </c>
      <c r="D1" s="9" t="s">
        <v>113</v>
      </c>
      <c r="E1" s="9" t="s">
        <v>120</v>
      </c>
      <c r="F1" s="9" t="s">
        <v>115</v>
      </c>
      <c r="G1" s="9" t="s">
        <v>116</v>
      </c>
      <c r="H1" s="9" t="s">
        <v>117</v>
      </c>
      <c r="I1" s="9" t="s">
        <v>118</v>
      </c>
      <c r="J1" s="9" t="s">
        <v>119</v>
      </c>
      <c r="K1" s="5" t="s">
        <v>121</v>
      </c>
      <c r="L1" s="11" t="s">
        <v>122</v>
      </c>
      <c r="M1" s="5" t="s">
        <v>114</v>
      </c>
      <c r="N1" s="5" t="s">
        <v>123</v>
      </c>
      <c r="O1" s="5" t="s">
        <v>124</v>
      </c>
      <c r="P1" s="5" t="s">
        <v>125</v>
      </c>
      <c r="Q1" s="5" t="s">
        <v>126</v>
      </c>
      <c r="R1" s="5" t="s">
        <v>127</v>
      </c>
      <c r="S1" s="5" t="s">
        <v>128</v>
      </c>
    </row>
    <row r="2" spans="1:19" x14ac:dyDescent="0.25">
      <c r="A2" s="1">
        <v>43817</v>
      </c>
      <c r="B2" s="12">
        <v>12122.45</v>
      </c>
      <c r="C2" s="13">
        <v>2.29</v>
      </c>
      <c r="D2" s="13">
        <v>0.13400000000000001</v>
      </c>
      <c r="E2" s="13">
        <v>0.18340000000000001</v>
      </c>
      <c r="F2" s="13">
        <v>0</v>
      </c>
      <c r="G2" s="13">
        <v>0</v>
      </c>
      <c r="H2" s="13">
        <v>7.8739999999999997</v>
      </c>
      <c r="I2" s="13">
        <v>-0.91300000000000003</v>
      </c>
      <c r="J2" s="13">
        <v>-2</v>
      </c>
      <c r="K2" s="13">
        <v>29</v>
      </c>
      <c r="L2" s="13">
        <v>0.37894161999999998</v>
      </c>
      <c r="M2" s="13">
        <v>0.1116004604</v>
      </c>
      <c r="N2" s="13">
        <v>0.19686291149999999</v>
      </c>
      <c r="O2" s="13">
        <v>-1.36688E-3</v>
      </c>
      <c r="P2" s="13">
        <v>4.6800000000000001E-6</v>
      </c>
      <c r="Q2" s="13">
        <v>38.459654</v>
      </c>
      <c r="R2" s="13">
        <v>-4.2689716100000004</v>
      </c>
      <c r="S2" s="13">
        <v>-8.4976276599999991</v>
      </c>
    </row>
    <row r="3" spans="1:19" x14ac:dyDescent="0.25">
      <c r="A3" s="1">
        <v>43818</v>
      </c>
      <c r="B3" s="12">
        <v>12018.9</v>
      </c>
      <c r="C3" s="13">
        <v>2.36</v>
      </c>
      <c r="D3" s="13">
        <v>0.185</v>
      </c>
      <c r="E3" s="13">
        <v>0.1787</v>
      </c>
      <c r="F3" s="13">
        <v>0</v>
      </c>
      <c r="G3" s="13">
        <v>0</v>
      </c>
      <c r="H3" s="13">
        <v>10.244</v>
      </c>
      <c r="I3" s="13">
        <v>-1.196</v>
      </c>
      <c r="J3" s="13">
        <v>-2.69</v>
      </c>
      <c r="K3" s="13">
        <v>25.5</v>
      </c>
      <c r="L3" s="13">
        <v>0.42619227999999998</v>
      </c>
      <c r="M3" s="13">
        <v>0.1093380583</v>
      </c>
      <c r="N3" s="13">
        <v>0.1869324037</v>
      </c>
      <c r="O3" s="13">
        <v>-1.5705000000000001E-3</v>
      </c>
      <c r="P3" s="13">
        <v>5.48E-6</v>
      </c>
      <c r="Q3" s="13">
        <v>43.164541999999997</v>
      </c>
      <c r="R3" s="13">
        <v>-4.7195452199999997</v>
      </c>
      <c r="S3" s="13">
        <v>-9.6244818700000003</v>
      </c>
    </row>
    <row r="4" spans="1:19" x14ac:dyDescent="0.25">
      <c r="A4" s="1">
        <v>43819</v>
      </c>
      <c r="B4" s="12">
        <v>11959.08</v>
      </c>
      <c r="C4" s="13">
        <v>2.36</v>
      </c>
      <c r="D4" s="13">
        <v>0.221</v>
      </c>
      <c r="E4" s="13">
        <v>0.17549999999999999</v>
      </c>
      <c r="F4" s="13">
        <v>-1E-3</v>
      </c>
      <c r="G4" s="13">
        <v>0</v>
      </c>
      <c r="H4" s="13">
        <v>11.746</v>
      </c>
      <c r="I4" s="13">
        <v>-1.38</v>
      </c>
      <c r="J4" s="13">
        <v>-3.14</v>
      </c>
      <c r="K4" s="13">
        <v>23</v>
      </c>
      <c r="L4" s="13">
        <v>0.51174900999999995</v>
      </c>
      <c r="M4" s="13">
        <v>0.1092693763</v>
      </c>
      <c r="N4" s="13">
        <v>0.18055056850000001</v>
      </c>
      <c r="O4" s="13">
        <v>-1.87481E-3</v>
      </c>
      <c r="P4" s="13">
        <v>6.4899999999999997E-6</v>
      </c>
      <c r="Q4" s="13">
        <v>50.324587000000001</v>
      </c>
      <c r="R4" s="13">
        <v>-5.5290703399999996</v>
      </c>
      <c r="S4" s="13">
        <v>-11.37211523</v>
      </c>
    </row>
    <row r="5" spans="1:19" x14ac:dyDescent="0.25">
      <c r="A5" s="1">
        <v>43822</v>
      </c>
      <c r="B5" s="12">
        <v>12022.23</v>
      </c>
      <c r="C5" s="13">
        <v>2.44</v>
      </c>
      <c r="D5" s="13">
        <v>0.18</v>
      </c>
      <c r="E5" s="13">
        <v>0.18340000000000001</v>
      </c>
      <c r="F5" s="13">
        <v>0</v>
      </c>
      <c r="G5" s="13">
        <v>0</v>
      </c>
      <c r="H5" s="13">
        <v>9.4139999999999997</v>
      </c>
      <c r="I5" s="13">
        <v>-1.123</v>
      </c>
      <c r="J5" s="13">
        <v>-2.4300000000000002</v>
      </c>
      <c r="K5" s="13">
        <v>25.5</v>
      </c>
      <c r="L5" s="13">
        <v>0.34596885999999999</v>
      </c>
      <c r="M5" s="13">
        <v>0.10864417329999999</v>
      </c>
      <c r="N5" s="13">
        <v>0.18919632959999999</v>
      </c>
      <c r="O5" s="13">
        <v>-1.31565E-3</v>
      </c>
      <c r="P5" s="13">
        <v>4.7400000000000004E-6</v>
      </c>
      <c r="Q5" s="13">
        <v>36.327069999999999</v>
      </c>
      <c r="R5" s="13">
        <v>-4.0357682300000004</v>
      </c>
      <c r="S5" s="13">
        <v>-7.88224006</v>
      </c>
    </row>
    <row r="6" spans="1:19" x14ac:dyDescent="0.25">
      <c r="A6" s="1">
        <v>43823</v>
      </c>
      <c r="B6" s="12">
        <v>11976.38</v>
      </c>
      <c r="C6" s="13">
        <v>2.34</v>
      </c>
      <c r="D6" s="13">
        <v>0.20499999999999999</v>
      </c>
      <c r="E6" s="13">
        <v>0.1787</v>
      </c>
      <c r="F6" s="13">
        <v>0</v>
      </c>
      <c r="G6" s="13">
        <v>0</v>
      </c>
      <c r="H6" s="13">
        <v>10.314</v>
      </c>
      <c r="I6" s="13">
        <v>-1.238</v>
      </c>
      <c r="J6" s="13">
        <v>-2.69</v>
      </c>
      <c r="K6" s="13">
        <v>24</v>
      </c>
      <c r="L6" s="13">
        <v>0.39775890000000003</v>
      </c>
      <c r="M6" s="13">
        <v>0.1086169964</v>
      </c>
      <c r="N6" s="13">
        <v>0.18501628610000001</v>
      </c>
      <c r="O6" s="13">
        <v>-1.5070400000000001E-3</v>
      </c>
      <c r="P6" s="13">
        <v>5.4099999999999999E-6</v>
      </c>
      <c r="Q6" s="13">
        <v>40.851770999999999</v>
      </c>
      <c r="R6" s="13">
        <v>-4.5627971199999999</v>
      </c>
      <c r="S6" s="13">
        <v>-8.94537403</v>
      </c>
    </row>
    <row r="7" spans="1:19" x14ac:dyDescent="0.25">
      <c r="A7" s="1">
        <v>43824</v>
      </c>
      <c r="B7" s="12">
        <v>12008.13</v>
      </c>
      <c r="C7" s="13">
        <v>2.36</v>
      </c>
      <c r="D7" s="13">
        <v>5.6000000000000001E-2</v>
      </c>
      <c r="E7" s="13">
        <v>0.18179999999999999</v>
      </c>
      <c r="F7" s="13">
        <v>0</v>
      </c>
      <c r="G7" s="13">
        <v>0</v>
      </c>
      <c r="H7" s="13">
        <v>8.4629999999999992</v>
      </c>
      <c r="I7" s="13">
        <v>-1.0049999999999999</v>
      </c>
      <c r="J7" s="13">
        <v>-2.09</v>
      </c>
      <c r="K7" s="13">
        <v>27</v>
      </c>
      <c r="L7" s="13">
        <v>0.32426429000000001</v>
      </c>
      <c r="M7" s="13">
        <v>0.1081304261</v>
      </c>
      <c r="N7" s="13">
        <v>0.1916156752</v>
      </c>
      <c r="O7" s="13">
        <v>-1.2524700000000001E-3</v>
      </c>
      <c r="P7" s="13">
        <v>4.5900000000000001E-6</v>
      </c>
      <c r="Q7" s="13">
        <v>34.49259</v>
      </c>
      <c r="R7" s="13">
        <v>-3.8572865300000001</v>
      </c>
      <c r="S7" s="13">
        <v>-7.4084623900000004</v>
      </c>
    </row>
    <row r="8" spans="1:19" x14ac:dyDescent="0.25">
      <c r="A8" s="1">
        <v>43825</v>
      </c>
      <c r="B8" s="12">
        <v>12001.01</v>
      </c>
      <c r="C8" s="13">
        <v>2.23</v>
      </c>
      <c r="D8" s="13">
        <v>5.7000000000000002E-2</v>
      </c>
      <c r="E8" s="13">
        <v>0.1802</v>
      </c>
      <c r="F8" s="13">
        <v>0</v>
      </c>
      <c r="G8" s="13">
        <v>0</v>
      </c>
      <c r="H8" s="13">
        <v>8.6479999999999997</v>
      </c>
      <c r="I8" s="13">
        <v>-1.0329999999999999</v>
      </c>
      <c r="J8" s="13">
        <v>-2.14</v>
      </c>
      <c r="K8" s="13">
        <v>21.5</v>
      </c>
      <c r="L8" s="13">
        <v>0.32098415000000002</v>
      </c>
      <c r="M8" s="13">
        <v>0.1080831778</v>
      </c>
      <c r="N8" s="13">
        <v>0.18356983339999999</v>
      </c>
      <c r="O8" s="13">
        <v>-1.24526E-3</v>
      </c>
      <c r="P8" s="13">
        <v>4.5800000000000002E-6</v>
      </c>
      <c r="Q8" s="13">
        <v>34.193041000000001</v>
      </c>
      <c r="R8" s="13">
        <v>-3.8440000900000002</v>
      </c>
      <c r="S8" s="13">
        <v>-7.3190265200000004</v>
      </c>
    </row>
    <row r="9" spans="1:19" x14ac:dyDescent="0.25">
      <c r="A9" s="1">
        <v>43826</v>
      </c>
      <c r="B9" s="12">
        <v>12091.59</v>
      </c>
      <c r="C9" s="13">
        <v>2.2400000000000002</v>
      </c>
      <c r="D9" s="13">
        <v>0.04</v>
      </c>
      <c r="E9" s="13">
        <v>0.18659999999999999</v>
      </c>
      <c r="F9" s="13">
        <v>0</v>
      </c>
      <c r="G9" s="13">
        <v>0</v>
      </c>
      <c r="H9" s="13">
        <v>6.56</v>
      </c>
      <c r="I9" s="13">
        <v>-0.78600000000000003</v>
      </c>
      <c r="J9" s="13">
        <v>-1.56</v>
      </c>
      <c r="K9" s="13">
        <v>18</v>
      </c>
      <c r="L9" s="13">
        <v>0.21256681999999999</v>
      </c>
      <c r="M9" s="13">
        <v>0.10788069729999999</v>
      </c>
      <c r="N9" s="13">
        <v>0.1830123129</v>
      </c>
      <c r="O9" s="13">
        <v>-8.4654999999999995E-4</v>
      </c>
      <c r="P9" s="13">
        <v>3.2100000000000002E-6</v>
      </c>
      <c r="Q9" s="13">
        <v>24.109726999999999</v>
      </c>
      <c r="R9" s="13">
        <v>-2.72120571</v>
      </c>
      <c r="S9" s="13">
        <v>-4.9809980200000004</v>
      </c>
    </row>
    <row r="10" spans="1:19" x14ac:dyDescent="0.25">
      <c r="A10" s="1">
        <v>43829</v>
      </c>
      <c r="B10" s="12">
        <v>12053.37</v>
      </c>
      <c r="C10" s="13">
        <v>1.9</v>
      </c>
      <c r="D10" s="13">
        <v>4.9000000000000002E-2</v>
      </c>
      <c r="E10" s="13">
        <v>0.1787</v>
      </c>
      <c r="F10" s="13">
        <v>0</v>
      </c>
      <c r="G10" s="13">
        <v>0</v>
      </c>
      <c r="H10" s="13">
        <v>6.8280000000000003</v>
      </c>
      <c r="I10" s="13">
        <v>-0.83299999999999996</v>
      </c>
      <c r="J10" s="13">
        <v>-1.62</v>
      </c>
      <c r="K10" s="13">
        <v>18.5</v>
      </c>
      <c r="L10" s="13">
        <v>0.22467398</v>
      </c>
      <c r="M10" s="13">
        <v>0.1079545047</v>
      </c>
      <c r="N10" s="13">
        <v>0.18346727469999999</v>
      </c>
      <c r="O10" s="13">
        <v>-9.0085999999999996E-4</v>
      </c>
      <c r="P10" s="13">
        <v>3.4300000000000002E-6</v>
      </c>
      <c r="Q10" s="13">
        <v>25.227544000000002</v>
      </c>
      <c r="R10" s="13">
        <v>-2.8993473399999998</v>
      </c>
      <c r="S10" s="13">
        <v>-5.1923320999999998</v>
      </c>
    </row>
    <row r="11" spans="1:19" x14ac:dyDescent="0.25">
      <c r="A11" s="1">
        <v>43830</v>
      </c>
      <c r="B11" s="12">
        <v>11997.14</v>
      </c>
      <c r="C11" s="13">
        <v>1.91</v>
      </c>
      <c r="D11" s="13">
        <v>6.3E-2</v>
      </c>
      <c r="E11" s="13">
        <v>0.17549999999999999</v>
      </c>
      <c r="F11" s="13">
        <v>0</v>
      </c>
      <c r="G11" s="13">
        <v>0</v>
      </c>
      <c r="H11" s="13">
        <v>7.7039999999999997</v>
      </c>
      <c r="I11" s="13">
        <v>-0.94599999999999995</v>
      </c>
      <c r="J11" s="13">
        <v>-1.86</v>
      </c>
      <c r="K11" s="13">
        <v>23.5</v>
      </c>
      <c r="L11" s="13">
        <v>0.26731853999999999</v>
      </c>
      <c r="M11" s="13">
        <v>0.10780823909999999</v>
      </c>
      <c r="N11" s="13">
        <v>0.1891736265</v>
      </c>
      <c r="O11" s="13">
        <v>-1.0679999999999999E-3</v>
      </c>
      <c r="P11" s="13">
        <v>4.0500000000000002E-6</v>
      </c>
      <c r="Q11" s="13">
        <v>29.270137999999999</v>
      </c>
      <c r="R11" s="13">
        <v>-3.3790294099999998</v>
      </c>
      <c r="S11" s="13">
        <v>-6.0921508199999996</v>
      </c>
    </row>
    <row r="12" spans="1:19" x14ac:dyDescent="0.25">
      <c r="A12" s="1">
        <v>43832</v>
      </c>
      <c r="B12" s="12">
        <v>12100.48</v>
      </c>
      <c r="C12" s="13">
        <v>1.76</v>
      </c>
      <c r="D12" s="13">
        <v>4.2000000000000003E-2</v>
      </c>
      <c r="E12" s="13">
        <v>0.1802</v>
      </c>
      <c r="F12" s="13">
        <v>0</v>
      </c>
      <c r="G12" s="13">
        <v>0</v>
      </c>
      <c r="H12" s="13">
        <v>5.5049999999999999</v>
      </c>
      <c r="I12" s="13">
        <v>-0.68300000000000005</v>
      </c>
      <c r="J12" s="13">
        <v>-1.27</v>
      </c>
      <c r="K12" s="13">
        <v>17</v>
      </c>
      <c r="L12" s="13">
        <v>0.16594491</v>
      </c>
      <c r="M12" s="13">
        <v>0.1079327559</v>
      </c>
      <c r="N12" s="13">
        <v>0.18484760049999999</v>
      </c>
      <c r="O12" s="13">
        <v>-6.8245999999999997E-4</v>
      </c>
      <c r="P12" s="13">
        <v>2.6699999999999998E-6</v>
      </c>
      <c r="Q12" s="13">
        <v>19.440358</v>
      </c>
      <c r="R12" s="13">
        <v>-2.2739002300000002</v>
      </c>
      <c r="S12" s="13">
        <v>-3.8773694000000001</v>
      </c>
    </row>
    <row r="13" spans="1:19" x14ac:dyDescent="0.25">
      <c r="A13" s="1">
        <v>43833</v>
      </c>
      <c r="B13" s="12">
        <v>12110.43</v>
      </c>
      <c r="C13" s="13">
        <v>1.81</v>
      </c>
      <c r="D13" s="13">
        <v>4.1000000000000002E-2</v>
      </c>
      <c r="E13" s="13">
        <v>0.18179999999999999</v>
      </c>
      <c r="F13" s="13">
        <v>0</v>
      </c>
      <c r="G13" s="13">
        <v>0</v>
      </c>
      <c r="H13" s="13">
        <v>5.2069999999999999</v>
      </c>
      <c r="I13" s="13">
        <v>-0.64900000000000002</v>
      </c>
      <c r="J13" s="13">
        <v>-1.19</v>
      </c>
      <c r="K13" s="13">
        <v>18</v>
      </c>
      <c r="L13" s="13">
        <v>0.14157985000000001</v>
      </c>
      <c r="M13" s="13">
        <v>0.10726314839999999</v>
      </c>
      <c r="N13" s="13">
        <v>0.18780656000000001</v>
      </c>
      <c r="O13" s="13">
        <v>-5.9307999999999995E-4</v>
      </c>
      <c r="P13" s="13">
        <v>2.3700000000000002E-6</v>
      </c>
      <c r="Q13" s="13">
        <v>17.040457</v>
      </c>
      <c r="R13" s="13">
        <v>-1.9927487800000001</v>
      </c>
      <c r="S13" s="13">
        <v>-3.35096997</v>
      </c>
    </row>
    <row r="14" spans="1:19" x14ac:dyDescent="0.25">
      <c r="A14" s="1">
        <v>43836</v>
      </c>
      <c r="B14" s="12">
        <v>11953.36</v>
      </c>
      <c r="C14" s="13">
        <v>2.02</v>
      </c>
      <c r="D14" s="13">
        <v>7.3999999999999996E-2</v>
      </c>
      <c r="E14" s="13">
        <v>0.1787</v>
      </c>
      <c r="F14" s="13">
        <v>0</v>
      </c>
      <c r="G14" s="13">
        <v>0</v>
      </c>
      <c r="H14" s="13">
        <v>8.5489999999999995</v>
      </c>
      <c r="I14" s="13">
        <v>-1.1040000000000001</v>
      </c>
      <c r="J14" s="13">
        <v>-2.06</v>
      </c>
      <c r="K14" s="13">
        <v>19.5</v>
      </c>
      <c r="L14" s="13">
        <v>0.26807007999999999</v>
      </c>
      <c r="M14" s="13">
        <v>0.1081530502</v>
      </c>
      <c r="N14" s="13">
        <v>0.18357418710000001</v>
      </c>
      <c r="O14" s="13">
        <v>-1.0896E-3</v>
      </c>
      <c r="P14" s="13">
        <v>4.1999999999999996E-6</v>
      </c>
      <c r="Q14" s="13">
        <v>29.175308999999999</v>
      </c>
      <c r="R14" s="13">
        <v>-3.5026807199999999</v>
      </c>
      <c r="S14" s="13">
        <v>-5.9725122099999997</v>
      </c>
    </row>
    <row r="15" spans="1:19" x14ac:dyDescent="0.25">
      <c r="A15" s="1">
        <v>43837</v>
      </c>
      <c r="B15" s="12">
        <v>11880.32</v>
      </c>
      <c r="C15" s="13">
        <v>2.02</v>
      </c>
      <c r="D15" s="13">
        <v>9.9000000000000005E-2</v>
      </c>
      <c r="E15" s="13">
        <v>0.17549999999999999</v>
      </c>
      <c r="F15" s="13">
        <v>0</v>
      </c>
      <c r="G15" s="13">
        <v>0</v>
      </c>
      <c r="H15" s="13">
        <v>10.058999999999999</v>
      </c>
      <c r="I15" s="13">
        <v>-1.3080000000000001</v>
      </c>
      <c r="J15" s="13">
        <v>-2.4700000000000002</v>
      </c>
      <c r="K15" s="13">
        <v>20.5</v>
      </c>
      <c r="L15" s="13">
        <v>0.35320876000000001</v>
      </c>
      <c r="M15" s="13">
        <v>0.1083030767</v>
      </c>
      <c r="N15" s="13">
        <v>0.18170261609999999</v>
      </c>
      <c r="O15" s="13">
        <v>-1.41797E-3</v>
      </c>
      <c r="P15" s="13">
        <v>5.3900000000000001E-6</v>
      </c>
      <c r="Q15" s="13">
        <v>36.786470000000001</v>
      </c>
      <c r="R15" s="13">
        <v>-4.4494401999999997</v>
      </c>
      <c r="S15" s="13">
        <v>-7.6807062999999998</v>
      </c>
    </row>
    <row r="16" spans="1:19" x14ac:dyDescent="0.25">
      <c r="A16" s="1">
        <v>43838</v>
      </c>
      <c r="B16" s="12">
        <v>11817.1</v>
      </c>
      <c r="C16" s="13">
        <v>2.3199999999999998</v>
      </c>
      <c r="D16" s="13">
        <v>0.125</v>
      </c>
      <c r="E16" s="13">
        <v>0.17549999999999999</v>
      </c>
      <c r="F16" s="13">
        <v>-1E-3</v>
      </c>
      <c r="G16" s="13">
        <v>0</v>
      </c>
      <c r="H16" s="13">
        <v>11.786</v>
      </c>
      <c r="I16" s="13">
        <v>-1.544</v>
      </c>
      <c r="J16" s="13">
        <v>-2.96</v>
      </c>
      <c r="K16" s="13">
        <v>23</v>
      </c>
      <c r="L16" s="13">
        <v>0.44688388000000001</v>
      </c>
      <c r="M16" s="13">
        <v>0.1084678536</v>
      </c>
      <c r="N16" s="13">
        <v>0.18259244550000001</v>
      </c>
      <c r="O16" s="13">
        <v>-1.7745300000000001E-3</v>
      </c>
      <c r="P16" s="13">
        <v>6.6599999999999998E-6</v>
      </c>
      <c r="Q16" s="13">
        <v>44.753199000000002</v>
      </c>
      <c r="R16" s="13">
        <v>-5.4544536700000004</v>
      </c>
      <c r="S16" s="13">
        <v>-9.5054963299999997</v>
      </c>
    </row>
    <row r="17" spans="1:19" x14ac:dyDescent="0.25">
      <c r="A17" s="1">
        <v>43839</v>
      </c>
      <c r="B17" s="12">
        <v>11970.63</v>
      </c>
      <c r="C17" s="13">
        <v>1.89</v>
      </c>
      <c r="D17" s="13">
        <v>7.0999999999999994E-2</v>
      </c>
      <c r="E17" s="13">
        <v>0.1787</v>
      </c>
      <c r="F17" s="13">
        <v>0</v>
      </c>
      <c r="G17" s="13">
        <v>0</v>
      </c>
      <c r="H17" s="13">
        <v>7.48</v>
      </c>
      <c r="I17" s="13">
        <v>-0.98299999999999998</v>
      </c>
      <c r="J17" s="13">
        <v>-1.76</v>
      </c>
      <c r="K17" s="13">
        <v>20.5</v>
      </c>
      <c r="L17" s="13">
        <v>0.23040508000000001</v>
      </c>
      <c r="M17" s="13">
        <v>0.10841568090000001</v>
      </c>
      <c r="N17" s="13">
        <v>0.18796276780000001</v>
      </c>
      <c r="O17" s="13">
        <v>-9.5127000000000005E-4</v>
      </c>
      <c r="P17" s="13">
        <v>3.7299999999999999E-6</v>
      </c>
      <c r="Q17" s="13">
        <v>25.558381000000001</v>
      </c>
      <c r="R17" s="13">
        <v>-3.1334282600000001</v>
      </c>
      <c r="S17" s="13">
        <v>-5.1245120899999996</v>
      </c>
    </row>
    <row r="18" spans="1:19" x14ac:dyDescent="0.25">
      <c r="A18" s="1">
        <v>43840</v>
      </c>
      <c r="B18" s="12">
        <v>12024.65</v>
      </c>
      <c r="C18" s="13">
        <v>1.75</v>
      </c>
      <c r="D18" s="13">
        <v>5.8000000000000003E-2</v>
      </c>
      <c r="E18" s="13">
        <v>0.1802</v>
      </c>
      <c r="F18" s="13">
        <v>0</v>
      </c>
      <c r="G18" s="13">
        <v>0</v>
      </c>
      <c r="H18" s="13">
        <v>6.2549999999999999</v>
      </c>
      <c r="I18" s="13">
        <v>-0.82599999999999996</v>
      </c>
      <c r="J18" s="13">
        <v>-1.43</v>
      </c>
      <c r="K18" s="13">
        <v>21</v>
      </c>
      <c r="L18" s="13">
        <v>0.17495499</v>
      </c>
      <c r="M18" s="13">
        <v>0.1083079825</v>
      </c>
      <c r="N18" s="13">
        <v>0.19245221200000001</v>
      </c>
      <c r="O18" s="13">
        <v>-7.3572000000000004E-4</v>
      </c>
      <c r="P18" s="13">
        <v>2.9399999999999998E-6</v>
      </c>
      <c r="Q18" s="13">
        <v>20.205831</v>
      </c>
      <c r="R18" s="13">
        <v>-2.4903946299999999</v>
      </c>
      <c r="S18" s="13">
        <v>-3.95474769</v>
      </c>
    </row>
    <row r="19" spans="1:19" x14ac:dyDescent="0.25">
      <c r="A19" s="1">
        <v>43843</v>
      </c>
      <c r="B19" s="12">
        <v>12113.42</v>
      </c>
      <c r="C19" s="13">
        <v>1.47</v>
      </c>
      <c r="D19" s="13">
        <v>4.2000000000000003E-2</v>
      </c>
      <c r="E19" s="13">
        <v>0.1802</v>
      </c>
      <c r="F19" s="13">
        <v>0</v>
      </c>
      <c r="G19" s="13">
        <v>0</v>
      </c>
      <c r="H19" s="13">
        <v>4.4080000000000004</v>
      </c>
      <c r="I19" s="13">
        <v>-0.59199999999999997</v>
      </c>
      <c r="J19" s="13">
        <v>-0.96</v>
      </c>
      <c r="K19" s="13">
        <v>18</v>
      </c>
      <c r="L19" s="13">
        <v>9.3167689999999997E-2</v>
      </c>
      <c r="M19" s="13">
        <v>0.1072826082</v>
      </c>
      <c r="N19" s="13">
        <v>0.19384237930000001</v>
      </c>
      <c r="O19" s="13">
        <v>-4.1260999999999999E-4</v>
      </c>
      <c r="P19" s="13">
        <v>1.7400000000000001E-6</v>
      </c>
      <c r="Q19" s="13">
        <v>11.811328</v>
      </c>
      <c r="R19" s="13">
        <v>-1.4697382400000001</v>
      </c>
      <c r="S19" s="13">
        <v>-2.1899664099999998</v>
      </c>
    </row>
    <row r="20" spans="1:19" x14ac:dyDescent="0.25">
      <c r="A20" s="1">
        <v>43844</v>
      </c>
      <c r="B20" s="12">
        <v>12179.81</v>
      </c>
      <c r="C20" s="13">
        <v>1.31</v>
      </c>
      <c r="D20" s="13">
        <v>3.3000000000000002E-2</v>
      </c>
      <c r="E20" s="13">
        <v>0.1802</v>
      </c>
      <c r="F20" s="13">
        <v>0</v>
      </c>
      <c r="G20" s="13">
        <v>0</v>
      </c>
      <c r="H20" s="13">
        <v>3.5369999999999999</v>
      </c>
      <c r="I20" s="13">
        <v>-0.47799999999999998</v>
      </c>
      <c r="J20" s="13">
        <v>-0.75</v>
      </c>
      <c r="K20" s="13">
        <v>16</v>
      </c>
      <c r="L20" s="13">
        <v>6.4519190000000004E-2</v>
      </c>
      <c r="M20" s="13">
        <v>0.1070824739</v>
      </c>
      <c r="N20" s="13">
        <v>0.19411164180000001</v>
      </c>
      <c r="O20" s="13">
        <v>-2.9212999999999998E-4</v>
      </c>
      <c r="P20" s="13">
        <v>1.26E-6</v>
      </c>
      <c r="Q20" s="13">
        <v>8.5882919999999991</v>
      </c>
      <c r="R20" s="13">
        <v>-1.07360367</v>
      </c>
      <c r="S20" s="13">
        <v>-1.54830723</v>
      </c>
    </row>
    <row r="21" spans="1:19" x14ac:dyDescent="0.25">
      <c r="A21" s="1">
        <v>43845</v>
      </c>
      <c r="B21" s="12">
        <v>12091.88</v>
      </c>
      <c r="C21" s="13">
        <v>1.48</v>
      </c>
      <c r="D21" s="13">
        <v>4.5999999999999999E-2</v>
      </c>
      <c r="E21" s="13">
        <v>0.1802</v>
      </c>
      <c r="F21" s="13">
        <v>0</v>
      </c>
      <c r="G21" s="13">
        <v>0</v>
      </c>
      <c r="H21" s="13">
        <v>4.4930000000000003</v>
      </c>
      <c r="I21" s="13">
        <v>-0.61199999999999999</v>
      </c>
      <c r="J21" s="13">
        <v>-0.98</v>
      </c>
      <c r="K21" s="13">
        <v>18</v>
      </c>
      <c r="L21" s="13">
        <v>7.7074530000000002E-2</v>
      </c>
      <c r="M21" s="13">
        <v>0.1057428416</v>
      </c>
      <c r="N21" s="13">
        <v>0.19388670089999999</v>
      </c>
      <c r="O21" s="13">
        <v>-3.5290000000000001E-4</v>
      </c>
      <c r="P21" s="13">
        <v>1.5400000000000001E-6</v>
      </c>
      <c r="Q21" s="13">
        <v>10.132118999999999</v>
      </c>
      <c r="R21" s="13">
        <v>-1.25876038</v>
      </c>
      <c r="S21" s="13">
        <v>-1.8448198499999999</v>
      </c>
    </row>
    <row r="22" spans="1:19" x14ac:dyDescent="0.25">
      <c r="A22" s="1">
        <v>43846</v>
      </c>
      <c r="B22" s="12">
        <v>12066.93</v>
      </c>
      <c r="C22" s="13">
        <v>1.5</v>
      </c>
      <c r="D22" s="13">
        <v>5.0999999999999997E-2</v>
      </c>
      <c r="E22" s="13">
        <v>0.1802</v>
      </c>
      <c r="F22" s="13">
        <v>0</v>
      </c>
      <c r="G22" s="13">
        <v>0</v>
      </c>
      <c r="H22" s="13">
        <v>4.7190000000000003</v>
      </c>
      <c r="I22" s="13">
        <v>-0.64700000000000002</v>
      </c>
      <c r="J22" s="13">
        <v>-1.03</v>
      </c>
      <c r="K22" s="13">
        <v>18</v>
      </c>
      <c r="L22" s="13">
        <v>8.0311149999999998E-2</v>
      </c>
      <c r="M22" s="13">
        <v>0.1055250831</v>
      </c>
      <c r="N22" s="13">
        <v>0.19311595570000001</v>
      </c>
      <c r="O22" s="13">
        <v>-3.6937E-4</v>
      </c>
      <c r="P22" s="13">
        <v>1.6199999999999999E-6</v>
      </c>
      <c r="Q22" s="13">
        <v>10.514841000000001</v>
      </c>
      <c r="R22" s="13">
        <v>-1.31207882</v>
      </c>
      <c r="S22" s="13">
        <v>-1.91441773</v>
      </c>
    </row>
    <row r="23" spans="1:19" x14ac:dyDescent="0.25">
      <c r="A23" s="1">
        <v>43847</v>
      </c>
      <c r="B23" s="12">
        <v>12090.29</v>
      </c>
      <c r="C23" s="13">
        <v>1.5</v>
      </c>
      <c r="D23" s="13">
        <v>4.5999999999999999E-2</v>
      </c>
      <c r="E23" s="13">
        <v>0.18179999999999999</v>
      </c>
      <c r="F23" s="13">
        <v>0</v>
      </c>
      <c r="G23" s="13">
        <v>0</v>
      </c>
      <c r="H23" s="13">
        <v>3.8889999999999998</v>
      </c>
      <c r="I23" s="13">
        <v>-0.52800000000000002</v>
      </c>
      <c r="J23" s="13">
        <v>-0.83</v>
      </c>
      <c r="K23" s="13">
        <v>16.5</v>
      </c>
      <c r="L23" s="13">
        <v>6.2290180000000001E-2</v>
      </c>
      <c r="M23" s="13">
        <v>0.1047761219</v>
      </c>
      <c r="N23" s="13">
        <v>0.19209959979999999</v>
      </c>
      <c r="O23" s="13">
        <v>-2.9329999999999997E-4</v>
      </c>
      <c r="P23" s="13">
        <v>1.3200000000000001E-6</v>
      </c>
      <c r="Q23" s="13">
        <v>8.4742300000000004</v>
      </c>
      <c r="R23" s="13">
        <v>-1.0568461199999999</v>
      </c>
      <c r="S23" s="13">
        <v>-1.5125473700000001</v>
      </c>
    </row>
    <row r="24" spans="1:19" x14ac:dyDescent="0.25">
      <c r="A24" s="1">
        <v>43850</v>
      </c>
      <c r="B24" s="12">
        <v>12118.71</v>
      </c>
      <c r="C24" s="13">
        <v>1.27</v>
      </c>
      <c r="D24" s="13">
        <v>4.1000000000000002E-2</v>
      </c>
      <c r="E24" s="13">
        <v>0.1802</v>
      </c>
      <c r="F24" s="13">
        <v>0</v>
      </c>
      <c r="G24" s="13">
        <v>0</v>
      </c>
      <c r="H24" s="13">
        <v>3.2610000000000001</v>
      </c>
      <c r="I24" s="13">
        <v>-0.45200000000000001</v>
      </c>
      <c r="J24" s="13">
        <v>-0.68</v>
      </c>
      <c r="K24" s="13">
        <v>15</v>
      </c>
      <c r="L24" s="13">
        <v>3.4566960000000001E-2</v>
      </c>
      <c r="M24" s="13">
        <v>0.1026274477</v>
      </c>
      <c r="N24" s="13">
        <v>0.19242442840000001</v>
      </c>
      <c r="O24" s="13">
        <v>-1.7306E-4</v>
      </c>
      <c r="P24" s="13">
        <v>8.2999999999999999E-7</v>
      </c>
      <c r="Q24" s="13">
        <v>5.1404170000000002</v>
      </c>
      <c r="R24" s="13">
        <v>-0.64054489999999997</v>
      </c>
      <c r="S24" s="13">
        <v>-0.87611439000000002</v>
      </c>
    </row>
    <row r="25" spans="1:19" x14ac:dyDescent="0.25">
      <c r="A25" s="1">
        <v>43860</v>
      </c>
      <c r="B25" s="12">
        <v>11421.74</v>
      </c>
      <c r="C25" s="13">
        <v>3.72</v>
      </c>
      <c r="D25" s="13">
        <v>0.47099999999999997</v>
      </c>
      <c r="E25" s="13">
        <v>0.18179999999999999</v>
      </c>
      <c r="F25" s="13">
        <v>-2E-3</v>
      </c>
      <c r="G25" s="13">
        <v>0</v>
      </c>
      <c r="H25" s="13">
        <v>31.963999999999999</v>
      </c>
      <c r="I25" s="13">
        <v>-5.4160000000000004</v>
      </c>
      <c r="J25" s="13">
        <v>-9.0500000000000007</v>
      </c>
      <c r="K25" s="13">
        <v>41</v>
      </c>
      <c r="L25" s="13">
        <v>2.20146636</v>
      </c>
      <c r="M25" s="13">
        <v>0.118003079</v>
      </c>
      <c r="N25" s="13">
        <v>0.19367882829999999</v>
      </c>
      <c r="O25" s="13">
        <v>-7.8065299999999999E-3</v>
      </c>
      <c r="P25" s="13">
        <v>2.569E-5</v>
      </c>
      <c r="Q25" s="13">
        <v>151.68079599999999</v>
      </c>
      <c r="R25" s="13">
        <v>-23.269236249999999</v>
      </c>
      <c r="S25" s="13">
        <v>-35.044360709999999</v>
      </c>
    </row>
    <row r="26" spans="1:19" x14ac:dyDescent="0.25">
      <c r="A26" s="1">
        <v>43861</v>
      </c>
      <c r="B26" s="12">
        <v>11495.1</v>
      </c>
      <c r="C26" s="13">
        <v>3.31</v>
      </c>
      <c r="D26" s="13">
        <v>0.36699999999999999</v>
      </c>
      <c r="E26" s="13">
        <v>0.18179999999999999</v>
      </c>
      <c r="F26" s="13">
        <v>-2E-3</v>
      </c>
      <c r="G26" s="13">
        <v>0</v>
      </c>
      <c r="H26" s="13">
        <v>27.102</v>
      </c>
      <c r="I26" s="13">
        <v>-4.617</v>
      </c>
      <c r="J26" s="13">
        <v>-7.38</v>
      </c>
      <c r="K26" s="13">
        <v>38.5</v>
      </c>
      <c r="L26" s="13">
        <v>1.5052498700000001</v>
      </c>
      <c r="M26" s="13">
        <v>0.11682949250000001</v>
      </c>
      <c r="N26" s="13">
        <v>0.19680103960000001</v>
      </c>
      <c r="O26" s="13">
        <v>-5.5648099999999999E-3</v>
      </c>
      <c r="P26" s="13">
        <v>1.9179999999999999E-5</v>
      </c>
      <c r="Q26" s="13">
        <v>112.769391</v>
      </c>
      <c r="R26" s="13">
        <v>-17.253321209999999</v>
      </c>
      <c r="S26" s="13">
        <v>-24.933674839999998</v>
      </c>
    </row>
    <row r="27" spans="1:19" x14ac:dyDescent="0.25">
      <c r="A27" s="1">
        <v>43864</v>
      </c>
      <c r="B27" s="12">
        <v>11354.92</v>
      </c>
      <c r="C27" s="13">
        <v>4.1100000000000003</v>
      </c>
      <c r="D27" s="13">
        <v>0.59399999999999997</v>
      </c>
      <c r="E27" s="13">
        <v>0.18340000000000001</v>
      </c>
      <c r="F27" s="13">
        <v>-2E-3</v>
      </c>
      <c r="G27" s="13">
        <v>0</v>
      </c>
      <c r="H27" s="13">
        <v>34.866</v>
      </c>
      <c r="I27" s="13">
        <v>-6.0869999999999997</v>
      </c>
      <c r="J27" s="13">
        <v>-9.99</v>
      </c>
      <c r="K27" s="13">
        <v>47.5</v>
      </c>
      <c r="L27" s="13">
        <v>2.4057681099999999</v>
      </c>
      <c r="M27" s="13">
        <v>0.11750934740000001</v>
      </c>
      <c r="N27" s="13">
        <v>0.1985092691</v>
      </c>
      <c r="O27" s="13">
        <v>-8.6525600000000001E-3</v>
      </c>
      <c r="P27" s="13">
        <v>2.8819999999999999E-5</v>
      </c>
      <c r="Q27" s="13">
        <v>162.68373500000001</v>
      </c>
      <c r="R27" s="13">
        <v>-25.583786249999999</v>
      </c>
      <c r="S27" s="13">
        <v>-37.504302969999998</v>
      </c>
    </row>
    <row r="28" spans="1:19" x14ac:dyDescent="0.25">
      <c r="A28" s="1">
        <v>43865</v>
      </c>
      <c r="B28" s="12">
        <v>11555.92</v>
      </c>
      <c r="C28" s="13">
        <v>2.88</v>
      </c>
      <c r="D28" s="13">
        <v>0.29799999999999999</v>
      </c>
      <c r="E28" s="13">
        <v>0.18340000000000001</v>
      </c>
      <c r="F28" s="13">
        <v>-1E-3</v>
      </c>
      <c r="G28" s="13">
        <v>0</v>
      </c>
      <c r="H28" s="13">
        <v>23.43</v>
      </c>
      <c r="I28" s="13">
        <v>-4.1550000000000002</v>
      </c>
      <c r="J28" s="13">
        <v>-6.11</v>
      </c>
      <c r="K28" s="13">
        <v>32.5</v>
      </c>
      <c r="L28" s="13">
        <v>1.2137651899999999</v>
      </c>
      <c r="M28" s="13">
        <v>0.1186905446</v>
      </c>
      <c r="N28" s="13">
        <v>0.19652359899999999</v>
      </c>
      <c r="O28" s="13">
        <v>-4.5456200000000002E-3</v>
      </c>
      <c r="P28" s="13">
        <v>1.592E-5</v>
      </c>
      <c r="Q28" s="13">
        <v>93.306618999999998</v>
      </c>
      <c r="R28" s="13">
        <v>-14.9349148</v>
      </c>
      <c r="S28" s="13">
        <v>-19.877380030000001</v>
      </c>
    </row>
    <row r="29" spans="1:19" x14ac:dyDescent="0.25">
      <c r="A29" s="1">
        <v>43866</v>
      </c>
      <c r="B29" s="12">
        <v>11573.62</v>
      </c>
      <c r="C29" s="13">
        <v>2.74</v>
      </c>
      <c r="D29" s="13">
        <v>0.28799999999999998</v>
      </c>
      <c r="E29" s="13">
        <v>0.18340000000000001</v>
      </c>
      <c r="F29" s="13">
        <v>-1E-3</v>
      </c>
      <c r="G29" s="13">
        <v>0</v>
      </c>
      <c r="H29" s="13">
        <v>21.148</v>
      </c>
      <c r="I29" s="13">
        <v>-3.7290000000000001</v>
      </c>
      <c r="J29" s="13">
        <v>-5.4</v>
      </c>
      <c r="K29" s="13">
        <v>35.5</v>
      </c>
      <c r="L29" s="13">
        <v>1.08482798</v>
      </c>
      <c r="M29" s="13">
        <v>0.1185436627</v>
      </c>
      <c r="N29" s="13">
        <v>0.20237465509999999</v>
      </c>
      <c r="O29" s="13">
        <v>-4.1152100000000002E-3</v>
      </c>
      <c r="P29" s="13">
        <v>1.4610000000000001E-5</v>
      </c>
      <c r="Q29" s="13">
        <v>85.183030000000002</v>
      </c>
      <c r="R29" s="13">
        <v>-13.719979289999999</v>
      </c>
      <c r="S29" s="13">
        <v>-17.883580340000002</v>
      </c>
    </row>
    <row r="30" spans="1:19" x14ac:dyDescent="0.25">
      <c r="A30" s="1">
        <v>43867</v>
      </c>
      <c r="B30" s="12">
        <v>11749.68</v>
      </c>
      <c r="C30" s="13">
        <v>1.97</v>
      </c>
      <c r="D30" s="13">
        <v>0.153</v>
      </c>
      <c r="E30" s="13">
        <v>0.18179999999999999</v>
      </c>
      <c r="F30" s="13">
        <v>-1E-3</v>
      </c>
      <c r="G30" s="13">
        <v>0</v>
      </c>
      <c r="H30" s="13">
        <v>14.282999999999999</v>
      </c>
      <c r="I30" s="13">
        <v>-2.5609999999999999</v>
      </c>
      <c r="J30" s="13">
        <v>-3.39</v>
      </c>
      <c r="K30" s="13">
        <v>24</v>
      </c>
      <c r="L30" s="13">
        <v>0.55194410999999999</v>
      </c>
      <c r="M30" s="13">
        <v>0.1190583405</v>
      </c>
      <c r="N30" s="13">
        <v>0.19873172929999999</v>
      </c>
      <c r="O30" s="13">
        <v>-2.1796099999999998E-3</v>
      </c>
      <c r="P30" s="13">
        <v>8.1100000000000003E-6</v>
      </c>
      <c r="Q30" s="13">
        <v>48.599490000000003</v>
      </c>
      <c r="R30" s="13">
        <v>-7.9223834999999996</v>
      </c>
      <c r="S30" s="13">
        <v>-9.5328815200000001</v>
      </c>
    </row>
    <row r="31" spans="1:19" x14ac:dyDescent="0.25">
      <c r="A31" s="1">
        <v>43868</v>
      </c>
      <c r="B31" s="12">
        <v>11612.81</v>
      </c>
      <c r="C31" s="13">
        <v>2.76</v>
      </c>
      <c r="D31" s="13">
        <v>0.25700000000000001</v>
      </c>
      <c r="E31" s="13">
        <v>0.18820000000000001</v>
      </c>
      <c r="F31" s="13">
        <v>-1E-3</v>
      </c>
      <c r="G31" s="13">
        <v>0</v>
      </c>
      <c r="H31" s="13">
        <v>18.224</v>
      </c>
      <c r="I31" s="13">
        <v>-3.258</v>
      </c>
      <c r="J31" s="13">
        <v>-4.51</v>
      </c>
      <c r="K31" s="13">
        <v>33.5</v>
      </c>
      <c r="L31" s="13">
        <v>0.94619799999999998</v>
      </c>
      <c r="M31" s="13">
        <v>0.119594414</v>
      </c>
      <c r="N31" s="13">
        <v>0.2040761478</v>
      </c>
      <c r="O31" s="13">
        <v>-3.6151400000000002E-3</v>
      </c>
      <c r="P31" s="13">
        <v>1.295E-5</v>
      </c>
      <c r="Q31" s="13">
        <v>75.533009000000007</v>
      </c>
      <c r="R31" s="13">
        <v>-12.460477819999999</v>
      </c>
      <c r="S31" s="13">
        <v>-15.524711030000001</v>
      </c>
    </row>
    <row r="32" spans="1:19" x14ac:dyDescent="0.25">
      <c r="A32" s="1">
        <v>43871</v>
      </c>
      <c r="B32" s="12">
        <v>11574.07</v>
      </c>
      <c r="C32" s="13">
        <v>2.88</v>
      </c>
      <c r="D32" s="13">
        <v>0.29599999999999999</v>
      </c>
      <c r="E32" s="13">
        <v>0.18820000000000001</v>
      </c>
      <c r="F32" s="13">
        <v>-1E-3</v>
      </c>
      <c r="G32" s="13">
        <v>0</v>
      </c>
      <c r="H32" s="13">
        <v>19.113</v>
      </c>
      <c r="I32" s="13">
        <v>-3.4980000000000002</v>
      </c>
      <c r="J32" s="13">
        <v>-4.7300000000000004</v>
      </c>
      <c r="K32" s="13">
        <v>36.5</v>
      </c>
      <c r="L32" s="13">
        <v>0.98881063000000002</v>
      </c>
      <c r="M32" s="13">
        <v>0.1196478944</v>
      </c>
      <c r="N32" s="13">
        <v>0.20755991130000001</v>
      </c>
      <c r="O32" s="13">
        <v>-3.8149E-3</v>
      </c>
      <c r="P32" s="13">
        <v>1.379E-5</v>
      </c>
      <c r="Q32" s="13">
        <v>78.099029999999999</v>
      </c>
      <c r="R32" s="13">
        <v>-13.18956638</v>
      </c>
      <c r="S32" s="13">
        <v>-15.95453829</v>
      </c>
    </row>
    <row r="33" spans="1:19" x14ac:dyDescent="0.25">
      <c r="A33" s="1">
        <v>43872</v>
      </c>
      <c r="B33" s="12">
        <v>11664.04</v>
      </c>
      <c r="C33" s="13">
        <v>2.13</v>
      </c>
      <c r="D33" s="13">
        <v>0.218</v>
      </c>
      <c r="E33" s="13">
        <v>0.18340000000000001</v>
      </c>
      <c r="F33" s="13">
        <v>-1E-3</v>
      </c>
      <c r="G33" s="13">
        <v>0</v>
      </c>
      <c r="H33" s="13">
        <v>14.86</v>
      </c>
      <c r="I33" s="13">
        <v>-2.7360000000000002</v>
      </c>
      <c r="J33" s="13">
        <v>-3.51</v>
      </c>
      <c r="K33" s="13">
        <v>24</v>
      </c>
      <c r="L33" s="13">
        <v>0.67733962999999997</v>
      </c>
      <c r="M33" s="13">
        <v>0.1197868441</v>
      </c>
      <c r="N33" s="13">
        <v>0.19680247219999999</v>
      </c>
      <c r="O33" s="13">
        <v>-2.6828799999999999E-3</v>
      </c>
      <c r="P33" s="13">
        <v>9.9899999999999992E-6</v>
      </c>
      <c r="Q33" s="13">
        <v>57.117412999999999</v>
      </c>
      <c r="R33" s="13">
        <v>-9.73391348</v>
      </c>
      <c r="S33" s="13">
        <v>-11.211593499999999</v>
      </c>
    </row>
    <row r="34" spans="1:19" x14ac:dyDescent="0.25">
      <c r="A34" s="1">
        <v>43873</v>
      </c>
      <c r="B34" s="12">
        <v>11774.19</v>
      </c>
      <c r="C34" s="13">
        <v>1.67</v>
      </c>
      <c r="D34" s="13">
        <v>0.14899999999999999</v>
      </c>
      <c r="E34" s="13">
        <v>0.18179999999999999</v>
      </c>
      <c r="F34" s="13">
        <v>-1E-3</v>
      </c>
      <c r="G34" s="13">
        <v>0</v>
      </c>
      <c r="H34" s="13">
        <v>10.148</v>
      </c>
      <c r="I34" s="13">
        <v>-1.855</v>
      </c>
      <c r="J34" s="13">
        <v>-2.25</v>
      </c>
      <c r="K34" s="13">
        <v>18</v>
      </c>
      <c r="L34" s="13">
        <v>0.42587025000000001</v>
      </c>
      <c r="M34" s="13">
        <v>0.1200121182</v>
      </c>
      <c r="N34" s="13">
        <v>0.19413065260000001</v>
      </c>
      <c r="O34" s="13">
        <v>-1.7363999999999999E-3</v>
      </c>
      <c r="P34" s="13">
        <v>6.6900000000000003E-6</v>
      </c>
      <c r="Q34" s="13">
        <v>38.711751</v>
      </c>
      <c r="R34" s="13">
        <v>-6.66251455</v>
      </c>
      <c r="S34" s="13">
        <v>-7.2618334600000001</v>
      </c>
    </row>
    <row r="35" spans="1:19" x14ac:dyDescent="0.25">
      <c r="A35" s="1">
        <v>43874</v>
      </c>
      <c r="B35" s="12">
        <v>11791.78</v>
      </c>
      <c r="C35" s="13">
        <v>1.68</v>
      </c>
      <c r="D35" s="13">
        <v>0.14099999999999999</v>
      </c>
      <c r="E35" s="13">
        <v>0.18340000000000001</v>
      </c>
      <c r="F35" s="13">
        <v>-1E-3</v>
      </c>
      <c r="G35" s="13">
        <v>0</v>
      </c>
      <c r="H35" s="13">
        <v>9.4269999999999996</v>
      </c>
      <c r="I35" s="13">
        <v>-1.736</v>
      </c>
      <c r="J35" s="13">
        <v>-2.0699999999999998</v>
      </c>
      <c r="K35" s="13">
        <v>18.5</v>
      </c>
      <c r="L35" s="13">
        <v>0.37949429000000001</v>
      </c>
      <c r="M35" s="13">
        <v>0.12001441760000001</v>
      </c>
      <c r="N35" s="13">
        <v>0.19702097609999999</v>
      </c>
      <c r="O35" s="13">
        <v>-1.56423E-3</v>
      </c>
      <c r="P35" s="13">
        <v>6.1E-6</v>
      </c>
      <c r="Q35" s="13">
        <v>35.112833999999999</v>
      </c>
      <c r="R35" s="13">
        <v>-6.0914121699999999</v>
      </c>
      <c r="S35" s="13">
        <v>-6.4983182900000003</v>
      </c>
    </row>
    <row r="36" spans="1:19" x14ac:dyDescent="0.25">
      <c r="A36" s="1">
        <v>43875</v>
      </c>
      <c r="B36" s="12">
        <v>11815.7</v>
      </c>
      <c r="C36" s="13">
        <v>1.52</v>
      </c>
      <c r="D36" s="13">
        <v>0.129</v>
      </c>
      <c r="E36" s="13">
        <v>0.18340000000000001</v>
      </c>
      <c r="F36" s="13">
        <v>0</v>
      </c>
      <c r="G36" s="13">
        <v>0</v>
      </c>
      <c r="H36" s="13">
        <v>7.9390000000000001</v>
      </c>
      <c r="I36" s="13">
        <v>-1.454</v>
      </c>
      <c r="J36" s="13">
        <v>-1.7</v>
      </c>
      <c r="K36" s="13">
        <v>22</v>
      </c>
      <c r="L36" s="13">
        <v>0.32479967999999998</v>
      </c>
      <c r="M36" s="13">
        <v>0.119889726</v>
      </c>
      <c r="N36" s="13">
        <v>0.20592924000000001</v>
      </c>
      <c r="O36" s="13">
        <v>-1.35794E-3</v>
      </c>
      <c r="P36" s="13">
        <v>5.3700000000000003E-6</v>
      </c>
      <c r="Q36" s="13">
        <v>30.800711</v>
      </c>
      <c r="R36" s="13">
        <v>-5.3807111900000004</v>
      </c>
      <c r="S36" s="13">
        <v>-5.6060939200000002</v>
      </c>
    </row>
    <row r="37" spans="1:19" x14ac:dyDescent="0.25">
      <c r="A37" s="1">
        <v>43878</v>
      </c>
      <c r="B37" s="12">
        <v>11763.51</v>
      </c>
      <c r="C37" s="13">
        <v>1.72</v>
      </c>
      <c r="D37" s="13">
        <v>0.154</v>
      </c>
      <c r="E37" s="13">
        <v>0.18659999999999999</v>
      </c>
      <c r="F37" s="13">
        <v>0</v>
      </c>
      <c r="G37" s="13">
        <v>0</v>
      </c>
      <c r="H37" s="13">
        <v>8.6080000000000005</v>
      </c>
      <c r="I37" s="13">
        <v>-1.6160000000000001</v>
      </c>
      <c r="J37" s="13">
        <v>-1.85</v>
      </c>
      <c r="K37" s="13">
        <v>17</v>
      </c>
      <c r="L37" s="13">
        <v>0.3555932</v>
      </c>
      <c r="M37" s="13">
        <v>0.11997701819999999</v>
      </c>
      <c r="N37" s="13">
        <v>0.1953140096</v>
      </c>
      <c r="O37" s="13">
        <v>-1.4991099999999999E-3</v>
      </c>
      <c r="P37" s="13">
        <v>5.9800000000000003E-6</v>
      </c>
      <c r="Q37" s="13">
        <v>33.157505</v>
      </c>
      <c r="R37" s="13">
        <v>-5.93925239</v>
      </c>
      <c r="S37" s="13">
        <v>-6.0132222500000001</v>
      </c>
    </row>
    <row r="38" spans="1:19" x14ac:dyDescent="0.25">
      <c r="A38" s="1">
        <v>43879</v>
      </c>
      <c r="B38" s="12">
        <v>11648.98</v>
      </c>
      <c r="C38" s="13">
        <v>2.0299999999999998</v>
      </c>
      <c r="D38" s="13">
        <v>0.22800000000000001</v>
      </c>
      <c r="E38" s="13">
        <v>0.185</v>
      </c>
      <c r="F38" s="13">
        <v>-1E-3</v>
      </c>
      <c r="G38" s="13">
        <v>0</v>
      </c>
      <c r="H38" s="13">
        <v>11.529</v>
      </c>
      <c r="I38" s="13">
        <v>-2.1859999999999999</v>
      </c>
      <c r="J38" s="13">
        <v>-2.58</v>
      </c>
      <c r="K38" s="13">
        <v>21</v>
      </c>
      <c r="L38" s="13">
        <v>0.55534145999999995</v>
      </c>
      <c r="M38" s="13">
        <v>0.12011599420000001</v>
      </c>
      <c r="N38" s="13">
        <v>0.19615652140000001</v>
      </c>
      <c r="O38" s="13">
        <v>-2.2908899999999999E-3</v>
      </c>
      <c r="P38" s="13">
        <v>8.8999999999999995E-6</v>
      </c>
      <c r="Q38" s="13">
        <v>48.080517</v>
      </c>
      <c r="R38" s="13">
        <v>-8.6927756899999995</v>
      </c>
      <c r="S38" s="13">
        <v>-9.0308838900000001</v>
      </c>
    </row>
    <row r="39" spans="1:19" x14ac:dyDescent="0.25">
      <c r="A39" s="1">
        <v>43880</v>
      </c>
      <c r="B39" s="12">
        <v>11758.84</v>
      </c>
      <c r="C39" s="13">
        <v>2.0299999999999998</v>
      </c>
      <c r="D39" s="13">
        <v>0.154</v>
      </c>
      <c r="E39" s="13">
        <v>0.19450000000000001</v>
      </c>
      <c r="F39" s="13">
        <v>0</v>
      </c>
      <c r="G39" s="13">
        <v>0</v>
      </c>
      <c r="H39" s="13">
        <v>8.1289999999999996</v>
      </c>
      <c r="I39" s="13">
        <v>-1.5509999999999999</v>
      </c>
      <c r="J39" s="13">
        <v>-1.72</v>
      </c>
      <c r="K39" s="13">
        <v>18.5</v>
      </c>
      <c r="L39" s="13">
        <v>0.34326205999999998</v>
      </c>
      <c r="M39" s="13">
        <v>0.1203782041</v>
      </c>
      <c r="N39" s="13">
        <v>0.19968267179999999</v>
      </c>
      <c r="O39" s="13">
        <v>-1.45816E-3</v>
      </c>
      <c r="P39" s="13">
        <v>5.8599999999999998E-6</v>
      </c>
      <c r="Q39" s="13">
        <v>32.051433000000003</v>
      </c>
      <c r="R39" s="13">
        <v>-5.8565191299999997</v>
      </c>
      <c r="S39" s="13">
        <v>-5.7499919000000004</v>
      </c>
    </row>
    <row r="40" spans="1:19" x14ac:dyDescent="0.25">
      <c r="A40" s="1">
        <v>43881</v>
      </c>
      <c r="B40" s="12">
        <v>11725.09</v>
      </c>
      <c r="C40" s="13">
        <v>1.78</v>
      </c>
      <c r="D40" s="13">
        <v>0.17299999999999999</v>
      </c>
      <c r="E40" s="13">
        <v>0.18659999999999999</v>
      </c>
      <c r="F40" s="13">
        <v>0</v>
      </c>
      <c r="G40" s="13">
        <v>0</v>
      </c>
      <c r="H40" s="13">
        <v>8.68</v>
      </c>
      <c r="I40" s="13">
        <v>-1.671</v>
      </c>
      <c r="J40" s="13">
        <v>-1.85</v>
      </c>
      <c r="K40" s="13">
        <v>18.5</v>
      </c>
      <c r="L40" s="13">
        <v>0.36874676000000001</v>
      </c>
      <c r="M40" s="13">
        <v>0.1201054327</v>
      </c>
      <c r="N40" s="13">
        <v>0.1982515554</v>
      </c>
      <c r="O40" s="13">
        <v>-1.57194E-3</v>
      </c>
      <c r="P40" s="13">
        <v>6.3300000000000004E-6</v>
      </c>
      <c r="Q40" s="13">
        <v>34.083689</v>
      </c>
      <c r="R40" s="13">
        <v>-6.2659080700000001</v>
      </c>
      <c r="S40" s="13">
        <v>-6.1292850400000001</v>
      </c>
    </row>
    <row r="41" spans="1:19" x14ac:dyDescent="0.25">
      <c r="A41" s="1">
        <v>43882</v>
      </c>
      <c r="B41" s="12">
        <v>11686.35</v>
      </c>
      <c r="C41" s="13">
        <v>2.0099999999999998</v>
      </c>
      <c r="D41" s="13">
        <v>0.19700000000000001</v>
      </c>
      <c r="E41" s="13">
        <v>0.18970000000000001</v>
      </c>
      <c r="F41" s="13">
        <v>-1E-3</v>
      </c>
      <c r="G41" s="13">
        <v>0</v>
      </c>
      <c r="H41" s="13">
        <v>9.4779999999999998</v>
      </c>
      <c r="I41" s="13">
        <v>-1.841</v>
      </c>
      <c r="J41" s="13">
        <v>-2.04</v>
      </c>
      <c r="K41" s="13">
        <v>25.5</v>
      </c>
      <c r="L41" s="13">
        <v>0.41765297000000001</v>
      </c>
      <c r="M41" s="13">
        <v>0.1201700371</v>
      </c>
      <c r="N41" s="13">
        <v>0.20903468410000001</v>
      </c>
      <c r="O41" s="13">
        <v>-1.77563E-3</v>
      </c>
      <c r="P41" s="13">
        <v>7.1199999999999996E-6</v>
      </c>
      <c r="Q41" s="13">
        <v>37.797803999999999</v>
      </c>
      <c r="R41" s="13">
        <v>-7.01125401</v>
      </c>
      <c r="S41" s="13">
        <v>-6.8434348600000003</v>
      </c>
    </row>
    <row r="42" spans="1:19" x14ac:dyDescent="0.25">
      <c r="A42" s="1">
        <v>43885</v>
      </c>
      <c r="B42" s="12">
        <v>11534.87</v>
      </c>
      <c r="C42" s="13">
        <v>2.75</v>
      </c>
      <c r="D42" s="13">
        <v>0.33300000000000002</v>
      </c>
      <c r="E42" s="13">
        <v>0.19450000000000001</v>
      </c>
      <c r="F42" s="13">
        <v>-1E-3</v>
      </c>
      <c r="G42" s="13">
        <v>0</v>
      </c>
      <c r="H42" s="13">
        <v>14.541</v>
      </c>
      <c r="I42" s="13">
        <v>-2.9420000000000002</v>
      </c>
      <c r="J42" s="13">
        <v>-3.31</v>
      </c>
      <c r="K42" s="13">
        <v>33.5</v>
      </c>
      <c r="L42" s="13">
        <v>0.72659189999999996</v>
      </c>
      <c r="M42" s="13">
        <v>0.1207562126</v>
      </c>
      <c r="N42" s="13">
        <v>0.2126876845</v>
      </c>
      <c r="O42" s="13">
        <v>-3.0174500000000001E-3</v>
      </c>
      <c r="P42" s="13">
        <v>1.1759999999999999E-5</v>
      </c>
      <c r="Q42" s="13">
        <v>59.528416999999997</v>
      </c>
      <c r="R42" s="13">
        <v>-11.38446431</v>
      </c>
      <c r="S42" s="13">
        <v>-11.1951716</v>
      </c>
    </row>
    <row r="43" spans="1:19" x14ac:dyDescent="0.25">
      <c r="A43" s="1">
        <v>43886</v>
      </c>
      <c r="B43" s="12">
        <v>11540.23</v>
      </c>
      <c r="C43" s="13">
        <v>2.42</v>
      </c>
      <c r="D43" s="13">
        <v>0.32400000000000001</v>
      </c>
      <c r="E43" s="13">
        <v>0.18970000000000001</v>
      </c>
      <c r="F43" s="13">
        <v>-1E-3</v>
      </c>
      <c r="G43" s="13">
        <v>0</v>
      </c>
      <c r="H43" s="13">
        <v>13.865</v>
      </c>
      <c r="I43" s="13">
        <v>-2.83</v>
      </c>
      <c r="J43" s="13">
        <v>-3.12</v>
      </c>
      <c r="K43" s="13">
        <v>30</v>
      </c>
      <c r="L43" s="13">
        <v>0.66261725999999999</v>
      </c>
      <c r="M43" s="13">
        <v>0.1204376726</v>
      </c>
      <c r="N43" s="13">
        <v>0.20897791509999999</v>
      </c>
      <c r="O43" s="13">
        <v>-2.7893000000000002E-3</v>
      </c>
      <c r="P43" s="13">
        <v>1.1029999999999999E-5</v>
      </c>
      <c r="Q43" s="13">
        <v>55.239069999999998</v>
      </c>
      <c r="R43" s="13">
        <v>-10.62901048</v>
      </c>
      <c r="S43" s="13">
        <v>-10.26055115</v>
      </c>
    </row>
    <row r="44" spans="1:19" x14ac:dyDescent="0.25">
      <c r="A44" s="1">
        <v>43887</v>
      </c>
      <c r="B44" s="12">
        <v>11433.62</v>
      </c>
      <c r="C44" s="13">
        <v>4</v>
      </c>
      <c r="D44" s="13">
        <v>0.45900000000000002</v>
      </c>
      <c r="E44" s="13">
        <v>0.20710000000000001</v>
      </c>
      <c r="F44" s="13">
        <v>-1E-3</v>
      </c>
      <c r="G44" s="13">
        <v>0</v>
      </c>
      <c r="H44" s="13">
        <v>18.029</v>
      </c>
      <c r="I44" s="13">
        <v>-3.718</v>
      </c>
      <c r="J44" s="13">
        <v>-4.24</v>
      </c>
      <c r="K44" s="13">
        <v>45</v>
      </c>
      <c r="L44" s="13">
        <v>1.02046847</v>
      </c>
      <c r="M44" s="13">
        <v>0.1208277942</v>
      </c>
      <c r="N44" s="13">
        <v>0.22131780949999999</v>
      </c>
      <c r="O44" s="13">
        <v>-4.1857099999999996E-3</v>
      </c>
      <c r="P44" s="13">
        <v>1.605E-5</v>
      </c>
      <c r="Q44" s="13">
        <v>78.465778</v>
      </c>
      <c r="R44" s="13">
        <v>-15.279787280000001</v>
      </c>
      <c r="S44" s="13">
        <v>-15.13218107</v>
      </c>
    </row>
    <row r="45" spans="1:19" x14ac:dyDescent="0.25">
      <c r="A45" s="1">
        <v>43888</v>
      </c>
      <c r="B45" s="12">
        <v>11292.17</v>
      </c>
      <c r="C45" s="13">
        <v>3.5</v>
      </c>
      <c r="D45" s="13">
        <v>0.72199999999999998</v>
      </c>
      <c r="E45" s="13">
        <v>0.18820000000000001</v>
      </c>
      <c r="F45" s="13">
        <v>-2E-3</v>
      </c>
      <c r="G45" s="13">
        <v>0</v>
      </c>
      <c r="H45" s="13">
        <v>25.27</v>
      </c>
      <c r="I45" s="13">
        <v>-5.2729999999999997</v>
      </c>
      <c r="J45" s="13">
        <v>-6.34</v>
      </c>
      <c r="K45" s="13">
        <v>55</v>
      </c>
      <c r="L45" s="13">
        <v>1.82086426</v>
      </c>
      <c r="M45" s="13">
        <v>0.1215099222</v>
      </c>
      <c r="N45" s="13">
        <v>0.2215211154</v>
      </c>
      <c r="O45" s="13">
        <v>-7.1674E-3</v>
      </c>
      <c r="P45" s="13">
        <v>2.6169999999999998E-5</v>
      </c>
      <c r="Q45" s="13">
        <v>124.417835</v>
      </c>
      <c r="R45" s="13">
        <v>-24.578794420000001</v>
      </c>
      <c r="S45" s="13">
        <v>-25.39373659</v>
      </c>
    </row>
    <row r="46" spans="1:19" x14ac:dyDescent="0.25">
      <c r="A46" s="1">
        <v>43892</v>
      </c>
      <c r="B46" s="12">
        <v>11170.46</v>
      </c>
      <c r="C46" s="13">
        <v>5</v>
      </c>
      <c r="D46" s="13">
        <v>0.45100000000000001</v>
      </c>
      <c r="E46" s="13">
        <v>0.19919999999999999</v>
      </c>
      <c r="F46" s="13">
        <v>-2E-3</v>
      </c>
      <c r="G46" s="13">
        <v>0</v>
      </c>
      <c r="H46" s="13">
        <v>31.619</v>
      </c>
      <c r="I46" s="13">
        <v>-6.851</v>
      </c>
      <c r="J46" s="13">
        <v>-8.07</v>
      </c>
      <c r="K46" s="13">
        <v>59</v>
      </c>
      <c r="L46" s="13">
        <v>2.6186447300000002</v>
      </c>
      <c r="M46" s="13">
        <v>0.1219950647</v>
      </c>
      <c r="N46" s="13">
        <v>0.21877825579999999</v>
      </c>
      <c r="O46" s="13">
        <v>-1.018557E-2</v>
      </c>
      <c r="P46" s="13">
        <v>3.6520000000000003E-5</v>
      </c>
      <c r="Q46" s="13">
        <v>164.502599</v>
      </c>
      <c r="R46" s="13">
        <v>-33.833492640000003</v>
      </c>
      <c r="S46" s="13">
        <v>-34.440491059999999</v>
      </c>
    </row>
    <row r="47" spans="1:19" x14ac:dyDescent="0.25">
      <c r="A47" s="1">
        <v>43893</v>
      </c>
      <c r="B47" s="12">
        <v>11327.72</v>
      </c>
      <c r="C47" s="13">
        <v>4.55</v>
      </c>
      <c r="D47" s="13">
        <v>0.64100000000000001</v>
      </c>
      <c r="E47" s="13">
        <v>0.21029999999999999</v>
      </c>
      <c r="F47" s="13">
        <v>-2E-3</v>
      </c>
      <c r="G47" s="13">
        <v>0</v>
      </c>
      <c r="H47" s="13">
        <v>22.087</v>
      </c>
      <c r="I47" s="13">
        <v>-4.88</v>
      </c>
      <c r="J47" s="13">
        <v>-5.29</v>
      </c>
      <c r="K47" s="13">
        <v>54</v>
      </c>
      <c r="L47" s="13">
        <v>1.39580853</v>
      </c>
      <c r="M47" s="13">
        <v>0.12252124709999999</v>
      </c>
      <c r="N47" s="13">
        <v>0.2286823801</v>
      </c>
      <c r="O47" s="13">
        <v>-5.6891600000000004E-3</v>
      </c>
      <c r="P47" s="13">
        <v>2.158E-5</v>
      </c>
      <c r="Q47" s="13">
        <v>99.442116999999996</v>
      </c>
      <c r="R47" s="13">
        <v>-20.737146289999998</v>
      </c>
      <c r="S47" s="13">
        <v>-19.301343169999999</v>
      </c>
    </row>
    <row r="48" spans="1:19" x14ac:dyDescent="0.25">
      <c r="A48" s="1">
        <v>43894</v>
      </c>
      <c r="B48" s="12">
        <v>11392.35</v>
      </c>
      <c r="C48" s="13">
        <v>4.5</v>
      </c>
      <c r="D48" s="13">
        <v>0.17499999999999999</v>
      </c>
      <c r="E48" s="13">
        <v>0.21659999999999999</v>
      </c>
      <c r="F48" s="13">
        <v>-1E-3</v>
      </c>
      <c r="G48" s="13">
        <v>0</v>
      </c>
      <c r="H48" s="13">
        <v>18.12</v>
      </c>
      <c r="I48" s="13">
        <v>-4.0309999999999997</v>
      </c>
      <c r="J48" s="13">
        <v>-4.07</v>
      </c>
      <c r="K48" s="13">
        <v>56</v>
      </c>
      <c r="L48" s="13">
        <v>1.0333771199999999</v>
      </c>
      <c r="M48" s="13">
        <v>0.12263245220000001</v>
      </c>
      <c r="N48" s="13">
        <v>0.23763831360000001</v>
      </c>
      <c r="O48" s="13">
        <v>-4.3167300000000004E-3</v>
      </c>
      <c r="P48" s="13">
        <v>1.6840000000000001E-5</v>
      </c>
      <c r="Q48" s="13">
        <v>77.839737999999997</v>
      </c>
      <c r="R48" s="13">
        <v>-16.401846890000002</v>
      </c>
      <c r="S48" s="13">
        <v>-14.58185542</v>
      </c>
    </row>
    <row r="49" spans="1:19" x14ac:dyDescent="0.25">
      <c r="A49" s="1">
        <v>43895</v>
      </c>
      <c r="B49" s="12">
        <v>11514.82</v>
      </c>
      <c r="C49" s="13">
        <v>3.7</v>
      </c>
      <c r="D49" s="13">
        <v>0.104</v>
      </c>
      <c r="E49" s="13">
        <v>0.21820000000000001</v>
      </c>
      <c r="F49" s="13">
        <v>-1E-3</v>
      </c>
      <c r="G49" s="13">
        <v>0</v>
      </c>
      <c r="H49" s="13">
        <v>12.422000000000001</v>
      </c>
      <c r="I49" s="13">
        <v>-2.7829999999999999</v>
      </c>
      <c r="J49" s="13">
        <v>-2.6</v>
      </c>
      <c r="K49" s="13">
        <v>39.5</v>
      </c>
      <c r="L49" s="13">
        <v>0.58071779000000001</v>
      </c>
      <c r="M49" s="13">
        <v>0.12253635190000001</v>
      </c>
      <c r="N49" s="13">
        <v>0.22930145029999999</v>
      </c>
      <c r="O49" s="13">
        <v>-2.5312899999999998E-3</v>
      </c>
      <c r="P49" s="13">
        <v>1.0370000000000001E-5</v>
      </c>
      <c r="Q49" s="13">
        <v>48.458599</v>
      </c>
      <c r="R49" s="13">
        <v>-10.30152028</v>
      </c>
      <c r="S49" s="13">
        <v>-8.5518973999999996</v>
      </c>
    </row>
    <row r="50" spans="1:19" x14ac:dyDescent="0.25">
      <c r="A50" s="1">
        <v>43896</v>
      </c>
      <c r="B50" s="12">
        <v>11321.81</v>
      </c>
      <c r="C50" s="13">
        <v>4.55</v>
      </c>
      <c r="D50" s="13">
        <v>0.65</v>
      </c>
      <c r="E50" s="13">
        <v>0.2135</v>
      </c>
      <c r="F50" s="13">
        <v>-2E-3</v>
      </c>
      <c r="G50" s="13">
        <v>0</v>
      </c>
      <c r="H50" s="13">
        <v>21.76</v>
      </c>
      <c r="I50" s="13">
        <v>-5.0069999999999997</v>
      </c>
      <c r="J50" s="13">
        <v>-5.14</v>
      </c>
      <c r="K50" s="13">
        <v>70</v>
      </c>
      <c r="L50" s="13">
        <v>1.37042233</v>
      </c>
      <c r="M50" s="13">
        <v>0.1236690049</v>
      </c>
      <c r="N50" s="13">
        <v>0.2480738153</v>
      </c>
      <c r="O50" s="13">
        <v>-5.62306E-3</v>
      </c>
      <c r="P50" s="13">
        <v>2.1469999999999999E-5</v>
      </c>
      <c r="Q50" s="13">
        <v>96.976416</v>
      </c>
      <c r="R50" s="13">
        <v>-21.002398750000001</v>
      </c>
      <c r="S50" s="13">
        <v>-18.530124090000001</v>
      </c>
    </row>
    <row r="51" spans="1:19" x14ac:dyDescent="0.25">
      <c r="A51" s="1">
        <v>43899</v>
      </c>
      <c r="B51" s="12">
        <v>10977.64</v>
      </c>
      <c r="C51" s="13">
        <v>9</v>
      </c>
      <c r="D51" s="13">
        <v>1.835</v>
      </c>
      <c r="E51" s="13">
        <v>0.23080000000000001</v>
      </c>
      <c r="F51" s="13">
        <v>-4.0000000000000001E-3</v>
      </c>
      <c r="G51" s="13">
        <v>0</v>
      </c>
      <c r="H51" s="13">
        <v>47.7</v>
      </c>
      <c r="I51" s="13">
        <v>-11.677</v>
      </c>
      <c r="J51" s="13">
        <v>-13.6</v>
      </c>
      <c r="K51" s="13">
        <v>135</v>
      </c>
      <c r="L51" s="13">
        <v>5.7879034999999996</v>
      </c>
      <c r="M51" s="13">
        <v>0.12743171380000001</v>
      </c>
      <c r="N51" s="13">
        <v>0.27062369739999997</v>
      </c>
      <c r="O51" s="13">
        <v>-2.082606E-2</v>
      </c>
      <c r="P51" s="13">
        <v>6.8059999999999996E-5</v>
      </c>
      <c r="Q51" s="13">
        <v>289.23044800000002</v>
      </c>
      <c r="R51" s="13">
        <v>-66.434919519999994</v>
      </c>
      <c r="S51" s="13">
        <v>-64.863824609999995</v>
      </c>
    </row>
    <row r="52" spans="1:19" x14ac:dyDescent="0.25">
      <c r="A52" s="1">
        <v>43900</v>
      </c>
      <c r="B52" s="12">
        <v>11003.54</v>
      </c>
      <c r="C52" s="13">
        <v>10</v>
      </c>
      <c r="D52" s="13">
        <v>1.7050000000000001</v>
      </c>
      <c r="E52" s="13">
        <v>0.24510000000000001</v>
      </c>
      <c r="F52" s="13">
        <v>-4.0000000000000001E-3</v>
      </c>
      <c r="G52" s="13">
        <v>0</v>
      </c>
      <c r="H52" s="13">
        <v>44.853999999999999</v>
      </c>
      <c r="I52" s="13">
        <v>-11.081</v>
      </c>
      <c r="J52" s="13">
        <v>-12.5</v>
      </c>
      <c r="K52" s="13">
        <v>121</v>
      </c>
      <c r="L52" s="13">
        <v>5.0657081799999997</v>
      </c>
      <c r="M52" s="13">
        <v>0.12729211409999999</v>
      </c>
      <c r="N52" s="13">
        <v>0.26441957389999998</v>
      </c>
      <c r="O52" s="13">
        <v>-1.8566909999999999E-2</v>
      </c>
      <c r="P52" s="13">
        <v>6.1970000000000005E-5</v>
      </c>
      <c r="Q52" s="13">
        <v>261.68287400000003</v>
      </c>
      <c r="R52" s="13">
        <v>-60.646181060000004</v>
      </c>
      <c r="S52" s="13">
        <v>-57.360957999999997</v>
      </c>
    </row>
    <row r="53" spans="1:19" x14ac:dyDescent="0.25">
      <c r="A53" s="1">
        <v>43901</v>
      </c>
      <c r="B53" s="12">
        <v>10893.75</v>
      </c>
      <c r="C53" s="13">
        <v>13</v>
      </c>
      <c r="D53" s="13">
        <v>2.2999999999999998</v>
      </c>
      <c r="E53" s="13">
        <v>0.26250000000000001</v>
      </c>
      <c r="F53" s="13">
        <v>-5.0000000000000001E-3</v>
      </c>
      <c r="G53" s="13">
        <v>0</v>
      </c>
      <c r="H53" s="13">
        <v>53.896000000000001</v>
      </c>
      <c r="I53" s="13">
        <v>-13.488</v>
      </c>
      <c r="J53" s="13">
        <v>-15.94</v>
      </c>
      <c r="K53" s="13">
        <v>142</v>
      </c>
      <c r="L53" s="13">
        <v>7.44054342</v>
      </c>
      <c r="M53" s="13">
        <v>0.1277015057</v>
      </c>
      <c r="N53" s="13">
        <v>0.26871101819999998</v>
      </c>
      <c r="O53" s="13">
        <v>-2.6360120000000001E-2</v>
      </c>
      <c r="P53" s="13">
        <v>8.4289999999999994E-5</v>
      </c>
      <c r="Q53" s="13">
        <v>346.468073</v>
      </c>
      <c r="R53" s="13">
        <v>-81.354844850000006</v>
      </c>
      <c r="S53" s="13">
        <v>-79.905507369999995</v>
      </c>
    </row>
    <row r="54" spans="1:19" x14ac:dyDescent="0.25">
      <c r="A54" s="1">
        <v>43902</v>
      </c>
      <c r="B54" s="12">
        <v>10422.32</v>
      </c>
      <c r="C54" s="13">
        <v>23</v>
      </c>
      <c r="D54" s="13">
        <v>7.3</v>
      </c>
      <c r="E54" s="13">
        <v>0.27829999999999999</v>
      </c>
      <c r="F54" s="13">
        <v>-1.6E-2</v>
      </c>
      <c r="G54" s="13">
        <v>0</v>
      </c>
      <c r="H54" s="13">
        <v>103.97799999999999</v>
      </c>
      <c r="I54" s="13">
        <v>-28.1</v>
      </c>
      <c r="J54" s="13">
        <v>-44.75</v>
      </c>
      <c r="K54" s="13">
        <v>250</v>
      </c>
      <c r="L54" s="13">
        <v>40.919040629999998</v>
      </c>
      <c r="M54" s="13">
        <v>0.13487764620000001</v>
      </c>
      <c r="N54" s="13">
        <v>0.2759949512</v>
      </c>
      <c r="O54" s="13">
        <v>-0.11233242</v>
      </c>
      <c r="P54" s="13">
        <v>2.6185E-4</v>
      </c>
      <c r="Q54" s="13">
        <v>1030.059162</v>
      </c>
      <c r="R54" s="13">
        <v>-257.77087695</v>
      </c>
      <c r="S54" s="13">
        <v>-325.32870027000001</v>
      </c>
    </row>
    <row r="55" spans="1:19" x14ac:dyDescent="0.25">
      <c r="A55" s="1">
        <v>43903</v>
      </c>
      <c r="B55" s="12">
        <v>10128.870000000001</v>
      </c>
      <c r="C55" s="13">
        <v>28</v>
      </c>
      <c r="D55" s="13">
        <v>13.214</v>
      </c>
      <c r="E55" s="13">
        <v>0.2641</v>
      </c>
      <c r="F55" s="13">
        <v>-2.5000000000000001E-2</v>
      </c>
      <c r="G55" s="13">
        <v>0</v>
      </c>
      <c r="H55" s="13">
        <v>120.42</v>
      </c>
      <c r="I55" s="13">
        <v>-34.292000000000002</v>
      </c>
      <c r="J55" s="13">
        <v>-68.59</v>
      </c>
      <c r="K55" s="13">
        <v>437</v>
      </c>
      <c r="L55" s="13">
        <v>90.459858929999996</v>
      </c>
      <c r="M55" s="13">
        <v>0.13773334919999999</v>
      </c>
      <c r="N55" s="13">
        <v>0.33079799560000001</v>
      </c>
      <c r="O55" s="13">
        <v>-0.21347967000000001</v>
      </c>
      <c r="P55" s="13">
        <v>4.0415999999999998E-4</v>
      </c>
      <c r="Q55" s="13">
        <v>1517.7171290000001</v>
      </c>
      <c r="R55" s="13">
        <v>-391.37905870999998</v>
      </c>
      <c r="S55" s="13">
        <v>-598.68072549999999</v>
      </c>
    </row>
    <row r="56" spans="1:19" x14ac:dyDescent="0.25">
      <c r="A56" s="1">
        <v>43906</v>
      </c>
      <c r="B56" s="12">
        <v>9717.77</v>
      </c>
      <c r="C56" s="13">
        <v>45</v>
      </c>
      <c r="D56" s="13">
        <v>26.236999999999998</v>
      </c>
      <c r="E56" s="13">
        <v>0.30830000000000002</v>
      </c>
      <c r="F56" s="13">
        <v>-3.7999999999999999E-2</v>
      </c>
      <c r="G56" s="13">
        <v>0</v>
      </c>
      <c r="H56" s="13">
        <v>109.181</v>
      </c>
      <c r="I56" s="13">
        <v>-35.064999999999998</v>
      </c>
      <c r="J56" s="13">
        <v>-100.52</v>
      </c>
      <c r="K56" s="13">
        <v>695</v>
      </c>
      <c r="L56" s="13">
        <v>224.49823201999999</v>
      </c>
      <c r="M56" s="13">
        <v>0.1434938613</v>
      </c>
      <c r="N56" s="13">
        <v>0.38661899789999998</v>
      </c>
      <c r="O56" s="13">
        <v>-0.41753742999999999</v>
      </c>
      <c r="P56" s="13">
        <v>5.5057000000000001E-4</v>
      </c>
      <c r="Q56" s="13">
        <v>1921.3684679999999</v>
      </c>
      <c r="R56" s="13">
        <v>-531.10561354000004</v>
      </c>
      <c r="S56" s="13">
        <v>-1102.7696072700001</v>
      </c>
    </row>
    <row r="57" spans="1:19" x14ac:dyDescent="0.25">
      <c r="A57" s="1">
        <v>43907</v>
      </c>
      <c r="B57" s="12">
        <v>9439.6299999999992</v>
      </c>
      <c r="C57" s="13">
        <v>60.5</v>
      </c>
      <c r="D57" s="13">
        <v>38.177</v>
      </c>
      <c r="E57" s="13">
        <v>0.36370000000000002</v>
      </c>
      <c r="F57" s="13">
        <v>-4.7E-2</v>
      </c>
      <c r="G57" s="13">
        <v>0</v>
      </c>
      <c r="H57" s="13">
        <v>83.668000000000006</v>
      </c>
      <c r="I57" s="13">
        <v>-29.204000000000001</v>
      </c>
      <c r="J57" s="13">
        <v>-119.29</v>
      </c>
      <c r="K57" s="13">
        <v>970</v>
      </c>
      <c r="L57" s="13">
        <v>366.01339216999997</v>
      </c>
      <c r="M57" s="13">
        <v>0.14617421110000001</v>
      </c>
      <c r="N57" s="13">
        <v>0.4656720755</v>
      </c>
      <c r="O57" s="13">
        <v>-0.57383004000000004</v>
      </c>
      <c r="P57" s="13">
        <v>5.6112000000000002E-4</v>
      </c>
      <c r="Q57" s="13">
        <v>1862.1949090000001</v>
      </c>
      <c r="R57" s="13">
        <v>-527.90309953999997</v>
      </c>
      <c r="S57" s="13">
        <v>-1473.4147156199999</v>
      </c>
    </row>
    <row r="58" spans="1:19" x14ac:dyDescent="0.25">
      <c r="A58" s="1">
        <v>43908</v>
      </c>
      <c r="B58" s="12">
        <v>9218.67</v>
      </c>
      <c r="C58" s="13">
        <v>80</v>
      </c>
      <c r="D58" s="13">
        <v>49.14</v>
      </c>
      <c r="E58" s="13">
        <v>0.4743</v>
      </c>
      <c r="F58" s="13">
        <v>-5.1999999999999998E-2</v>
      </c>
      <c r="G58" s="13">
        <v>0</v>
      </c>
      <c r="H58" s="13">
        <v>60.343000000000004</v>
      </c>
      <c r="I58" s="13">
        <v>-23.327999999999999</v>
      </c>
      <c r="J58" s="13">
        <v>-129.41</v>
      </c>
      <c r="K58" s="13">
        <v>1170</v>
      </c>
      <c r="L58" s="13">
        <v>507.79768301000001</v>
      </c>
      <c r="M58" s="13">
        <v>0.1479246689</v>
      </c>
      <c r="N58" s="13">
        <v>0.51678072060000002</v>
      </c>
      <c r="O58" s="13">
        <v>-0.69221522999999996</v>
      </c>
      <c r="P58" s="13">
        <v>5.1110999999999995E-4</v>
      </c>
      <c r="Q58" s="13">
        <v>1619.527936</v>
      </c>
      <c r="R58" s="13">
        <v>-467.05219287</v>
      </c>
      <c r="S58" s="13">
        <v>-1736.4310531900001</v>
      </c>
    </row>
    <row r="59" spans="1:19" x14ac:dyDescent="0.25">
      <c r="A59" s="1">
        <v>43909</v>
      </c>
      <c r="B59" s="12">
        <v>8681.34</v>
      </c>
      <c r="C59" s="13">
        <v>105</v>
      </c>
      <c r="D59" s="13">
        <v>79.555000000000007</v>
      </c>
      <c r="E59" s="13">
        <v>0.52490000000000003</v>
      </c>
      <c r="F59" s="13">
        <v>-5.8000000000000003E-2</v>
      </c>
      <c r="G59" s="13">
        <v>0</v>
      </c>
      <c r="H59" s="13">
        <v>20.625</v>
      </c>
      <c r="I59" s="13">
        <v>-12.698</v>
      </c>
      <c r="J59" s="13">
        <v>-141.44999999999999</v>
      </c>
      <c r="K59" s="13">
        <v>1690</v>
      </c>
      <c r="L59" s="13">
        <v>950.42075034000004</v>
      </c>
      <c r="M59" s="13">
        <v>0.15868551850000001</v>
      </c>
      <c r="N59" s="13">
        <v>0.65098239869999996</v>
      </c>
      <c r="O59" s="13">
        <v>-0.88814603999999997</v>
      </c>
      <c r="P59" s="13">
        <v>2.7203999999999998E-4</v>
      </c>
      <c r="Q59" s="13">
        <v>811.12357899999995</v>
      </c>
      <c r="R59" s="13">
        <v>-244.73281806</v>
      </c>
      <c r="S59" s="13">
        <v>-2159.2476336899999</v>
      </c>
    </row>
    <row r="60" spans="1:19" x14ac:dyDescent="0.25">
      <c r="A60" s="1">
        <v>43910</v>
      </c>
      <c r="B60" s="12">
        <v>9234.09</v>
      </c>
      <c r="C60" s="13">
        <v>75</v>
      </c>
      <c r="D60" s="13">
        <v>49.954000000000001</v>
      </c>
      <c r="E60" s="13">
        <v>0.43480000000000002</v>
      </c>
      <c r="F60" s="13">
        <v>-4.9000000000000002E-2</v>
      </c>
      <c r="G60" s="13">
        <v>0</v>
      </c>
      <c r="H60" s="13">
        <v>70.257999999999996</v>
      </c>
      <c r="I60" s="13">
        <v>-28.495999999999999</v>
      </c>
      <c r="J60" s="13">
        <v>-121.82</v>
      </c>
      <c r="K60" s="13">
        <v>1100</v>
      </c>
      <c r="L60" s="13">
        <v>536.96612591999997</v>
      </c>
      <c r="M60" s="13">
        <v>0.17115779840000001</v>
      </c>
      <c r="N60" s="13">
        <v>0.48638469010000002</v>
      </c>
      <c r="O60" s="13">
        <v>-0.66137595000000005</v>
      </c>
      <c r="P60" s="13">
        <v>4.6412999999999999E-4</v>
      </c>
      <c r="Q60" s="13">
        <v>1670.233886</v>
      </c>
      <c r="R60" s="13">
        <v>-587.93893119999996</v>
      </c>
      <c r="S60" s="13">
        <v>-1638.28877936</v>
      </c>
    </row>
    <row r="61" spans="1:19" x14ac:dyDescent="0.25">
      <c r="A61" s="1">
        <v>43913</v>
      </c>
      <c r="B61" s="12">
        <v>8890.0300000000007</v>
      </c>
      <c r="C61" s="13">
        <v>75</v>
      </c>
      <c r="D61" s="13">
        <v>68.129000000000005</v>
      </c>
      <c r="E61" s="13">
        <v>0.2878</v>
      </c>
      <c r="F61" s="13">
        <v>-5.5E-2</v>
      </c>
      <c r="G61" s="13">
        <v>0</v>
      </c>
      <c r="H61" s="13">
        <v>39.536000000000001</v>
      </c>
      <c r="I61" s="13">
        <v>-19.081</v>
      </c>
      <c r="J61" s="13">
        <v>-129.41</v>
      </c>
      <c r="K61" s="13">
        <v>1350</v>
      </c>
      <c r="L61" s="13">
        <v>791.07106956999996</v>
      </c>
      <c r="M61" s="13">
        <v>0.17481204489999999</v>
      </c>
      <c r="N61" s="13">
        <v>0.53118850839999998</v>
      </c>
      <c r="O61" s="13">
        <v>-0.80409414999999995</v>
      </c>
      <c r="P61" s="13">
        <v>3.6137000000000002E-4</v>
      </c>
      <c r="Q61" s="13">
        <v>1190.0216800000001</v>
      </c>
      <c r="R61" s="13">
        <v>-444.75027727000003</v>
      </c>
      <c r="S61" s="13">
        <v>-1892.42690085</v>
      </c>
    </row>
    <row r="62" spans="1:19" x14ac:dyDescent="0.25">
      <c r="A62" s="1">
        <v>43914</v>
      </c>
      <c r="B62" s="12">
        <v>9285.6200000000008</v>
      </c>
      <c r="C62" s="13">
        <v>74.5</v>
      </c>
      <c r="D62" s="13">
        <v>47.408999999999999</v>
      </c>
      <c r="E62" s="13">
        <v>0.45850000000000002</v>
      </c>
      <c r="F62" s="13">
        <v>-4.8000000000000001E-2</v>
      </c>
      <c r="G62" s="13">
        <v>0</v>
      </c>
      <c r="H62" s="13">
        <v>74.756</v>
      </c>
      <c r="I62" s="13">
        <v>-32.738</v>
      </c>
      <c r="J62" s="13">
        <v>-113.19</v>
      </c>
      <c r="K62" s="13">
        <v>990</v>
      </c>
      <c r="L62" s="13">
        <v>512.49333638999997</v>
      </c>
      <c r="M62" s="13">
        <v>0.1804690675</v>
      </c>
      <c r="N62" s="13">
        <v>0.45090886019999998</v>
      </c>
      <c r="O62" s="13">
        <v>-0.63225896000000004</v>
      </c>
      <c r="P62" s="13">
        <v>4.6152999999999998E-4</v>
      </c>
      <c r="Q62" s="13">
        <v>1692.1194230000001</v>
      </c>
      <c r="R62" s="13">
        <v>-655.99566861999995</v>
      </c>
      <c r="S62" s="13">
        <v>-1504.0362831299999</v>
      </c>
    </row>
    <row r="63" spans="1:19" x14ac:dyDescent="0.25">
      <c r="A63" s="1">
        <v>43915</v>
      </c>
      <c r="B63" s="12">
        <v>9644.75</v>
      </c>
      <c r="C63" s="13">
        <v>46.4</v>
      </c>
      <c r="D63" s="13">
        <v>33.616999999999997</v>
      </c>
      <c r="E63" s="13">
        <v>0.31309999999999999</v>
      </c>
      <c r="F63" s="13">
        <v>-3.9E-2</v>
      </c>
      <c r="G63" s="13">
        <v>0</v>
      </c>
      <c r="H63" s="13">
        <v>102.185</v>
      </c>
      <c r="I63" s="13">
        <v>-44.191000000000003</v>
      </c>
      <c r="J63" s="13">
        <v>-92.72</v>
      </c>
      <c r="K63" s="13">
        <v>765</v>
      </c>
      <c r="L63" s="13">
        <v>321.51296497999999</v>
      </c>
      <c r="M63" s="13">
        <v>0.1846169251</v>
      </c>
      <c r="N63" s="13">
        <v>0.42532937640000001</v>
      </c>
      <c r="O63" s="13">
        <v>-0.46251489000000001</v>
      </c>
      <c r="P63" s="13">
        <v>4.6127000000000001E-4</v>
      </c>
      <c r="Q63" s="13">
        <v>1844.75692</v>
      </c>
      <c r="R63" s="13">
        <v>-737.81971143999999</v>
      </c>
      <c r="S63" s="13">
        <v>-1113.69875052</v>
      </c>
    </row>
    <row r="64" spans="1:19" x14ac:dyDescent="0.25">
      <c r="A64" s="1">
        <v>43916</v>
      </c>
      <c r="B64" s="12">
        <v>9736.36</v>
      </c>
      <c r="C64" s="13">
        <v>47</v>
      </c>
      <c r="D64" s="13">
        <v>30.173999999999999</v>
      </c>
      <c r="E64" s="13">
        <v>0.34789999999999999</v>
      </c>
      <c r="F64" s="13">
        <v>-3.5999999999999997E-2</v>
      </c>
      <c r="G64" s="13">
        <v>0</v>
      </c>
      <c r="H64" s="13">
        <v>106.27500000000001</v>
      </c>
      <c r="I64" s="13">
        <v>-46.152999999999999</v>
      </c>
      <c r="J64" s="13">
        <v>-86.19</v>
      </c>
      <c r="K64" s="13">
        <v>725</v>
      </c>
      <c r="L64" s="13">
        <v>279.11638797000001</v>
      </c>
      <c r="M64" s="13">
        <v>0.18465454840000001</v>
      </c>
      <c r="N64" s="13">
        <v>0.42807287630000002</v>
      </c>
      <c r="O64" s="13">
        <v>-0.42048215</v>
      </c>
      <c r="P64" s="13">
        <v>4.5250999999999999E-4</v>
      </c>
      <c r="Q64" s="13">
        <v>1822.9360610000001</v>
      </c>
      <c r="R64" s="13">
        <v>-737.50641489999998</v>
      </c>
      <c r="S64" s="13">
        <v>-1006.40790409</v>
      </c>
    </row>
    <row r="65" spans="1:19" x14ac:dyDescent="0.25">
      <c r="A65" s="1">
        <v>43917</v>
      </c>
      <c r="B65" s="12">
        <v>9698.92</v>
      </c>
      <c r="C65" s="13">
        <v>47</v>
      </c>
      <c r="D65" s="13">
        <v>31.538</v>
      </c>
      <c r="E65" s="13">
        <v>0.33989999999999998</v>
      </c>
      <c r="F65" s="13">
        <v>-3.6999999999999998E-2</v>
      </c>
      <c r="G65" s="13">
        <v>0</v>
      </c>
      <c r="H65" s="13">
        <v>103.678</v>
      </c>
      <c r="I65" s="13">
        <v>-45.707000000000001</v>
      </c>
      <c r="J65" s="13">
        <v>-87.6</v>
      </c>
      <c r="K65" s="13">
        <v>750</v>
      </c>
      <c r="L65" s="13">
        <v>292.94723667</v>
      </c>
      <c r="M65" s="13">
        <v>0.18454684790000001</v>
      </c>
      <c r="N65" s="13">
        <v>0.43542371949999997</v>
      </c>
      <c r="O65" s="13">
        <v>-0.43733963999999997</v>
      </c>
      <c r="P65" s="13">
        <v>4.6075000000000001E-4</v>
      </c>
      <c r="Q65" s="13">
        <v>1818.8985359999999</v>
      </c>
      <c r="R65" s="13">
        <v>-744.44055693999996</v>
      </c>
      <c r="S65" s="13">
        <v>-1031.1714002199999</v>
      </c>
    </row>
    <row r="66" spans="1:19" x14ac:dyDescent="0.25">
      <c r="A66" s="1">
        <v>43920</v>
      </c>
      <c r="B66" s="12">
        <v>9629.43</v>
      </c>
      <c r="C66" s="13">
        <v>65</v>
      </c>
      <c r="D66" s="13">
        <v>32.054000000000002</v>
      </c>
      <c r="E66" s="13">
        <v>0.49490000000000001</v>
      </c>
      <c r="F66" s="13">
        <v>-3.9E-2</v>
      </c>
      <c r="G66" s="13">
        <v>0</v>
      </c>
      <c r="H66" s="13">
        <v>97.757000000000005</v>
      </c>
      <c r="I66" s="13">
        <v>-44.953000000000003</v>
      </c>
      <c r="J66" s="13">
        <v>-88.06</v>
      </c>
      <c r="K66" s="13">
        <v>760</v>
      </c>
      <c r="L66" s="13">
        <v>318.47512634999998</v>
      </c>
      <c r="M66" s="13">
        <v>0.1846755793</v>
      </c>
      <c r="N66" s="13">
        <v>0.4317561855</v>
      </c>
      <c r="O66" s="13">
        <v>-0.46970004999999998</v>
      </c>
      <c r="P66" s="13">
        <v>4.7685000000000002E-4</v>
      </c>
      <c r="Q66" s="13">
        <v>1789.724958</v>
      </c>
      <c r="R66" s="13">
        <v>-760.73547076</v>
      </c>
      <c r="S66" s="13">
        <v>-1061.13291383</v>
      </c>
    </row>
    <row r="67" spans="1:19" x14ac:dyDescent="0.25">
      <c r="A67" s="1">
        <v>43921</v>
      </c>
      <c r="B67" s="12">
        <v>9708.06</v>
      </c>
      <c r="C67" s="13">
        <v>54</v>
      </c>
      <c r="D67" s="13">
        <v>28.997</v>
      </c>
      <c r="E67" s="13">
        <v>0.41739999999999999</v>
      </c>
      <c r="F67" s="13">
        <v>-3.6999999999999998E-2</v>
      </c>
      <c r="G67" s="13">
        <v>0</v>
      </c>
      <c r="H67" s="13">
        <v>101.191</v>
      </c>
      <c r="I67" s="13">
        <v>-46.823</v>
      </c>
      <c r="J67" s="13">
        <v>-82.82</v>
      </c>
      <c r="K67" s="13">
        <v>680</v>
      </c>
      <c r="L67" s="13">
        <v>281.21141504000002</v>
      </c>
      <c r="M67" s="13">
        <v>0.18482486789999999</v>
      </c>
      <c r="N67" s="13">
        <v>0.40918623440000002</v>
      </c>
      <c r="O67" s="13">
        <v>-0.43235205999999998</v>
      </c>
      <c r="P67" s="13">
        <v>4.7019999999999999E-4</v>
      </c>
      <c r="Q67" s="13">
        <v>1772.7201970000001</v>
      </c>
      <c r="R67" s="13">
        <v>-763.26512081999999</v>
      </c>
      <c r="S67" s="13">
        <v>-969.32160179000005</v>
      </c>
    </row>
    <row r="68" spans="1:19" x14ac:dyDescent="0.25">
      <c r="A68" s="1">
        <v>43922</v>
      </c>
      <c r="B68" s="12">
        <v>9663.6299999999992</v>
      </c>
      <c r="C68" s="13">
        <v>52</v>
      </c>
      <c r="D68" s="13">
        <v>30.706</v>
      </c>
      <c r="E68" s="13">
        <v>0.38740000000000002</v>
      </c>
      <c r="F68" s="13">
        <v>-3.9E-2</v>
      </c>
      <c r="G68" s="13">
        <v>0</v>
      </c>
      <c r="H68" s="13">
        <v>97.992999999999995</v>
      </c>
      <c r="I68" s="13">
        <v>-46.101999999999997</v>
      </c>
      <c r="J68" s="13">
        <v>-84.46</v>
      </c>
      <c r="K68" s="13">
        <v>700</v>
      </c>
      <c r="L68" s="13">
        <v>298.71142849</v>
      </c>
      <c r="M68" s="13">
        <v>0.18478436979999999</v>
      </c>
      <c r="N68" s="13">
        <v>0.41197264020000002</v>
      </c>
      <c r="O68" s="13">
        <v>-0.45328576999999998</v>
      </c>
      <c r="P68" s="13">
        <v>4.7908E-4</v>
      </c>
      <c r="Q68" s="13">
        <v>1766.66985</v>
      </c>
      <c r="R68" s="13">
        <v>-770.42129078999994</v>
      </c>
      <c r="S68" s="13">
        <v>-999.91669465999996</v>
      </c>
    </row>
    <row r="69" spans="1:19" x14ac:dyDescent="0.25">
      <c r="A69" s="1">
        <v>43927</v>
      </c>
      <c r="B69" s="12">
        <v>9818.74</v>
      </c>
      <c r="C69" s="13">
        <v>52</v>
      </c>
      <c r="D69" s="13">
        <v>25</v>
      </c>
      <c r="E69" s="13">
        <v>0.43959999999999999</v>
      </c>
      <c r="F69" s="13">
        <v>-3.4000000000000002E-2</v>
      </c>
      <c r="G69" s="13">
        <v>0</v>
      </c>
      <c r="H69" s="13">
        <v>101.61</v>
      </c>
      <c r="I69" s="13">
        <v>-50.883000000000003</v>
      </c>
      <c r="J69" s="13">
        <v>-70.67</v>
      </c>
      <c r="K69" s="13">
        <v>486</v>
      </c>
      <c r="L69" s="13">
        <v>224.77106366000001</v>
      </c>
      <c r="M69" s="13">
        <v>0.1854791442</v>
      </c>
      <c r="N69" s="13">
        <v>0.33979224120000001</v>
      </c>
      <c r="O69" s="13">
        <v>-0.37823103000000002</v>
      </c>
      <c r="P69" s="13">
        <v>4.6618000000000001E-4</v>
      </c>
      <c r="Q69" s="13">
        <v>1667.2236600000001</v>
      </c>
      <c r="R69" s="13">
        <v>-778.91430634000005</v>
      </c>
      <c r="S69" s="13">
        <v>-787.70464785000001</v>
      </c>
    </row>
    <row r="70" spans="1:19" x14ac:dyDescent="0.25">
      <c r="A70" s="1">
        <v>43928</v>
      </c>
      <c r="B70" s="12">
        <v>9996.39</v>
      </c>
      <c r="C70" s="13">
        <v>39</v>
      </c>
      <c r="D70" s="13">
        <v>19.335999999999999</v>
      </c>
      <c r="E70" s="13">
        <v>0.36680000000000001</v>
      </c>
      <c r="F70" s="13">
        <v>-2.9000000000000001E-2</v>
      </c>
      <c r="G70" s="13">
        <v>0</v>
      </c>
      <c r="H70" s="13">
        <v>104.541</v>
      </c>
      <c r="I70" s="13">
        <v>-52.561</v>
      </c>
      <c r="J70" s="13">
        <v>-59.74</v>
      </c>
      <c r="K70" s="13">
        <v>412</v>
      </c>
      <c r="L70" s="13">
        <v>163.18960841000001</v>
      </c>
      <c r="M70" s="13">
        <v>0.18578778039999999</v>
      </c>
      <c r="N70" s="13">
        <v>0.33918983120000001</v>
      </c>
      <c r="O70" s="13">
        <v>-0.29861227000000001</v>
      </c>
      <c r="P70" s="13">
        <v>4.2017999999999998E-4</v>
      </c>
      <c r="Q70" s="13">
        <v>1538.782283</v>
      </c>
      <c r="R70" s="13">
        <v>-729.46597641000005</v>
      </c>
      <c r="S70" s="13">
        <v>-621.02156346000004</v>
      </c>
    </row>
    <row r="71" spans="1:19" x14ac:dyDescent="0.25">
      <c r="A71" s="1">
        <v>43929</v>
      </c>
      <c r="B71" s="12">
        <v>10137.469999999999</v>
      </c>
      <c r="C71" s="13">
        <v>33</v>
      </c>
      <c r="D71" s="13">
        <v>15.51</v>
      </c>
      <c r="E71" s="13">
        <v>0.35730000000000001</v>
      </c>
      <c r="F71" s="13">
        <v>-2.5000000000000001E-2</v>
      </c>
      <c r="G71" s="13">
        <v>0</v>
      </c>
      <c r="H71" s="13">
        <v>103.00700000000001</v>
      </c>
      <c r="I71" s="13">
        <v>-52.2</v>
      </c>
      <c r="J71" s="13">
        <v>-50.77</v>
      </c>
      <c r="K71" s="13">
        <v>339</v>
      </c>
      <c r="L71" s="13">
        <v>123.79714025</v>
      </c>
      <c r="M71" s="13">
        <v>0.18617139299999999</v>
      </c>
      <c r="N71" s="13">
        <v>0.32681759580000003</v>
      </c>
      <c r="O71" s="13">
        <v>-0.24160517000000001</v>
      </c>
      <c r="P71" s="13">
        <v>3.745E-4</v>
      </c>
      <c r="Q71" s="13">
        <v>1393.747318</v>
      </c>
      <c r="R71" s="13">
        <v>-670.99945500000001</v>
      </c>
      <c r="S71" s="13">
        <v>-500.51349893000003</v>
      </c>
    </row>
    <row r="72" spans="1:19" x14ac:dyDescent="0.25">
      <c r="A72" s="1">
        <v>43930</v>
      </c>
      <c r="B72" s="12">
        <v>10119.43</v>
      </c>
      <c r="C72" s="13">
        <v>33</v>
      </c>
      <c r="D72" s="13">
        <v>15.967000000000001</v>
      </c>
      <c r="E72" s="13">
        <v>0.35420000000000001</v>
      </c>
      <c r="F72" s="13">
        <v>-2.5999999999999999E-2</v>
      </c>
      <c r="G72" s="13">
        <v>0</v>
      </c>
      <c r="H72" s="13">
        <v>102.675</v>
      </c>
      <c r="I72" s="13">
        <v>-52.829000000000001</v>
      </c>
      <c r="J72" s="13">
        <v>-51.36</v>
      </c>
      <c r="K72" s="13">
        <v>364</v>
      </c>
      <c r="L72" s="13">
        <v>126.35290402</v>
      </c>
      <c r="M72" s="13">
        <v>0.18617323250000001</v>
      </c>
      <c r="N72" s="13">
        <v>0.34100138699999999</v>
      </c>
      <c r="O72" s="13">
        <v>-0.24706443</v>
      </c>
      <c r="P72" s="13">
        <v>3.8241000000000002E-4</v>
      </c>
      <c r="Q72" s="13">
        <v>1398.168034</v>
      </c>
      <c r="R72" s="13">
        <v>-682.76390298000001</v>
      </c>
      <c r="S72" s="13">
        <v>-503.71311108999998</v>
      </c>
    </row>
    <row r="73" spans="1:19" x14ac:dyDescent="0.25">
      <c r="A73" s="1">
        <v>43931</v>
      </c>
      <c r="B73" s="12">
        <v>10157.61</v>
      </c>
      <c r="C73" s="13">
        <v>33</v>
      </c>
      <c r="D73" s="13">
        <v>14.986000000000001</v>
      </c>
      <c r="E73" s="13">
        <v>0.36680000000000001</v>
      </c>
      <c r="F73" s="13">
        <v>-2.4E-2</v>
      </c>
      <c r="G73" s="13">
        <v>0</v>
      </c>
      <c r="H73" s="13">
        <v>101.268</v>
      </c>
      <c r="I73" s="13">
        <v>-52.781999999999996</v>
      </c>
      <c r="J73" s="13">
        <v>-48.43</v>
      </c>
      <c r="K73" s="13">
        <v>329</v>
      </c>
      <c r="L73" s="13">
        <v>115.42740105999999</v>
      </c>
      <c r="M73" s="13">
        <v>0.18621246089999999</v>
      </c>
      <c r="N73" s="13">
        <v>0.32933885619999997</v>
      </c>
      <c r="O73" s="13">
        <v>-0.23132626000000001</v>
      </c>
      <c r="P73" s="13">
        <v>3.701E-4</v>
      </c>
      <c r="Q73" s="13">
        <v>1344.2239380000001</v>
      </c>
      <c r="R73" s="13">
        <v>-665.95439336000004</v>
      </c>
      <c r="S73" s="13">
        <v>-466.01452913000003</v>
      </c>
    </row>
    <row r="74" spans="1:19" x14ac:dyDescent="0.25">
      <c r="A74" s="1">
        <v>43934</v>
      </c>
      <c r="B74" s="12">
        <v>10099.219999999999</v>
      </c>
      <c r="C74" s="13">
        <v>33</v>
      </c>
      <c r="D74" s="13">
        <v>16.491</v>
      </c>
      <c r="E74" s="13">
        <v>0.35730000000000001</v>
      </c>
      <c r="F74" s="13">
        <v>-2.5999999999999999E-2</v>
      </c>
      <c r="G74" s="13">
        <v>0</v>
      </c>
      <c r="H74" s="13">
        <v>99.759</v>
      </c>
      <c r="I74" s="13">
        <v>-54.499000000000002</v>
      </c>
      <c r="J74" s="13">
        <v>-49.18</v>
      </c>
      <c r="K74" s="13">
        <v>355</v>
      </c>
      <c r="L74" s="13">
        <v>123.56594499000001</v>
      </c>
      <c r="M74" s="13">
        <v>0.1860264499</v>
      </c>
      <c r="N74" s="13">
        <v>0.34112935970000002</v>
      </c>
      <c r="O74" s="13">
        <v>-0.24915554000000001</v>
      </c>
      <c r="P74" s="13">
        <v>3.9671999999999998E-4</v>
      </c>
      <c r="Q74" s="13">
        <v>1361.0884430000001</v>
      </c>
      <c r="R74" s="13">
        <v>-704.30809850000003</v>
      </c>
      <c r="S74" s="13">
        <v>-477.34138816000001</v>
      </c>
    </row>
    <row r="75" spans="1:19" x14ac:dyDescent="0.25">
      <c r="A75" s="1">
        <v>43935</v>
      </c>
      <c r="B75" s="12">
        <v>10332.94</v>
      </c>
      <c r="C75" s="13">
        <v>33</v>
      </c>
      <c r="D75" s="13">
        <v>11.125999999999999</v>
      </c>
      <c r="E75" s="13">
        <v>0.42220000000000002</v>
      </c>
      <c r="F75" s="13">
        <v>-1.9E-2</v>
      </c>
      <c r="G75" s="13">
        <v>0</v>
      </c>
      <c r="H75" s="13">
        <v>92.283000000000001</v>
      </c>
      <c r="I75" s="13">
        <v>-51.215000000000003</v>
      </c>
      <c r="J75" s="13">
        <v>-36.4</v>
      </c>
      <c r="K75" s="13">
        <v>242</v>
      </c>
      <c r="L75" s="13">
        <v>75.363870430000006</v>
      </c>
      <c r="M75" s="13">
        <v>0.18747172910000001</v>
      </c>
      <c r="N75" s="13">
        <v>0.31564265629999999</v>
      </c>
      <c r="O75" s="13">
        <v>-0.16699285999999999</v>
      </c>
      <c r="P75" s="13">
        <v>3.0582999999999999E-4</v>
      </c>
      <c r="Q75" s="13">
        <v>1090.1536840000001</v>
      </c>
      <c r="R75" s="13">
        <v>-576.75467719000005</v>
      </c>
      <c r="S75" s="13">
        <v>-320.70662949000001</v>
      </c>
    </row>
    <row r="76" spans="1:19" x14ac:dyDescent="0.25">
      <c r="A76" s="1">
        <v>43936</v>
      </c>
      <c r="B76" s="12">
        <v>10447.209999999999</v>
      </c>
      <c r="C76" s="13">
        <v>33</v>
      </c>
      <c r="D76" s="13">
        <v>9.0619999999999994</v>
      </c>
      <c r="E76" s="13">
        <v>0.45219999999999999</v>
      </c>
      <c r="F76" s="13">
        <v>-1.6E-2</v>
      </c>
      <c r="G76" s="13">
        <v>0</v>
      </c>
      <c r="H76" s="13">
        <v>85.421999999999997</v>
      </c>
      <c r="I76" s="13">
        <v>-48.015000000000001</v>
      </c>
      <c r="J76" s="13">
        <v>-30.34</v>
      </c>
      <c r="K76" s="13">
        <v>215</v>
      </c>
      <c r="L76" s="13">
        <v>57.056635839999998</v>
      </c>
      <c r="M76" s="13">
        <v>0.18774540889999999</v>
      </c>
      <c r="N76" s="13">
        <v>0.31967298869999999</v>
      </c>
      <c r="O76" s="13">
        <v>-0.13316053</v>
      </c>
      <c r="P76" s="13">
        <v>2.6173E-4</v>
      </c>
      <c r="Q76" s="13">
        <v>940.39229499999999</v>
      </c>
      <c r="R76" s="13">
        <v>-505.85399303999998</v>
      </c>
      <c r="S76" s="13">
        <v>-253.93316938000001</v>
      </c>
    </row>
    <row r="77" spans="1:19" x14ac:dyDescent="0.25">
      <c r="A77" s="1">
        <v>43937</v>
      </c>
      <c r="B77" s="12">
        <v>10375.48</v>
      </c>
      <c r="C77" s="13">
        <v>30</v>
      </c>
      <c r="D77" s="13">
        <v>10.331</v>
      </c>
      <c r="E77" s="13">
        <v>0.40789999999999998</v>
      </c>
      <c r="F77" s="13">
        <v>-1.7999999999999999E-2</v>
      </c>
      <c r="G77" s="13">
        <v>0</v>
      </c>
      <c r="H77" s="13">
        <v>88.539000000000001</v>
      </c>
      <c r="I77" s="13">
        <v>-50.658000000000001</v>
      </c>
      <c r="J77" s="13">
        <v>-33.04</v>
      </c>
      <c r="K77" s="13">
        <v>222</v>
      </c>
      <c r="L77" s="13">
        <v>65.913870759999995</v>
      </c>
      <c r="M77" s="13">
        <v>0.18786467209999999</v>
      </c>
      <c r="N77" s="13">
        <v>0.31428896789999999</v>
      </c>
      <c r="O77" s="13">
        <v>-0.15129361</v>
      </c>
      <c r="P77" s="13">
        <v>2.8940999999999998E-4</v>
      </c>
      <c r="Q77" s="13">
        <v>1010.219419</v>
      </c>
      <c r="R77" s="13">
        <v>-552.46663447000003</v>
      </c>
      <c r="S77" s="13">
        <v>-282.31899874999999</v>
      </c>
    </row>
    <row r="78" spans="1:19" x14ac:dyDescent="0.25">
      <c r="A78" s="1">
        <v>43938</v>
      </c>
      <c r="B78" s="12">
        <v>10597.04</v>
      </c>
      <c r="C78" s="13">
        <v>15</v>
      </c>
      <c r="D78" s="13">
        <v>6.7869999999999999</v>
      </c>
      <c r="E78" s="13">
        <v>0.29880000000000001</v>
      </c>
      <c r="F78" s="13">
        <v>-1.2999999999999999E-2</v>
      </c>
      <c r="G78" s="13">
        <v>0</v>
      </c>
      <c r="H78" s="13">
        <v>74.56</v>
      </c>
      <c r="I78" s="13">
        <v>-43.503</v>
      </c>
      <c r="J78" s="13">
        <v>-23.22</v>
      </c>
      <c r="K78" s="13">
        <v>169</v>
      </c>
      <c r="L78" s="13">
        <v>38.411545490000002</v>
      </c>
      <c r="M78" s="13">
        <v>0.18886264180000001</v>
      </c>
      <c r="N78" s="13">
        <v>0.31515730609999998</v>
      </c>
      <c r="O78" s="13">
        <v>-9.5973130000000004E-2</v>
      </c>
      <c r="P78" s="13">
        <v>2.0636E-4</v>
      </c>
      <c r="Q78" s="13">
        <v>743.41242399999999</v>
      </c>
      <c r="R78" s="13">
        <v>-415.06207882000001</v>
      </c>
      <c r="S78" s="13">
        <v>-179.28067354000001</v>
      </c>
    </row>
    <row r="79" spans="1:19" x14ac:dyDescent="0.25">
      <c r="A79" s="1">
        <v>43941</v>
      </c>
      <c r="B79" s="12">
        <v>10586.71</v>
      </c>
      <c r="C79" s="13">
        <v>15</v>
      </c>
      <c r="D79" s="13">
        <v>5.0990000000000002</v>
      </c>
      <c r="E79" s="13">
        <v>0.30520000000000003</v>
      </c>
      <c r="F79" s="13">
        <v>-1.2999999999999999E-2</v>
      </c>
      <c r="G79" s="13">
        <v>0</v>
      </c>
      <c r="H79" s="13">
        <v>72.019000000000005</v>
      </c>
      <c r="I79" s="13">
        <v>-44.185000000000002</v>
      </c>
      <c r="J79" s="13">
        <v>-21.49</v>
      </c>
      <c r="K79" s="13">
        <v>182</v>
      </c>
      <c r="L79" s="13">
        <v>35.935328239999997</v>
      </c>
      <c r="M79" s="13">
        <v>0.18880557000000001</v>
      </c>
      <c r="N79" s="13">
        <v>0.33196835479999998</v>
      </c>
      <c r="O79" s="13">
        <v>-9.2859230000000001E-2</v>
      </c>
      <c r="P79" s="13">
        <v>2.0672E-4</v>
      </c>
      <c r="Q79" s="13">
        <v>707.10802699999999</v>
      </c>
      <c r="R79" s="13">
        <v>-414.69288598000003</v>
      </c>
      <c r="S79" s="13">
        <v>-164.71653276000001</v>
      </c>
    </row>
    <row r="80" spans="1:19" x14ac:dyDescent="0.25">
      <c r="A80" s="1">
        <v>43942</v>
      </c>
      <c r="B80" s="12">
        <v>10288.42</v>
      </c>
      <c r="C80" s="13">
        <v>15.5</v>
      </c>
      <c r="D80" s="13">
        <v>9.7710000000000008</v>
      </c>
      <c r="E80" s="13">
        <v>0.2467</v>
      </c>
      <c r="F80" s="13">
        <v>-0.02</v>
      </c>
      <c r="G80" s="13">
        <v>0</v>
      </c>
      <c r="H80" s="13">
        <v>88.186000000000007</v>
      </c>
      <c r="I80" s="13">
        <v>-55.886000000000003</v>
      </c>
      <c r="J80" s="13">
        <v>-33.39</v>
      </c>
      <c r="K80" s="13">
        <v>280</v>
      </c>
      <c r="L80" s="13">
        <v>74.984561240000005</v>
      </c>
      <c r="M80" s="13">
        <v>0.19087688529999999</v>
      </c>
      <c r="N80" s="13">
        <v>0.3528107868</v>
      </c>
      <c r="O80" s="13">
        <v>-0.172321</v>
      </c>
      <c r="P80" s="13">
        <v>3.2588000000000002E-4</v>
      </c>
      <c r="Q80" s="13">
        <v>1046.271604</v>
      </c>
      <c r="R80" s="13">
        <v>-631.43324227999994</v>
      </c>
      <c r="S80" s="13">
        <v>-293.63816486000002</v>
      </c>
    </row>
    <row r="81" spans="1:19" x14ac:dyDescent="0.25">
      <c r="A81" s="1">
        <v>43943</v>
      </c>
      <c r="B81" s="12">
        <v>10307.74</v>
      </c>
      <c r="C81" s="13">
        <v>23</v>
      </c>
      <c r="D81" s="13">
        <v>9.3940000000000001</v>
      </c>
      <c r="E81" s="13">
        <v>0.33679999999999999</v>
      </c>
      <c r="F81" s="13">
        <v>-0.02</v>
      </c>
      <c r="G81" s="13">
        <v>0</v>
      </c>
      <c r="H81" s="13">
        <v>86.424000000000007</v>
      </c>
      <c r="I81" s="13">
        <v>-55.716000000000001</v>
      </c>
      <c r="J81" s="13">
        <v>-31.78</v>
      </c>
      <c r="K81" s="13">
        <v>286</v>
      </c>
      <c r="L81" s="13">
        <v>69.957627029999998</v>
      </c>
      <c r="M81" s="13">
        <v>0.1908129657</v>
      </c>
      <c r="N81" s="13">
        <v>0.36423479450000001</v>
      </c>
      <c r="O81" s="13">
        <v>-0.16407994000000001</v>
      </c>
      <c r="P81" s="13">
        <v>3.1804000000000001E-4</v>
      </c>
      <c r="Q81" s="13">
        <v>1006.934636</v>
      </c>
      <c r="R81" s="13">
        <v>-618.08385853000004</v>
      </c>
      <c r="S81" s="13">
        <v>-275.04467319000003</v>
      </c>
    </row>
    <row r="82" spans="1:19" x14ac:dyDescent="0.25">
      <c r="A82" s="1">
        <v>43944</v>
      </c>
      <c r="B82" s="12">
        <v>10366.51</v>
      </c>
      <c r="C82" s="13">
        <v>23.5</v>
      </c>
      <c r="D82" s="13">
        <v>8.3130000000000006</v>
      </c>
      <c r="E82" s="13">
        <v>0.3589</v>
      </c>
      <c r="F82" s="13">
        <v>-1.7999999999999999E-2</v>
      </c>
      <c r="G82" s="13">
        <v>0</v>
      </c>
      <c r="H82" s="13">
        <v>82.811999999999998</v>
      </c>
      <c r="I82" s="13">
        <v>-54.277000000000001</v>
      </c>
      <c r="J82" s="13">
        <v>-28.62</v>
      </c>
      <c r="K82" s="13">
        <v>242</v>
      </c>
      <c r="L82" s="13">
        <v>59.353566479999998</v>
      </c>
      <c r="M82" s="13">
        <v>0.19090115830000001</v>
      </c>
      <c r="N82" s="13">
        <v>0.34684863329999999</v>
      </c>
      <c r="O82" s="13">
        <v>-0.14423858000000001</v>
      </c>
      <c r="P82" s="13">
        <v>2.9284999999999999E-4</v>
      </c>
      <c r="Q82" s="13">
        <v>921.74214900000004</v>
      </c>
      <c r="R82" s="13">
        <v>-576.03983212000003</v>
      </c>
      <c r="S82" s="13">
        <v>-238.5146168</v>
      </c>
    </row>
    <row r="83" spans="1:19" x14ac:dyDescent="0.25">
      <c r="A83" s="1">
        <v>43945</v>
      </c>
      <c r="B83" s="12">
        <v>10347.36</v>
      </c>
      <c r="C83" s="13">
        <v>21</v>
      </c>
      <c r="D83" s="13">
        <v>8.6549999999999994</v>
      </c>
      <c r="E83" s="13">
        <v>0.33050000000000002</v>
      </c>
      <c r="F83" s="13">
        <v>-1.7999999999999999E-2</v>
      </c>
      <c r="G83" s="13">
        <v>0</v>
      </c>
      <c r="H83" s="13">
        <v>82.747</v>
      </c>
      <c r="I83" s="13">
        <v>-55.264000000000003</v>
      </c>
      <c r="J83" s="13">
        <v>-28.71</v>
      </c>
      <c r="K83" s="13">
        <v>232</v>
      </c>
      <c r="L83" s="13">
        <v>60.45438146</v>
      </c>
      <c r="M83" s="13">
        <v>0.1907944395</v>
      </c>
      <c r="N83" s="13">
        <v>0.33852536010000001</v>
      </c>
      <c r="O83" s="13">
        <v>-0.14776908999999999</v>
      </c>
      <c r="P83" s="13">
        <v>3.0106000000000002E-4</v>
      </c>
      <c r="Q83" s="13">
        <v>926.72521600000005</v>
      </c>
      <c r="R83" s="13">
        <v>-589.35493862999999</v>
      </c>
      <c r="S83" s="13">
        <v>-239.50983411000001</v>
      </c>
    </row>
    <row r="84" spans="1:19" x14ac:dyDescent="0.25">
      <c r="A84" s="1">
        <v>43948</v>
      </c>
      <c r="B84" s="12">
        <v>10567.27</v>
      </c>
      <c r="C84" s="13">
        <v>21</v>
      </c>
      <c r="D84" s="13">
        <v>5.33</v>
      </c>
      <c r="E84" s="13">
        <v>0.39369999999999999</v>
      </c>
      <c r="F84" s="13">
        <v>-1.2E-2</v>
      </c>
      <c r="G84" s="13">
        <v>0</v>
      </c>
      <c r="H84" s="13">
        <v>66.795000000000002</v>
      </c>
      <c r="I84" s="13">
        <v>-47.017000000000003</v>
      </c>
      <c r="J84" s="13">
        <v>-18.61</v>
      </c>
      <c r="K84" s="13">
        <v>155</v>
      </c>
      <c r="L84" s="13">
        <v>31.695569859999999</v>
      </c>
      <c r="M84" s="13">
        <v>0.19192232349999999</v>
      </c>
      <c r="N84" s="13">
        <v>0.32642351139999998</v>
      </c>
      <c r="O84" s="13">
        <v>-8.7203890000000006E-2</v>
      </c>
      <c r="P84" s="13">
        <v>2.0713E-4</v>
      </c>
      <c r="Q84" s="13">
        <v>632.42873399999996</v>
      </c>
      <c r="R84" s="13">
        <v>-427.62436996999998</v>
      </c>
      <c r="S84" s="13">
        <v>-135.79872270999999</v>
      </c>
    </row>
    <row r="85" spans="1:19" x14ac:dyDescent="0.25">
      <c r="A85" s="1">
        <v>43949</v>
      </c>
      <c r="B85" s="12">
        <v>10616.06</v>
      </c>
      <c r="C85" s="13">
        <v>14</v>
      </c>
      <c r="D85" s="13">
        <v>4.74</v>
      </c>
      <c r="E85" s="13">
        <v>0.3226</v>
      </c>
      <c r="F85" s="13">
        <v>-1.0999999999999999E-2</v>
      </c>
      <c r="G85" s="13">
        <v>0</v>
      </c>
      <c r="H85" s="13">
        <v>62.018999999999998</v>
      </c>
      <c r="I85" s="13">
        <v>-44.487000000000002</v>
      </c>
      <c r="J85" s="13">
        <v>-16.350000000000001</v>
      </c>
      <c r="K85" s="13">
        <v>142</v>
      </c>
      <c r="L85" s="13">
        <v>26.579303889999998</v>
      </c>
      <c r="M85" s="13">
        <v>0.19187216369999999</v>
      </c>
      <c r="N85" s="13">
        <v>0.32638914120000001</v>
      </c>
      <c r="O85" s="13">
        <v>-7.5598079999999998E-2</v>
      </c>
      <c r="P85" s="13">
        <v>1.8698E-4</v>
      </c>
      <c r="Q85" s="13">
        <v>564.95382500000005</v>
      </c>
      <c r="R85" s="13">
        <v>-389.33200012999998</v>
      </c>
      <c r="S85" s="13">
        <v>-115.85147028</v>
      </c>
    </row>
    <row r="86" spans="1:19" x14ac:dyDescent="0.25">
      <c r="A86" s="1">
        <v>43950</v>
      </c>
      <c r="B86" s="12">
        <v>10772.22</v>
      </c>
      <c r="C86" s="13">
        <v>10.5</v>
      </c>
      <c r="D86" s="13">
        <v>3.2389999999999999</v>
      </c>
      <c r="E86" s="13">
        <v>0.3115</v>
      </c>
      <c r="F86" s="13">
        <v>-8.0000000000000002E-3</v>
      </c>
      <c r="G86" s="13">
        <v>0</v>
      </c>
      <c r="H86" s="13">
        <v>50.435000000000002</v>
      </c>
      <c r="I86" s="13">
        <v>-37.140999999999998</v>
      </c>
      <c r="J86" s="13">
        <v>-11.76</v>
      </c>
      <c r="K86" s="13">
        <v>115</v>
      </c>
      <c r="L86" s="13">
        <v>16.26411302</v>
      </c>
      <c r="M86" s="13">
        <v>0.19241143669999999</v>
      </c>
      <c r="N86" s="13">
        <v>0.3296087761</v>
      </c>
      <c r="O86" s="13">
        <v>-4.9463699999999999E-2</v>
      </c>
      <c r="P86" s="13">
        <v>1.3325000000000001E-4</v>
      </c>
      <c r="Q86" s="13">
        <v>407.56388299999998</v>
      </c>
      <c r="R86" s="13">
        <v>-287.19583571999999</v>
      </c>
      <c r="S86" s="13">
        <v>-75.218906050000001</v>
      </c>
    </row>
    <row r="87" spans="1:19" x14ac:dyDescent="0.25">
      <c r="A87" s="1">
        <v>43951</v>
      </c>
      <c r="B87" s="12">
        <v>10992.14</v>
      </c>
      <c r="C87" s="13">
        <v>8.5</v>
      </c>
      <c r="D87" s="13">
        <v>1.8049999999999999</v>
      </c>
      <c r="E87" s="13">
        <v>0.32569999999999999</v>
      </c>
      <c r="F87" s="13">
        <v>-5.0000000000000001E-3</v>
      </c>
      <c r="G87" s="13">
        <v>0</v>
      </c>
      <c r="H87" s="13">
        <v>34.405000000000001</v>
      </c>
      <c r="I87" s="13">
        <v>-25.803000000000001</v>
      </c>
      <c r="J87" s="13">
        <v>-6.83</v>
      </c>
      <c r="K87" s="13">
        <v>104</v>
      </c>
      <c r="L87" s="13">
        <v>7.9063937700000002</v>
      </c>
      <c r="M87" s="13">
        <v>0.19348601369999999</v>
      </c>
      <c r="N87" s="13">
        <v>0.35610449519999998</v>
      </c>
      <c r="O87" s="13">
        <v>-2.6049289999999999E-2</v>
      </c>
      <c r="P87" s="13">
        <v>7.7609999999999997E-5</v>
      </c>
      <c r="Q87" s="13">
        <v>243.57869299999999</v>
      </c>
      <c r="R87" s="13">
        <v>-176.05587718000001</v>
      </c>
      <c r="S87" s="13">
        <v>-39.501222540000001</v>
      </c>
    </row>
    <row r="88" spans="1:19" x14ac:dyDescent="0.25">
      <c r="A88" s="1">
        <v>43955</v>
      </c>
      <c r="B88" s="12">
        <v>10720.48</v>
      </c>
      <c r="C88" s="13">
        <v>8.5</v>
      </c>
      <c r="D88" s="13">
        <v>3.669</v>
      </c>
      <c r="E88" s="13">
        <v>0.2878</v>
      </c>
      <c r="F88" s="13">
        <v>-8.0000000000000002E-3</v>
      </c>
      <c r="G88" s="13">
        <v>0</v>
      </c>
      <c r="H88" s="13">
        <v>48.567999999999998</v>
      </c>
      <c r="I88" s="13">
        <v>-40.216999999999999</v>
      </c>
      <c r="J88" s="13">
        <v>-10.87</v>
      </c>
      <c r="K88" s="13">
        <v>175</v>
      </c>
      <c r="L88" s="13">
        <v>15.816097640000001</v>
      </c>
      <c r="M88" s="13">
        <v>0.1950543116</v>
      </c>
      <c r="N88" s="13">
        <v>0.3993773115</v>
      </c>
      <c r="O88" s="13">
        <v>-5.0190970000000001E-2</v>
      </c>
      <c r="P88" s="13">
        <v>1.4086E-4</v>
      </c>
      <c r="Q88" s="13">
        <v>389.30844000000002</v>
      </c>
      <c r="R88" s="13">
        <v>-308.94114986</v>
      </c>
      <c r="S88" s="13">
        <v>-68.287484520000007</v>
      </c>
    </row>
    <row r="89" spans="1:19" x14ac:dyDescent="0.25">
      <c r="A89" s="1">
        <v>43956</v>
      </c>
      <c r="B89" s="12">
        <v>10774.61</v>
      </c>
      <c r="C89" s="13">
        <v>4.84</v>
      </c>
      <c r="D89" s="13">
        <v>1.905</v>
      </c>
      <c r="E89" s="13">
        <v>0.2419</v>
      </c>
      <c r="F89" s="13">
        <v>-7.0000000000000001E-3</v>
      </c>
      <c r="G89" s="13">
        <v>0</v>
      </c>
      <c r="H89" s="13">
        <v>43.558</v>
      </c>
      <c r="I89" s="13">
        <v>-36.880000000000003</v>
      </c>
      <c r="J89" s="13">
        <v>-9.06</v>
      </c>
      <c r="K89" s="13">
        <v>144</v>
      </c>
      <c r="L89" s="13">
        <v>12.56466865</v>
      </c>
      <c r="M89" s="13">
        <v>0.19508919159999999</v>
      </c>
      <c r="N89" s="13">
        <v>0.38289178950000002</v>
      </c>
      <c r="O89" s="13">
        <v>-4.137805E-2</v>
      </c>
      <c r="P89" s="13">
        <v>1.2134E-4</v>
      </c>
      <c r="Q89" s="13">
        <v>331.27996200000001</v>
      </c>
      <c r="R89" s="13">
        <v>-268.87811373</v>
      </c>
      <c r="S89" s="13">
        <v>-55.258812919999997</v>
      </c>
    </row>
    <row r="90" spans="1:19" x14ac:dyDescent="0.25">
      <c r="A90" s="1">
        <v>43957</v>
      </c>
      <c r="B90" s="12">
        <v>10774.98</v>
      </c>
      <c r="C90" s="13">
        <v>4.84</v>
      </c>
      <c r="D90" s="13">
        <v>1.901</v>
      </c>
      <c r="E90" s="13">
        <v>0.24510000000000001</v>
      </c>
      <c r="F90" s="13">
        <v>-7.0000000000000001E-3</v>
      </c>
      <c r="G90" s="13">
        <v>0</v>
      </c>
      <c r="H90" s="13">
        <v>42.534999999999997</v>
      </c>
      <c r="I90" s="13">
        <v>-36.878</v>
      </c>
      <c r="J90" s="13">
        <v>-8.6999999999999993</v>
      </c>
      <c r="K90" s="13">
        <v>134</v>
      </c>
      <c r="L90" s="13">
        <v>11.82137371</v>
      </c>
      <c r="M90" s="13">
        <v>0.1950891015</v>
      </c>
      <c r="N90" s="13">
        <v>0.37679719550000002</v>
      </c>
      <c r="O90" s="13">
        <v>-3.964964E-2</v>
      </c>
      <c r="P90" s="13">
        <v>1.1856E-4</v>
      </c>
      <c r="Q90" s="13">
        <v>316.35726</v>
      </c>
      <c r="R90" s="13">
        <v>-262.72388232999998</v>
      </c>
      <c r="S90" s="13">
        <v>-51.723156899999999</v>
      </c>
    </row>
    <row r="91" spans="1:19" x14ac:dyDescent="0.25">
      <c r="A91" s="1">
        <v>43958</v>
      </c>
      <c r="B91" s="12">
        <v>10842.92</v>
      </c>
      <c r="C91" s="13">
        <v>11.5</v>
      </c>
      <c r="D91" s="13">
        <v>1.5329999999999999</v>
      </c>
      <c r="E91" s="13">
        <v>0.37159999999999999</v>
      </c>
      <c r="F91" s="13">
        <v>-6.0000000000000001E-3</v>
      </c>
      <c r="G91" s="13">
        <v>0</v>
      </c>
      <c r="H91" s="13">
        <v>36.389000000000003</v>
      </c>
      <c r="I91" s="13">
        <v>-32.302</v>
      </c>
      <c r="J91" s="13">
        <v>-6.94</v>
      </c>
      <c r="K91" s="13">
        <v>108</v>
      </c>
      <c r="L91" s="13">
        <v>8.8079677400000005</v>
      </c>
      <c r="M91" s="13">
        <v>0.19518796829999999</v>
      </c>
      <c r="N91" s="13">
        <v>0.36408244280000002</v>
      </c>
      <c r="O91" s="13">
        <v>-3.082149E-2</v>
      </c>
      <c r="P91" s="13">
        <v>9.6899999999999997E-5</v>
      </c>
      <c r="Q91" s="13">
        <v>255.87988100000001</v>
      </c>
      <c r="R91" s="13">
        <v>-217.63657708</v>
      </c>
      <c r="S91" s="13">
        <v>-39.468826270000001</v>
      </c>
    </row>
    <row r="92" spans="1:19" x14ac:dyDescent="0.25">
      <c r="A92" s="1">
        <v>43959</v>
      </c>
      <c r="B92" s="12">
        <v>10901.42</v>
      </c>
      <c r="C92" s="13">
        <v>10</v>
      </c>
      <c r="D92" s="13">
        <v>1.27</v>
      </c>
      <c r="E92" s="13">
        <v>0.36520000000000002</v>
      </c>
      <c r="F92" s="13">
        <v>-5.0000000000000001E-3</v>
      </c>
      <c r="G92" s="13">
        <v>0</v>
      </c>
      <c r="H92" s="13">
        <v>31.530999999999999</v>
      </c>
      <c r="I92" s="13">
        <v>-28.681999999999999</v>
      </c>
      <c r="J92" s="13">
        <v>-5.67</v>
      </c>
      <c r="K92" s="13">
        <v>88</v>
      </c>
      <c r="L92" s="13">
        <v>6.63887041</v>
      </c>
      <c r="M92" s="13">
        <v>0.19509986709999999</v>
      </c>
      <c r="N92" s="13">
        <v>0.35370171490000002</v>
      </c>
      <c r="O92" s="13">
        <v>-2.4198170000000001E-2</v>
      </c>
      <c r="P92" s="13">
        <v>7.9759999999999995E-5</v>
      </c>
      <c r="Q92" s="13">
        <v>207.73936699999999</v>
      </c>
      <c r="R92" s="13">
        <v>-180.89558317999999</v>
      </c>
      <c r="S92" s="13">
        <v>-30.377439209999999</v>
      </c>
    </row>
    <row r="93" spans="1:19" x14ac:dyDescent="0.25">
      <c r="A93" s="1">
        <v>43962</v>
      </c>
      <c r="B93" s="12">
        <v>11013.26</v>
      </c>
      <c r="C93" s="13">
        <v>8.5</v>
      </c>
      <c r="D93" s="13">
        <v>0.86599999999999999</v>
      </c>
      <c r="E93" s="13">
        <v>0.37790000000000001</v>
      </c>
      <c r="F93" s="13">
        <v>-3.0000000000000001E-3</v>
      </c>
      <c r="G93" s="13">
        <v>0</v>
      </c>
      <c r="H93" s="13">
        <v>21.908000000000001</v>
      </c>
      <c r="I93" s="13">
        <v>-21.547000000000001</v>
      </c>
      <c r="J93" s="13">
        <v>-3.44</v>
      </c>
      <c r="K93" s="13">
        <v>68</v>
      </c>
      <c r="L93" s="13">
        <v>3.39222746</v>
      </c>
      <c r="M93" s="13">
        <v>0.19536084209999999</v>
      </c>
      <c r="N93" s="13">
        <v>0.35757269780000001</v>
      </c>
      <c r="O93" s="13">
        <v>-1.364744E-2</v>
      </c>
      <c r="P93" s="13">
        <v>5.028E-5</v>
      </c>
      <c r="Q93" s="13">
        <v>124.038262</v>
      </c>
      <c r="R93" s="13">
        <v>-116.65957398</v>
      </c>
      <c r="S93" s="13">
        <v>-16.001129429999999</v>
      </c>
    </row>
    <row r="94" spans="1:19" x14ac:dyDescent="0.25">
      <c r="A94" s="1">
        <v>43963</v>
      </c>
      <c r="B94" s="12">
        <v>10879.47</v>
      </c>
      <c r="C94" s="13">
        <v>6.5</v>
      </c>
      <c r="D94" s="13">
        <v>1.37</v>
      </c>
      <c r="E94" s="13">
        <v>0.31780000000000003</v>
      </c>
      <c r="F94" s="13">
        <v>-4.0000000000000001E-3</v>
      </c>
      <c r="G94" s="13">
        <v>0</v>
      </c>
      <c r="H94" s="13">
        <v>28.565999999999999</v>
      </c>
      <c r="I94" s="13">
        <v>-29.16</v>
      </c>
      <c r="J94" s="13">
        <v>-4.82</v>
      </c>
      <c r="K94" s="13">
        <v>75</v>
      </c>
      <c r="L94" s="13">
        <v>5.3372981900000003</v>
      </c>
      <c r="M94" s="13">
        <v>0.19572620399999999</v>
      </c>
      <c r="N94" s="13">
        <v>0.35024912670000002</v>
      </c>
      <c r="O94" s="13">
        <v>-2.087669E-2</v>
      </c>
      <c r="P94" s="13">
        <v>7.4049999999999997E-5</v>
      </c>
      <c r="Q94" s="13">
        <v>173.89716100000001</v>
      </c>
      <c r="R94" s="13">
        <v>-168.30459024999999</v>
      </c>
      <c r="S94" s="13">
        <v>-23.564905</v>
      </c>
    </row>
    <row r="95" spans="1:19" x14ac:dyDescent="0.25">
      <c r="A95" s="1">
        <v>43964</v>
      </c>
      <c r="B95" s="12">
        <v>10938.27</v>
      </c>
      <c r="C95" s="13">
        <v>6.5</v>
      </c>
      <c r="D95" s="13">
        <v>1.1220000000000001</v>
      </c>
      <c r="E95" s="13">
        <v>0.3352</v>
      </c>
      <c r="F95" s="13">
        <v>-4.0000000000000001E-3</v>
      </c>
      <c r="G95" s="13">
        <v>0</v>
      </c>
      <c r="H95" s="13">
        <v>24.016999999999999</v>
      </c>
      <c r="I95" s="13">
        <v>-25.213999999999999</v>
      </c>
      <c r="J95" s="13">
        <v>-3.8</v>
      </c>
      <c r="K95" s="13">
        <v>67</v>
      </c>
      <c r="L95" s="13">
        <v>3.8579864499999998</v>
      </c>
      <c r="M95" s="13">
        <v>0.1957716155</v>
      </c>
      <c r="N95" s="13">
        <v>0.35316541629999998</v>
      </c>
      <c r="O95" s="13">
        <v>-1.5759349999999998E-2</v>
      </c>
      <c r="P95" s="13">
        <v>5.8739999999999997E-5</v>
      </c>
      <c r="Q95" s="13">
        <v>135.70917399999999</v>
      </c>
      <c r="R95" s="13">
        <v>-135.00772938</v>
      </c>
      <c r="S95" s="13">
        <v>-17.382382979999999</v>
      </c>
    </row>
    <row r="96" spans="1:19" x14ac:dyDescent="0.25">
      <c r="A96" s="1">
        <v>43965</v>
      </c>
      <c r="B96" s="12">
        <v>10780.88</v>
      </c>
      <c r="C96" s="13">
        <v>6.5</v>
      </c>
      <c r="D96" s="13">
        <v>1.8839999999999999</v>
      </c>
      <c r="E96" s="13">
        <v>0.30669999999999997</v>
      </c>
      <c r="F96" s="13">
        <v>-6.0000000000000001E-3</v>
      </c>
      <c r="G96" s="13">
        <v>0</v>
      </c>
      <c r="H96" s="13">
        <v>32.44</v>
      </c>
      <c r="I96" s="13">
        <v>-35.133000000000003</v>
      </c>
      <c r="J96" s="13">
        <v>-5.63</v>
      </c>
      <c r="K96" s="13">
        <v>90</v>
      </c>
      <c r="L96" s="13">
        <v>6.6989577599999999</v>
      </c>
      <c r="M96" s="13">
        <v>0.19612317600000001</v>
      </c>
      <c r="N96" s="13">
        <v>0.3633610571</v>
      </c>
      <c r="O96" s="13">
        <v>-2.6326140000000001E-2</v>
      </c>
      <c r="P96" s="13">
        <v>9.3200000000000002E-5</v>
      </c>
      <c r="Q96" s="13">
        <v>203.710454</v>
      </c>
      <c r="R96" s="13">
        <v>-208.85149375</v>
      </c>
      <c r="S96" s="13">
        <v>-27.85788252</v>
      </c>
    </row>
    <row r="97" spans="1:19" x14ac:dyDescent="0.25">
      <c r="A97" s="1">
        <v>43966</v>
      </c>
      <c r="B97" s="12">
        <v>10814.92</v>
      </c>
      <c r="C97" s="13">
        <v>5.95</v>
      </c>
      <c r="D97" s="13">
        <v>1.68</v>
      </c>
      <c r="E97" s="13">
        <v>0.30830000000000002</v>
      </c>
      <c r="F97" s="13">
        <v>-5.0000000000000001E-3</v>
      </c>
      <c r="G97" s="13">
        <v>0</v>
      </c>
      <c r="H97" s="13">
        <v>28.742000000000001</v>
      </c>
      <c r="I97" s="13">
        <v>-32.078000000000003</v>
      </c>
      <c r="J97" s="13">
        <v>-4.74</v>
      </c>
      <c r="K97" s="13">
        <v>76</v>
      </c>
      <c r="L97" s="13">
        <v>5.2111224299999996</v>
      </c>
      <c r="M97" s="13">
        <v>0.19532508279999999</v>
      </c>
      <c r="N97" s="13">
        <v>0.355132214</v>
      </c>
      <c r="O97" s="13">
        <v>-2.138752E-2</v>
      </c>
      <c r="P97" s="13">
        <v>7.9480000000000005E-5</v>
      </c>
      <c r="Q97" s="13">
        <v>169.13506100000001</v>
      </c>
      <c r="R97" s="13">
        <v>-177.76005003</v>
      </c>
      <c r="S97" s="13">
        <v>-22.03157465</v>
      </c>
    </row>
    <row r="98" spans="1:19" x14ac:dyDescent="0.25">
      <c r="A98" s="1">
        <v>43969</v>
      </c>
      <c r="B98" s="12">
        <v>10740.55</v>
      </c>
      <c r="C98" s="13">
        <v>5.95</v>
      </c>
      <c r="D98" s="13">
        <v>1.048</v>
      </c>
      <c r="E98" s="13">
        <v>0.30669999999999997</v>
      </c>
      <c r="F98" s="13">
        <v>-5.0000000000000001E-3</v>
      </c>
      <c r="G98" s="13">
        <v>0</v>
      </c>
      <c r="H98" s="13">
        <v>29.504000000000001</v>
      </c>
      <c r="I98" s="13">
        <v>-36.314</v>
      </c>
      <c r="J98" s="13">
        <v>-4.6900000000000004</v>
      </c>
      <c r="K98" s="13">
        <v>83</v>
      </c>
      <c r="L98" s="13">
        <v>5.3145837299999998</v>
      </c>
      <c r="M98" s="13">
        <v>0.19527269</v>
      </c>
      <c r="N98" s="13">
        <v>0.36792175469999999</v>
      </c>
      <c r="O98" s="13">
        <v>-2.2833639999999999E-2</v>
      </c>
      <c r="P98" s="13">
        <v>8.8590000000000004E-5</v>
      </c>
      <c r="Q98" s="13">
        <v>169.49838299999999</v>
      </c>
      <c r="R98" s="13">
        <v>-195.31401757</v>
      </c>
      <c r="S98" s="13">
        <v>-21.28047574</v>
      </c>
    </row>
    <row r="99" spans="1:19" x14ac:dyDescent="0.25">
      <c r="A99" s="1">
        <v>43970</v>
      </c>
      <c r="B99" s="12">
        <v>10860.44</v>
      </c>
      <c r="C99" s="13">
        <v>8</v>
      </c>
      <c r="D99" s="13">
        <v>0.63100000000000001</v>
      </c>
      <c r="E99" s="13">
        <v>0.38109999999999999</v>
      </c>
      <c r="F99" s="13">
        <v>-3.0000000000000001E-3</v>
      </c>
      <c r="G99" s="13">
        <v>0</v>
      </c>
      <c r="H99" s="13">
        <v>20.977</v>
      </c>
      <c r="I99" s="13">
        <v>-26.702000000000002</v>
      </c>
      <c r="J99" s="13">
        <v>-2.96</v>
      </c>
      <c r="K99" s="13">
        <v>56</v>
      </c>
      <c r="L99" s="13">
        <v>2.8100296299999998</v>
      </c>
      <c r="M99" s="13">
        <v>0.19550452870000001</v>
      </c>
      <c r="N99" s="13">
        <v>0.35326228679999999</v>
      </c>
      <c r="O99" s="13">
        <v>-1.299636E-2</v>
      </c>
      <c r="P99" s="13">
        <v>5.4969999999999997E-5</v>
      </c>
      <c r="Q99" s="13">
        <v>104.19171299999999</v>
      </c>
      <c r="R99" s="13">
        <v>-124.18421678999999</v>
      </c>
      <c r="S99" s="13">
        <v>-11.832015180000001</v>
      </c>
    </row>
    <row r="100" spans="1:19" x14ac:dyDescent="0.25">
      <c r="A100" s="1">
        <v>43971</v>
      </c>
      <c r="B100" s="12">
        <v>10907.8</v>
      </c>
      <c r="C100" s="13">
        <v>5.7</v>
      </c>
      <c r="D100" s="13">
        <v>0.51400000000000001</v>
      </c>
      <c r="E100" s="13">
        <v>0.35099999999999998</v>
      </c>
      <c r="F100" s="13">
        <v>-3.0000000000000001E-3</v>
      </c>
      <c r="G100" s="13">
        <v>0</v>
      </c>
      <c r="H100" s="13">
        <v>17.303999999999998</v>
      </c>
      <c r="I100" s="13">
        <v>-22.824000000000002</v>
      </c>
      <c r="J100" s="13">
        <v>-2.29</v>
      </c>
      <c r="K100" s="13">
        <v>40.5</v>
      </c>
      <c r="L100" s="13">
        <v>1.91841179</v>
      </c>
      <c r="M100" s="13">
        <v>0.19476697439999999</v>
      </c>
      <c r="N100" s="13">
        <v>0.33738784579999997</v>
      </c>
      <c r="O100" s="13">
        <v>-9.3583999999999994E-3</v>
      </c>
      <c r="P100" s="13">
        <v>4.1999999999999998E-5</v>
      </c>
      <c r="Q100" s="13">
        <v>77.323938999999996</v>
      </c>
      <c r="R100" s="13">
        <v>-94.969091829999996</v>
      </c>
      <c r="S100" s="13">
        <v>-8.2628513399999992</v>
      </c>
    </row>
    <row r="101" spans="1:19" x14ac:dyDescent="0.25">
      <c r="A101" s="1">
        <v>43972</v>
      </c>
      <c r="B101" s="12">
        <v>11008.31</v>
      </c>
      <c r="C101" s="13">
        <v>2.5</v>
      </c>
      <c r="D101" s="13">
        <v>0.32700000000000001</v>
      </c>
      <c r="E101" s="13">
        <v>0.29409999999999997</v>
      </c>
      <c r="F101" s="13">
        <v>-2E-3</v>
      </c>
      <c r="G101" s="13">
        <v>0</v>
      </c>
      <c r="H101" s="13">
        <v>11.78</v>
      </c>
      <c r="I101" s="13">
        <v>-16.117999999999999</v>
      </c>
      <c r="J101" s="13">
        <v>-1.4</v>
      </c>
      <c r="K101" s="13">
        <v>24</v>
      </c>
      <c r="L101" s="13">
        <v>1.00578357</v>
      </c>
      <c r="M101" s="13">
        <v>0.19496605189999999</v>
      </c>
      <c r="N101" s="13">
        <v>0.31949283540000001</v>
      </c>
      <c r="O101" s="13">
        <v>-5.24392E-3</v>
      </c>
      <c r="P101" s="13">
        <v>2.5380000000000001E-5</v>
      </c>
      <c r="Q101" s="13">
        <v>45.99268</v>
      </c>
      <c r="R101" s="13">
        <v>-58.556042339999998</v>
      </c>
      <c r="S101" s="13">
        <v>-4.5055064700000003</v>
      </c>
    </row>
    <row r="102" spans="1:19" x14ac:dyDescent="0.25">
      <c r="A102" s="1">
        <v>43973</v>
      </c>
      <c r="B102" s="12">
        <v>10811.15</v>
      </c>
      <c r="C102" s="13">
        <v>5</v>
      </c>
      <c r="D102" s="13">
        <v>0.80200000000000005</v>
      </c>
      <c r="E102" s="13">
        <v>0.32569999999999999</v>
      </c>
      <c r="F102" s="13">
        <v>-4.0000000000000001E-3</v>
      </c>
      <c r="G102" s="13">
        <v>0</v>
      </c>
      <c r="H102" s="13">
        <v>20.045000000000002</v>
      </c>
      <c r="I102" s="13">
        <v>-28.79</v>
      </c>
      <c r="J102" s="13">
        <v>-2.69</v>
      </c>
      <c r="K102" s="13">
        <v>53</v>
      </c>
      <c r="L102" s="13">
        <v>2.3934829099999999</v>
      </c>
      <c r="M102" s="13">
        <v>0.1952568771</v>
      </c>
      <c r="N102" s="13">
        <v>0.3571012361</v>
      </c>
      <c r="O102" s="13">
        <v>-1.187011E-2</v>
      </c>
      <c r="P102" s="13">
        <v>5.3890000000000001E-5</v>
      </c>
      <c r="Q102" s="13">
        <v>90.968450000000004</v>
      </c>
      <c r="R102" s="13">
        <v>-120.3034665</v>
      </c>
      <c r="S102" s="13">
        <v>-9.6699247199999991</v>
      </c>
    </row>
    <row r="103" spans="1:19" x14ac:dyDescent="0.25">
      <c r="A103" s="1">
        <v>43976</v>
      </c>
      <c r="B103" s="12">
        <v>10871.18</v>
      </c>
      <c r="C103" s="13">
        <v>5</v>
      </c>
      <c r="D103" s="13">
        <v>0.60899999999999999</v>
      </c>
      <c r="E103" s="13">
        <v>0.36209999999999998</v>
      </c>
      <c r="F103" s="13">
        <v>-2E-3</v>
      </c>
      <c r="G103" s="13">
        <v>0</v>
      </c>
      <c r="H103" s="13">
        <v>13.33</v>
      </c>
      <c r="I103" s="13">
        <v>-21.722000000000001</v>
      </c>
      <c r="J103" s="13">
        <v>-1.54</v>
      </c>
      <c r="K103" s="13">
        <v>35</v>
      </c>
      <c r="L103" s="13">
        <v>1.08792475</v>
      </c>
      <c r="M103" s="13">
        <v>0.1952918602</v>
      </c>
      <c r="N103" s="13">
        <v>0.35056826400000002</v>
      </c>
      <c r="O103" s="13">
        <v>-6.1092799999999999E-3</v>
      </c>
      <c r="P103" s="13">
        <v>3.1730000000000003E-5</v>
      </c>
      <c r="Q103" s="13">
        <v>48.158340000000003</v>
      </c>
      <c r="R103" s="13">
        <v>-71.644170470000006</v>
      </c>
      <c r="S103" s="13">
        <v>-4.4385532699999999</v>
      </c>
    </row>
    <row r="104" spans="1:19" x14ac:dyDescent="0.25">
      <c r="A104" s="1">
        <v>43977</v>
      </c>
      <c r="B104" s="12">
        <v>10997.21</v>
      </c>
      <c r="C104" s="13">
        <v>3</v>
      </c>
      <c r="D104" s="13">
        <v>0.33200000000000002</v>
      </c>
      <c r="E104" s="13">
        <v>0.34150000000000003</v>
      </c>
      <c r="F104" s="13">
        <v>-1E-3</v>
      </c>
      <c r="G104" s="13">
        <v>0</v>
      </c>
      <c r="H104" s="13">
        <v>7.5609999999999999</v>
      </c>
      <c r="I104" s="13">
        <v>-12.891999999999999</v>
      </c>
      <c r="J104" s="13">
        <v>-0.77</v>
      </c>
      <c r="K104" s="13">
        <v>21</v>
      </c>
      <c r="L104" s="13">
        <v>0.43124269999999998</v>
      </c>
      <c r="M104" s="13">
        <v>0.195587239</v>
      </c>
      <c r="N104" s="13">
        <v>0.3406325201</v>
      </c>
      <c r="O104" s="13">
        <v>-2.6382799999999998E-3</v>
      </c>
      <c r="P104" s="13">
        <v>1.509E-5</v>
      </c>
      <c r="Q104" s="13">
        <v>22.490886</v>
      </c>
      <c r="R104" s="13">
        <v>-34.960604660000001</v>
      </c>
      <c r="S104" s="13">
        <v>-1.85543478</v>
      </c>
    </row>
    <row r="105" spans="1:19" x14ac:dyDescent="0.25">
      <c r="A105" s="1">
        <v>43978</v>
      </c>
      <c r="B105" s="12">
        <v>11014.66</v>
      </c>
      <c r="C105" s="13">
        <v>3</v>
      </c>
      <c r="D105" s="13">
        <v>0.29499999999999998</v>
      </c>
      <c r="E105" s="13">
        <v>0.35260000000000002</v>
      </c>
      <c r="F105" s="13">
        <v>-1E-3</v>
      </c>
      <c r="G105" s="13">
        <v>0</v>
      </c>
      <c r="H105" s="13">
        <v>6.2480000000000002</v>
      </c>
      <c r="I105" s="13">
        <v>-11.180999999999999</v>
      </c>
      <c r="J105" s="13">
        <v>-0.6</v>
      </c>
      <c r="K105" s="13">
        <v>20</v>
      </c>
      <c r="L105" s="13">
        <v>0.30325240999999997</v>
      </c>
      <c r="M105" s="13">
        <v>0.1954108531</v>
      </c>
      <c r="N105" s="13">
        <v>0.34786887989999998</v>
      </c>
      <c r="O105" s="13">
        <v>-1.94513E-3</v>
      </c>
      <c r="P105" s="13">
        <v>1.17E-5</v>
      </c>
      <c r="Q105" s="13">
        <v>16.715883999999999</v>
      </c>
      <c r="R105" s="13">
        <v>-27.138322930000001</v>
      </c>
      <c r="S105" s="13">
        <v>-1.30964477</v>
      </c>
    </row>
    <row r="106" spans="1:19" x14ac:dyDescent="0.25">
      <c r="A106" s="1">
        <v>43979</v>
      </c>
      <c r="B106" s="12">
        <v>10944.19</v>
      </c>
      <c r="C106" s="13">
        <v>3</v>
      </c>
      <c r="D106" s="13">
        <v>7.8E-2</v>
      </c>
      <c r="E106" s="13">
        <v>0.3463</v>
      </c>
      <c r="F106" s="13">
        <v>-1E-3</v>
      </c>
      <c r="G106" s="13">
        <v>0</v>
      </c>
      <c r="H106" s="13">
        <v>7.306</v>
      </c>
      <c r="I106" s="13">
        <v>-13.760999999999999</v>
      </c>
      <c r="J106" s="13">
        <v>-0.69</v>
      </c>
      <c r="K106" s="13">
        <v>24</v>
      </c>
      <c r="L106" s="13">
        <v>0.37177764000000002</v>
      </c>
      <c r="M106" s="13">
        <v>0.19532133830000001</v>
      </c>
      <c r="N106" s="13">
        <v>0.35685799940000001</v>
      </c>
      <c r="O106" s="13">
        <v>-2.4147299999999999E-3</v>
      </c>
      <c r="P106" s="13">
        <v>1.467E-5</v>
      </c>
      <c r="Q106" s="13">
        <v>19.742024000000001</v>
      </c>
      <c r="R106" s="13">
        <v>-33.562032100000003</v>
      </c>
      <c r="S106" s="13">
        <v>-1.5418614100000001</v>
      </c>
    </row>
    <row r="107" spans="1:19" x14ac:dyDescent="0.25">
      <c r="A107" s="1">
        <v>43980</v>
      </c>
      <c r="B107" s="12">
        <v>10942.16</v>
      </c>
      <c r="C107" s="13">
        <v>2.1</v>
      </c>
      <c r="D107" s="13">
        <v>9.6000000000000002E-2</v>
      </c>
      <c r="E107" s="13">
        <v>0.32100000000000001</v>
      </c>
      <c r="F107" s="13">
        <v>-1E-3</v>
      </c>
      <c r="G107" s="13">
        <v>0</v>
      </c>
      <c r="H107" s="13">
        <v>6.1449999999999996</v>
      </c>
      <c r="I107" s="13">
        <v>-12.113</v>
      </c>
      <c r="J107" s="13">
        <v>-0.55000000000000004</v>
      </c>
      <c r="K107" s="13">
        <v>18.5</v>
      </c>
      <c r="L107" s="13">
        <v>0.29108634999999999</v>
      </c>
      <c r="M107" s="13">
        <v>0.19531883210000001</v>
      </c>
      <c r="N107" s="13">
        <v>0.34549461710000001</v>
      </c>
      <c r="O107" s="13">
        <v>-1.97123E-3</v>
      </c>
      <c r="P107" s="13">
        <v>1.2510000000000001E-5</v>
      </c>
      <c r="Q107" s="13">
        <v>16.025956000000001</v>
      </c>
      <c r="R107" s="13">
        <v>-28.604713749999998</v>
      </c>
      <c r="S107" s="13">
        <v>-1.1978384099999999</v>
      </c>
    </row>
    <row r="108" spans="1:19" x14ac:dyDescent="0.25">
      <c r="A108" s="1">
        <v>43983</v>
      </c>
      <c r="B108" s="12">
        <v>11079.02</v>
      </c>
      <c r="C108" s="13">
        <v>2.1</v>
      </c>
      <c r="D108" s="13">
        <v>4.2000000000000003E-2</v>
      </c>
      <c r="E108" s="13">
        <v>0.38579999999999998</v>
      </c>
      <c r="F108" s="13">
        <v>0</v>
      </c>
      <c r="G108" s="13">
        <v>0</v>
      </c>
      <c r="H108" s="13">
        <v>1.7370000000000001</v>
      </c>
      <c r="I108" s="13">
        <v>-4.1340000000000003</v>
      </c>
      <c r="J108" s="13">
        <v>-0.12</v>
      </c>
      <c r="K108" s="13">
        <v>11</v>
      </c>
      <c r="L108" s="13">
        <v>3.8837969999999999E-2</v>
      </c>
      <c r="M108" s="13">
        <v>0.19560651270000001</v>
      </c>
      <c r="N108" s="13">
        <v>0.36455474789999998</v>
      </c>
      <c r="O108" s="13">
        <v>-3.2095000000000002E-4</v>
      </c>
      <c r="P108" s="13">
        <v>2.52E-6</v>
      </c>
      <c r="Q108" s="13">
        <v>2.815544</v>
      </c>
      <c r="R108" s="13">
        <v>-5.9193224200000003</v>
      </c>
      <c r="S108" s="13">
        <v>-0.16742001000000001</v>
      </c>
    </row>
    <row r="109" spans="1:19" x14ac:dyDescent="0.25">
      <c r="A109" s="1">
        <v>43984</v>
      </c>
      <c r="B109" s="12">
        <v>11127.93</v>
      </c>
      <c r="C109" s="13">
        <v>1.4</v>
      </c>
      <c r="D109" s="13">
        <v>2.8000000000000001E-2</v>
      </c>
      <c r="E109" s="13">
        <v>0.37309999999999999</v>
      </c>
      <c r="F109" s="13">
        <v>0</v>
      </c>
      <c r="G109" s="13">
        <v>0</v>
      </c>
      <c r="H109" s="13">
        <v>0.97799999999999998</v>
      </c>
      <c r="I109" s="13">
        <v>-2.4940000000000002</v>
      </c>
      <c r="J109" s="13">
        <v>-0.06</v>
      </c>
      <c r="K109" s="13">
        <v>7.5</v>
      </c>
      <c r="L109" s="13">
        <v>1.6293559999999999E-2</v>
      </c>
      <c r="M109" s="13">
        <v>0.19564688629999999</v>
      </c>
      <c r="N109" s="13">
        <v>0.36091231979999999</v>
      </c>
      <c r="O109" s="13">
        <v>-1.4506999999999999E-4</v>
      </c>
      <c r="P109" s="13">
        <v>1.2300000000000001E-6</v>
      </c>
      <c r="Q109" s="13">
        <v>1.3071429999999999</v>
      </c>
      <c r="R109" s="13">
        <v>-2.9201959799999999</v>
      </c>
      <c r="S109" s="13">
        <v>-7.1477819999999997E-2</v>
      </c>
    </row>
    <row r="110" spans="1:19" x14ac:dyDescent="0.25">
      <c r="A110" s="1">
        <v>43985</v>
      </c>
      <c r="B110" s="12">
        <v>11320.16</v>
      </c>
      <c r="C110" s="13">
        <v>1.2</v>
      </c>
      <c r="D110" s="13">
        <v>5.0000000000000001E-3</v>
      </c>
      <c r="E110" s="13">
        <v>0.41899999999999998</v>
      </c>
      <c r="F110" s="13">
        <v>0</v>
      </c>
      <c r="G110" s="13">
        <v>0</v>
      </c>
      <c r="H110" s="13">
        <v>0.14699999999999999</v>
      </c>
      <c r="I110" s="13">
        <v>-0.40100000000000002</v>
      </c>
      <c r="J110" s="13">
        <v>-0.01</v>
      </c>
      <c r="K110" s="13">
        <v>4.0999999999999996</v>
      </c>
      <c r="L110" s="13">
        <v>1.50186E-3</v>
      </c>
      <c r="M110" s="13">
        <v>0.19582933080000001</v>
      </c>
      <c r="N110" s="13">
        <v>0.3731409926</v>
      </c>
      <c r="O110" s="13">
        <v>-1.526E-5</v>
      </c>
      <c r="P110" s="13">
        <v>1.4999999999999999E-7</v>
      </c>
      <c r="Q110" s="13">
        <v>0.153586</v>
      </c>
      <c r="R110" s="13">
        <v>-0.36627431999999999</v>
      </c>
      <c r="S110" s="13">
        <v>-7.1623099999999999E-3</v>
      </c>
    </row>
    <row r="111" spans="1:19" x14ac:dyDescent="0.25">
      <c r="A111" s="1">
        <v>43986</v>
      </c>
      <c r="B111" s="12">
        <v>11393.23</v>
      </c>
      <c r="C111" s="13">
        <v>0.51</v>
      </c>
      <c r="D111" s="13">
        <v>2E-3</v>
      </c>
      <c r="E111" s="13">
        <v>0.38579999999999998</v>
      </c>
      <c r="F111" s="13">
        <v>0</v>
      </c>
      <c r="G111" s="13">
        <v>0</v>
      </c>
      <c r="H111" s="13">
        <v>5.0999999999999997E-2</v>
      </c>
      <c r="I111" s="13">
        <v>-0.151</v>
      </c>
      <c r="J111" s="13">
        <v>0</v>
      </c>
      <c r="K111" s="13">
        <v>3.7</v>
      </c>
      <c r="L111" s="13">
        <v>3.3519000000000002E-4</v>
      </c>
      <c r="M111" s="13">
        <v>0.1959155759</v>
      </c>
      <c r="N111" s="13">
        <v>0.39343973989999997</v>
      </c>
      <c r="O111" s="13">
        <v>-3.7299999999999999E-6</v>
      </c>
      <c r="P111" s="13">
        <v>4.0000000000000001E-8</v>
      </c>
      <c r="Q111" s="13">
        <v>3.8918000000000001E-2</v>
      </c>
      <c r="R111" s="13">
        <v>-9.9477689999999994E-2</v>
      </c>
      <c r="S111" s="13">
        <v>-1.64102E-3</v>
      </c>
    </row>
    <row r="112" spans="1:19" x14ac:dyDescent="0.25">
      <c r="A112" s="1">
        <v>43987</v>
      </c>
      <c r="B112" s="12">
        <v>11479.4</v>
      </c>
      <c r="C112" s="13">
        <v>0.51</v>
      </c>
      <c r="D112" s="13">
        <v>0</v>
      </c>
      <c r="E112" s="13">
        <v>0.42220000000000002</v>
      </c>
      <c r="F112" s="13">
        <v>0</v>
      </c>
      <c r="G112" s="13">
        <v>0</v>
      </c>
      <c r="H112" s="13">
        <v>8.9999999999999993E-3</v>
      </c>
      <c r="I112" s="13">
        <v>-0.03</v>
      </c>
      <c r="J112" s="13">
        <v>0</v>
      </c>
      <c r="K112" s="13">
        <v>2.9</v>
      </c>
      <c r="L112" s="13">
        <v>5.1079999999999999E-5</v>
      </c>
      <c r="M112" s="13">
        <v>0.19604348590000001</v>
      </c>
      <c r="N112" s="13">
        <v>0.4102217252</v>
      </c>
      <c r="O112" s="13">
        <v>-6.1999999999999999E-7</v>
      </c>
      <c r="P112" s="13">
        <v>1E-8</v>
      </c>
      <c r="Q112" s="13">
        <v>6.7730000000000004E-3</v>
      </c>
      <c r="R112" s="13">
        <v>-1.8655370000000001E-2</v>
      </c>
      <c r="S112" s="13">
        <v>-2.5575000000000001E-4</v>
      </c>
    </row>
    <row r="113" spans="1:19" x14ac:dyDescent="0.25">
      <c r="A113" s="1">
        <v>43990</v>
      </c>
      <c r="B113" s="12">
        <v>11610.32</v>
      </c>
      <c r="C113" s="13">
        <v>0.51</v>
      </c>
      <c r="D113" s="13">
        <v>0</v>
      </c>
      <c r="E113" s="13">
        <v>0.52649999999999997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2.4</v>
      </c>
      <c r="L113" s="13">
        <v>3.8000000000000001E-7</v>
      </c>
      <c r="M113" s="13">
        <v>0.1963276239</v>
      </c>
      <c r="N113" s="13">
        <v>0.48167704849999998</v>
      </c>
      <c r="O113" s="13">
        <v>0</v>
      </c>
      <c r="P113" s="13">
        <v>0</v>
      </c>
      <c r="Q113" s="13">
        <v>2.5999999999999998E-5</v>
      </c>
      <c r="R113" s="13">
        <v>-9.2979999999999994E-5</v>
      </c>
      <c r="S113" s="13">
        <v>-7.0999999999999998E-7</v>
      </c>
    </row>
    <row r="114" spans="1:19" x14ac:dyDescent="0.25">
      <c r="A114" s="1">
        <v>43991</v>
      </c>
      <c r="B114" s="12">
        <v>11637.11</v>
      </c>
      <c r="C114" s="13">
        <v>0.51</v>
      </c>
      <c r="D114" s="13">
        <v>0</v>
      </c>
      <c r="E114" s="13">
        <v>0.56920000000000004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2.2000000000000002</v>
      </c>
      <c r="L114" s="13">
        <v>-4.0999999999999999E-7</v>
      </c>
      <c r="M114" s="13">
        <v>0.1963290939</v>
      </c>
      <c r="N114" s="13">
        <v>0.50767777309999995</v>
      </c>
      <c r="O114" s="13">
        <v>0</v>
      </c>
      <c r="P114" s="13">
        <v>0</v>
      </c>
      <c r="Q114" s="13">
        <v>1.9999999999999999E-6</v>
      </c>
      <c r="R114" s="13">
        <v>-9.4599999999999992E-6</v>
      </c>
      <c r="S114" s="13">
        <v>-4.9999999999999998E-8</v>
      </c>
    </row>
    <row r="115" spans="1:19" x14ac:dyDescent="0.25">
      <c r="A115" s="1">
        <v>43992</v>
      </c>
      <c r="B115" s="12">
        <v>11720.16</v>
      </c>
      <c r="C115" s="13">
        <v>0.51</v>
      </c>
      <c r="D115" s="13">
        <v>0</v>
      </c>
      <c r="E115" s="13">
        <v>0.63880000000000003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0.7</v>
      </c>
      <c r="L115" s="13">
        <v>0</v>
      </c>
      <c r="M115" s="13">
        <v>0.1963026893</v>
      </c>
      <c r="N115" s="13">
        <v>0.49063487760000002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</row>
    <row r="116" spans="1:19" x14ac:dyDescent="0.25">
      <c r="A116" s="1">
        <v>43993</v>
      </c>
      <c r="B116" s="12">
        <v>11535.77</v>
      </c>
      <c r="C116" s="13">
        <v>0.1</v>
      </c>
      <c r="D116" s="13">
        <v>0</v>
      </c>
      <c r="E116" s="13">
        <v>0.51070000000000004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1.2</v>
      </c>
      <c r="L116" s="13">
        <v>0</v>
      </c>
      <c r="M116" s="13">
        <v>0.19668688879999999</v>
      </c>
      <c r="N116" s="13">
        <v>0.51555379570000004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</row>
    <row r="117" spans="1:19" x14ac:dyDescent="0.25">
      <c r="A117" s="1">
        <v>43994</v>
      </c>
      <c r="B117" s="12">
        <v>11429.94</v>
      </c>
      <c r="C117" s="13">
        <v>0.1</v>
      </c>
      <c r="D117" s="13">
        <v>0</v>
      </c>
      <c r="E117" s="13">
        <v>0.53759999999999997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1.8</v>
      </c>
      <c r="L117" s="13">
        <v>0</v>
      </c>
      <c r="M117" s="13">
        <v>0.19692123289999999</v>
      </c>
      <c r="N117" s="13">
        <v>0.55748114280000005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</row>
    <row r="118" spans="1:19" x14ac:dyDescent="0.25">
      <c r="A118" s="1">
        <v>43997</v>
      </c>
      <c r="B118" s="12">
        <v>11306.26</v>
      </c>
      <c r="C118" s="13">
        <v>0.01</v>
      </c>
      <c r="D118" s="13">
        <v>0</v>
      </c>
      <c r="E118" s="13">
        <v>0.78580000000000005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0.5</v>
      </c>
      <c r="L118" s="13">
        <v>0</v>
      </c>
      <c r="M118" s="13">
        <v>0.19711094000000001</v>
      </c>
      <c r="N118" s="13">
        <v>0.64921647780000002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</row>
    <row r="119" spans="1:19" x14ac:dyDescent="0.25">
      <c r="B119" s="12">
        <v>11511.64</v>
      </c>
      <c r="K119" s="13">
        <v>0.1</v>
      </c>
      <c r="L119" s="13">
        <v>0</v>
      </c>
      <c r="M119" s="13">
        <v>0.1978889871</v>
      </c>
      <c r="N119" s="13">
        <v>0.76076879360000005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</row>
    <row r="120" spans="1:19" x14ac:dyDescent="0.25">
      <c r="B120" s="12">
        <v>11534.59</v>
      </c>
      <c r="K120" s="13">
        <v>0</v>
      </c>
      <c r="L120" s="13">
        <v>0</v>
      </c>
      <c r="M120" s="13">
        <v>0.19781881439999999</v>
      </c>
      <c r="N120" s="13">
        <v>0.49965979719999998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CA51-59BA-414D-9BFA-6E13FA8AB29C}">
  <dimension ref="A2:B4"/>
  <sheetViews>
    <sheetView workbookViewId="0">
      <selection activeCell="B3" sqref="B3"/>
    </sheetView>
  </sheetViews>
  <sheetFormatPr defaultRowHeight="15.75" x14ac:dyDescent="0.25"/>
  <cols>
    <col min="1" max="1" width="17.5703125" bestFit="1" customWidth="1"/>
    <col min="2" max="2" width="43.140625" bestFit="1" customWidth="1"/>
  </cols>
  <sheetData>
    <row r="2" spans="1:2" x14ac:dyDescent="0.25">
      <c r="A2" t="s">
        <v>105</v>
      </c>
      <c r="B2" t="s">
        <v>106</v>
      </c>
    </row>
    <row r="3" spans="1:2" x14ac:dyDescent="0.25">
      <c r="A3" t="s">
        <v>109</v>
      </c>
      <c r="B3" s="7" t="s">
        <v>107</v>
      </c>
    </row>
    <row r="4" spans="1:2" x14ac:dyDescent="0.25">
      <c r="A4" t="s">
        <v>110</v>
      </c>
      <c r="B4" s="7" t="s">
        <v>108</v>
      </c>
    </row>
  </sheetData>
  <phoneticPr fontId="1" type="noConversion"/>
  <hyperlinks>
    <hyperlink ref="B3" r:id="rId1" xr:uid="{1E6F510B-57BA-4543-BC2E-900C3110A231}"/>
    <hyperlink ref="B4" r:id="rId2" xr:uid="{B44EAE8B-B4A1-4C96-8A59-2959B3B4D0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權證_基本資料</vt:lpstr>
      <vt:lpstr>工作表1</vt:lpstr>
      <vt:lpstr>TXO_基本資料</vt:lpstr>
      <vt:lpstr>臺股指永昌96售04_日交易資料</vt:lpstr>
      <vt:lpstr>TXO_日交易資料</vt:lpstr>
      <vt:lpstr>合併_日交易資料</vt:lpstr>
      <vt:lpstr>附註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tanuki</dc:creator>
  <cp:lastModifiedBy>tanuki</cp:lastModifiedBy>
  <dcterms:created xsi:type="dcterms:W3CDTF">2015-06-05T18:19:34Z</dcterms:created>
  <dcterms:modified xsi:type="dcterms:W3CDTF">2023-05-06T08:59:02Z</dcterms:modified>
</cp:coreProperties>
</file>