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4D4B87F6-69FA-43BD-8F8B-B842352FAFCC}" xr6:coauthVersionLast="47" xr6:coauthVersionMax="47" xr10:uidLastSave="{00000000-0000-0000-0000-000000000000}"/>
  <bookViews>
    <workbookView xWindow="-120" yWindow="-120" windowWidth="20730" windowHeight="11040" xr2:uid="{312D3B46-451E-49BA-AC97-28FA93CC34E3}"/>
  </bookViews>
  <sheets>
    <sheet name="Expen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B13" i="1" s="1"/>
  <c r="B9" i="1"/>
</calcChain>
</file>

<file path=xl/sharedStrings.xml><?xml version="1.0" encoding="utf-8"?>
<sst xmlns="http://schemas.openxmlformats.org/spreadsheetml/2006/main" count="25" uniqueCount="24">
  <si>
    <t>Rent</t>
  </si>
  <si>
    <t>Credit Card Bill</t>
  </si>
  <si>
    <t xml:space="preserve">Electric Bill </t>
  </si>
  <si>
    <t>Internet</t>
  </si>
  <si>
    <t>Monthly House</t>
  </si>
  <si>
    <t>Total</t>
  </si>
  <si>
    <t>Loan</t>
  </si>
  <si>
    <t>NPS</t>
  </si>
  <si>
    <t>Tata Small Cap</t>
  </si>
  <si>
    <t>Motilal Oswal Midcap</t>
  </si>
  <si>
    <t xml:space="preserve">Stock </t>
  </si>
  <si>
    <t xml:space="preserve">ETF - On every DIP. .5-1% down 1000, 2% 2000 </t>
  </si>
  <si>
    <t>For Step Up (MF)</t>
  </si>
  <si>
    <t>For Step Up (Stock)</t>
  </si>
  <si>
    <t>Total Investment</t>
  </si>
  <si>
    <t>Income</t>
  </si>
  <si>
    <t>Var 1</t>
  </si>
  <si>
    <t>Var 2</t>
  </si>
  <si>
    <t>Use for 50K LIC</t>
  </si>
  <si>
    <t>Use For 33K Mediclaim</t>
  </si>
  <si>
    <t>Rest amount keep as Emergency Fund.
-- Train Ticket
-- Pujo Marketting
-- Yearly Medical Test
-- Any additional thing</t>
  </si>
  <si>
    <t>Covers Large Cap. But don’t invest when market is very high.</t>
  </si>
  <si>
    <t>Don’t invest when market is very high.</t>
  </si>
  <si>
    <t>Liquid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</si>
</sst>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4"/>
      <color theme="1"/>
      <name val="Bookman Old Style"/>
      <family val="2"/>
    </font>
    <font>
      <sz val="14"/>
      <color rgb="FFFF0000"/>
      <name val="Bookman Old Style"/>
      <family val="2"/>
    </font>
    <font>
      <b/>
      <sz val="14"/>
      <color rgb="FFFF0000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0" fillId="2" borderId="2" xfId="0" applyFill="1" applyBorder="1"/>
    <xf numFmtId="0" fontId="0" fillId="2" borderId="4" xfId="0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0" fillId="2" borderId="7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7" xfId="0" applyFill="1" applyBorder="1"/>
    <xf numFmtId="0" fontId="0" fillId="2" borderId="3" xfId="0" applyFill="1" applyBorder="1"/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 wrapText="1"/>
    </xf>
    <xf numFmtId="0" fontId="0" fillId="2" borderId="28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9" xfId="0" applyFill="1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06844-2C1D-4B31-A0D8-7B95BD755541}">
  <dimension ref="A1:M18"/>
  <sheetViews>
    <sheetView tabSelected="1" zoomScale="85" zoomScaleNormal="85" workbookViewId="0">
      <selection activeCell="F12" sqref="F12"/>
    </sheetView>
  </sheetViews>
  <sheetFormatPr defaultRowHeight="23.1" customHeight="1" x14ac:dyDescent="0.25"/>
  <cols>
    <col min="1" max="1" width="13.9140625" style="1" customWidth="1"/>
    <col min="2" max="2" width="10.25" style="1" customWidth="1"/>
    <col min="3" max="3" width="8.6640625" style="1"/>
    <col min="4" max="4" width="17.6640625" style="1" bestFit="1" customWidth="1"/>
    <col min="5" max="5" width="8.6640625" style="1"/>
    <col min="6" max="6" width="10.08203125" style="1" customWidth="1"/>
    <col min="7" max="8" width="8.6640625" style="1"/>
    <col min="9" max="9" width="10.75" style="1" customWidth="1"/>
    <col min="10" max="16384" width="8.6640625" style="1"/>
  </cols>
  <sheetData>
    <row r="1" spans="1:13" ht="23.1" customHeight="1" x14ac:dyDescent="0.25">
      <c r="A1" s="2" t="s">
        <v>0</v>
      </c>
      <c r="B1" s="2">
        <v>27700</v>
      </c>
    </row>
    <row r="2" spans="1:13" ht="23.1" customHeight="1" x14ac:dyDescent="0.25">
      <c r="A2" s="2" t="s">
        <v>1</v>
      </c>
      <c r="B2" s="2">
        <v>12000</v>
      </c>
    </row>
    <row r="3" spans="1:13" ht="23.1" customHeight="1" x14ac:dyDescent="0.25">
      <c r="A3" s="2" t="s">
        <v>2</v>
      </c>
      <c r="B3" s="2">
        <v>3000</v>
      </c>
      <c r="D3" s="1" t="s">
        <v>7</v>
      </c>
      <c r="E3" s="1">
        <v>10000</v>
      </c>
      <c r="F3" s="36" t="s">
        <v>21</v>
      </c>
      <c r="G3" s="37"/>
      <c r="H3" s="37"/>
      <c r="I3" s="37"/>
      <c r="J3" s="37"/>
      <c r="K3" s="38"/>
    </row>
    <row r="4" spans="1:13" ht="23.1" customHeight="1" x14ac:dyDescent="0.25">
      <c r="A4" s="2" t="s">
        <v>3</v>
      </c>
      <c r="B4" s="2">
        <v>1000</v>
      </c>
      <c r="D4" s="1" t="s">
        <v>8</v>
      </c>
      <c r="E4" s="1">
        <v>10000</v>
      </c>
      <c r="F4" s="1" t="s">
        <v>22</v>
      </c>
    </row>
    <row r="5" spans="1:13" ht="23.1" customHeight="1" x14ac:dyDescent="0.25">
      <c r="A5" s="2" t="s">
        <v>4</v>
      </c>
      <c r="B5" s="2">
        <v>22000</v>
      </c>
      <c r="D5" s="1" t="s">
        <v>9</v>
      </c>
      <c r="E5" s="1">
        <v>10000</v>
      </c>
      <c r="F5" s="1" t="s">
        <v>22</v>
      </c>
    </row>
    <row r="6" spans="1:13" ht="23.1" customHeight="1" x14ac:dyDescent="0.25">
      <c r="A6" s="2"/>
      <c r="B6" s="2"/>
    </row>
    <row r="7" spans="1:13" ht="23.1" customHeight="1" x14ac:dyDescent="0.25">
      <c r="A7" s="2" t="s">
        <v>6</v>
      </c>
      <c r="B7" s="2">
        <v>47000</v>
      </c>
      <c r="D7" s="1" t="s">
        <v>10</v>
      </c>
      <c r="E7" s="1">
        <v>10000</v>
      </c>
      <c r="F7" s="7" t="s">
        <v>11</v>
      </c>
      <c r="G7" s="8"/>
      <c r="H7" s="8"/>
      <c r="I7" s="9"/>
    </row>
    <row r="8" spans="1:13" ht="23.1" customHeight="1" thickBot="1" x14ac:dyDescent="0.3">
      <c r="A8" s="2"/>
      <c r="B8" s="2"/>
    </row>
    <row r="9" spans="1:13" ht="23.1" customHeight="1" thickBot="1" x14ac:dyDescent="0.3">
      <c r="A9" s="5" t="s">
        <v>5</v>
      </c>
      <c r="B9" s="6">
        <f>SUM(B1:B8)</f>
        <v>112700</v>
      </c>
      <c r="D9" s="1" t="s">
        <v>12</v>
      </c>
      <c r="E9" s="1">
        <v>10000</v>
      </c>
      <c r="F9" s="39" t="s">
        <v>23</v>
      </c>
      <c r="G9" s="19"/>
      <c r="H9" s="19"/>
      <c r="I9" s="19"/>
      <c r="J9" s="19"/>
      <c r="K9" s="19"/>
      <c r="L9" s="19"/>
    </row>
    <row r="10" spans="1:13" ht="23.1" customHeight="1" x14ac:dyDescent="0.25">
      <c r="A10" s="4"/>
      <c r="B10" s="4"/>
      <c r="D10" s="1" t="s">
        <v>13</v>
      </c>
      <c r="E10" s="1">
        <v>10000</v>
      </c>
      <c r="F10" s="40"/>
      <c r="G10" s="20" t="s">
        <v>16</v>
      </c>
      <c r="H10" s="21" t="s">
        <v>18</v>
      </c>
      <c r="I10" s="22"/>
      <c r="J10" s="23" t="s">
        <v>20</v>
      </c>
      <c r="K10" s="24"/>
      <c r="L10" s="25"/>
      <c r="M10" s="3"/>
    </row>
    <row r="11" spans="1:13" ht="23.1" customHeight="1" x14ac:dyDescent="0.25">
      <c r="F11" s="18"/>
      <c r="G11" s="26"/>
      <c r="H11" s="16"/>
      <c r="I11" s="17"/>
      <c r="J11" s="14"/>
      <c r="K11" s="15"/>
      <c r="L11" s="27"/>
      <c r="M11" s="3"/>
    </row>
    <row r="12" spans="1:13" ht="23.1" customHeight="1" x14ac:dyDescent="0.25">
      <c r="C12" s="3"/>
      <c r="D12" s="1" t="s">
        <v>14</v>
      </c>
      <c r="E12" s="1">
        <f>SUM(E3:E10)</f>
        <v>60000</v>
      </c>
      <c r="F12" s="18"/>
      <c r="G12" s="26"/>
      <c r="H12" s="16"/>
      <c r="I12" s="17"/>
      <c r="J12" s="14"/>
      <c r="K12" s="15"/>
      <c r="L12" s="27"/>
      <c r="M12" s="3"/>
    </row>
    <row r="13" spans="1:13" ht="23.1" customHeight="1" x14ac:dyDescent="0.25">
      <c r="A13" s="1" t="s">
        <v>15</v>
      </c>
      <c r="B13" s="1">
        <f>SUM(B9,E12)</f>
        <v>172700</v>
      </c>
      <c r="F13" s="18"/>
      <c r="G13" s="28"/>
      <c r="H13" s="12"/>
      <c r="I13" s="13"/>
      <c r="J13" s="14"/>
      <c r="K13" s="15"/>
      <c r="L13" s="27"/>
      <c r="M13" s="3"/>
    </row>
    <row r="14" spans="1:13" ht="23.1" customHeight="1" x14ac:dyDescent="0.25">
      <c r="F14" s="18"/>
      <c r="G14" s="29" t="s">
        <v>17</v>
      </c>
      <c r="H14" s="10" t="s">
        <v>19</v>
      </c>
      <c r="I14" s="11"/>
      <c r="J14" s="14"/>
      <c r="K14" s="15"/>
      <c r="L14" s="27"/>
      <c r="M14" s="3"/>
    </row>
    <row r="15" spans="1:13" ht="23.1" customHeight="1" x14ac:dyDescent="0.25">
      <c r="F15" s="18"/>
      <c r="G15" s="26"/>
      <c r="H15" s="16"/>
      <c r="I15" s="17"/>
      <c r="J15" s="14"/>
      <c r="K15" s="15"/>
      <c r="L15" s="27"/>
      <c r="M15" s="3"/>
    </row>
    <row r="16" spans="1:13" ht="23.1" customHeight="1" x14ac:dyDescent="0.25">
      <c r="F16" s="18"/>
      <c r="G16" s="26"/>
      <c r="H16" s="16"/>
      <c r="I16" s="17"/>
      <c r="J16" s="14"/>
      <c r="K16" s="15"/>
      <c r="L16" s="27"/>
      <c r="M16" s="3"/>
    </row>
    <row r="17" spans="6:13" ht="23.1" customHeight="1" thickBot="1" x14ac:dyDescent="0.3">
      <c r="F17" s="18"/>
      <c r="G17" s="30"/>
      <c r="H17" s="31"/>
      <c r="I17" s="32"/>
      <c r="J17" s="33"/>
      <c r="K17" s="34"/>
      <c r="L17" s="35"/>
      <c r="M17" s="3"/>
    </row>
    <row r="18" spans="6:13" ht="23.1" customHeight="1" x14ac:dyDescent="0.25">
      <c r="G18" s="4"/>
      <c r="H18" s="4"/>
      <c r="I18" s="4"/>
      <c r="J18" s="4"/>
      <c r="K18" s="4"/>
      <c r="L18" s="4"/>
    </row>
  </sheetData>
  <mergeCells count="8">
    <mergeCell ref="F3:K3"/>
    <mergeCell ref="F9:F10"/>
    <mergeCell ref="F7:I7"/>
    <mergeCell ref="J10:L17"/>
    <mergeCell ref="G14:G17"/>
    <mergeCell ref="H14:I17"/>
    <mergeCell ref="G10:G13"/>
    <mergeCell ref="H10:I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Tanumoy Majumder</dc:creator>
  <cp:lastModifiedBy>Tanumoy Majumder</cp:lastModifiedBy>
  <dcterms:created xsi:type="dcterms:W3CDTF">2025-04-07T15:51:32Z</dcterms:created>
  <dcterms:modified xsi:type="dcterms:W3CDTF">2025-04-07T16:08:29Z</dcterms:modified>
</cp:coreProperties>
</file>