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kulina\Dropbox\DATA\SEC\ADV Forms (investment advisors)\FiveRR\Tanveer\"/>
    </mc:Choice>
  </mc:AlternateContent>
  <xr:revisionPtr revIDLastSave="0" documentId="13_ncr:1_{761FA08F-0FEB-4688-9832-B8475B688923}" xr6:coauthVersionLast="47" xr6:coauthVersionMax="47" xr10:uidLastSave="{00000000-0000-0000-0000-000000000000}"/>
  <bookViews>
    <workbookView xWindow="-120" yWindow="-120" windowWidth="29040" windowHeight="15720" xr2:uid="{3D5D0DDE-2993-4FF5-8064-AE4E8F9B1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Q3" i="1" l="1"/>
  <c r="CO3" i="1"/>
  <c r="CL3" i="1"/>
  <c r="CJ3" i="1"/>
  <c r="CI3" i="1"/>
  <c r="CH3" i="1"/>
  <c r="CG3" i="1"/>
  <c r="CF3" i="1"/>
  <c r="CE3" i="1"/>
  <c r="CD3" i="1"/>
  <c r="CC3" i="1"/>
  <c r="CB3" i="1"/>
  <c r="CA3" i="1"/>
  <c r="BZ3" i="1"/>
  <c r="CM2" i="1"/>
  <c r="CL2" i="1"/>
  <c r="CK2" i="1"/>
  <c r="CJ2" i="1"/>
  <c r="CH2" i="1"/>
  <c r="CG2" i="1"/>
  <c r="CF2" i="1"/>
  <c r="CE2" i="1"/>
  <c r="CC2" i="1"/>
  <c r="CB2" i="1"/>
  <c r="CA2" i="1"/>
  <c r="BZ2" i="1"/>
</calcChain>
</file>

<file path=xl/sharedStrings.xml><?xml version="1.0" encoding="utf-8"?>
<sst xmlns="http://schemas.openxmlformats.org/spreadsheetml/2006/main" count="140" uniqueCount="122">
  <si>
    <t>File Name</t>
  </si>
  <si>
    <t>Flat Fee</t>
  </si>
  <si>
    <t>Annual fee threshold 1</t>
  </si>
  <si>
    <t>Annual fee Threshold 2</t>
  </si>
  <si>
    <t>Annual fee Threshold 3</t>
  </si>
  <si>
    <t>Annual fee Threshold 4</t>
  </si>
  <si>
    <t>Annual fee Threshold 5</t>
  </si>
  <si>
    <t>Annual fee Threshold 6</t>
  </si>
  <si>
    <t>Annual fee Threshold 7</t>
  </si>
  <si>
    <t>Annual fee Threshold 8</t>
  </si>
  <si>
    <t>Minimum investment (Amount/No)</t>
  </si>
  <si>
    <t>Negotiable (Yes/No)</t>
  </si>
  <si>
    <t>Negotiable threshold (Number/ N/A)</t>
  </si>
  <si>
    <t>Verification Summary</t>
  </si>
  <si>
    <t>Digit % Count</t>
  </si>
  <si>
    <t>Dollar Count</t>
  </si>
  <si>
    <t>Fee Count</t>
  </si>
  <si>
    <t>Text Length</t>
  </si>
  <si>
    <t>Adviser_ID1</t>
  </si>
  <si>
    <t>Adviser_ID2</t>
  </si>
  <si>
    <t>Filing_Date</t>
  </si>
  <si>
    <t>Month</t>
  </si>
  <si>
    <t>Filing_Year</t>
  </si>
  <si>
    <t>Flat_Fee_Original</t>
  </si>
  <si>
    <t>Flat_Fee_Flag</t>
  </si>
  <si>
    <t>Flat_Fee_Lower</t>
  </si>
  <si>
    <t>Flat_Fee_Upper</t>
  </si>
  <si>
    <t>Fee_Pct_Min_1</t>
  </si>
  <si>
    <t>Fee_Pct_Max_1</t>
  </si>
  <si>
    <t>Fee_Is_Range_1</t>
  </si>
  <si>
    <t>Threshold_Lower_1</t>
  </si>
  <si>
    <t>Threshold_Upper_1</t>
  </si>
  <si>
    <t>Fee_Pct_Min_2</t>
  </si>
  <si>
    <t>Fee_Pct_Max_2</t>
  </si>
  <si>
    <t>Fee_Is_Range_2</t>
  </si>
  <si>
    <t>Threshold_Lower_2</t>
  </si>
  <si>
    <t>Threshold_Upper_2</t>
  </si>
  <si>
    <t>Fee_Pct_Min_3</t>
  </si>
  <si>
    <t>Fee_Pct_Max_3</t>
  </si>
  <si>
    <t>Fee_Is_Range_3</t>
  </si>
  <si>
    <t>Threshold_Lower_3</t>
  </si>
  <si>
    <t>Threshold_Upper_3</t>
  </si>
  <si>
    <t>Fee_Pct_Min_4</t>
  </si>
  <si>
    <t>Fee_Pct_Max_4</t>
  </si>
  <si>
    <t>Fee_Is_Range_4</t>
  </si>
  <si>
    <t>Threshold_Lower_4</t>
  </si>
  <si>
    <t>Threshold_Upper_4</t>
  </si>
  <si>
    <t>Fee_Pct_Min_5</t>
  </si>
  <si>
    <t>Fee_Pct_Max_5</t>
  </si>
  <si>
    <t>Fee_Is_Range_5</t>
  </si>
  <si>
    <t>Threshold_Lower_5</t>
  </si>
  <si>
    <t>Threshold_Upper_5</t>
  </si>
  <si>
    <t>Fee_Pct_Min_6</t>
  </si>
  <si>
    <t>Fee_Pct_Max_6</t>
  </si>
  <si>
    <t>Fee_Is_Range_6</t>
  </si>
  <si>
    <t>Threshold_Lower_6</t>
  </si>
  <si>
    <t>Threshold_Upper_6</t>
  </si>
  <si>
    <t>Fee_Pct_Min_7</t>
  </si>
  <si>
    <t>Fee_Pct_Max_7</t>
  </si>
  <si>
    <t>Fee_Is_Range_7</t>
  </si>
  <si>
    <t>Threshold_Lower_7</t>
  </si>
  <si>
    <t>Threshold_Upper_7</t>
  </si>
  <si>
    <t>Fee_Pct_Min_8</t>
  </si>
  <si>
    <t>Fee_Pct_Max_8</t>
  </si>
  <si>
    <t>Fee_Is_Range_8</t>
  </si>
  <si>
    <t>Threshold_Lower_8</t>
  </si>
  <si>
    <t>Threshold_Upper_8</t>
  </si>
  <si>
    <t>Min_Investment_Amount</t>
  </si>
  <si>
    <t>Has_Min_Investment</t>
  </si>
  <si>
    <t>Min_Investment_Currency</t>
  </si>
  <si>
    <t>Is_Negotiable</t>
  </si>
  <si>
    <t>Negotiable_Threshold</t>
  </si>
  <si>
    <t>Negotiable_Threshold_Currency</t>
  </si>
  <si>
    <t>Processing_Timestamp</t>
  </si>
  <si>
    <t>Source_Filename</t>
  </si>
  <si>
    <t>source_file</t>
  </si>
  <si>
    <t>original_order</t>
  </si>
  <si>
    <t>adv_brochures_2020_apr.zip_extracted\109791_333589_1_20200416_fees_section.txt.txt</t>
  </si>
  <si>
    <t>No</t>
  </si>
  <si>
    <t>$0 - $300,000 (1.25%) [VERIFIED]</t>
  </si>
  <si>
    <t>$300,001 - $500,000 (1.13%) [VERIFIED]</t>
  </si>
  <si>
    <t>$500,001+ (1.00%) [VERIFIED]</t>
  </si>
  <si>
    <t>$200,000 - $500,000 (0.85%) [VERIFIED]</t>
  </si>
  <si>
    <t>$500,001 - $1,000,000 (0.75%) [VERIFIED]</t>
  </si>
  <si>
    <t>$1,000,001+ (0.55%) [VERIFIED]</t>
  </si>
  <si>
    <t>$50,000+ (1.00%) [VERIFIED]</t>
  </si>
  <si>
    <t>$100,000 - $300,000 (2.25%) [VERIFIED]</t>
  </si>
  <si>
    <t>$100,000 [VERIFIED]</t>
  </si>
  <si>
    <t>Yes</t>
  </si>
  <si>
    <t>2,3,4,5,6,7,8,9,10</t>
  </si>
  <si>
    <t>apr</t>
  </si>
  <si>
    <t>inf</t>
  </si>
  <si>
    <t>USD</t>
  </si>
  <si>
    <t>fee_analysis_adv_brochures_2020_apr.zip_extracted.csv</t>
  </si>
  <si>
    <t>processed_fee_analysis_adv_brochures_2020_apr.zip_extracted.csv</t>
  </si>
  <si>
    <t>adv_brochures_2020_apr.zip_extracted\105729_333654_1_20200420_fees_section.txt.txt</t>
  </si>
  <si>
    <t>$0 - $4,000,000 (1.00%) [VERIFIED]</t>
  </si>
  <si>
    <t>$4,000,001 - $10,000,000 (0.75%) [VERIFIED]</t>
  </si>
  <si>
    <t>$10,000,000+ (Negotiated) [VERIFIED]</t>
  </si>
  <si>
    <t>$0 - $4,000,000 (0.80%) [VERIFIED]</t>
  </si>
  <si>
    <t>$4,000,001 - $10,000,000 (0.60%) [VERIFIED]</t>
  </si>
  <si>
    <t>$0 - $4,000,000 (0.50%) [VERIFIED]</t>
  </si>
  <si>
    <t>$4,000,001 - $10,000,000 (0.40%) [VERIFIED]</t>
  </si>
  <si>
    <t>2,3,4,5,6,7,8,9</t>
  </si>
  <si>
    <t>product1_threshold1</t>
  </si>
  <si>
    <t>product1_threshold2</t>
  </si>
  <si>
    <t>product1_fee0</t>
  </si>
  <si>
    <t>product1_fee1</t>
  </si>
  <si>
    <t>product1_fee2</t>
  </si>
  <si>
    <t>product2_threshold1</t>
  </si>
  <si>
    <t>product2_threshold2</t>
  </si>
  <si>
    <t>product2_fee0</t>
  </si>
  <si>
    <t>product2_fee1</t>
  </si>
  <si>
    <t>product2_fee2</t>
  </si>
  <si>
    <t>product3_threshold1</t>
  </si>
  <si>
    <t>product3_threshold2</t>
  </si>
  <si>
    <t>product3_fee0</t>
  </si>
  <si>
    <t>product3_fee1</t>
  </si>
  <si>
    <t>product3_fee2</t>
  </si>
  <si>
    <t>product4_threshold2</t>
  </si>
  <si>
    <t>product4_threshold1</t>
  </si>
  <si>
    <t>product4_fee0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</si>
</sst>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7892-E044-4CF1-BEF5-456B2BE1917D}">
  <dimension ref="A1:CQ3"/>
  <sheetViews>
    <sheetView tabSelected="1" topLeftCell="CA1" workbookViewId="0">
      <pane ySplit="1" topLeftCell="A2" activePane="bottomLeft" state="frozen"/>
      <selection pane="bottomLeft" activeCell="CJ12" sqref="CJ12"/>
    </sheetView>
  </sheetViews>
  <sheetFormatPr defaultRowHeight="15" x14ac:dyDescent="0.25"/>
  <cols>
    <col min="2" max="2" width="0" hidden="1" customWidth="1"/>
    <col min="11" max="27" width="0" hidden="1" customWidth="1"/>
    <col min="32" max="32" width="18.5703125" style="3" bestFit="1" customWidth="1"/>
    <col min="37" max="37" width="18.5703125" style="4" bestFit="1" customWidth="1"/>
    <col min="42" max="42" width="18.5703125" style="5" bestFit="1" customWidth="1"/>
    <col min="47" max="47" width="18.5703125" style="6" bestFit="1" customWidth="1"/>
    <col min="52" max="52" width="18.5703125" style="7" bestFit="1" customWidth="1"/>
    <col min="57" max="57" width="18.5703125" style="8" bestFit="1" customWidth="1"/>
    <col min="62" max="62" width="18.5703125" style="9" bestFit="1" customWidth="1"/>
    <col min="67" max="67" width="18.5703125" style="10" bestFit="1" customWidth="1"/>
    <col min="68" max="77" width="0" hidden="1" customWidth="1"/>
    <col min="78" max="79" width="19.7109375" bestFit="1" customWidth="1"/>
    <col min="80" max="82" width="14" bestFit="1" customWidth="1"/>
    <col min="83" max="84" width="19.7109375" bestFit="1" customWidth="1"/>
    <col min="85" max="87" width="14" bestFit="1" customWidth="1"/>
    <col min="88" max="89" width="19.7109375" bestFit="1" customWidth="1"/>
    <col min="90" max="92" width="14" bestFit="1" customWidth="1"/>
  </cols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3" t="s">
        <v>31</v>
      </c>
      <c r="AG1" t="s">
        <v>32</v>
      </c>
      <c r="AH1" t="s">
        <v>33</v>
      </c>
      <c r="AI1" t="s">
        <v>34</v>
      </c>
      <c r="AJ1" t="s">
        <v>35</v>
      </c>
      <c r="AK1" s="4" t="s">
        <v>36</v>
      </c>
      <c r="AL1" t="s">
        <v>37</v>
      </c>
      <c r="AM1" t="s">
        <v>38</v>
      </c>
      <c r="AN1" t="s">
        <v>39</v>
      </c>
      <c r="AO1" t="s">
        <v>40</v>
      </c>
      <c r="AP1" s="5" t="s">
        <v>41</v>
      </c>
      <c r="AQ1" t="s">
        <v>42</v>
      </c>
      <c r="AR1" t="s">
        <v>43</v>
      </c>
      <c r="AS1" t="s">
        <v>44</v>
      </c>
      <c r="AT1" t="s">
        <v>45</v>
      </c>
      <c r="AU1" s="6" t="s">
        <v>46</v>
      </c>
      <c r="AV1" t="s">
        <v>47</v>
      </c>
      <c r="AW1" t="s">
        <v>48</v>
      </c>
      <c r="AX1" t="s">
        <v>49</v>
      </c>
      <c r="AY1" t="s">
        <v>50</v>
      </c>
      <c r="AZ1" s="7" t="s">
        <v>51</v>
      </c>
      <c r="BA1" t="s">
        <v>52</v>
      </c>
      <c r="BB1" t="s">
        <v>53</v>
      </c>
      <c r="BC1" t="s">
        <v>54</v>
      </c>
      <c r="BD1" t="s">
        <v>55</v>
      </c>
      <c r="BE1" s="8" t="s">
        <v>56</v>
      </c>
      <c r="BF1" t="s">
        <v>57</v>
      </c>
      <c r="BG1" t="s">
        <v>58</v>
      </c>
      <c r="BH1" t="s">
        <v>59</v>
      </c>
      <c r="BI1" t="s">
        <v>60</v>
      </c>
      <c r="BJ1" s="9" t="s">
        <v>61</v>
      </c>
      <c r="BK1" t="s">
        <v>62</v>
      </c>
      <c r="BL1" t="s">
        <v>63</v>
      </c>
      <c r="BM1" t="s">
        <v>64</v>
      </c>
      <c r="BN1" t="s">
        <v>65</v>
      </c>
      <c r="BO1" s="10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104</v>
      </c>
      <c r="CA1" t="s">
        <v>105</v>
      </c>
      <c r="CB1" t="s">
        <v>106</v>
      </c>
      <c r="CC1" t="s">
        <v>107</v>
      </c>
      <c r="CD1" t="s">
        <v>108</v>
      </c>
      <c r="CE1" t="s">
        <v>109</v>
      </c>
      <c r="CF1" t="s">
        <v>110</v>
      </c>
      <c r="CG1" t="s">
        <v>111</v>
      </c>
      <c r="CH1" t="s">
        <v>112</v>
      </c>
      <c r="CI1" t="s">
        <v>113</v>
      </c>
      <c r="CJ1" t="s">
        <v>114</v>
      </c>
      <c r="CK1" t="s">
        <v>115</v>
      </c>
      <c r="CL1" t="s">
        <v>116</v>
      </c>
      <c r="CM1" t="s">
        <v>117</v>
      </c>
      <c r="CN1" t="s">
        <v>118</v>
      </c>
      <c r="CO1" t="s">
        <v>120</v>
      </c>
      <c r="CP1" t="s">
        <v>119</v>
      </c>
      <c r="CQ1" t="s">
        <v>121</v>
      </c>
    </row>
    <row r="2" spans="1:95" x14ac:dyDescent="0.25">
      <c r="A2" t="s">
        <v>95</v>
      </c>
      <c r="B2" t="s">
        <v>78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98</v>
      </c>
      <c r="I2" t="s">
        <v>101</v>
      </c>
      <c r="J2" t="s">
        <v>102</v>
      </c>
      <c r="K2" t="s">
        <v>78</v>
      </c>
      <c r="L2" t="s">
        <v>88</v>
      </c>
      <c r="M2" t="s">
        <v>78</v>
      </c>
      <c r="N2" t="s">
        <v>103</v>
      </c>
      <c r="O2">
        <v>7</v>
      </c>
      <c r="P2">
        <v>6</v>
      </c>
      <c r="Q2">
        <v>32</v>
      </c>
      <c r="R2">
        <v>4302</v>
      </c>
      <c r="S2">
        <v>105729</v>
      </c>
      <c r="T2">
        <v>333654</v>
      </c>
      <c r="U2" s="1">
        <v>43941</v>
      </c>
      <c r="V2" t="s">
        <v>90</v>
      </c>
      <c r="W2">
        <v>2020</v>
      </c>
      <c r="X2" t="s">
        <v>78</v>
      </c>
      <c r="Y2" t="b">
        <v>0</v>
      </c>
      <c r="AB2">
        <v>0.01</v>
      </c>
      <c r="AC2">
        <v>0.01</v>
      </c>
      <c r="AD2" t="b">
        <v>0</v>
      </c>
      <c r="AE2">
        <v>0</v>
      </c>
      <c r="AF2" s="3">
        <v>4000000</v>
      </c>
      <c r="AG2">
        <v>7.4999999999999997E-3</v>
      </c>
      <c r="AH2">
        <v>7.4999999999999997E-3</v>
      </c>
      <c r="AI2" t="b">
        <v>0</v>
      </c>
      <c r="AJ2">
        <v>4000001</v>
      </c>
      <c r="AK2" s="4">
        <v>10000000</v>
      </c>
      <c r="AN2" t="b">
        <v>0</v>
      </c>
      <c r="AO2">
        <v>10000000</v>
      </c>
      <c r="AP2" s="5" t="s">
        <v>91</v>
      </c>
      <c r="AQ2">
        <v>8.0000000000000002E-3</v>
      </c>
      <c r="AR2">
        <v>8.0000000000000002E-3</v>
      </c>
      <c r="AS2" t="b">
        <v>0</v>
      </c>
      <c r="AT2">
        <v>0</v>
      </c>
      <c r="AU2" s="6">
        <v>4000000</v>
      </c>
      <c r="AV2">
        <v>6.0000000000000001E-3</v>
      </c>
      <c r="AW2">
        <v>6.0000000000000001E-3</v>
      </c>
      <c r="AX2" t="b">
        <v>0</v>
      </c>
      <c r="AY2">
        <v>4000001</v>
      </c>
      <c r="AZ2" s="7">
        <v>10000000</v>
      </c>
      <c r="BC2" t="b">
        <v>0</v>
      </c>
      <c r="BD2">
        <v>10000000</v>
      </c>
      <c r="BE2" s="8" t="s">
        <v>91</v>
      </c>
      <c r="BF2">
        <v>5.0000000000000001E-3</v>
      </c>
      <c r="BG2">
        <v>5.0000000000000001E-3</v>
      </c>
      <c r="BH2" t="b">
        <v>0</v>
      </c>
      <c r="BI2">
        <v>0</v>
      </c>
      <c r="BJ2" s="9">
        <v>4000000</v>
      </c>
      <c r="BK2">
        <v>4.0000000000000001E-3</v>
      </c>
      <c r="BL2">
        <v>4.0000000000000001E-3</v>
      </c>
      <c r="BM2" t="b">
        <v>0</v>
      </c>
      <c r="BN2">
        <v>4000001</v>
      </c>
      <c r="BO2" s="10">
        <v>10000000</v>
      </c>
      <c r="BP2">
        <v>0</v>
      </c>
      <c r="BQ2">
        <v>0</v>
      </c>
      <c r="BR2" t="s">
        <v>92</v>
      </c>
      <c r="BS2">
        <v>1</v>
      </c>
      <c r="BT2">
        <v>0</v>
      </c>
      <c r="BU2" t="s">
        <v>92</v>
      </c>
      <c r="BV2" s="2">
        <v>45788.656689814816</v>
      </c>
      <c r="BW2" t="s">
        <v>93</v>
      </c>
      <c r="BX2" t="s">
        <v>94</v>
      </c>
      <c r="BY2">
        <v>50</v>
      </c>
      <c r="BZ2">
        <f>AF2</f>
        <v>4000000</v>
      </c>
      <c r="CA2">
        <f>AK2</f>
        <v>10000000</v>
      </c>
      <c r="CB2">
        <f>AB2</f>
        <v>0.01</v>
      </c>
      <c r="CC2">
        <f>AG2</f>
        <v>7.4999999999999997E-3</v>
      </c>
      <c r="CE2">
        <f>AU2</f>
        <v>4000000</v>
      </c>
      <c r="CF2">
        <f>AZ2</f>
        <v>10000000</v>
      </c>
      <c r="CG2">
        <f>AR2</f>
        <v>8.0000000000000002E-3</v>
      </c>
      <c r="CH2">
        <f>AW2</f>
        <v>6.0000000000000001E-3</v>
      </c>
      <c r="CJ2">
        <f>BJ2</f>
        <v>4000000</v>
      </c>
      <c r="CK2">
        <f>BO2</f>
        <v>10000000</v>
      </c>
      <c r="CL2">
        <f>BG2</f>
        <v>5.0000000000000001E-3</v>
      </c>
      <c r="CM2">
        <f>BL2</f>
        <v>4.0000000000000001E-3</v>
      </c>
    </row>
    <row r="3" spans="1:95" x14ac:dyDescent="0.25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78</v>
      </c>
      <c r="N3" t="s">
        <v>89</v>
      </c>
      <c r="O3">
        <v>12</v>
      </c>
      <c r="P3">
        <v>32</v>
      </c>
      <c r="Q3">
        <v>34</v>
      </c>
      <c r="R3">
        <v>5085</v>
      </c>
      <c r="S3">
        <v>109791</v>
      </c>
      <c r="T3">
        <v>333589</v>
      </c>
      <c r="U3" s="1">
        <v>43937</v>
      </c>
      <c r="V3" t="s">
        <v>90</v>
      </c>
      <c r="W3">
        <v>2020</v>
      </c>
      <c r="X3" t="s">
        <v>78</v>
      </c>
      <c r="Y3" t="b">
        <v>0</v>
      </c>
      <c r="AB3">
        <v>1.2500000000000001E-2</v>
      </c>
      <c r="AC3">
        <v>1.2500000000000001E-2</v>
      </c>
      <c r="AD3" t="b">
        <v>0</v>
      </c>
      <c r="AE3">
        <v>0</v>
      </c>
      <c r="AF3" s="3">
        <v>300000</v>
      </c>
      <c r="AG3">
        <v>1.1299999999999999E-2</v>
      </c>
      <c r="AH3">
        <v>1.1299999999999999E-2</v>
      </c>
      <c r="AI3" t="b">
        <v>0</v>
      </c>
      <c r="AJ3">
        <v>300001</v>
      </c>
      <c r="AK3" s="4">
        <v>500000</v>
      </c>
      <c r="AL3">
        <v>0.01</v>
      </c>
      <c r="AM3">
        <v>0.01</v>
      </c>
      <c r="AN3" t="b">
        <v>0</v>
      </c>
      <c r="AO3">
        <v>500001</v>
      </c>
      <c r="AP3" s="5" t="s">
        <v>91</v>
      </c>
      <c r="AQ3">
        <v>8.5000000000000006E-3</v>
      </c>
      <c r="AR3">
        <v>8.5000000000000006E-3</v>
      </c>
      <c r="AS3" t="b">
        <v>0</v>
      </c>
      <c r="AT3">
        <v>200000</v>
      </c>
      <c r="AU3" s="6">
        <v>500000</v>
      </c>
      <c r="AV3">
        <v>7.4999999999999997E-3</v>
      </c>
      <c r="AW3">
        <v>7.4999999999999997E-3</v>
      </c>
      <c r="AX3" t="b">
        <v>0</v>
      </c>
      <c r="AY3">
        <v>500001</v>
      </c>
      <c r="AZ3" s="7">
        <v>1000000</v>
      </c>
      <c r="BA3">
        <v>5.4999999999999997E-3</v>
      </c>
      <c r="BB3">
        <v>5.4999999999999997E-3</v>
      </c>
      <c r="BC3" t="b">
        <v>0</v>
      </c>
      <c r="BD3">
        <v>1000001</v>
      </c>
      <c r="BE3" s="8" t="s">
        <v>91</v>
      </c>
      <c r="BF3">
        <v>0.01</v>
      </c>
      <c r="BG3">
        <v>0.01</v>
      </c>
      <c r="BH3" t="b">
        <v>0</v>
      </c>
      <c r="BI3">
        <v>50000</v>
      </c>
      <c r="BJ3" s="9" t="s">
        <v>91</v>
      </c>
      <c r="BK3">
        <v>2.2499999999999999E-2</v>
      </c>
      <c r="BL3">
        <v>2.2499999999999999E-2</v>
      </c>
      <c r="BM3" t="b">
        <v>0</v>
      </c>
      <c r="BN3">
        <v>100000</v>
      </c>
      <c r="BO3" s="10">
        <v>300000</v>
      </c>
      <c r="BP3">
        <v>100000</v>
      </c>
      <c r="BQ3">
        <v>1</v>
      </c>
      <c r="BR3" t="s">
        <v>92</v>
      </c>
      <c r="BS3">
        <v>1</v>
      </c>
      <c r="BT3">
        <v>0</v>
      </c>
      <c r="BU3" t="s">
        <v>92</v>
      </c>
      <c r="BV3" s="2">
        <v>45788.656689814816</v>
      </c>
      <c r="BW3" t="s">
        <v>93</v>
      </c>
      <c r="BX3" t="s">
        <v>94</v>
      </c>
      <c r="BY3">
        <v>169</v>
      </c>
      <c r="BZ3">
        <f>AF3</f>
        <v>300000</v>
      </c>
      <c r="CA3">
        <f>AK3</f>
        <v>500000</v>
      </c>
      <c r="CB3">
        <f>AC3</f>
        <v>1.2500000000000001E-2</v>
      </c>
      <c r="CC3">
        <f>AH3</f>
        <v>1.1299999999999999E-2</v>
      </c>
      <c r="CD3">
        <f>AM3</f>
        <v>0.01</v>
      </c>
      <c r="CE3">
        <f>AU3</f>
        <v>500000</v>
      </c>
      <c r="CF3">
        <f>AZ3</f>
        <v>1000000</v>
      </c>
      <c r="CG3">
        <f>AR3</f>
        <v>8.5000000000000006E-3</v>
      </c>
      <c r="CH3">
        <f>AW3</f>
        <v>7.4999999999999997E-3</v>
      </c>
      <c r="CI3">
        <f>BB3</f>
        <v>5.4999999999999997E-3</v>
      </c>
      <c r="CJ3">
        <f>BI3</f>
        <v>50000</v>
      </c>
      <c r="CL3">
        <f>AM3</f>
        <v>0.01</v>
      </c>
      <c r="CO3">
        <f>BO3</f>
        <v>300000</v>
      </c>
      <c r="CQ3">
        <f>BG3</f>
        <v>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Pikulina, Elena</dc:creator>
  <cp:lastModifiedBy>Pikulina, Elena</cp:lastModifiedBy>
  <dcterms:created xsi:type="dcterms:W3CDTF">2025-05-13T18:35:46Z</dcterms:created>
  <dcterms:modified xsi:type="dcterms:W3CDTF">2025-05-13T18:59:15Z</dcterms:modified>
</cp:coreProperties>
</file>