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8263c188f1875c/Desktop/CV 2024--25/"/>
    </mc:Choice>
  </mc:AlternateContent>
  <xr:revisionPtr revIDLastSave="0" documentId="8_{0E451425-87E4-4283-855E-86BBB6E35120}" xr6:coauthVersionLast="47" xr6:coauthVersionMax="47" xr10:uidLastSave="{00000000-0000-0000-0000-000000000000}"/>
  <bookViews>
    <workbookView xWindow="-110" yWindow="-110" windowWidth="19420" windowHeight="10560" xr2:uid="{11FF52DA-18C8-4C03-8308-2BECE450DBD1}"/>
  </bookViews>
  <sheets>
    <sheet name="TEST CAS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5" i="1" l="1"/>
  <c r="J4" i="1"/>
  <c r="J6" i="1" l="1"/>
</calcChain>
</file>

<file path=xl/sharedStrings.xml><?xml version="1.0" encoding="utf-8"?>
<sst xmlns="http://schemas.openxmlformats.org/spreadsheetml/2006/main" count="393" uniqueCount="233">
  <si>
    <t>Product Name</t>
  </si>
  <si>
    <t>TC Start Date</t>
  </si>
  <si>
    <t>TC Execution Start Date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</si>
  <si>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</si>
  <si>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</si>
  <si>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</si>
  <si>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</si>
  <si>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</si>
  <si>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</si>
  <si>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</si>
  <si>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</si>
  <si>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</si>
  <si>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</si>
  <si>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</si>
  <si>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</si>
  <si>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</si>
  <si>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</si>
  <si>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</si>
  <si>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</si>
  <si>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</si>
  <si>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</si>
  <si>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</si>
  <si>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</si>
  <si>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</si>
  <si>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</si>
  <si>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</si>
  <si>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</si>
  <si>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</si>
  <si>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</si>
  <si>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</si>
  <si>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</si>
  <si>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</si>
  <si>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</si>
  <si>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</si>
  <si>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</si>
  <si>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Should run in different browsers</t>
  </si>
  <si>
    <t>Found as per expectation</t>
  </si>
  <si>
    <t>Chrome 
Internet Explorer Mozilla Firefox
Microsoft Edge
Opera Mini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</si>
  <si>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</si>
  <si>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</si>
  <si>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</si>
  <si>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</si>
  <si>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</si>
  <si>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</si>
  <si>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</si>
  <si>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 xml:space="preserve">Verifying the font, text color and style </t>
  </si>
  <si>
    <t>Should be as per the requirement</t>
  </si>
  <si>
    <t>Verifying mandatory field is marked with a red asterisk</t>
  </si>
  <si>
    <t>Red asterisk should be present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</si>
  <si>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</si>
  <si>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</si>
  <si>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</si>
  <si>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</si>
  <si>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Checkbox beside 'Sign Up for Newsletter'</t>
  </si>
  <si>
    <t>Checkbox should be present</t>
  </si>
  <si>
    <t xml:space="preserve">Checkbox beside 'Remember Me' </t>
  </si>
  <si>
    <t>Not found as per expectation</t>
  </si>
  <si>
    <t>Failed</t>
  </si>
  <si>
    <t>Functional Testing</t>
  </si>
  <si>
    <t>Should accept the provided input</t>
  </si>
  <si>
    <t>Should not accept the provided input</t>
  </si>
  <si>
    <t>Checking alert message for all mandatory fields</t>
  </si>
  <si>
    <t>Should pop an error message</t>
  </si>
  <si>
    <t>Special character error</t>
  </si>
  <si>
    <t>Inputing firstname and lastname with alphabets</t>
  </si>
  <si>
    <t>Checking newsteller checkbox</t>
  </si>
  <si>
    <t>Should function successfully</t>
  </si>
  <si>
    <t>Validating an email id can only be used one time</t>
  </si>
  <si>
    <t>Should not allow user to register and  display a pop message</t>
  </si>
  <si>
    <t>Found as per expectation with an error message</t>
  </si>
  <si>
    <t>Checking by inputing invalid email format</t>
  </si>
  <si>
    <t>Should not accept the provided input and display an error message</t>
  </si>
  <si>
    <t>Checking by inputing valid email format</t>
  </si>
  <si>
    <t>Should be masked</t>
  </si>
  <si>
    <t>Should allow user to register</t>
  </si>
  <si>
    <t>Checking registration with invalid email address</t>
  </si>
  <si>
    <t>Should not allow user to register and pop an error message</t>
  </si>
  <si>
    <t>Checking registration button with valid credentials</t>
  </si>
  <si>
    <t>Checking confirmation mail sent to the registered email</t>
  </si>
  <si>
    <t>Checking 'Sign in with Facebook'</t>
  </si>
  <si>
    <t>Click on 'Sign in with Facebook'</t>
  </si>
  <si>
    <t>Checking 'Sign in with Google'</t>
  </si>
  <si>
    <t>Click on 'Sign in with Google'</t>
  </si>
  <si>
    <t>Usability Testing</t>
  </si>
  <si>
    <t>Should copy and paste text from fields</t>
  </si>
  <si>
    <t>Functioning successfully</t>
  </si>
  <si>
    <t>Checking keyboard tab button functionality</t>
  </si>
  <si>
    <t>Should switch to another field and highlight text</t>
  </si>
  <si>
    <t>Checking keyboard enter button functionality</t>
  </si>
  <si>
    <t xml:space="preserve">Should switch to another field </t>
  </si>
  <si>
    <t>Sign In</t>
  </si>
  <si>
    <t>Should not allow user to login and display an error messeage</t>
  </si>
  <si>
    <t>Checking if the data in password is masked</t>
  </si>
  <si>
    <t>Checking login wrong credentials in email and password field</t>
  </si>
  <si>
    <t>Checking login valid credentials in email and password field</t>
  </si>
  <si>
    <t>Should sent an email for recovering password</t>
  </si>
  <si>
    <t>Improvement 
Scopes</t>
  </si>
  <si>
    <t>Checking by running the Website URL in different browsers</t>
  </si>
  <si>
    <t>1. Goto different browsers
2. Search 'Bangla Shoppers'
3. Goto the website</t>
  </si>
  <si>
    <t>1. Goto the URL
https://www.banglashoppers.com/
2. Click on Register button at the right corner
3. Check the spelling and grammar of the website</t>
  </si>
  <si>
    <t>1. Goto the URL
https://www.banglashoppers.com/
2. Click on Register button at the right corner
3. Check the font, text color and style</t>
  </si>
  <si>
    <t>1. Goto the URL
https://www.banglashoppers.com/
2. Check red asterisk beside mandatory field</t>
  </si>
  <si>
    <t>1. Goto the URL
https://www.banglashoppers.com/
2. Hover over every fields</t>
  </si>
  <si>
    <t>1. Goto the URL
https://www.banglashoppers.com/
2. Click on Register button at the right corner
3. Check alignment of the fields</t>
  </si>
  <si>
    <t>1. Goto the URL
https://www.banglashoppers.com/
2. Check checkbox beside 'Sign Up for Newsletter'</t>
  </si>
  <si>
    <t>Checkbox should be present on that particular field</t>
  </si>
  <si>
    <t>There is no 'Remember Me' field</t>
  </si>
  <si>
    <t>1. Goto the URL
https://www.banglashoppers.com/
 2. Click on Register button at the right corner
3. Check checkbox beside 'Remember Me'</t>
  </si>
  <si>
    <t>No "Remember Me" Field</t>
  </si>
  <si>
    <t>Sholud not allow user to register</t>
  </si>
  <si>
    <t>1. Goto the URL
https://www.banglashoppers.com/
2. Click on Register button at the right corner
3.Keep mandatory fields blank
4. Click "Register" button</t>
  </si>
  <si>
    <t>DaVid
WhiTE</t>
  </si>
  <si>
    <t>1. Goto the URL
https://www.banglashoppers.com/
2. Input DaVid and WhiTE in First Name and Last Name field</t>
  </si>
  <si>
    <t xml:space="preserve">Mr. David
White </t>
  </si>
  <si>
    <t>1. Goto the URL
https://www.banglashoppers.com/
2. Input Mr. David and White in First Name and Last Name field</t>
  </si>
  <si>
    <t>Verify First Name and Last Name field is not case sensitive</t>
  </si>
  <si>
    <t>Blank Space Accepted</t>
  </si>
  <si>
    <t>found as per expectation</t>
  </si>
  <si>
    <t>1. Goto the URL
https://www.banglashoppers.com/
2. Input Mr. David and White in First Name and Last Name field with the blank space.
3. click "Register" button</t>
  </si>
  <si>
    <t xml:space="preserve">           Mr. David
           White     </t>
  </si>
  <si>
    <t>Not Found as per expectation</t>
  </si>
  <si>
    <t>Verify the given text can be copy and paste in the name fields</t>
  </si>
  <si>
    <t>Mikel</t>
  </si>
  <si>
    <t xml:space="preserve">1. Goto the URL
https://www.banglashoppers.com/
2. Click on Register button at the right corner
3. input a name "Mikel" and copy-paste it to other field </t>
  </si>
  <si>
    <t>$$$$
####</t>
  </si>
  <si>
    <t>123
456</t>
  </si>
  <si>
    <t>Numeric value problem</t>
  </si>
  <si>
    <t>1. Goto the URL
https://www.banglashoppers.com/
2. Click on Register button at the right corner
3. Enter special characters in firstname and lastname field</t>
  </si>
  <si>
    <t>Verify firstname and lastname with special characters</t>
  </si>
  <si>
    <t>Verify firstname and lastname with Numeric value</t>
  </si>
  <si>
    <t>Decimale value problem</t>
  </si>
  <si>
    <t>Entering space and fullstop between alphabets for First Name 
and Last Name</t>
  </si>
  <si>
    <t>11.22.23
12.22.23</t>
  </si>
  <si>
    <t>1. Goto the URL
https://www.banglashoppers.com/
2. Click on Register button at the right corner
3. Enter numbers in firstname and lastname field</t>
  </si>
  <si>
    <t>tanvir
12</t>
  </si>
  <si>
    <t>Verify firstname and lastname with decimal numbers</t>
  </si>
  <si>
    <t>Verify firstname and lastname with alphanumeric characters</t>
  </si>
  <si>
    <t>Tanvir
Ifti</t>
  </si>
  <si>
    <t>Verify comma between alphabets for firstname and lastname</t>
  </si>
  <si>
    <t>KH,,,
tan,,vir</t>
  </si>
  <si>
    <t>1. Goto the URL
https://www.banglashoppers.com/
2. Click on Register button at the right corner
3. Enter alphanumeric characters in name field</t>
  </si>
  <si>
    <t>1. Goto the URL
https://www.banglashoppers.com/
2. Click on Register button at the right corner
3. Enter decimal numbers in firstname and lastname field</t>
  </si>
  <si>
    <t>1. Goto the URL
https://www.banglashoppers.com/
2. Click on Register button at the right corner
3. Enter alphabets in firstname and lastname field</t>
  </si>
  <si>
    <t>1. Goto the URL
https://www.banglashoppers.com/
2. Click on Register button at the right corner
3. Enter comma alphabets in firstname and lastname field</t>
  </si>
  <si>
    <t>Comma error</t>
  </si>
  <si>
    <t>Entering Space at first position in firstname and lastname field</t>
  </si>
  <si>
    <t>1. Goto the URL
https://www.banglashoppers.com/
2. Click on Register button at the right corner
3. Select the newsteller checkbox</t>
  </si>
  <si>
    <t>tvir671@gmail.com</t>
  </si>
  <si>
    <t>abc@abc.com</t>
  </si>
  <si>
    <t>1. Goto the URL
https://www.banglashoppers.com/
2. Click on Register button at the right corner
3. Fill the email address with already registered email</t>
  </si>
  <si>
    <t>1. Goto the URL
https://www.banglashoppers.com/
2. Click on Register button at the right corner
3. Fill the email address with invalid email address format</t>
  </si>
  <si>
    <t>1. Goto the URL
https://www.banglashoppers.com/
2. Click on Register button at the right corner
3. Fill the email address with valid email address format
4. Click Register</t>
  </si>
  <si>
    <t>Should display an error message</t>
  </si>
  <si>
    <t>Verifying the combination of upper case and lower case letter as a password</t>
  </si>
  <si>
    <t>Should allow the user to register</t>
  </si>
  <si>
    <t>Verifying special character as password</t>
  </si>
  <si>
    <t>Verify the combination of alphanumeric values and special characters as a password in the password field</t>
  </si>
  <si>
    <t xml:space="preserve">Should accept the provided input as a password </t>
  </si>
  <si>
    <t>Verifying the password view functionality is given or not</t>
  </si>
  <si>
    <t>Should be given the "eye" icon for password view functionality</t>
  </si>
  <si>
    <t>Found not as per expectation</t>
  </si>
  <si>
    <t xml:space="preserve">Verify the password field displays the minimum length of the password </t>
  </si>
  <si>
    <t>Should display a message so that the user provide at least the minimum length of password</t>
  </si>
  <si>
    <t xml:space="preserve">Verify whether the text can be copied and  pasted from  "password" field to the "confirm password" field </t>
  </si>
  <si>
    <t>Kh
Tanveer
tvir671@gmail.com
Male
***********
***********</t>
  </si>
  <si>
    <t>1. Goto the URL
https://www.banglashoppers.com/
2. Click on Register button at the right corner
3. Fill all the valid input and no input  in password section
4. Click Register</t>
  </si>
  <si>
    <t xml:space="preserve">Input data to all the fields and leave the "password" and "Confirm Password" fields blank </t>
  </si>
  <si>
    <t>Should not allow the user to register</t>
  </si>
  <si>
    <t>1. Goto the URL
https://www.banglashoppers.com/
2. Click on Register button at the right corner
3. Fill only number value in password section
4. Click Register</t>
  </si>
  <si>
    <t>Input only numbers in the password field</t>
  </si>
  <si>
    <t>AbcDefGh</t>
  </si>
  <si>
    <t>1. Goto the URL
https://www.banglashoppers.com/
2. Click on Register button at the right corner
3. Fill upper case and lower case value in password section
4. Click Register</t>
  </si>
  <si>
    <t>####^^^^</t>
  </si>
  <si>
    <t>1. Goto the URL
https://www.banglashoppers.com/
2. Click on Register button at the right corner
3. Fill with only special Character value in password section
4. Click Register</t>
  </si>
  <si>
    <t>Minimum two type of classes required in password section</t>
  </si>
  <si>
    <t>Abc##123</t>
  </si>
  <si>
    <t>A123</t>
  </si>
  <si>
    <t>1. Goto the URL
https://www.banglashoppers.com/
2. Click on Register button at the right corner
3. Input alphanumeric values and special characters in password section
4. Click Register</t>
  </si>
  <si>
    <t>1. Goto the URL
https://www.banglashoppers.com/
2. Click on Register button at the right corner
3. Fill without minimum password length in password fields
4. Click Register</t>
  </si>
  <si>
    <t>Minimum 8 character required</t>
  </si>
  <si>
    <t>1. Goto the URL
https://www.banglashoppers.com/
2. Click on Register button at the right corner
3. Check the password section</t>
  </si>
  <si>
    <t xml:space="preserve">1. Goto the URL
https://www.banglashoppers.com/
2. Click on Register button at the right corner
3. Fill the password then copy paste to Confirm Password section
</t>
  </si>
  <si>
    <t>Should not allow the copy and paste functionality in between the  "password" field an the "confirm password " fields.</t>
  </si>
  <si>
    <t>No Eye button</t>
  </si>
  <si>
    <t>Invalid E-mail Accepted</t>
  </si>
  <si>
    <t>Firstname: Mr
Lastname: White
Email: Asd!@gm.com
Password: 9876543AA
Confirm Password: 9876543AA</t>
  </si>
  <si>
    <t>Firstname: Mr.
Lastname: White
Email: tvir671@gmail.com
Password: 9876543AA
Confirm Password: 9876543AA</t>
  </si>
  <si>
    <t xml:space="preserve">1. Goto the URL
https://www.banglashoppers.com/
2. Click on Register button at the right corner
3. Fill invalid email
4. click Register
</t>
  </si>
  <si>
    <t xml:space="preserve">1. Goto the URL
https://www.banglashoppers.com/
2. Click on Register button at the right corner
3. Fill valid email
4. click Register
</t>
  </si>
  <si>
    <t>Should Sent successfully</t>
  </si>
  <si>
    <t xml:space="preserve">1. Goto the URL
https://www.banglashoppers.com/
2. Click on Register button at the right corner
3. Fill all the fields with valid credential
4. click Register
</t>
  </si>
  <si>
    <t>Checking confirmation Pop up message when registration is done</t>
  </si>
  <si>
    <t>Should Shown properly</t>
  </si>
  <si>
    <t>Very few seconds appeared</t>
  </si>
  <si>
    <t xml:space="preserve">1. Goto the URL
https://www.banglashoppers.com/
2. Click on Register button at the right corner
3. Click on the Facebook field
</t>
  </si>
  <si>
    <t>Error page appeared</t>
  </si>
  <si>
    <t xml:space="preserve">1. Goto the URL
https://www.banglashoppers.com/
2. Click on Register button at the right corner
3. Click on the Google field
</t>
  </si>
  <si>
    <t>Verify all fields by clicking on the Register button without any input</t>
  </si>
  <si>
    <t>TANVEER</t>
  </si>
  <si>
    <t xml:space="preserve">1. Goto the URL
https://www.banglashoppers.com/
2. Click on Register button at the right corner
3. check all the fields with data by copy paste
</t>
  </si>
  <si>
    <t>only password section doesn't
allow to Copy-Paste for Safety</t>
  </si>
  <si>
    <t xml:space="preserve">1. Goto the URL
https://www.banglashoppers.com/
2. Click on Register button at the right corner
3. check all the fields with tab button of keyboard
</t>
  </si>
  <si>
    <t>Checking copy paste functionality in every field Except Password section</t>
  </si>
  <si>
    <t>click tab</t>
  </si>
  <si>
    <t>click enter</t>
  </si>
  <si>
    <t xml:space="preserve">1. Goto the URL
https://www.banglashoppers.com/
2. Click on Register button at the right corner
3. Input Enter in every field
</t>
  </si>
  <si>
    <t>Verify all fields by clicking on the Login button without any input</t>
  </si>
  <si>
    <t>Should not allow user to login</t>
  </si>
  <si>
    <t xml:space="preserve">1. Goto the URL
https://www.banglashoppers.com/
2. Click on Login button at the right corner
3. click Login
</t>
  </si>
  <si>
    <t>aB12345678</t>
  </si>
  <si>
    <t xml:space="preserve">1. Goto the URL
https://www.banglashoppers.com/
2. Click on register button at the right corner
3. enter password to check its masking or not
</t>
  </si>
  <si>
    <t xml:space="preserve">1. Goto the URL
https://www.banglashoppers.com/
2. Click on Login button at the right corner
3. enter password to check masking
</t>
  </si>
  <si>
    <t>tvir%%@l.c 
123</t>
  </si>
  <si>
    <t>1. Goto the URL
https://www.banglashoppers.com/
2. Click on Login button at the right corner
3. enter wrong email and password
4 click login</t>
  </si>
  <si>
    <t>Should allow user to Login</t>
  </si>
  <si>
    <t>Email: tvir671@gmail.com
Password: A1234567</t>
  </si>
  <si>
    <t>1. Goto the URL
https://www.banglashoppers.com/
2. Click on Login button at the right corner
3. enter valid credential to the fields
4. click login</t>
  </si>
  <si>
    <t>Verifying ‘Forgot your Password’ functionality</t>
  </si>
  <si>
    <t xml:space="preserve">1. Goto the URL
https://www.banglashoppers.com/
2. Click on Login button at the right corner
3. click the option named 'Forgot your password
</t>
  </si>
  <si>
    <t>not provide any further action</t>
  </si>
  <si>
    <t>loading for a long time</t>
  </si>
  <si>
    <t>1. Goto the URL
https://www.banglashoppers.com/
2. Click on login button at the right corner
3. Check the password section</t>
  </si>
  <si>
    <t>No eye button</t>
  </si>
  <si>
    <t>1. Goto the URL
https://www.banglashoppers.com/
2. Click on Register button at the right corne</t>
  </si>
  <si>
    <t>21/12/2023</t>
  </si>
  <si>
    <t>22/12/2023</t>
  </si>
  <si>
    <t>Kh. Tanveer Iftekhar</t>
  </si>
  <si>
    <t xml:space="preserve"> 'Remember Me' checkbox should beIncluded</t>
  </si>
  <si>
    <t>Registration Successful message should displayed 
more time</t>
  </si>
  <si>
    <t>Fix Forgot Password section</t>
  </si>
  <si>
    <t>TEST CASE OF BANGLA SHOPPERS WEBSITE</t>
  </si>
  <si>
    <t>Login page should also have red asterisk marked to the email and password field</t>
  </si>
  <si>
    <t>Bangla Shoppers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</si>
</sst>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FFFFFF"/>
      <name val="Calibri"/>
    </font>
    <font>
      <sz val="11"/>
      <color rgb="FF0000FF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rgb="FFFFFFFF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6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FFFFFF"/>
      <name val="Times New Roman"/>
      <family val="1"/>
    </font>
    <font>
      <b/>
      <sz val="11"/>
      <color rgb="FF000000"/>
      <name val="Verdana"/>
      <family val="2"/>
    </font>
    <font>
      <b/>
      <sz val="11"/>
      <color rgb="FFFFFFFF"/>
      <name val="Verdana"/>
      <family val="2"/>
    </font>
    <font>
      <sz val="11"/>
      <color rgb="FFFFFFFF"/>
      <name val="Calibri"/>
      <family val="2"/>
    </font>
    <font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808080"/>
      <name val="Calibri"/>
      <family val="2"/>
    </font>
    <font>
      <b/>
      <sz val="16"/>
      <color theme="0"/>
      <name val="Times New Roman"/>
      <family val="1"/>
    </font>
    <font>
      <sz val="10"/>
      <color theme="0"/>
      <name val="Verdana"/>
      <family val="2"/>
    </font>
    <font>
      <b/>
      <sz val="16"/>
      <color theme="1"/>
      <name val="Verdana"/>
      <family val="2"/>
    </font>
  </fonts>
  <fills count="2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theme="7" tint="0.59999389629810485"/>
        <bgColor rgb="FFDBEEF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FAC09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rgb="FF002060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5" tint="0.59999389629810485"/>
        <bgColor rgb="FFFAC09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9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2" fillId="8" borderId="5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top" wrapText="1"/>
    </xf>
    <xf numFmtId="0" fontId="12" fillId="8" borderId="5" xfId="0" applyFont="1" applyFill="1" applyBorder="1" applyAlignment="1">
      <alignment horizontal="left" vertical="center" wrapText="1"/>
    </xf>
    <xf numFmtId="0" fontId="12" fillId="8" borderId="5" xfId="0" applyFont="1" applyFill="1" applyBorder="1" applyAlignment="1">
      <alignment horizontal="left" vertical="top" wrapText="1"/>
    </xf>
    <xf numFmtId="0" fontId="7" fillId="8" borderId="5" xfId="0" applyFont="1" applyFill="1" applyBorder="1" applyAlignment="1">
      <alignment horizontal="center" vertical="top" wrapText="1"/>
    </xf>
    <xf numFmtId="0" fontId="14" fillId="0" borderId="5" xfId="0" applyFont="1" applyBorder="1" applyAlignment="1">
      <alignment horizontal="left" vertical="center"/>
    </xf>
    <xf numFmtId="0" fontId="7" fillId="8" borderId="5" xfId="0" applyFont="1" applyFill="1" applyBorder="1" applyAlignment="1">
      <alignment horizontal="center" vertical="top"/>
    </xf>
    <xf numFmtId="0" fontId="12" fillId="9" borderId="5" xfId="0" applyFont="1" applyFill="1" applyBorder="1" applyAlignment="1">
      <alignment horizontal="center" vertical="top" wrapText="1"/>
    </xf>
    <xf numFmtId="0" fontId="7" fillId="9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top" wrapText="1"/>
    </xf>
    <xf numFmtId="0" fontId="7" fillId="9" borderId="5" xfId="0" applyFont="1" applyFill="1" applyBorder="1" applyAlignment="1">
      <alignment horizontal="center" vertical="top"/>
    </xf>
    <xf numFmtId="0" fontId="9" fillId="8" borderId="5" xfId="0" applyFont="1" applyFill="1" applyBorder="1" applyAlignment="1">
      <alignment horizontal="center" vertical="top" wrapText="1"/>
    </xf>
    <xf numFmtId="0" fontId="9" fillId="8" borderId="5" xfId="0" applyFont="1" applyFill="1" applyBorder="1" applyAlignment="1">
      <alignment horizontal="center" vertical="top"/>
    </xf>
    <xf numFmtId="0" fontId="16" fillId="8" borderId="5" xfId="0" applyFont="1" applyFill="1" applyBorder="1" applyAlignment="1">
      <alignment horizontal="left" vertical="center" wrapText="1"/>
    </xf>
    <xf numFmtId="0" fontId="16" fillId="8" borderId="5" xfId="0" applyFont="1" applyFill="1" applyBorder="1" applyAlignment="1">
      <alignment horizontal="left" vertical="center"/>
    </xf>
    <xf numFmtId="0" fontId="12" fillId="9" borderId="5" xfId="0" applyFont="1" applyFill="1" applyBorder="1" applyAlignment="1">
      <alignment horizontal="left" vertical="center" wrapText="1"/>
    </xf>
    <xf numFmtId="0" fontId="12" fillId="9" borderId="5" xfId="0" applyFont="1" applyFill="1" applyBorder="1" applyAlignment="1">
      <alignment horizontal="left" vertical="top" wrapText="1"/>
    </xf>
    <xf numFmtId="0" fontId="16" fillId="9" borderId="5" xfId="0" applyFont="1" applyFill="1" applyBorder="1" applyAlignment="1">
      <alignment horizontal="left" vertical="center" wrapText="1"/>
    </xf>
    <xf numFmtId="0" fontId="16" fillId="9" borderId="5" xfId="0" applyFont="1" applyFill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top" wrapText="1"/>
    </xf>
    <xf numFmtId="0" fontId="12" fillId="9" borderId="5" xfId="0" applyFont="1" applyFill="1" applyBorder="1" applyAlignment="1">
      <alignment vertical="center" wrapText="1"/>
    </xf>
    <xf numFmtId="0" fontId="14" fillId="9" borderId="5" xfId="0" applyFont="1" applyFill="1" applyBorder="1" applyAlignment="1">
      <alignment horizontal="left" vertical="center"/>
    </xf>
    <xf numFmtId="0" fontId="12" fillId="8" borderId="5" xfId="0" applyFont="1" applyFill="1" applyBorder="1" applyAlignment="1">
      <alignment vertical="center"/>
    </xf>
    <xf numFmtId="0" fontId="19" fillId="10" borderId="5" xfId="0" applyFont="1" applyFill="1" applyBorder="1" applyAlignment="1">
      <alignment horizontal="center" vertical="center" wrapText="1"/>
    </xf>
    <xf numFmtId="0" fontId="20" fillId="10" borderId="5" xfId="0" applyFont="1" applyFill="1" applyBorder="1" applyAlignment="1">
      <alignment vertical="center" wrapText="1"/>
    </xf>
    <xf numFmtId="0" fontId="19" fillId="10" borderId="5" xfId="0" applyFont="1" applyFill="1" applyBorder="1" applyAlignment="1">
      <alignment horizontal="left" vertical="center" wrapText="1"/>
    </xf>
    <xf numFmtId="0" fontId="19" fillId="10" borderId="5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2" fillId="9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8" fillId="0" borderId="0" xfId="0" applyFont="1"/>
    <xf numFmtId="0" fontId="2" fillId="11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vertical="center" wrapText="1"/>
    </xf>
    <xf numFmtId="0" fontId="2" fillId="11" borderId="3" xfId="0" applyFont="1" applyFill="1" applyBorder="1" applyAlignment="1">
      <alignment vertical="center" wrapText="1"/>
    </xf>
    <xf numFmtId="0" fontId="5" fillId="15" borderId="0" xfId="0" applyFont="1" applyFill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15" borderId="0" xfId="0" applyFont="1" applyFill="1" applyAlignment="1">
      <alignment horizontal="left"/>
    </xf>
    <xf numFmtId="0" fontId="11" fillId="17" borderId="9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 vertical="top"/>
    </xf>
    <xf numFmtId="0" fontId="14" fillId="9" borderId="2" xfId="0" applyFont="1" applyFill="1" applyBorder="1" applyAlignment="1">
      <alignment horizontal="center" vertical="top" wrapText="1"/>
    </xf>
    <xf numFmtId="0" fontId="18" fillId="10" borderId="2" xfId="0" applyFont="1" applyFill="1" applyBorder="1"/>
    <xf numFmtId="0" fontId="12" fillId="9" borderId="6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left" vertical="center" wrapText="1"/>
    </xf>
    <xf numFmtId="0" fontId="1" fillId="0" borderId="5" xfId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top" wrapText="1"/>
    </xf>
    <xf numFmtId="0" fontId="25" fillId="0" borderId="5" xfId="0" applyFont="1" applyBorder="1" applyAlignment="1">
      <alignment vertical="center"/>
    </xf>
    <xf numFmtId="0" fontId="25" fillId="8" borderId="5" xfId="0" applyFont="1" applyFill="1" applyBorder="1" applyAlignment="1">
      <alignment horizontal="left" vertical="center" wrapText="1"/>
    </xf>
    <xf numFmtId="0" fontId="25" fillId="0" borderId="5" xfId="0" applyFont="1" applyBorder="1" applyAlignment="1">
      <alignment vertical="center" wrapText="1"/>
    </xf>
    <xf numFmtId="0" fontId="14" fillId="0" borderId="5" xfId="0" applyFont="1" applyBorder="1" applyAlignment="1">
      <alignment horizontal="left" vertical="top" wrapText="1"/>
    </xf>
    <xf numFmtId="0" fontId="27" fillId="0" borderId="5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9" fillId="0" borderId="0" xfId="1" applyFont="1" applyFill="1" applyAlignment="1">
      <alignment wrapText="1"/>
    </xf>
    <xf numFmtId="0" fontId="26" fillId="0" borderId="0" xfId="0" applyFont="1"/>
    <xf numFmtId="0" fontId="25" fillId="19" borderId="5" xfId="0" applyFont="1" applyFill="1" applyBorder="1" applyAlignment="1">
      <alignment horizontal="left" vertical="center" wrapText="1"/>
    </xf>
    <xf numFmtId="0" fontId="12" fillId="19" borderId="5" xfId="0" applyFont="1" applyFill="1" applyBorder="1" applyAlignment="1">
      <alignment horizontal="left" vertical="center" wrapText="1"/>
    </xf>
    <xf numFmtId="0" fontId="12" fillId="19" borderId="5" xfId="0" applyFont="1" applyFill="1" applyBorder="1" applyAlignment="1">
      <alignment horizontal="left" vertical="top" wrapText="1"/>
    </xf>
    <xf numFmtId="0" fontId="16" fillId="19" borderId="5" xfId="0" applyFont="1" applyFill="1" applyBorder="1" applyAlignment="1">
      <alignment horizontal="left" vertical="center" wrapText="1"/>
    </xf>
    <xf numFmtId="0" fontId="19" fillId="21" borderId="5" xfId="0" applyFont="1" applyFill="1" applyBorder="1" applyAlignment="1">
      <alignment horizontal="left" vertical="center"/>
    </xf>
    <xf numFmtId="0" fontId="32" fillId="18" borderId="3" xfId="0" applyFont="1" applyFill="1" applyBorder="1" applyAlignment="1">
      <alignment horizontal="center" vertical="center"/>
    </xf>
    <xf numFmtId="0" fontId="12" fillId="22" borderId="5" xfId="0" applyFont="1" applyFill="1" applyBorder="1" applyAlignment="1">
      <alignment horizontal="left" vertical="top" wrapText="1"/>
    </xf>
    <xf numFmtId="0" fontId="26" fillId="16" borderId="0" xfId="0" applyFont="1" applyFill="1"/>
    <xf numFmtId="0" fontId="16" fillId="22" borderId="5" xfId="0" applyFont="1" applyFill="1" applyBorder="1" applyAlignment="1">
      <alignment horizontal="left" vertical="top" wrapText="1"/>
    </xf>
    <xf numFmtId="0" fontId="30" fillId="18" borderId="5" xfId="0" applyFont="1" applyFill="1" applyBorder="1" applyAlignment="1">
      <alignment horizontal="left" vertical="top" wrapText="1"/>
    </xf>
    <xf numFmtId="0" fontId="33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left" vertical="center" wrapText="1"/>
    </xf>
    <xf numFmtId="0" fontId="14" fillId="9" borderId="6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2" fillId="9" borderId="21" xfId="0" applyFont="1" applyFill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top" wrapText="1"/>
    </xf>
    <xf numFmtId="0" fontId="12" fillId="9" borderId="22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top" wrapText="1"/>
    </xf>
    <xf numFmtId="0" fontId="21" fillId="9" borderId="29" xfId="0" applyFont="1" applyFill="1" applyBorder="1"/>
    <xf numFmtId="0" fontId="14" fillId="9" borderId="30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 wrapText="1"/>
    </xf>
    <xf numFmtId="0" fontId="12" fillId="20" borderId="1" xfId="0" applyFont="1" applyFill="1" applyBorder="1" applyAlignment="1">
      <alignment horizontal="center"/>
    </xf>
    <xf numFmtId="0" fontId="37" fillId="17" borderId="9" xfId="0" applyFont="1" applyFill="1" applyBorder="1" applyAlignment="1">
      <alignment horizontal="center" vertical="center"/>
    </xf>
    <xf numFmtId="0" fontId="37" fillId="17" borderId="9" xfId="0" applyFont="1" applyFill="1" applyBorder="1" applyAlignment="1">
      <alignment horizontal="center" vertical="center" wrapText="1"/>
    </xf>
    <xf numFmtId="0" fontId="37" fillId="17" borderId="4" xfId="0" applyFont="1" applyFill="1" applyBorder="1" applyAlignment="1">
      <alignment horizontal="center" vertical="center" wrapText="1"/>
    </xf>
    <xf numFmtId="0" fontId="37" fillId="17" borderId="4" xfId="0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39" fillId="0" borderId="5" xfId="0" applyFont="1" applyBorder="1" applyAlignment="1">
      <alignment horizontal="center" vertical="center"/>
    </xf>
    <xf numFmtId="0" fontId="39" fillId="24" borderId="5" xfId="0" applyFont="1" applyFill="1" applyBorder="1" applyAlignment="1">
      <alignment horizontal="center" vertical="center"/>
    </xf>
    <xf numFmtId="0" fontId="39" fillId="9" borderId="5" xfId="0" applyFont="1" applyFill="1" applyBorder="1" applyAlignment="1">
      <alignment horizontal="center" vertical="center"/>
    </xf>
    <xf numFmtId="0" fontId="39" fillId="9" borderId="6" xfId="0" applyFont="1" applyFill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39" fillId="25" borderId="5" xfId="0" applyFont="1" applyFill="1" applyBorder="1" applyAlignment="1">
      <alignment horizontal="center" vertical="center"/>
    </xf>
    <xf numFmtId="0" fontId="39" fillId="27" borderId="5" xfId="0" applyFont="1" applyFill="1" applyBorder="1" applyAlignment="1">
      <alignment horizontal="center" vertical="top" wrapText="1"/>
    </xf>
    <xf numFmtId="0" fontId="39" fillId="27" borderId="5" xfId="0" applyFont="1" applyFill="1" applyBorder="1" applyAlignment="1">
      <alignment horizontal="center" vertical="center"/>
    </xf>
    <xf numFmtId="0" fontId="41" fillId="4" borderId="17" xfId="0" applyFont="1" applyFill="1" applyBorder="1" applyAlignment="1">
      <alignment horizontal="center" wrapText="1"/>
    </xf>
    <xf numFmtId="0" fontId="41" fillId="7" borderId="17" xfId="0" applyFont="1" applyFill="1" applyBorder="1" applyAlignment="1">
      <alignment horizontal="center" wrapText="1"/>
    </xf>
    <xf numFmtId="0" fontId="42" fillId="4" borderId="19" xfId="0" applyFont="1" applyFill="1" applyBorder="1" applyAlignment="1">
      <alignment horizontal="center" wrapText="1"/>
    </xf>
    <xf numFmtId="0" fontId="43" fillId="17" borderId="9" xfId="0" applyFont="1" applyFill="1" applyBorder="1" applyAlignment="1">
      <alignment horizontal="center" vertical="center" wrapText="1"/>
    </xf>
    <xf numFmtId="0" fontId="44" fillId="8" borderId="5" xfId="0" applyFont="1" applyFill="1" applyBorder="1" applyAlignment="1">
      <alignment horizontal="center" vertical="top" wrapText="1"/>
    </xf>
    <xf numFmtId="0" fontId="44" fillId="9" borderId="5" xfId="0" applyFont="1" applyFill="1" applyBorder="1" applyAlignment="1">
      <alignment horizontal="center" vertical="top" wrapText="1"/>
    </xf>
    <xf numFmtId="0" fontId="45" fillId="8" borderId="5" xfId="0" applyFont="1" applyFill="1" applyBorder="1" applyAlignment="1">
      <alignment horizontal="center" vertical="top" wrapText="1"/>
    </xf>
    <xf numFmtId="0" fontId="46" fillId="8" borderId="5" xfId="0" applyFont="1" applyFill="1" applyBorder="1" applyAlignment="1">
      <alignment horizontal="left" vertical="center" wrapText="1"/>
    </xf>
    <xf numFmtId="0" fontId="1" fillId="8" borderId="5" xfId="1" applyFill="1" applyBorder="1" applyAlignment="1">
      <alignment horizontal="left" vertical="top" wrapText="1"/>
    </xf>
    <xf numFmtId="0" fontId="46" fillId="9" borderId="5" xfId="0" applyFont="1" applyFill="1" applyBorder="1" applyAlignment="1">
      <alignment horizontal="left" vertical="center" wrapText="1"/>
    </xf>
    <xf numFmtId="0" fontId="47" fillId="0" borderId="5" xfId="0" applyFont="1" applyBorder="1" applyAlignment="1">
      <alignment horizontal="left" vertical="center" wrapText="1"/>
    </xf>
    <xf numFmtId="0" fontId="1" fillId="0" borderId="0" xfId="1" applyFill="1" applyAlignment="1">
      <alignment vertical="center" wrapText="1"/>
    </xf>
    <xf numFmtId="0" fontId="48" fillId="0" borderId="5" xfId="0" applyFont="1" applyBorder="1" applyAlignment="1">
      <alignment horizontal="left" vertical="center" wrapText="1"/>
    </xf>
    <xf numFmtId="0" fontId="1" fillId="0" borderId="5" xfId="1" applyBorder="1" applyAlignment="1">
      <alignment horizontal="left" vertical="top" wrapText="1"/>
    </xf>
    <xf numFmtId="0" fontId="25" fillId="9" borderId="5" xfId="0" applyFont="1" applyFill="1" applyBorder="1" applyAlignment="1">
      <alignment horizontal="left" vertical="center" wrapText="1"/>
    </xf>
    <xf numFmtId="0" fontId="49" fillId="10" borderId="5" xfId="0" applyFont="1" applyFill="1" applyBorder="1" applyAlignment="1">
      <alignment horizontal="left" vertical="center" wrapText="1"/>
    </xf>
    <xf numFmtId="0" fontId="46" fillId="22" borderId="5" xfId="0" applyFont="1" applyFill="1" applyBorder="1" applyAlignment="1">
      <alignment horizontal="left" vertical="top" wrapText="1"/>
    </xf>
    <xf numFmtId="0" fontId="1" fillId="19" borderId="5" xfId="1" applyFill="1" applyBorder="1" applyAlignment="1">
      <alignment horizontal="left" vertical="top" wrapText="1"/>
    </xf>
    <xf numFmtId="0" fontId="25" fillId="9" borderId="6" xfId="0" applyFont="1" applyFill="1" applyBorder="1" applyAlignment="1">
      <alignment horizontal="left" vertical="center" wrapText="1"/>
    </xf>
    <xf numFmtId="0" fontId="25" fillId="0" borderId="28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0" fontId="41" fillId="0" borderId="0" xfId="0" applyFont="1"/>
    <xf numFmtId="0" fontId="50" fillId="17" borderId="4" xfId="0" applyFont="1" applyFill="1" applyBorder="1" applyAlignment="1">
      <alignment horizontal="center" vertical="center"/>
    </xf>
    <xf numFmtId="0" fontId="51" fillId="15" borderId="0" xfId="0" applyFont="1" applyFill="1" applyAlignment="1">
      <alignment wrapText="1"/>
    </xf>
    <xf numFmtId="0" fontId="52" fillId="9" borderId="5" xfId="0" applyFont="1" applyFill="1" applyBorder="1" applyAlignment="1">
      <alignment horizontal="center" vertical="center"/>
    </xf>
    <xf numFmtId="0" fontId="39" fillId="26" borderId="5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left" vertical="top" wrapText="1"/>
    </xf>
    <xf numFmtId="0" fontId="12" fillId="0" borderId="34" xfId="0" applyFont="1" applyBorder="1" applyAlignment="1">
      <alignment horizontal="left" vertical="center" wrapText="1"/>
    </xf>
    <xf numFmtId="0" fontId="12" fillId="8" borderId="34" xfId="0" applyFont="1" applyFill="1" applyBorder="1" applyAlignment="1">
      <alignment horizontal="left" vertical="center"/>
    </xf>
    <xf numFmtId="0" fontId="22" fillId="9" borderId="35" xfId="0" applyFont="1" applyFill="1" applyBorder="1" applyAlignment="1">
      <alignment vertical="center" wrapText="1"/>
    </xf>
    <xf numFmtId="0" fontId="25" fillId="0" borderId="36" xfId="0" applyFont="1" applyBorder="1" applyAlignment="1">
      <alignment vertical="center" wrapText="1"/>
    </xf>
    <xf numFmtId="0" fontId="25" fillId="0" borderId="37" xfId="0" applyFont="1" applyBorder="1" applyAlignment="1">
      <alignment vertical="center" wrapText="1"/>
    </xf>
    <xf numFmtId="0" fontId="25" fillId="0" borderId="37" xfId="0" applyFont="1" applyBorder="1" applyAlignment="1">
      <alignment horizontal="left" vertical="center" wrapText="1"/>
    </xf>
    <xf numFmtId="0" fontId="25" fillId="0" borderId="38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32" fillId="18" borderId="25" xfId="0" applyFont="1" applyFill="1" applyBorder="1" applyAlignment="1">
      <alignment horizontal="center" vertical="center"/>
    </xf>
    <xf numFmtId="0" fontId="32" fillId="18" borderId="26" xfId="0" applyFont="1" applyFill="1" applyBorder="1" applyAlignment="1">
      <alignment horizontal="center" vertical="center"/>
    </xf>
    <xf numFmtId="0" fontId="32" fillId="18" borderId="27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 wrapText="1"/>
    </xf>
    <xf numFmtId="0" fontId="3" fillId="14" borderId="12" xfId="0" applyFont="1" applyFill="1" applyBorder="1"/>
    <xf numFmtId="0" fontId="10" fillId="15" borderId="11" xfId="0" applyFont="1" applyFill="1" applyBorder="1" applyAlignment="1">
      <alignment vertical="center" wrapText="1"/>
    </xf>
    <xf numFmtId="0" fontId="3" fillId="16" borderId="12" xfId="0" applyFont="1" applyFill="1" applyBorder="1"/>
    <xf numFmtId="0" fontId="3" fillId="16" borderId="13" xfId="0" applyFont="1" applyFill="1" applyBorder="1"/>
    <xf numFmtId="0" fontId="2" fillId="11" borderId="1" xfId="0" applyFont="1" applyFill="1" applyBorder="1" applyAlignment="1">
      <alignment horizontal="center" vertical="center" wrapText="1"/>
    </xf>
    <xf numFmtId="0" fontId="3" fillId="12" borderId="2" xfId="0" applyFont="1" applyFill="1" applyBorder="1"/>
    <xf numFmtId="0" fontId="6" fillId="2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/>
    </xf>
    <xf numFmtId="0" fontId="2" fillId="11" borderId="20" xfId="0" applyFont="1" applyFill="1" applyBorder="1" applyAlignment="1">
      <alignment horizontal="center" vertical="center" wrapText="1"/>
    </xf>
    <xf numFmtId="0" fontId="3" fillId="12" borderId="21" xfId="0" applyFont="1" applyFill="1" applyBorder="1"/>
    <xf numFmtId="0" fontId="36" fillId="23" borderId="0" xfId="0" applyFont="1" applyFill="1" applyAlignment="1">
      <alignment horizontal="center" vertical="center" wrapText="1"/>
    </xf>
    <xf numFmtId="0" fontId="15" fillId="0" borderId="22" xfId="0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vertical="top" wrapText="1"/>
    </xf>
    <xf numFmtId="0" fontId="15" fillId="0" borderId="24" xfId="0" applyFont="1" applyBorder="1" applyAlignment="1">
      <alignment horizontal="center" vertical="top" wrapText="1"/>
    </xf>
    <xf numFmtId="0" fontId="31" fillId="8" borderId="25" xfId="0" applyFont="1" applyFill="1" applyBorder="1" applyAlignment="1">
      <alignment horizontal="center" vertical="top"/>
    </xf>
    <xf numFmtId="0" fontId="13" fillId="8" borderId="26" xfId="0" applyFont="1" applyFill="1" applyBorder="1" applyAlignment="1">
      <alignment horizontal="center" vertical="top"/>
    </xf>
    <xf numFmtId="0" fontId="13" fillId="8" borderId="27" xfId="0" applyFont="1" applyFill="1" applyBorder="1" applyAlignment="1">
      <alignment horizontal="center" vertical="top"/>
    </xf>
    <xf numFmtId="0" fontId="28" fillId="0" borderId="6" xfId="0" applyFont="1" applyBorder="1" applyAlignment="1">
      <alignment horizontal="center" vertical="top" wrapText="1"/>
    </xf>
    <xf numFmtId="0" fontId="3" fillId="0" borderId="7" xfId="0" applyFont="1" applyBorder="1"/>
    <xf numFmtId="0" fontId="3" fillId="0" borderId="8" xfId="0" applyFont="1" applyBorder="1"/>
    <xf numFmtId="0" fontId="15" fillId="0" borderId="25" xfId="0" applyFont="1" applyBorder="1" applyAlignment="1">
      <alignment horizontal="center" vertical="top" wrapText="1"/>
    </xf>
    <xf numFmtId="0" fontId="15" fillId="0" borderId="26" xfId="0" applyFont="1" applyBorder="1" applyAlignment="1">
      <alignment horizontal="center" vertical="top" wrapText="1"/>
    </xf>
    <xf numFmtId="0" fontId="15" fillId="0" borderId="27" xfId="0" applyFont="1" applyBorder="1" applyAlignment="1">
      <alignment horizontal="center" vertical="top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top"/>
    </xf>
    <xf numFmtId="0" fontId="28" fillId="0" borderId="26" xfId="0" applyFont="1" applyBorder="1" applyAlignment="1">
      <alignment horizontal="center" vertical="top"/>
    </xf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15" fillId="0" borderId="32" xfId="0" applyFont="1" applyBorder="1" applyAlignment="1">
      <alignment horizontal="center" vertical="center" wrapText="1"/>
    </xf>
    <xf numFmtId="0" fontId="3" fillId="0" borderId="0" xfId="0" applyFont="1"/>
    <xf numFmtId="0" fontId="3" fillId="0" borderId="33" xfId="0" applyFont="1" applyBorder="1"/>
  </cellXfs>
  <cellStyles count="2">
    <cellStyle name="Hyperlink" xfId="1" builtinId="8"/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ofiFJJnL4T2y" TargetMode="External"/><Relationship Id="rId13" Type="http://schemas.openxmlformats.org/officeDocument/2006/relationships/hyperlink" Target="https://prnt.sc/OO6-eVhsDQZp" TargetMode="External"/><Relationship Id="rId3" Type="http://schemas.openxmlformats.org/officeDocument/2006/relationships/hyperlink" Target="https://prnt.sc/QhDdVKqHVj0s" TargetMode="External"/><Relationship Id="rId7" Type="http://schemas.openxmlformats.org/officeDocument/2006/relationships/hyperlink" Target="https://prnt.sc/RG5Cbw3KB-ta" TargetMode="External"/><Relationship Id="rId12" Type="http://schemas.openxmlformats.org/officeDocument/2006/relationships/hyperlink" Target="https://prnt.sc/1Q7erdI7ZdDY" TargetMode="External"/><Relationship Id="rId2" Type="http://schemas.openxmlformats.org/officeDocument/2006/relationships/hyperlink" Target="mailto:abc@abc.com" TargetMode="External"/><Relationship Id="rId16" Type="http://schemas.openxmlformats.org/officeDocument/2006/relationships/hyperlink" Target="mailto:tvir%25%25@l.c%20%0a123" TargetMode="External"/><Relationship Id="rId1" Type="http://schemas.openxmlformats.org/officeDocument/2006/relationships/hyperlink" Target="https://www.banglashoppers.com/" TargetMode="External"/><Relationship Id="rId6" Type="http://schemas.openxmlformats.org/officeDocument/2006/relationships/hyperlink" Target="https://prnt.sc/EcLM1lZ2GwjS" TargetMode="External"/><Relationship Id="rId11" Type="http://schemas.openxmlformats.org/officeDocument/2006/relationships/hyperlink" Target="https://prnt.sc/QSKQLeAaJV2T" TargetMode="External"/><Relationship Id="rId5" Type="http://schemas.openxmlformats.org/officeDocument/2006/relationships/hyperlink" Target="https://prnt.sc/p-y6FDpK8WED" TargetMode="External"/><Relationship Id="rId15" Type="http://schemas.openxmlformats.org/officeDocument/2006/relationships/hyperlink" Target="https://prnt.sc/LCWWcpY-S8SF" TargetMode="External"/><Relationship Id="rId10" Type="http://schemas.openxmlformats.org/officeDocument/2006/relationships/hyperlink" Target="mailto:tvir671@gmail.com" TargetMode="External"/><Relationship Id="rId4" Type="http://schemas.openxmlformats.org/officeDocument/2006/relationships/hyperlink" Target="https://prnt.sc/VRi8bOD9rpgJ" TargetMode="External"/><Relationship Id="rId9" Type="http://schemas.openxmlformats.org/officeDocument/2006/relationships/hyperlink" Target="mailto:tvir671@gmail.com" TargetMode="External"/><Relationship Id="rId14" Type="http://schemas.openxmlformats.org/officeDocument/2006/relationships/hyperlink" Target="https://prnt.sc/7F9PMOJSj9v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EFC3-FBF8-480A-8C56-3EE817784121}">
  <dimension ref="A1:M743"/>
  <sheetViews>
    <sheetView tabSelected="1" zoomScale="74" zoomScaleNormal="74" workbookViewId="0">
      <selection activeCell="J11" sqref="J11"/>
    </sheetView>
  </sheetViews>
  <sheetFormatPr defaultColWidth="13.08984375" defaultRowHeight="21" x14ac:dyDescent="0.5"/>
  <cols>
    <col min="1" max="1" width="4.90625" bestFit="1" customWidth="1"/>
    <col min="2" max="2" width="15.1796875" customWidth="1"/>
    <col min="3" max="3" width="18.1796875" customWidth="1"/>
    <col min="4" max="4" width="15.453125" bestFit="1" customWidth="1"/>
    <col min="5" max="5" width="50.6328125" customWidth="1"/>
    <col min="6" max="6" width="35.36328125" customWidth="1"/>
    <col min="7" max="7" width="28.26953125" customWidth="1"/>
    <col min="8" max="8" width="15.36328125" customWidth="1"/>
    <col min="9" max="9" width="16.453125" customWidth="1"/>
    <col min="10" max="10" width="17.81640625" customWidth="1"/>
    <col min="11" max="11" width="14.26953125" customWidth="1"/>
    <col min="12" max="12" width="17.36328125" style="121" customWidth="1"/>
    <col min="13" max="13" width="28.1796875" bestFit="1" customWidth="1"/>
  </cols>
  <sheetData>
    <row r="1" spans="1:13" ht="29.25" customHeight="1" thickBot="1" x14ac:dyDescent="0.55000000000000004">
      <c r="A1" s="179" t="s">
        <v>0</v>
      </c>
      <c r="B1" s="180"/>
      <c r="C1" s="98" t="s">
        <v>232</v>
      </c>
      <c r="D1" s="47" t="s">
        <v>1</v>
      </c>
      <c r="E1" s="96" t="s">
        <v>224</v>
      </c>
      <c r="F1" s="49" t="s">
        <v>2</v>
      </c>
      <c r="G1" s="1"/>
      <c r="H1" s="2"/>
      <c r="I1" s="181" t="s">
        <v>3</v>
      </c>
      <c r="J1" s="182"/>
      <c r="K1" s="3"/>
    </row>
    <row r="2" spans="1:13" ht="32.25" customHeight="1" thickBot="1" x14ac:dyDescent="0.55000000000000004">
      <c r="A2" s="179" t="s">
        <v>4</v>
      </c>
      <c r="B2" s="180"/>
      <c r="C2" s="100" t="s">
        <v>5</v>
      </c>
      <c r="D2" s="48" t="s">
        <v>6</v>
      </c>
      <c r="E2" s="97" t="s">
        <v>225</v>
      </c>
      <c r="F2" s="50" t="s">
        <v>7</v>
      </c>
      <c r="G2" s="4"/>
      <c r="H2" s="2"/>
      <c r="I2" s="55" t="s">
        <v>8</v>
      </c>
      <c r="J2" s="132">
        <v>37</v>
      </c>
      <c r="K2" s="3"/>
    </row>
    <row r="3" spans="1:13" ht="33" customHeight="1" thickBot="1" x14ac:dyDescent="0.55000000000000004">
      <c r="A3" s="179" t="s">
        <v>9</v>
      </c>
      <c r="B3" s="180"/>
      <c r="C3" s="4"/>
      <c r="D3" s="48" t="s">
        <v>10</v>
      </c>
      <c r="E3" s="101" t="s">
        <v>226</v>
      </c>
      <c r="F3" s="5" t="s">
        <v>11</v>
      </c>
      <c r="G3" s="99" t="s">
        <v>12</v>
      </c>
      <c r="H3" s="2"/>
      <c r="I3" s="56" t="s">
        <v>13</v>
      </c>
      <c r="J3" s="132">
        <f>COUNTIF(L:L, "Failed")</f>
        <v>11</v>
      </c>
      <c r="K3" s="3"/>
    </row>
    <row r="4" spans="1:13" ht="34.5" customHeight="1" thickBot="1" x14ac:dyDescent="0.55000000000000004">
      <c r="A4" s="183" t="s">
        <v>14</v>
      </c>
      <c r="B4" s="184"/>
      <c r="C4" s="52"/>
      <c r="D4" s="53" t="s">
        <v>15</v>
      </c>
      <c r="E4" s="52"/>
      <c r="F4" s="54" t="s">
        <v>16</v>
      </c>
      <c r="G4" s="102"/>
      <c r="H4" s="2"/>
      <c r="I4" s="57" t="s">
        <v>17</v>
      </c>
      <c r="J4" s="132">
        <f>COUNTIF(L8:L243, "Not Executed")</f>
        <v>0</v>
      </c>
      <c r="K4" s="3"/>
    </row>
    <row r="5" spans="1:13" ht="31.5" customHeight="1" thickBot="1" x14ac:dyDescent="0.55000000000000004">
      <c r="A5" s="174" t="s">
        <v>18</v>
      </c>
      <c r="B5" s="175"/>
      <c r="C5" s="176"/>
      <c r="D5" s="177"/>
      <c r="E5" s="177"/>
      <c r="F5" s="177"/>
      <c r="G5" s="178"/>
      <c r="H5" s="60"/>
      <c r="I5" s="58" t="s">
        <v>19</v>
      </c>
      <c r="J5" s="133">
        <f>COUNTIF(L8:L243, "Out of Scope")</f>
        <v>0</v>
      </c>
      <c r="K5" s="157"/>
    </row>
    <row r="6" spans="1:13" ht="31.5" customHeight="1" thickBot="1" x14ac:dyDescent="0.55000000000000004">
      <c r="A6" s="185" t="s">
        <v>230</v>
      </c>
      <c r="B6" s="185"/>
      <c r="C6" s="185"/>
      <c r="D6" s="185"/>
      <c r="E6" s="185"/>
      <c r="F6" s="185"/>
      <c r="G6" s="185"/>
      <c r="H6" s="185"/>
      <c r="I6" s="59" t="s">
        <v>20</v>
      </c>
      <c r="J6" s="134">
        <f>SUM(J2:J5)</f>
        <v>48</v>
      </c>
      <c r="K6" s="51"/>
    </row>
    <row r="7" spans="1:13" ht="8.5" customHeight="1" x14ac:dyDescent="0.5">
      <c r="A7" s="185"/>
      <c r="B7" s="185"/>
      <c r="C7" s="185"/>
      <c r="D7" s="185"/>
      <c r="E7" s="185"/>
      <c r="F7" s="185"/>
      <c r="G7" s="185"/>
      <c r="H7" s="185"/>
      <c r="K7" s="3"/>
    </row>
    <row r="8" spans="1:13" ht="33" customHeight="1" thickBot="1" x14ac:dyDescent="0.4">
      <c r="A8" s="61" t="s">
        <v>21</v>
      </c>
      <c r="B8" s="117" t="s">
        <v>22</v>
      </c>
      <c r="C8" s="117" t="s">
        <v>23</v>
      </c>
      <c r="D8" s="117" t="s">
        <v>24</v>
      </c>
      <c r="E8" s="118" t="s">
        <v>25</v>
      </c>
      <c r="F8" s="118" t="s">
        <v>26</v>
      </c>
      <c r="G8" s="118" t="s">
        <v>27</v>
      </c>
      <c r="H8" s="118" t="s">
        <v>28</v>
      </c>
      <c r="I8" s="118" t="s">
        <v>29</v>
      </c>
      <c r="J8" s="135" t="s">
        <v>30</v>
      </c>
      <c r="K8" s="119" t="s">
        <v>31</v>
      </c>
      <c r="L8" s="156" t="s">
        <v>32</v>
      </c>
      <c r="M8" s="120" t="s">
        <v>33</v>
      </c>
    </row>
    <row r="9" spans="1:13" ht="30" customHeight="1" thickBot="1" x14ac:dyDescent="0.4">
      <c r="A9" s="6">
        <v>1</v>
      </c>
      <c r="B9" s="7"/>
      <c r="C9" s="8" t="s">
        <v>34</v>
      </c>
      <c r="D9" s="6"/>
      <c r="E9" s="9" t="s">
        <v>97</v>
      </c>
      <c r="F9" s="9" t="s">
        <v>35</v>
      </c>
      <c r="G9" s="9" t="s">
        <v>36</v>
      </c>
      <c r="H9" s="160" t="s">
        <v>37</v>
      </c>
      <c r="I9" s="10" t="s">
        <v>98</v>
      </c>
      <c r="J9" s="136"/>
      <c r="K9" s="11"/>
      <c r="L9" s="122" t="s">
        <v>38</v>
      </c>
      <c r="M9" s="13"/>
    </row>
    <row r="10" spans="1:13" ht="15" customHeight="1" thickBot="1" x14ac:dyDescent="0.4">
      <c r="A10" s="41"/>
      <c r="B10" s="70"/>
      <c r="C10" s="14"/>
      <c r="D10" s="15"/>
      <c r="E10" s="16"/>
      <c r="F10" s="16"/>
      <c r="G10" s="16"/>
      <c r="H10" s="16"/>
      <c r="I10" s="16"/>
      <c r="J10" s="137"/>
      <c r="K10" s="16"/>
      <c r="L10" s="158"/>
      <c r="M10" s="17"/>
    </row>
    <row r="11" spans="1:13" ht="30" customHeight="1" thickBot="1" x14ac:dyDescent="0.4">
      <c r="A11" s="63">
        <v>2</v>
      </c>
      <c r="B11" s="186" t="s">
        <v>39</v>
      </c>
      <c r="C11" s="189" t="s">
        <v>40</v>
      </c>
      <c r="D11" s="192" t="s">
        <v>41</v>
      </c>
      <c r="E11" s="9" t="s">
        <v>42</v>
      </c>
      <c r="F11" s="9" t="s">
        <v>43</v>
      </c>
      <c r="G11" s="9" t="s">
        <v>36</v>
      </c>
      <c r="H11" s="9" t="s">
        <v>44</v>
      </c>
      <c r="I11" s="160" t="s">
        <v>99</v>
      </c>
      <c r="J11" s="138"/>
      <c r="K11" s="18"/>
      <c r="L11" s="122" t="s">
        <v>38</v>
      </c>
      <c r="M11" s="19"/>
    </row>
    <row r="12" spans="1:13" ht="30" customHeight="1" thickBot="1" x14ac:dyDescent="0.4">
      <c r="A12" s="63">
        <v>3</v>
      </c>
      <c r="B12" s="187"/>
      <c r="C12" s="190"/>
      <c r="D12" s="193"/>
      <c r="E12" s="9" t="s">
        <v>45</v>
      </c>
      <c r="F12" s="9" t="s">
        <v>46</v>
      </c>
      <c r="G12" s="9" t="s">
        <v>36</v>
      </c>
      <c r="H12" s="9" t="s">
        <v>44</v>
      </c>
      <c r="I12" s="10" t="s">
        <v>100</v>
      </c>
      <c r="J12" s="138"/>
      <c r="K12" s="18"/>
      <c r="L12" s="122" t="s">
        <v>38</v>
      </c>
      <c r="M12" s="19"/>
    </row>
    <row r="13" spans="1:13" ht="30" customHeight="1" thickBot="1" x14ac:dyDescent="0.4">
      <c r="A13" s="63">
        <v>4</v>
      </c>
      <c r="B13" s="187"/>
      <c r="C13" s="190"/>
      <c r="D13" s="193"/>
      <c r="E13" s="79" t="s">
        <v>47</v>
      </c>
      <c r="F13" s="9" t="s">
        <v>48</v>
      </c>
      <c r="G13" s="9" t="s">
        <v>36</v>
      </c>
      <c r="H13" s="9" t="s">
        <v>44</v>
      </c>
      <c r="I13" s="160" t="s">
        <v>101</v>
      </c>
      <c r="J13" s="139"/>
      <c r="K13" s="20"/>
      <c r="L13" s="122" t="s">
        <v>38</v>
      </c>
      <c r="M13" s="21"/>
    </row>
    <row r="14" spans="1:13" ht="30" customHeight="1" thickBot="1" x14ac:dyDescent="0.4">
      <c r="A14" s="63">
        <v>5</v>
      </c>
      <c r="B14" s="187"/>
      <c r="C14" s="190"/>
      <c r="D14" s="193"/>
      <c r="E14" s="9" t="s">
        <v>49</v>
      </c>
      <c r="F14" s="9" t="s">
        <v>50</v>
      </c>
      <c r="G14" s="9" t="s">
        <v>36</v>
      </c>
      <c r="H14" s="9" t="s">
        <v>44</v>
      </c>
      <c r="I14" s="10" t="s">
        <v>102</v>
      </c>
      <c r="J14" s="139"/>
      <c r="K14" s="20"/>
      <c r="L14" s="122" t="s">
        <v>38</v>
      </c>
      <c r="M14" s="21"/>
    </row>
    <row r="15" spans="1:13" ht="30" customHeight="1" thickBot="1" x14ac:dyDescent="0.4">
      <c r="A15" s="63">
        <v>6</v>
      </c>
      <c r="B15" s="187"/>
      <c r="C15" s="190"/>
      <c r="D15" s="193"/>
      <c r="E15" s="9" t="s">
        <v>51</v>
      </c>
      <c r="F15" s="9" t="s">
        <v>52</v>
      </c>
      <c r="G15" s="9" t="s">
        <v>36</v>
      </c>
      <c r="H15" s="9" t="s">
        <v>44</v>
      </c>
      <c r="I15" s="10" t="s">
        <v>103</v>
      </c>
      <c r="J15" s="139"/>
      <c r="K15" s="20"/>
      <c r="L15" s="122" t="s">
        <v>38</v>
      </c>
      <c r="M15" s="21"/>
    </row>
    <row r="16" spans="1:13" ht="30" customHeight="1" thickBot="1" x14ac:dyDescent="0.4">
      <c r="A16" s="63">
        <v>7</v>
      </c>
      <c r="B16" s="187"/>
      <c r="C16" s="190"/>
      <c r="D16" s="193"/>
      <c r="E16" s="9" t="s">
        <v>53</v>
      </c>
      <c r="F16" s="9" t="s">
        <v>54</v>
      </c>
      <c r="G16" s="9" t="s">
        <v>36</v>
      </c>
      <c r="H16" s="9" t="s">
        <v>44</v>
      </c>
      <c r="I16" s="10" t="s">
        <v>104</v>
      </c>
      <c r="J16" s="139"/>
      <c r="K16" s="20"/>
      <c r="L16" s="122" t="s">
        <v>38</v>
      </c>
      <c r="M16" s="21"/>
    </row>
    <row r="17" spans="1:13" ht="30" customHeight="1" thickBot="1" x14ac:dyDescent="0.4">
      <c r="A17" s="63">
        <v>8</v>
      </c>
      <c r="B17" s="187"/>
      <c r="C17" s="191"/>
      <c r="D17" s="193"/>
      <c r="E17" s="9" t="s">
        <v>55</v>
      </c>
      <c r="F17" s="9" t="s">
        <v>105</v>
      </c>
      <c r="G17" s="9" t="s">
        <v>106</v>
      </c>
      <c r="H17" s="9" t="s">
        <v>44</v>
      </c>
      <c r="I17" s="10" t="s">
        <v>107</v>
      </c>
      <c r="J17" s="140" t="s">
        <v>108</v>
      </c>
      <c r="K17" s="20"/>
      <c r="L17" s="123" t="s">
        <v>57</v>
      </c>
      <c r="M17" s="21"/>
    </row>
    <row r="18" spans="1:13" ht="16.5" customHeight="1" thickBot="1" x14ac:dyDescent="0.4">
      <c r="A18" s="64"/>
      <c r="B18" s="187"/>
      <c r="C18" s="67"/>
      <c r="D18" s="193"/>
      <c r="E18" s="22"/>
      <c r="F18" s="22"/>
      <c r="G18" s="22"/>
      <c r="H18" s="22"/>
      <c r="I18" s="23"/>
      <c r="J18" s="141"/>
      <c r="K18" s="24"/>
      <c r="L18" s="124"/>
      <c r="M18" s="25"/>
    </row>
    <row r="19" spans="1:13" ht="32.25" customHeight="1" thickBot="1" x14ac:dyDescent="0.4">
      <c r="A19" s="65">
        <v>9</v>
      </c>
      <c r="B19" s="187"/>
      <c r="C19" s="195" t="s">
        <v>58</v>
      </c>
      <c r="D19" s="193"/>
      <c r="E19" s="80" t="s">
        <v>197</v>
      </c>
      <c r="F19" s="27" t="s">
        <v>109</v>
      </c>
      <c r="G19" s="9" t="s">
        <v>36</v>
      </c>
      <c r="H19" s="27" t="s">
        <v>44</v>
      </c>
      <c r="I19" s="77" t="s">
        <v>110</v>
      </c>
      <c r="J19" s="142"/>
      <c r="K19" s="29"/>
      <c r="L19" s="122" t="s">
        <v>38</v>
      </c>
      <c r="M19" s="27"/>
    </row>
    <row r="20" spans="1:13" ht="28.5" customHeight="1" thickBot="1" x14ac:dyDescent="0.4">
      <c r="A20" s="65">
        <v>10</v>
      </c>
      <c r="B20" s="187"/>
      <c r="C20" s="196"/>
      <c r="D20" s="193"/>
      <c r="E20" s="26" t="s">
        <v>115</v>
      </c>
      <c r="F20" s="9" t="s">
        <v>59</v>
      </c>
      <c r="G20" s="27" t="s">
        <v>36</v>
      </c>
      <c r="H20" s="27" t="s">
        <v>111</v>
      </c>
      <c r="I20" s="27" t="s">
        <v>112</v>
      </c>
      <c r="K20" s="29"/>
      <c r="L20" s="122" t="s">
        <v>38</v>
      </c>
      <c r="M20" s="30"/>
    </row>
    <row r="21" spans="1:13" ht="28.5" customHeight="1" thickBot="1" x14ac:dyDescent="0.4">
      <c r="A21" s="65">
        <v>11</v>
      </c>
      <c r="B21" s="187"/>
      <c r="C21" s="196"/>
      <c r="D21" s="193"/>
      <c r="E21" s="80" t="s">
        <v>131</v>
      </c>
      <c r="F21" s="9" t="s">
        <v>59</v>
      </c>
      <c r="G21" s="27" t="s">
        <v>36</v>
      </c>
      <c r="H21" s="27" t="s">
        <v>113</v>
      </c>
      <c r="I21" s="76" t="s">
        <v>114</v>
      </c>
      <c r="J21" s="76"/>
      <c r="K21" s="29"/>
      <c r="L21" s="122" t="s">
        <v>38</v>
      </c>
      <c r="M21" s="30"/>
    </row>
    <row r="22" spans="1:13" ht="28.5" customHeight="1" thickBot="1" x14ac:dyDescent="0.4">
      <c r="A22" s="65">
        <v>12</v>
      </c>
      <c r="B22" s="187"/>
      <c r="C22" s="196"/>
      <c r="D22" s="193"/>
      <c r="E22" s="80" t="s">
        <v>145</v>
      </c>
      <c r="F22" s="9" t="s">
        <v>60</v>
      </c>
      <c r="G22" s="27" t="s">
        <v>120</v>
      </c>
      <c r="H22" s="27" t="s">
        <v>119</v>
      </c>
      <c r="I22" s="76" t="s">
        <v>118</v>
      </c>
      <c r="J22" s="143" t="s">
        <v>116</v>
      </c>
      <c r="K22" s="29"/>
      <c r="L22" s="122" t="s">
        <v>57</v>
      </c>
      <c r="M22" s="30"/>
    </row>
    <row r="23" spans="1:13" ht="28.5" customHeight="1" thickBot="1" x14ac:dyDescent="0.4">
      <c r="A23" s="65">
        <v>13</v>
      </c>
      <c r="B23" s="187"/>
      <c r="C23" s="196"/>
      <c r="D23" s="193"/>
      <c r="E23" s="31" t="s">
        <v>61</v>
      </c>
      <c r="F23" s="71" t="s">
        <v>62</v>
      </c>
      <c r="G23" s="27" t="s">
        <v>117</v>
      </c>
      <c r="H23" s="27" t="s">
        <v>44</v>
      </c>
      <c r="I23" s="76" t="s">
        <v>110</v>
      </c>
      <c r="J23" s="144"/>
      <c r="K23" s="32"/>
      <c r="L23" s="122" t="s">
        <v>38</v>
      </c>
      <c r="M23" s="30"/>
    </row>
    <row r="24" spans="1:13" ht="28.5" customHeight="1" thickBot="1" x14ac:dyDescent="0.4">
      <c r="A24" s="65">
        <v>14</v>
      </c>
      <c r="B24" s="187"/>
      <c r="C24" s="196"/>
      <c r="D24" s="193"/>
      <c r="E24" s="73" t="s">
        <v>121</v>
      </c>
      <c r="F24" s="74" t="s">
        <v>59</v>
      </c>
      <c r="G24" s="74" t="s">
        <v>36</v>
      </c>
      <c r="H24" s="75" t="s">
        <v>122</v>
      </c>
      <c r="I24" s="76" t="s">
        <v>123</v>
      </c>
      <c r="J24" s="76"/>
      <c r="K24" s="29"/>
      <c r="L24" s="122" t="s">
        <v>38</v>
      </c>
      <c r="M24" s="30"/>
    </row>
    <row r="25" spans="1:13" ht="28.5" customHeight="1" thickBot="1" x14ac:dyDescent="0.4">
      <c r="A25" s="65">
        <v>15</v>
      </c>
      <c r="B25" s="187"/>
      <c r="C25" s="196"/>
      <c r="D25" s="193"/>
      <c r="E25" s="78" t="s">
        <v>128</v>
      </c>
      <c r="F25" s="62" t="s">
        <v>60</v>
      </c>
      <c r="G25" s="27" t="s">
        <v>56</v>
      </c>
      <c r="H25" s="76" t="s">
        <v>124</v>
      </c>
      <c r="I25" s="76" t="s">
        <v>127</v>
      </c>
      <c r="J25" s="72" t="s">
        <v>63</v>
      </c>
      <c r="K25" s="29"/>
      <c r="L25" s="122" t="s">
        <v>57</v>
      </c>
      <c r="M25" s="30"/>
    </row>
    <row r="26" spans="1:13" ht="28.5" customHeight="1" thickBot="1" x14ac:dyDescent="0.4">
      <c r="A26" s="65">
        <v>16</v>
      </c>
      <c r="B26" s="187"/>
      <c r="C26" s="196"/>
      <c r="D26" s="193"/>
      <c r="E26" s="78" t="s">
        <v>129</v>
      </c>
      <c r="F26" s="79" t="s">
        <v>60</v>
      </c>
      <c r="G26" s="76" t="s">
        <v>56</v>
      </c>
      <c r="H26" s="76" t="s">
        <v>125</v>
      </c>
      <c r="I26" s="76" t="s">
        <v>133</v>
      </c>
      <c r="J26" s="72" t="s">
        <v>126</v>
      </c>
      <c r="K26" s="29"/>
      <c r="L26" s="122" t="s">
        <v>57</v>
      </c>
      <c r="M26" s="30"/>
    </row>
    <row r="27" spans="1:13" ht="28.5" customHeight="1" thickBot="1" x14ac:dyDescent="0.4">
      <c r="A27" s="65">
        <v>17</v>
      </c>
      <c r="B27" s="187"/>
      <c r="C27" s="196"/>
      <c r="D27" s="193"/>
      <c r="E27" s="78" t="s">
        <v>135</v>
      </c>
      <c r="F27" s="9" t="s">
        <v>60</v>
      </c>
      <c r="G27" s="27" t="s">
        <v>56</v>
      </c>
      <c r="H27" s="76" t="s">
        <v>132</v>
      </c>
      <c r="I27" s="76" t="s">
        <v>141</v>
      </c>
      <c r="J27" s="72" t="s">
        <v>130</v>
      </c>
      <c r="K27" s="29"/>
      <c r="L27" s="122" t="s">
        <v>57</v>
      </c>
      <c r="M27" s="30"/>
    </row>
    <row r="28" spans="1:13" ht="28.5" customHeight="1" thickBot="1" x14ac:dyDescent="0.4">
      <c r="A28" s="65">
        <v>18</v>
      </c>
      <c r="B28" s="187"/>
      <c r="C28" s="196"/>
      <c r="D28" s="193"/>
      <c r="E28" s="78" t="s">
        <v>136</v>
      </c>
      <c r="F28" s="9" t="s">
        <v>59</v>
      </c>
      <c r="G28" s="27" t="s">
        <v>36</v>
      </c>
      <c r="H28" s="76" t="s">
        <v>134</v>
      </c>
      <c r="I28" s="76" t="s">
        <v>140</v>
      </c>
      <c r="J28" s="76"/>
      <c r="K28" s="29"/>
      <c r="L28" s="122" t="s">
        <v>38</v>
      </c>
      <c r="M28" s="30"/>
    </row>
    <row r="29" spans="1:13" ht="28.5" customHeight="1" thickBot="1" x14ac:dyDescent="0.4">
      <c r="A29" s="65">
        <v>19</v>
      </c>
      <c r="B29" s="187"/>
      <c r="C29" s="196"/>
      <c r="D29" s="193"/>
      <c r="E29" s="26" t="s">
        <v>64</v>
      </c>
      <c r="F29" s="9" t="s">
        <v>59</v>
      </c>
      <c r="G29" s="27" t="s">
        <v>36</v>
      </c>
      <c r="H29" s="76" t="s">
        <v>137</v>
      </c>
      <c r="I29" s="76" t="s">
        <v>142</v>
      </c>
      <c r="J29" s="76"/>
      <c r="K29" s="29"/>
      <c r="L29" s="122" t="s">
        <v>38</v>
      </c>
      <c r="M29" s="30"/>
    </row>
    <row r="30" spans="1:13" ht="28.5" customHeight="1" thickBot="1" x14ac:dyDescent="0.4">
      <c r="A30" s="65">
        <v>20</v>
      </c>
      <c r="B30" s="187"/>
      <c r="C30" s="196"/>
      <c r="D30" s="193"/>
      <c r="E30" s="78" t="s">
        <v>138</v>
      </c>
      <c r="F30" s="9" t="s">
        <v>60</v>
      </c>
      <c r="G30" s="27" t="s">
        <v>56</v>
      </c>
      <c r="H30" s="76" t="s">
        <v>139</v>
      </c>
      <c r="I30" s="76" t="s">
        <v>143</v>
      </c>
      <c r="J30" s="72" t="s">
        <v>144</v>
      </c>
      <c r="K30" s="29"/>
      <c r="L30" s="122" t="s">
        <v>57</v>
      </c>
      <c r="M30" s="30"/>
    </row>
    <row r="31" spans="1:13" ht="28.5" customHeight="1" thickBot="1" x14ac:dyDescent="0.4">
      <c r="A31" s="65">
        <v>21</v>
      </c>
      <c r="B31" s="187"/>
      <c r="C31" s="196"/>
      <c r="D31" s="193"/>
      <c r="E31" s="26" t="s">
        <v>65</v>
      </c>
      <c r="F31" s="9" t="s">
        <v>66</v>
      </c>
      <c r="G31" s="27" t="s">
        <v>36</v>
      </c>
      <c r="H31" s="27" t="s">
        <v>44</v>
      </c>
      <c r="I31" s="76" t="s">
        <v>146</v>
      </c>
      <c r="J31" s="76"/>
      <c r="K31" s="29"/>
      <c r="L31" s="122" t="s">
        <v>38</v>
      </c>
      <c r="M31" s="30"/>
    </row>
    <row r="32" spans="1:13" ht="33" customHeight="1" thickBot="1" x14ac:dyDescent="0.4">
      <c r="A32" s="65">
        <v>22</v>
      </c>
      <c r="B32" s="187"/>
      <c r="C32" s="196"/>
      <c r="D32" s="193"/>
      <c r="E32" s="26" t="s">
        <v>67</v>
      </c>
      <c r="F32" s="10" t="s">
        <v>68</v>
      </c>
      <c r="G32" s="27" t="s">
        <v>69</v>
      </c>
      <c r="H32" s="72" t="s">
        <v>147</v>
      </c>
      <c r="I32" s="77" t="s">
        <v>149</v>
      </c>
      <c r="J32" s="76"/>
      <c r="K32" s="27"/>
      <c r="L32" s="122" t="s">
        <v>38</v>
      </c>
      <c r="M32" s="30"/>
    </row>
    <row r="33" spans="1:13" ht="30" customHeight="1" thickBot="1" x14ac:dyDescent="0.4">
      <c r="A33" s="65">
        <v>23</v>
      </c>
      <c r="B33" s="187"/>
      <c r="C33" s="196"/>
      <c r="D33" s="193"/>
      <c r="E33" s="31" t="s">
        <v>70</v>
      </c>
      <c r="F33" s="27" t="s">
        <v>71</v>
      </c>
      <c r="G33" s="27" t="s">
        <v>69</v>
      </c>
      <c r="H33" s="72" t="s">
        <v>148</v>
      </c>
      <c r="I33" s="77" t="s">
        <v>150</v>
      </c>
      <c r="J33" s="76"/>
      <c r="K33" s="27"/>
      <c r="L33" s="122" t="s">
        <v>38</v>
      </c>
      <c r="M33" s="30"/>
    </row>
    <row r="34" spans="1:13" ht="30" customHeight="1" thickBot="1" x14ac:dyDescent="0.4">
      <c r="A34" s="65">
        <v>24</v>
      </c>
      <c r="B34" s="187"/>
      <c r="C34" s="196"/>
      <c r="D34" s="193"/>
      <c r="E34" s="31" t="s">
        <v>72</v>
      </c>
      <c r="F34" s="27" t="s">
        <v>59</v>
      </c>
      <c r="G34" s="27" t="s">
        <v>36</v>
      </c>
      <c r="H34" s="72" t="s">
        <v>147</v>
      </c>
      <c r="I34" s="77" t="s">
        <v>151</v>
      </c>
      <c r="J34" s="76"/>
      <c r="K34" s="27"/>
      <c r="L34" s="122" t="s">
        <v>38</v>
      </c>
      <c r="M34" s="30"/>
    </row>
    <row r="35" spans="1:13" ht="30" customHeight="1" thickBot="1" x14ac:dyDescent="0.4">
      <c r="A35" s="65">
        <v>25</v>
      </c>
      <c r="B35" s="187"/>
      <c r="C35" s="196"/>
      <c r="D35" s="193"/>
      <c r="E35" s="31" t="s">
        <v>92</v>
      </c>
      <c r="F35" s="27" t="s">
        <v>73</v>
      </c>
      <c r="G35" s="27" t="s">
        <v>36</v>
      </c>
      <c r="H35" s="76" t="s">
        <v>209</v>
      </c>
      <c r="I35" s="77" t="s">
        <v>210</v>
      </c>
      <c r="J35" s="76"/>
      <c r="K35" s="29"/>
      <c r="L35" s="122" t="s">
        <v>38</v>
      </c>
      <c r="M35" s="30"/>
    </row>
    <row r="36" spans="1:13" ht="30" customHeight="1" thickBot="1" x14ac:dyDescent="0.4">
      <c r="A36" s="65">
        <v>26</v>
      </c>
      <c r="B36" s="187"/>
      <c r="C36" s="196"/>
      <c r="D36" s="193"/>
      <c r="E36" s="28" t="s">
        <v>166</v>
      </c>
      <c r="F36" s="28" t="s">
        <v>152</v>
      </c>
      <c r="G36" s="28" t="s">
        <v>36</v>
      </c>
      <c r="H36" s="28" t="s">
        <v>164</v>
      </c>
      <c r="I36" s="77" t="s">
        <v>165</v>
      </c>
      <c r="J36" s="77"/>
      <c r="K36" s="28"/>
      <c r="L36" s="122" t="s">
        <v>38</v>
      </c>
      <c r="M36" s="30"/>
    </row>
    <row r="37" spans="1:13" ht="30" customHeight="1" thickBot="1" x14ac:dyDescent="0.4">
      <c r="A37" s="65">
        <v>27</v>
      </c>
      <c r="B37" s="187"/>
      <c r="C37" s="196"/>
      <c r="D37" s="193"/>
      <c r="E37" s="28" t="s">
        <v>169</v>
      </c>
      <c r="F37" s="28" t="s">
        <v>167</v>
      </c>
      <c r="G37" s="28" t="s">
        <v>36</v>
      </c>
      <c r="H37" s="28">
        <v>12345678</v>
      </c>
      <c r="I37" s="77" t="s">
        <v>168</v>
      </c>
      <c r="J37" s="77"/>
      <c r="K37" s="28"/>
      <c r="L37" s="122" t="s">
        <v>38</v>
      </c>
      <c r="M37" s="12"/>
    </row>
    <row r="38" spans="1:13" ht="30" customHeight="1" thickBot="1" x14ac:dyDescent="0.4">
      <c r="A38" s="65">
        <v>28</v>
      </c>
      <c r="B38" s="187"/>
      <c r="C38" s="196"/>
      <c r="D38" s="193"/>
      <c r="E38" s="28" t="s">
        <v>153</v>
      </c>
      <c r="F38" s="28" t="s">
        <v>154</v>
      </c>
      <c r="G38" s="28" t="s">
        <v>36</v>
      </c>
      <c r="H38" s="28" t="s">
        <v>170</v>
      </c>
      <c r="I38" s="77" t="s">
        <v>171</v>
      </c>
      <c r="J38" s="77"/>
      <c r="K38" s="28"/>
      <c r="L38" s="122" t="s">
        <v>38</v>
      </c>
      <c r="M38" s="12"/>
    </row>
    <row r="39" spans="1:13" ht="30" customHeight="1" thickBot="1" x14ac:dyDescent="0.4">
      <c r="A39" s="65">
        <v>29</v>
      </c>
      <c r="B39" s="187"/>
      <c r="C39" s="196"/>
      <c r="D39" s="193"/>
      <c r="E39" s="28" t="s">
        <v>155</v>
      </c>
      <c r="F39" s="28" t="s">
        <v>167</v>
      </c>
      <c r="G39" s="28" t="s">
        <v>36</v>
      </c>
      <c r="H39" s="28" t="s">
        <v>172</v>
      </c>
      <c r="I39" s="77" t="s">
        <v>173</v>
      </c>
      <c r="J39" s="77"/>
      <c r="K39" s="28"/>
      <c r="L39" s="122" t="s">
        <v>38</v>
      </c>
      <c r="M39" s="81" t="s">
        <v>174</v>
      </c>
    </row>
    <row r="40" spans="1:13" ht="30" customHeight="1" thickBot="1" x14ac:dyDescent="0.4">
      <c r="A40" s="65">
        <v>30</v>
      </c>
      <c r="B40" s="187"/>
      <c r="C40" s="196"/>
      <c r="D40" s="193"/>
      <c r="E40" s="28" t="s">
        <v>156</v>
      </c>
      <c r="F40" s="28" t="s">
        <v>157</v>
      </c>
      <c r="G40" s="28" t="s">
        <v>36</v>
      </c>
      <c r="H40" s="28" t="s">
        <v>175</v>
      </c>
      <c r="I40" s="77" t="s">
        <v>177</v>
      </c>
      <c r="J40" s="77"/>
      <c r="K40" s="28"/>
      <c r="L40" s="122" t="s">
        <v>38</v>
      </c>
      <c r="M40" s="12"/>
    </row>
    <row r="41" spans="1:13" ht="30" customHeight="1" thickBot="1" x14ac:dyDescent="0.4">
      <c r="A41" s="65">
        <v>31</v>
      </c>
      <c r="B41" s="187"/>
      <c r="C41" s="196"/>
      <c r="D41" s="193"/>
      <c r="E41" s="28" t="s">
        <v>158</v>
      </c>
      <c r="F41" s="28" t="s">
        <v>159</v>
      </c>
      <c r="G41" s="28" t="s">
        <v>160</v>
      </c>
      <c r="H41" s="28" t="s">
        <v>44</v>
      </c>
      <c r="I41" s="77" t="s">
        <v>180</v>
      </c>
      <c r="J41" s="145" t="s">
        <v>183</v>
      </c>
      <c r="K41" s="28"/>
      <c r="L41" s="122" t="s">
        <v>57</v>
      </c>
      <c r="M41" s="12"/>
    </row>
    <row r="42" spans="1:13" ht="30" customHeight="1" thickBot="1" x14ac:dyDescent="0.4">
      <c r="A42" s="65">
        <v>32</v>
      </c>
      <c r="B42" s="187"/>
      <c r="C42" s="196"/>
      <c r="D42" s="193"/>
      <c r="E42" s="28" t="s">
        <v>161</v>
      </c>
      <c r="F42" s="28" t="s">
        <v>162</v>
      </c>
      <c r="G42" s="28" t="s">
        <v>36</v>
      </c>
      <c r="H42" s="28" t="s">
        <v>176</v>
      </c>
      <c r="I42" s="77" t="s">
        <v>178</v>
      </c>
      <c r="J42" s="77"/>
      <c r="K42" s="28"/>
      <c r="L42" s="122" t="s">
        <v>38</v>
      </c>
      <c r="M42" s="12" t="s">
        <v>179</v>
      </c>
    </row>
    <row r="43" spans="1:13" ht="30" customHeight="1" thickBot="1" x14ac:dyDescent="0.4">
      <c r="A43" s="65">
        <v>33</v>
      </c>
      <c r="B43" s="187"/>
      <c r="C43" s="196"/>
      <c r="D43" s="193"/>
      <c r="E43" s="28" t="s">
        <v>163</v>
      </c>
      <c r="F43" s="77" t="s">
        <v>182</v>
      </c>
      <c r="G43" s="28" t="s">
        <v>36</v>
      </c>
      <c r="H43" s="28" t="s">
        <v>44</v>
      </c>
      <c r="I43" s="77" t="s">
        <v>181</v>
      </c>
      <c r="J43" s="77"/>
      <c r="K43" s="28"/>
      <c r="L43" s="122" t="s">
        <v>38</v>
      </c>
      <c r="M43" s="12"/>
    </row>
    <row r="44" spans="1:13" ht="29.25" customHeight="1" thickBot="1" x14ac:dyDescent="0.4">
      <c r="A44" s="65">
        <v>34</v>
      </c>
      <c r="B44" s="187"/>
      <c r="C44" s="196"/>
      <c r="D44" s="193"/>
      <c r="E44" s="31" t="s">
        <v>75</v>
      </c>
      <c r="F44" s="79" t="s">
        <v>76</v>
      </c>
      <c r="G44" s="76" t="s">
        <v>56</v>
      </c>
      <c r="H44" s="77" t="s">
        <v>185</v>
      </c>
      <c r="I44" s="77" t="s">
        <v>187</v>
      </c>
      <c r="J44" s="72" t="s">
        <v>184</v>
      </c>
      <c r="K44" s="27"/>
      <c r="L44" s="122" t="s">
        <v>57</v>
      </c>
      <c r="M44" s="12"/>
    </row>
    <row r="45" spans="1:13" ht="30" customHeight="1" thickBot="1" x14ac:dyDescent="0.4">
      <c r="A45" s="65">
        <v>35</v>
      </c>
      <c r="B45" s="187"/>
      <c r="C45" s="196"/>
      <c r="D45" s="193"/>
      <c r="E45" s="31" t="s">
        <v>77</v>
      </c>
      <c r="F45" s="27" t="s">
        <v>74</v>
      </c>
      <c r="G45" s="27" t="s">
        <v>36</v>
      </c>
      <c r="H45" s="77" t="s">
        <v>186</v>
      </c>
      <c r="I45" s="77" t="s">
        <v>188</v>
      </c>
      <c r="J45" s="76"/>
      <c r="K45" s="27"/>
      <c r="L45" s="122" t="s">
        <v>38</v>
      </c>
      <c r="M45" s="12"/>
    </row>
    <row r="46" spans="1:13" ht="30" customHeight="1" thickBot="1" x14ac:dyDescent="0.4">
      <c r="A46" s="65">
        <v>36</v>
      </c>
      <c r="B46" s="187"/>
      <c r="C46" s="196"/>
      <c r="D46" s="193"/>
      <c r="E46" s="31" t="s">
        <v>78</v>
      </c>
      <c r="F46" s="76" t="s">
        <v>189</v>
      </c>
      <c r="G46" s="27" t="s">
        <v>36</v>
      </c>
      <c r="H46" s="77" t="s">
        <v>186</v>
      </c>
      <c r="I46" s="77" t="s">
        <v>190</v>
      </c>
      <c r="J46" s="76"/>
      <c r="K46" s="27"/>
      <c r="L46" s="122" t="s">
        <v>38</v>
      </c>
      <c r="M46" s="82"/>
    </row>
    <row r="47" spans="1:13" ht="30" customHeight="1" thickBot="1" x14ac:dyDescent="0.4">
      <c r="A47" s="65">
        <v>37</v>
      </c>
      <c r="B47" s="187"/>
      <c r="C47" s="196"/>
      <c r="D47" s="193"/>
      <c r="E47" s="80" t="s">
        <v>191</v>
      </c>
      <c r="F47" s="76" t="s">
        <v>192</v>
      </c>
      <c r="G47" s="27" t="s">
        <v>36</v>
      </c>
      <c r="H47" s="77" t="s">
        <v>186</v>
      </c>
      <c r="I47" s="77" t="s">
        <v>190</v>
      </c>
      <c r="J47" s="76"/>
      <c r="K47" s="27"/>
      <c r="L47" s="122" t="s">
        <v>38</v>
      </c>
      <c r="M47" s="82" t="s">
        <v>193</v>
      </c>
    </row>
    <row r="48" spans="1:13" ht="29.25" customHeight="1" thickBot="1" x14ac:dyDescent="0.4">
      <c r="A48" s="65">
        <v>38</v>
      </c>
      <c r="B48" s="187"/>
      <c r="C48" s="196"/>
      <c r="D48" s="193"/>
      <c r="E48" s="31" t="s">
        <v>79</v>
      </c>
      <c r="F48" s="27" t="s">
        <v>74</v>
      </c>
      <c r="G48" s="27" t="s">
        <v>36</v>
      </c>
      <c r="H48" s="27" t="s">
        <v>80</v>
      </c>
      <c r="I48" s="77" t="s">
        <v>194</v>
      </c>
      <c r="J48" s="72" t="s">
        <v>195</v>
      </c>
      <c r="K48" s="27"/>
      <c r="L48" s="122" t="s">
        <v>57</v>
      </c>
      <c r="M48" s="30"/>
    </row>
    <row r="49" spans="1:13" ht="28.5" customHeight="1" thickBot="1" x14ac:dyDescent="0.4">
      <c r="A49" s="65">
        <v>39</v>
      </c>
      <c r="B49" s="187"/>
      <c r="C49" s="197"/>
      <c r="D49" s="193"/>
      <c r="E49" s="31" t="s">
        <v>81</v>
      </c>
      <c r="F49" s="27" t="s">
        <v>74</v>
      </c>
      <c r="G49" s="27" t="s">
        <v>36</v>
      </c>
      <c r="H49" s="76" t="s">
        <v>82</v>
      </c>
      <c r="I49" s="77" t="s">
        <v>196</v>
      </c>
      <c r="J49" s="76"/>
      <c r="K49" s="27"/>
      <c r="L49" s="122" t="s">
        <v>38</v>
      </c>
      <c r="M49" s="12"/>
    </row>
    <row r="50" spans="1:13" ht="15.75" customHeight="1" thickBot="1" x14ac:dyDescent="0.4">
      <c r="A50" s="66"/>
      <c r="B50" s="187"/>
      <c r="C50" s="68"/>
      <c r="D50" s="193"/>
      <c r="E50" s="33"/>
      <c r="F50" s="22"/>
      <c r="G50" s="22"/>
      <c r="H50" s="22"/>
      <c r="I50" s="22"/>
      <c r="J50" s="146"/>
      <c r="K50" s="22"/>
      <c r="L50" s="129"/>
      <c r="M50" s="34"/>
    </row>
    <row r="51" spans="1:13" ht="28.5" customHeight="1" thickBot="1" x14ac:dyDescent="0.4">
      <c r="A51" s="65">
        <v>40</v>
      </c>
      <c r="B51" s="187"/>
      <c r="C51" s="198" t="s">
        <v>83</v>
      </c>
      <c r="D51" s="193"/>
      <c r="E51" s="80" t="s">
        <v>202</v>
      </c>
      <c r="F51" s="27" t="s">
        <v>84</v>
      </c>
      <c r="G51" s="27" t="s">
        <v>85</v>
      </c>
      <c r="H51" s="83" t="s">
        <v>198</v>
      </c>
      <c r="I51" s="77" t="s">
        <v>199</v>
      </c>
      <c r="J51" s="76"/>
      <c r="K51" s="27"/>
      <c r="L51" s="122" t="s">
        <v>38</v>
      </c>
      <c r="M51" s="82" t="s">
        <v>200</v>
      </c>
    </row>
    <row r="52" spans="1:13" ht="28.5" customHeight="1" thickBot="1" x14ac:dyDescent="0.4">
      <c r="A52" s="65">
        <v>41</v>
      </c>
      <c r="B52" s="187"/>
      <c r="C52" s="199"/>
      <c r="D52" s="193"/>
      <c r="E52" s="35" t="s">
        <v>86</v>
      </c>
      <c r="F52" s="27" t="s">
        <v>87</v>
      </c>
      <c r="G52" s="27" t="s">
        <v>85</v>
      </c>
      <c r="H52" s="76" t="s">
        <v>203</v>
      </c>
      <c r="I52" s="77" t="s">
        <v>201</v>
      </c>
      <c r="J52" s="76"/>
      <c r="K52" s="27"/>
      <c r="L52" s="122" t="s">
        <v>38</v>
      </c>
      <c r="M52" s="12"/>
    </row>
    <row r="53" spans="1:13" ht="28.5" customHeight="1" thickBot="1" x14ac:dyDescent="0.4">
      <c r="A53" s="65">
        <v>42</v>
      </c>
      <c r="B53" s="187"/>
      <c r="C53" s="200"/>
      <c r="D53" s="194"/>
      <c r="E53" s="35" t="s">
        <v>88</v>
      </c>
      <c r="F53" s="27" t="s">
        <v>89</v>
      </c>
      <c r="G53" s="27" t="s">
        <v>85</v>
      </c>
      <c r="H53" s="76" t="s">
        <v>204</v>
      </c>
      <c r="I53" s="77" t="s">
        <v>205</v>
      </c>
      <c r="J53" s="76"/>
      <c r="K53" s="27"/>
      <c r="L53" s="122" t="s">
        <v>38</v>
      </c>
      <c r="M53" s="12"/>
    </row>
    <row r="54" spans="1:13" ht="15.75" customHeight="1" thickBot="1" x14ac:dyDescent="0.4">
      <c r="A54" s="116"/>
      <c r="B54" s="187"/>
      <c r="C54" s="69"/>
      <c r="D54" s="36"/>
      <c r="E54" s="37"/>
      <c r="F54" s="38"/>
      <c r="G54" s="38"/>
      <c r="H54" s="38"/>
      <c r="I54" s="38"/>
      <c r="J54" s="147"/>
      <c r="K54" s="38"/>
      <c r="L54" s="159"/>
      <c r="M54" s="39"/>
    </row>
    <row r="55" spans="1:13" s="85" customFormat="1" ht="33" hidden="1" customHeight="1" thickBot="1" x14ac:dyDescent="0.4">
      <c r="A55" s="65">
        <v>44</v>
      </c>
      <c r="B55" s="187"/>
      <c r="C55" s="171" t="s">
        <v>40</v>
      </c>
      <c r="D55" s="168" t="s">
        <v>90</v>
      </c>
      <c r="E55" s="77" t="s">
        <v>42</v>
      </c>
      <c r="F55" s="77" t="s">
        <v>43</v>
      </c>
      <c r="G55" s="77" t="s">
        <v>36</v>
      </c>
      <c r="H55" s="77" t="s">
        <v>44</v>
      </c>
      <c r="I55" s="77" t="s">
        <v>223</v>
      </c>
      <c r="J55" s="77"/>
      <c r="K55" s="77"/>
      <c r="L55" s="130" t="s">
        <v>38</v>
      </c>
      <c r="M55" s="95"/>
    </row>
    <row r="56" spans="1:13" s="85" customFormat="1" ht="28" hidden="1" customHeight="1" thickBot="1" x14ac:dyDescent="0.4">
      <c r="A56" s="65">
        <v>45</v>
      </c>
      <c r="B56" s="187"/>
      <c r="C56" s="172"/>
      <c r="D56" s="169"/>
      <c r="E56" s="77" t="s">
        <v>45</v>
      </c>
      <c r="F56" s="77" t="s">
        <v>46</v>
      </c>
      <c r="G56" s="77" t="s">
        <v>36</v>
      </c>
      <c r="H56" s="77" t="s">
        <v>44</v>
      </c>
      <c r="I56" s="77" t="s">
        <v>223</v>
      </c>
      <c r="J56" s="77"/>
      <c r="K56" s="77"/>
      <c r="L56" s="130" t="s">
        <v>38</v>
      </c>
      <c r="M56" s="95"/>
    </row>
    <row r="57" spans="1:13" s="85" customFormat="1" ht="28" hidden="1" customHeight="1" thickBot="1" x14ac:dyDescent="0.4">
      <c r="A57" s="65">
        <v>46</v>
      </c>
      <c r="B57" s="187"/>
      <c r="C57" s="172"/>
      <c r="D57" s="169"/>
      <c r="E57" s="77" t="s">
        <v>47</v>
      </c>
      <c r="F57" s="77" t="s">
        <v>48</v>
      </c>
      <c r="G57" s="77" t="s">
        <v>36</v>
      </c>
      <c r="H57" s="77" t="s">
        <v>44</v>
      </c>
      <c r="I57" s="77" t="s">
        <v>223</v>
      </c>
      <c r="J57" s="77"/>
      <c r="K57" s="77"/>
      <c r="L57" s="130" t="s">
        <v>38</v>
      </c>
      <c r="M57" s="95"/>
    </row>
    <row r="58" spans="1:13" s="85" customFormat="1" ht="24.5" hidden="1" customHeight="1" thickBot="1" x14ac:dyDescent="0.4">
      <c r="A58" s="65">
        <v>47</v>
      </c>
      <c r="B58" s="187"/>
      <c r="C58" s="172"/>
      <c r="D58" s="169"/>
      <c r="E58" s="77" t="s">
        <v>49</v>
      </c>
      <c r="F58" s="77" t="s">
        <v>50</v>
      </c>
      <c r="G58" s="77" t="s">
        <v>36</v>
      </c>
      <c r="H58" s="77" t="s">
        <v>44</v>
      </c>
      <c r="I58" s="77" t="s">
        <v>223</v>
      </c>
      <c r="J58" s="77"/>
      <c r="K58" s="77"/>
      <c r="L58" s="130" t="s">
        <v>38</v>
      </c>
      <c r="M58" s="95"/>
    </row>
    <row r="59" spans="1:13" s="85" customFormat="1" ht="33.5" hidden="1" customHeight="1" thickBot="1" x14ac:dyDescent="0.4">
      <c r="A59" s="65">
        <v>48</v>
      </c>
      <c r="B59" s="187"/>
      <c r="C59" s="172"/>
      <c r="D59" s="169"/>
      <c r="E59" s="77" t="s">
        <v>51</v>
      </c>
      <c r="F59" s="77" t="s">
        <v>52</v>
      </c>
      <c r="G59" s="77" t="s">
        <v>36</v>
      </c>
      <c r="H59" s="77" t="s">
        <v>44</v>
      </c>
      <c r="I59" s="77" t="s">
        <v>223</v>
      </c>
      <c r="J59" s="77"/>
      <c r="K59" s="77"/>
      <c r="L59" s="130" t="s">
        <v>38</v>
      </c>
      <c r="M59" s="95"/>
    </row>
    <row r="60" spans="1:13" s="85" customFormat="1" ht="32" hidden="1" customHeight="1" thickBot="1" x14ac:dyDescent="0.4">
      <c r="A60" s="65">
        <v>49</v>
      </c>
      <c r="B60" s="187"/>
      <c r="C60" s="173"/>
      <c r="D60" s="169"/>
      <c r="E60" s="77" t="s">
        <v>53</v>
      </c>
      <c r="F60" s="77" t="s">
        <v>54</v>
      </c>
      <c r="G60" s="77" t="s">
        <v>36</v>
      </c>
      <c r="H60" s="77" t="s">
        <v>44</v>
      </c>
      <c r="I60" s="77" t="s">
        <v>223</v>
      </c>
      <c r="J60" s="77"/>
      <c r="K60" s="77"/>
      <c r="L60" s="130" t="s">
        <v>38</v>
      </c>
      <c r="M60" s="95"/>
    </row>
    <row r="61" spans="1:13" s="93" customFormat="1" ht="34.5" hidden="1" customHeight="1" thickBot="1" x14ac:dyDescent="0.4">
      <c r="A61" s="65">
        <v>50</v>
      </c>
      <c r="B61" s="187"/>
      <c r="C61" s="91"/>
      <c r="D61" s="169"/>
      <c r="E61" s="92"/>
      <c r="F61" s="92"/>
      <c r="G61" s="92"/>
      <c r="H61" s="92"/>
      <c r="I61" s="77" t="s">
        <v>223</v>
      </c>
      <c r="J61" s="148"/>
      <c r="K61" s="94"/>
      <c r="L61" s="130"/>
      <c r="M61" s="95"/>
    </row>
    <row r="62" spans="1:13" ht="15.75" customHeight="1" thickBot="1" x14ac:dyDescent="0.4">
      <c r="A62" s="116"/>
      <c r="B62" s="187"/>
      <c r="C62" s="69"/>
      <c r="D62" s="170"/>
      <c r="E62" s="86"/>
      <c r="F62" s="87"/>
      <c r="G62" s="87"/>
      <c r="H62" s="87"/>
      <c r="I62" s="88"/>
      <c r="J62" s="149"/>
      <c r="K62" s="89"/>
      <c r="L62" s="131"/>
      <c r="M62" s="90"/>
    </row>
    <row r="63" spans="1:13" ht="30" customHeight="1" thickBot="1" x14ac:dyDescent="0.4">
      <c r="A63" s="65">
        <v>43</v>
      </c>
      <c r="B63" s="187"/>
      <c r="C63" s="201" t="s">
        <v>58</v>
      </c>
      <c r="D63" s="170"/>
      <c r="E63" s="80" t="s">
        <v>206</v>
      </c>
      <c r="F63" s="76" t="s">
        <v>207</v>
      </c>
      <c r="G63" s="27" t="s">
        <v>36</v>
      </c>
      <c r="H63" s="27" t="s">
        <v>44</v>
      </c>
      <c r="I63" s="77" t="s">
        <v>208</v>
      </c>
      <c r="J63" s="76"/>
      <c r="K63" s="27"/>
      <c r="L63" s="122" t="s">
        <v>38</v>
      </c>
      <c r="M63" s="12"/>
    </row>
    <row r="64" spans="1:13" ht="30" customHeight="1" thickBot="1" x14ac:dyDescent="0.4">
      <c r="A64" s="65">
        <v>44</v>
      </c>
      <c r="B64" s="187"/>
      <c r="C64" s="202"/>
      <c r="D64" s="170"/>
      <c r="E64" s="31" t="s">
        <v>92</v>
      </c>
      <c r="F64" s="27" t="s">
        <v>73</v>
      </c>
      <c r="G64" s="27" t="s">
        <v>36</v>
      </c>
      <c r="H64" s="76" t="s">
        <v>209</v>
      </c>
      <c r="I64" s="77" t="s">
        <v>211</v>
      </c>
      <c r="J64" s="76"/>
      <c r="K64" s="29"/>
      <c r="L64" s="122" t="s">
        <v>38</v>
      </c>
      <c r="M64" s="30"/>
    </row>
    <row r="65" spans="1:13" ht="30.75" customHeight="1" thickBot="1" x14ac:dyDescent="0.4">
      <c r="A65" s="65">
        <v>45</v>
      </c>
      <c r="B65" s="187"/>
      <c r="C65" s="202"/>
      <c r="D65" s="170"/>
      <c r="E65" s="31" t="s">
        <v>93</v>
      </c>
      <c r="F65" s="27" t="s">
        <v>91</v>
      </c>
      <c r="G65" s="27" t="s">
        <v>36</v>
      </c>
      <c r="H65" s="84" t="s">
        <v>212</v>
      </c>
      <c r="I65" s="77" t="s">
        <v>213</v>
      </c>
      <c r="J65" s="76"/>
      <c r="K65" s="27"/>
      <c r="L65" s="122" t="s">
        <v>38</v>
      </c>
      <c r="M65" s="30"/>
    </row>
    <row r="66" spans="1:13" ht="30" customHeight="1" thickBot="1" x14ac:dyDescent="0.4">
      <c r="A66" s="65">
        <v>46</v>
      </c>
      <c r="B66" s="187"/>
      <c r="C66" s="202"/>
      <c r="D66" s="170"/>
      <c r="E66" s="31" t="s">
        <v>94</v>
      </c>
      <c r="F66" s="76" t="s">
        <v>214</v>
      </c>
      <c r="G66" s="27" t="s">
        <v>36</v>
      </c>
      <c r="H66" s="77" t="s">
        <v>215</v>
      </c>
      <c r="I66" s="77" t="s">
        <v>216</v>
      </c>
      <c r="J66" s="76"/>
      <c r="K66" s="27"/>
      <c r="L66" s="122" t="s">
        <v>38</v>
      </c>
      <c r="M66" s="30"/>
    </row>
    <row r="67" spans="1:13" ht="31.5" customHeight="1" thickBot="1" x14ac:dyDescent="0.4">
      <c r="A67" s="65">
        <v>47</v>
      </c>
      <c r="B67" s="187"/>
      <c r="C67" s="202"/>
      <c r="D67" s="170"/>
      <c r="E67" s="80" t="s">
        <v>217</v>
      </c>
      <c r="F67" s="27" t="s">
        <v>95</v>
      </c>
      <c r="G67" s="76" t="s">
        <v>120</v>
      </c>
      <c r="H67" s="76" t="s">
        <v>44</v>
      </c>
      <c r="I67" s="77" t="s">
        <v>218</v>
      </c>
      <c r="J67" s="72" t="s">
        <v>219</v>
      </c>
      <c r="K67" s="27"/>
      <c r="L67" s="122" t="s">
        <v>57</v>
      </c>
      <c r="M67" s="82" t="s">
        <v>220</v>
      </c>
    </row>
    <row r="68" spans="1:13" ht="30" customHeight="1" thickBot="1" x14ac:dyDescent="0.4">
      <c r="A68" s="65">
        <v>48</v>
      </c>
      <c r="B68" s="187"/>
      <c r="C68" s="202"/>
      <c r="D68" s="170"/>
      <c r="E68" s="112" t="s">
        <v>158</v>
      </c>
      <c r="F68" s="110" t="s">
        <v>159</v>
      </c>
      <c r="G68" s="77" t="s">
        <v>120</v>
      </c>
      <c r="H68" s="28" t="s">
        <v>44</v>
      </c>
      <c r="I68" s="77" t="s">
        <v>221</v>
      </c>
      <c r="J68" s="145" t="s">
        <v>222</v>
      </c>
      <c r="K68" s="28"/>
      <c r="L68" s="122" t="s">
        <v>57</v>
      </c>
      <c r="M68" s="12"/>
    </row>
    <row r="69" spans="1:13" ht="15.75" customHeight="1" thickBot="1" x14ac:dyDescent="0.4">
      <c r="A69" s="66"/>
      <c r="B69" s="187"/>
      <c r="C69" s="113"/>
      <c r="D69" s="114"/>
      <c r="E69" s="163"/>
      <c r="F69" s="111"/>
      <c r="G69" s="109"/>
      <c r="H69" s="103"/>
      <c r="I69" s="103"/>
      <c r="J69" s="150"/>
      <c r="K69" s="103"/>
      <c r="L69" s="125"/>
      <c r="M69" s="104"/>
    </row>
    <row r="70" spans="1:13" ht="30" customHeight="1" thickBot="1" x14ac:dyDescent="0.4">
      <c r="A70" s="65">
        <v>49</v>
      </c>
      <c r="B70" s="187"/>
      <c r="C70" s="203"/>
      <c r="D70" s="206" t="s">
        <v>96</v>
      </c>
      <c r="E70" s="164" t="s">
        <v>227</v>
      </c>
      <c r="F70" s="161"/>
      <c r="G70" s="115"/>
      <c r="H70" s="107"/>
      <c r="I70" s="107"/>
      <c r="J70" s="151"/>
      <c r="K70" s="107"/>
      <c r="L70" s="126"/>
      <c r="M70" s="108"/>
    </row>
    <row r="71" spans="1:13" ht="28.5" customHeight="1" thickBot="1" x14ac:dyDescent="0.4">
      <c r="A71" s="65">
        <v>50</v>
      </c>
      <c r="B71" s="187"/>
      <c r="C71" s="204"/>
      <c r="D71" s="207"/>
      <c r="E71" s="165" t="s">
        <v>228</v>
      </c>
      <c r="F71" s="161"/>
      <c r="G71" s="115"/>
      <c r="H71" s="105"/>
      <c r="I71" s="105"/>
      <c r="J71" s="152"/>
      <c r="K71" s="105"/>
      <c r="L71" s="127"/>
      <c r="M71" s="45"/>
    </row>
    <row r="72" spans="1:13" ht="26.25" customHeight="1" thickBot="1" x14ac:dyDescent="0.4">
      <c r="A72" s="65">
        <v>51</v>
      </c>
      <c r="B72" s="187"/>
      <c r="C72" s="204"/>
      <c r="D72" s="207"/>
      <c r="E72" s="166" t="s">
        <v>229</v>
      </c>
      <c r="F72" s="162"/>
      <c r="G72" s="115"/>
      <c r="H72" s="105"/>
      <c r="I72" s="105"/>
      <c r="J72" s="152"/>
      <c r="K72" s="106"/>
      <c r="L72" s="127"/>
      <c r="M72" s="40"/>
    </row>
    <row r="73" spans="1:13" ht="30" customHeight="1" thickBot="1" x14ac:dyDescent="0.4">
      <c r="A73" s="65">
        <v>52</v>
      </c>
      <c r="B73" s="188"/>
      <c r="C73" s="205"/>
      <c r="D73" s="208"/>
      <c r="E73" s="167" t="s">
        <v>231</v>
      </c>
      <c r="F73" s="161"/>
      <c r="G73" s="115"/>
      <c r="H73" s="105"/>
      <c r="I73" s="105"/>
      <c r="J73" s="152"/>
      <c r="K73" s="106"/>
      <c r="L73" s="127"/>
      <c r="M73" s="40"/>
    </row>
    <row r="74" spans="1:13" ht="15.75" customHeight="1" x14ac:dyDescent="0.35">
      <c r="A74" s="42"/>
      <c r="B74" s="43"/>
      <c r="C74" s="43"/>
      <c r="D74" s="43"/>
      <c r="E74" s="44"/>
      <c r="F74" s="45"/>
      <c r="G74" s="45"/>
      <c r="H74" s="45"/>
      <c r="I74" s="45"/>
      <c r="J74" s="153"/>
      <c r="K74" s="45"/>
      <c r="L74" s="127"/>
      <c r="M74" s="40"/>
    </row>
    <row r="75" spans="1:13" ht="15.75" customHeight="1" x14ac:dyDescent="0.35">
      <c r="A75" s="42"/>
      <c r="B75" s="43"/>
      <c r="C75" s="43"/>
      <c r="D75" s="43"/>
      <c r="E75" s="44"/>
      <c r="F75" s="45"/>
      <c r="G75" s="45"/>
      <c r="H75" s="45"/>
      <c r="I75" s="45"/>
      <c r="J75" s="153"/>
      <c r="K75" s="45"/>
      <c r="L75" s="127"/>
      <c r="M75" s="40"/>
    </row>
    <row r="76" spans="1:13" ht="15.75" customHeight="1" x14ac:dyDescent="0.35">
      <c r="A76" s="42"/>
      <c r="B76" s="43"/>
      <c r="C76" s="43"/>
      <c r="D76" s="43"/>
      <c r="E76" s="44"/>
      <c r="F76" s="45"/>
      <c r="G76" s="45"/>
      <c r="H76" s="45"/>
      <c r="I76" s="45"/>
      <c r="J76" s="153"/>
      <c r="K76" s="45"/>
      <c r="L76" s="127"/>
      <c r="M76" s="40"/>
    </row>
    <row r="77" spans="1:13" ht="15.75" customHeight="1" x14ac:dyDescent="0.35">
      <c r="A77" s="42"/>
      <c r="B77" s="43"/>
      <c r="C77" s="43"/>
      <c r="D77" s="43"/>
      <c r="E77" s="44"/>
      <c r="F77" s="45"/>
      <c r="G77" s="45"/>
      <c r="H77" s="45"/>
      <c r="I77" s="45"/>
      <c r="J77" s="153"/>
      <c r="K77" s="45"/>
      <c r="L77" s="127"/>
      <c r="M77" s="40"/>
    </row>
    <row r="78" spans="1:13" ht="15.75" customHeight="1" x14ac:dyDescent="0.35">
      <c r="A78" s="42"/>
      <c r="B78" s="43"/>
      <c r="C78" s="43"/>
      <c r="D78" s="43"/>
      <c r="E78" s="43"/>
      <c r="F78" s="40"/>
      <c r="G78" s="40"/>
      <c r="H78" s="40"/>
      <c r="I78" s="40"/>
      <c r="J78" s="154"/>
      <c r="K78" s="45"/>
      <c r="L78" s="127"/>
      <c r="M78" s="40"/>
    </row>
    <row r="79" spans="1:13" ht="15.75" customHeight="1" x14ac:dyDescent="0.35">
      <c r="A79" s="42"/>
      <c r="B79" s="43"/>
      <c r="C79" s="43"/>
      <c r="D79" s="43"/>
      <c r="E79" s="43"/>
      <c r="F79" s="40"/>
      <c r="G79" s="40"/>
      <c r="H79" s="40"/>
      <c r="I79" s="40"/>
      <c r="J79" s="154"/>
      <c r="K79" s="45"/>
      <c r="L79" s="127"/>
      <c r="M79" s="40"/>
    </row>
    <row r="80" spans="1:13" ht="15.75" customHeight="1" x14ac:dyDescent="0.35">
      <c r="A80" s="42"/>
      <c r="B80" s="43"/>
      <c r="C80" s="43"/>
      <c r="D80" s="43"/>
      <c r="E80" s="43"/>
      <c r="F80" s="40"/>
      <c r="G80" s="40"/>
      <c r="H80" s="40"/>
      <c r="I80" s="40"/>
      <c r="J80" s="154"/>
      <c r="K80" s="45"/>
      <c r="L80" s="127"/>
      <c r="M80" s="40"/>
    </row>
    <row r="81" spans="1:13" ht="15.75" customHeight="1" x14ac:dyDescent="0.35">
      <c r="A81" s="46"/>
      <c r="B81" s="46"/>
      <c r="C81" s="46"/>
      <c r="D81" s="46"/>
      <c r="E81" s="46"/>
      <c r="F81" s="40"/>
      <c r="G81" s="40"/>
      <c r="H81" s="40"/>
      <c r="I81" s="40"/>
      <c r="J81" s="154"/>
      <c r="K81" s="40"/>
      <c r="L81" s="127"/>
      <c r="M81" s="40"/>
    </row>
    <row r="82" spans="1:13" ht="15.75" customHeight="1" x14ac:dyDescent="0.35">
      <c r="A82" s="46"/>
      <c r="B82" s="46"/>
      <c r="C82" s="46"/>
      <c r="D82" s="46"/>
      <c r="E82" s="46"/>
      <c r="F82" s="40"/>
      <c r="G82" s="40"/>
      <c r="H82" s="40"/>
      <c r="I82" s="40"/>
      <c r="J82" s="154"/>
      <c r="K82" s="40"/>
      <c r="L82" s="127"/>
      <c r="M82" s="40"/>
    </row>
    <row r="83" spans="1:13" ht="15.75" customHeight="1" x14ac:dyDescent="0.35">
      <c r="A83" s="46"/>
      <c r="B83" s="46"/>
      <c r="C83" s="46"/>
      <c r="D83" s="46"/>
      <c r="E83" s="46"/>
      <c r="F83" s="40"/>
      <c r="G83" s="40"/>
      <c r="H83" s="40"/>
      <c r="I83" s="40"/>
      <c r="J83" s="154"/>
      <c r="K83" s="40"/>
      <c r="L83" s="127"/>
      <c r="M83" s="40"/>
    </row>
    <row r="84" spans="1:13" ht="15.75" customHeight="1" x14ac:dyDescent="0.35">
      <c r="A84" s="46"/>
      <c r="B84" s="46"/>
      <c r="C84" s="46"/>
      <c r="D84" s="46"/>
      <c r="E84" s="46"/>
      <c r="F84" s="40"/>
      <c r="G84" s="40"/>
      <c r="H84" s="40"/>
      <c r="I84" s="40"/>
      <c r="J84" s="154"/>
      <c r="K84" s="40"/>
      <c r="L84" s="127"/>
      <c r="M84" s="40"/>
    </row>
    <row r="85" spans="1:13" ht="15.75" customHeight="1" x14ac:dyDescent="0.35">
      <c r="A85" s="46"/>
      <c r="B85" s="46"/>
      <c r="C85" s="46"/>
      <c r="D85" s="46"/>
      <c r="E85" s="46"/>
      <c r="F85" s="40"/>
      <c r="G85" s="40"/>
      <c r="H85" s="40"/>
      <c r="I85" s="40"/>
      <c r="J85" s="154"/>
      <c r="K85" s="40"/>
      <c r="L85" s="127"/>
      <c r="M85" s="40"/>
    </row>
    <row r="86" spans="1:13" ht="15.75" customHeight="1" x14ac:dyDescent="0.35">
      <c r="A86" s="46"/>
      <c r="B86" s="46"/>
      <c r="C86" s="46"/>
      <c r="D86" s="46"/>
      <c r="E86" s="46"/>
      <c r="F86" s="40"/>
      <c r="G86" s="40"/>
      <c r="H86" s="40"/>
      <c r="I86" s="40"/>
      <c r="J86" s="154"/>
      <c r="K86" s="40"/>
      <c r="L86" s="127"/>
      <c r="M86" s="40"/>
    </row>
    <row r="87" spans="1:13" ht="15.75" customHeight="1" x14ac:dyDescent="0.35">
      <c r="A87" s="46"/>
      <c r="B87" s="46"/>
      <c r="C87" s="46"/>
      <c r="D87" s="46"/>
      <c r="E87" s="46"/>
      <c r="F87" s="40"/>
      <c r="G87" s="40"/>
      <c r="H87" s="40"/>
      <c r="I87" s="40"/>
      <c r="J87" s="154"/>
      <c r="K87" s="40"/>
      <c r="L87" s="127"/>
      <c r="M87" s="40"/>
    </row>
    <row r="88" spans="1:13" ht="15.75" customHeight="1" x14ac:dyDescent="0.35">
      <c r="A88" s="46"/>
      <c r="B88" s="46"/>
      <c r="C88" s="46"/>
      <c r="D88" s="46"/>
      <c r="E88" s="46"/>
      <c r="F88" s="40"/>
      <c r="G88" s="40"/>
      <c r="H88" s="40"/>
      <c r="I88" s="40"/>
      <c r="J88" s="154"/>
      <c r="K88" s="40"/>
      <c r="L88" s="127"/>
      <c r="M88" s="40"/>
    </row>
    <row r="89" spans="1:13" ht="15.75" customHeight="1" x14ac:dyDescent="0.35">
      <c r="A89" s="46"/>
      <c r="B89" s="46"/>
      <c r="C89" s="46"/>
      <c r="D89" s="46"/>
      <c r="E89" s="46"/>
      <c r="F89" s="40"/>
      <c r="G89" s="40"/>
      <c r="H89" s="40"/>
      <c r="I89" s="40"/>
      <c r="J89" s="154"/>
      <c r="K89" s="40"/>
      <c r="L89" s="127"/>
      <c r="M89" s="40"/>
    </row>
    <row r="90" spans="1:13" ht="15.75" customHeight="1" x14ac:dyDescent="0.35">
      <c r="A90" s="46"/>
      <c r="B90" s="46"/>
      <c r="C90" s="46"/>
      <c r="D90" s="46"/>
      <c r="E90" s="46"/>
      <c r="F90" s="40"/>
      <c r="G90" s="40"/>
      <c r="H90" s="40"/>
      <c r="I90" s="40"/>
      <c r="J90" s="154"/>
      <c r="K90" s="40"/>
      <c r="L90" s="127"/>
      <c r="M90" s="40"/>
    </row>
    <row r="91" spans="1:13" ht="15.75" customHeight="1" x14ac:dyDescent="0.35">
      <c r="A91" s="46"/>
      <c r="B91" s="46"/>
      <c r="C91" s="46"/>
      <c r="D91" s="46"/>
      <c r="E91" s="46"/>
      <c r="F91" s="40"/>
      <c r="G91" s="40"/>
      <c r="H91" s="40"/>
      <c r="I91" s="40"/>
      <c r="J91" s="154"/>
      <c r="K91" s="40"/>
      <c r="L91" s="127"/>
      <c r="M91" s="40"/>
    </row>
    <row r="92" spans="1:13" ht="15.75" customHeight="1" x14ac:dyDescent="0.35">
      <c r="A92" s="46"/>
      <c r="B92" s="46"/>
      <c r="C92" s="46"/>
      <c r="D92" s="46"/>
      <c r="E92" s="46"/>
      <c r="F92" s="40"/>
      <c r="G92" s="40"/>
      <c r="H92" s="40"/>
      <c r="I92" s="40"/>
      <c r="J92" s="154"/>
      <c r="K92" s="40"/>
      <c r="L92" s="127"/>
      <c r="M92" s="40"/>
    </row>
    <row r="93" spans="1:13" ht="15.75" customHeight="1" x14ac:dyDescent="0.35">
      <c r="A93" s="46"/>
      <c r="B93" s="46"/>
      <c r="C93" s="46"/>
      <c r="D93" s="46"/>
      <c r="E93" s="46"/>
      <c r="F93" s="40"/>
      <c r="G93" s="40"/>
      <c r="H93" s="40"/>
      <c r="I93" s="40"/>
      <c r="J93" s="154"/>
      <c r="K93" s="40"/>
      <c r="L93" s="127"/>
      <c r="M93" s="40"/>
    </row>
    <row r="94" spans="1:13" ht="15.75" customHeight="1" x14ac:dyDescent="0.35">
      <c r="A94" s="46"/>
      <c r="B94" s="46"/>
      <c r="C94" s="46"/>
      <c r="D94" s="46"/>
      <c r="E94" s="46"/>
      <c r="F94" s="40"/>
      <c r="G94" s="40"/>
      <c r="H94" s="40"/>
      <c r="I94" s="40"/>
      <c r="J94" s="154"/>
      <c r="K94" s="40"/>
      <c r="L94" s="127"/>
      <c r="M94" s="40"/>
    </row>
    <row r="95" spans="1:13" ht="15.75" customHeight="1" x14ac:dyDescent="0.35">
      <c r="A95" s="46"/>
      <c r="B95" s="46"/>
      <c r="C95" s="46"/>
      <c r="D95" s="46"/>
      <c r="E95" s="46"/>
      <c r="F95" s="40"/>
      <c r="G95" s="40"/>
      <c r="H95" s="40"/>
      <c r="I95" s="40"/>
      <c r="J95" s="154"/>
      <c r="K95" s="40"/>
      <c r="L95" s="127"/>
      <c r="M95" s="40"/>
    </row>
    <row r="96" spans="1:13" ht="15.75" customHeight="1" x14ac:dyDescent="0.35">
      <c r="A96" s="46"/>
      <c r="B96" s="46"/>
      <c r="C96" s="46"/>
      <c r="D96" s="46"/>
      <c r="E96" s="46"/>
      <c r="F96" s="40"/>
      <c r="G96" s="40"/>
      <c r="H96" s="40"/>
      <c r="I96" s="40"/>
      <c r="J96" s="154"/>
      <c r="K96" s="40"/>
      <c r="L96" s="127"/>
      <c r="M96" s="40"/>
    </row>
    <row r="97" spans="1:13" ht="15.75" customHeight="1" x14ac:dyDescent="0.35">
      <c r="A97" s="46"/>
      <c r="B97" s="46"/>
      <c r="C97" s="46"/>
      <c r="D97" s="46"/>
      <c r="E97" s="46"/>
      <c r="F97" s="40"/>
      <c r="G97" s="40"/>
      <c r="H97" s="40"/>
      <c r="I97" s="40"/>
      <c r="J97" s="154"/>
      <c r="K97" s="40"/>
      <c r="L97" s="127"/>
      <c r="M97" s="40"/>
    </row>
    <row r="98" spans="1:13" ht="15.75" customHeight="1" x14ac:dyDescent="0.35">
      <c r="A98" s="46"/>
      <c r="B98" s="46"/>
      <c r="C98" s="46"/>
      <c r="D98" s="46"/>
      <c r="E98" s="46"/>
      <c r="F98" s="40"/>
      <c r="G98" s="40"/>
      <c r="H98" s="40"/>
      <c r="I98" s="40"/>
      <c r="J98" s="154"/>
      <c r="K98" s="40"/>
      <c r="L98" s="127"/>
      <c r="M98" s="40"/>
    </row>
    <row r="99" spans="1:13" ht="15.75" customHeight="1" x14ac:dyDescent="0.35">
      <c r="A99" s="46"/>
      <c r="B99" s="46"/>
      <c r="C99" s="46"/>
      <c r="D99" s="46"/>
      <c r="E99" s="46"/>
      <c r="F99" s="40"/>
      <c r="G99" s="40"/>
      <c r="H99" s="40"/>
      <c r="I99" s="40"/>
      <c r="J99" s="154"/>
      <c r="K99" s="40"/>
      <c r="L99" s="127"/>
      <c r="M99" s="40"/>
    </row>
    <row r="100" spans="1:13" ht="15.75" customHeight="1" x14ac:dyDescent="0.35">
      <c r="A100" s="46"/>
      <c r="B100" s="46"/>
      <c r="C100" s="46"/>
      <c r="D100" s="46"/>
      <c r="E100" s="46"/>
      <c r="F100" s="40"/>
      <c r="G100" s="40"/>
      <c r="H100" s="40"/>
      <c r="I100" s="40"/>
      <c r="J100" s="154"/>
      <c r="K100" s="40"/>
      <c r="L100" s="127"/>
      <c r="M100" s="40"/>
    </row>
    <row r="101" spans="1:13" ht="15.75" customHeight="1" x14ac:dyDescent="0.35">
      <c r="A101" s="46"/>
      <c r="B101" s="46"/>
      <c r="C101" s="46"/>
      <c r="D101" s="46"/>
      <c r="E101" s="46"/>
      <c r="F101" s="40"/>
      <c r="G101" s="40"/>
      <c r="H101" s="40"/>
      <c r="I101" s="40"/>
      <c r="J101" s="154"/>
      <c r="K101" s="40"/>
      <c r="L101" s="127"/>
      <c r="M101" s="40"/>
    </row>
    <row r="102" spans="1:13" ht="15.75" customHeight="1" x14ac:dyDescent="0.35">
      <c r="A102" s="46"/>
      <c r="B102" s="46"/>
      <c r="C102" s="46"/>
      <c r="D102" s="46"/>
      <c r="E102" s="46"/>
      <c r="F102" s="40"/>
      <c r="G102" s="40"/>
      <c r="H102" s="40"/>
      <c r="I102" s="40"/>
      <c r="J102" s="154"/>
      <c r="K102" s="40"/>
      <c r="L102" s="127"/>
      <c r="M102" s="40"/>
    </row>
    <row r="103" spans="1:13" ht="15.75" customHeight="1" x14ac:dyDescent="0.35">
      <c r="A103" s="46"/>
      <c r="B103" s="46"/>
      <c r="C103" s="46"/>
      <c r="D103" s="46"/>
      <c r="E103" s="46"/>
      <c r="F103" s="40"/>
      <c r="G103" s="40"/>
      <c r="H103" s="40"/>
      <c r="I103" s="40"/>
      <c r="J103" s="154"/>
      <c r="K103" s="40"/>
      <c r="L103" s="127"/>
      <c r="M103" s="40"/>
    </row>
    <row r="104" spans="1:13" ht="15.75" customHeight="1" x14ac:dyDescent="0.35">
      <c r="A104" s="46"/>
      <c r="B104" s="46"/>
      <c r="C104" s="46"/>
      <c r="D104" s="46"/>
      <c r="E104" s="46"/>
      <c r="F104" s="40"/>
      <c r="G104" s="40"/>
      <c r="H104" s="40"/>
      <c r="I104" s="40"/>
      <c r="J104" s="154"/>
      <c r="K104" s="40"/>
      <c r="L104" s="127"/>
      <c r="M104" s="40"/>
    </row>
    <row r="105" spans="1:13" ht="15.75" customHeight="1" x14ac:dyDescent="0.35">
      <c r="A105" s="46"/>
      <c r="B105" s="46"/>
      <c r="C105" s="46"/>
      <c r="D105" s="46"/>
      <c r="E105" s="46"/>
      <c r="F105" s="40"/>
      <c r="G105" s="40"/>
      <c r="H105" s="40"/>
      <c r="I105" s="40"/>
      <c r="J105" s="154"/>
      <c r="K105" s="40"/>
      <c r="L105" s="127"/>
      <c r="M105" s="40"/>
    </row>
    <row r="106" spans="1:13" ht="15.75" customHeight="1" x14ac:dyDescent="0.35">
      <c r="A106" s="46"/>
      <c r="B106" s="46"/>
      <c r="C106" s="46"/>
      <c r="D106" s="46"/>
      <c r="E106" s="46"/>
      <c r="F106" s="40"/>
      <c r="G106" s="40"/>
      <c r="H106" s="40"/>
      <c r="I106" s="40"/>
      <c r="J106" s="154"/>
      <c r="K106" s="40"/>
      <c r="L106" s="127"/>
      <c r="M106" s="40"/>
    </row>
    <row r="107" spans="1:13" ht="15.75" customHeight="1" x14ac:dyDescent="0.35">
      <c r="A107" s="46"/>
      <c r="B107" s="46"/>
      <c r="C107" s="46"/>
      <c r="D107" s="46"/>
      <c r="E107" s="46"/>
      <c r="F107" s="40"/>
      <c r="G107" s="40"/>
      <c r="H107" s="40"/>
      <c r="I107" s="40"/>
      <c r="J107" s="154"/>
      <c r="K107" s="40"/>
      <c r="L107" s="127"/>
      <c r="M107" s="40"/>
    </row>
    <row r="108" spans="1:13" ht="15.75" customHeight="1" x14ac:dyDescent="0.35">
      <c r="A108" s="46"/>
      <c r="B108" s="46"/>
      <c r="C108" s="46"/>
      <c r="D108" s="46"/>
      <c r="E108" s="46"/>
      <c r="F108" s="40"/>
      <c r="G108" s="40"/>
      <c r="H108" s="40"/>
      <c r="I108" s="40"/>
      <c r="J108" s="154"/>
      <c r="K108" s="40"/>
      <c r="L108" s="127"/>
      <c r="M108" s="40"/>
    </row>
    <row r="109" spans="1:13" ht="15.75" customHeight="1" x14ac:dyDescent="0.35">
      <c r="A109" s="46"/>
      <c r="B109" s="46"/>
      <c r="C109" s="46"/>
      <c r="D109" s="46"/>
      <c r="E109" s="46"/>
      <c r="F109" s="40"/>
      <c r="G109" s="40"/>
      <c r="H109" s="40"/>
      <c r="I109" s="40"/>
      <c r="J109" s="154"/>
      <c r="K109" s="40"/>
      <c r="L109" s="127"/>
      <c r="M109" s="40"/>
    </row>
    <row r="110" spans="1:13" ht="15.75" customHeight="1" x14ac:dyDescent="0.35">
      <c r="A110" s="46"/>
      <c r="B110" s="46"/>
      <c r="C110" s="46"/>
      <c r="D110" s="46"/>
      <c r="E110" s="46"/>
      <c r="F110" s="40"/>
      <c r="G110" s="40"/>
      <c r="H110" s="40"/>
      <c r="I110" s="40"/>
      <c r="J110" s="154"/>
      <c r="K110" s="40"/>
      <c r="L110" s="127"/>
      <c r="M110" s="40"/>
    </row>
    <row r="111" spans="1:13" ht="15.75" customHeight="1" x14ac:dyDescent="0.35">
      <c r="A111" s="46"/>
      <c r="B111" s="46"/>
      <c r="C111" s="46"/>
      <c r="D111" s="46"/>
      <c r="E111" s="46"/>
      <c r="F111" s="40"/>
      <c r="G111" s="40"/>
      <c r="H111" s="40"/>
      <c r="I111" s="40"/>
      <c r="J111" s="154"/>
      <c r="K111" s="40"/>
      <c r="L111" s="127"/>
      <c r="M111" s="40"/>
    </row>
    <row r="112" spans="1:13" ht="15.75" customHeight="1" x14ac:dyDescent="0.35">
      <c r="A112" s="46"/>
      <c r="B112" s="46"/>
      <c r="C112" s="46"/>
      <c r="D112" s="46"/>
      <c r="E112" s="46"/>
      <c r="F112" s="40"/>
      <c r="G112" s="40"/>
      <c r="H112" s="40"/>
      <c r="I112" s="40"/>
      <c r="J112" s="154"/>
      <c r="K112" s="40"/>
      <c r="L112" s="127"/>
      <c r="M112" s="40"/>
    </row>
    <row r="113" spans="1:13" ht="15.75" customHeight="1" x14ac:dyDescent="0.35">
      <c r="A113" s="46"/>
      <c r="B113" s="46"/>
      <c r="C113" s="46"/>
      <c r="D113" s="46"/>
      <c r="E113" s="46"/>
      <c r="F113" s="40"/>
      <c r="G113" s="40"/>
      <c r="H113" s="40"/>
      <c r="I113" s="40"/>
      <c r="J113" s="154"/>
      <c r="K113" s="40"/>
      <c r="L113" s="127"/>
      <c r="M113" s="40"/>
    </row>
    <row r="114" spans="1:13" ht="15.75" customHeight="1" x14ac:dyDescent="0.35">
      <c r="A114" s="46"/>
      <c r="B114" s="46"/>
      <c r="C114" s="46"/>
      <c r="D114" s="46"/>
      <c r="E114" s="46"/>
      <c r="F114" s="40"/>
      <c r="G114" s="40"/>
      <c r="H114" s="40"/>
      <c r="I114" s="40"/>
      <c r="J114" s="154"/>
      <c r="K114" s="40"/>
      <c r="L114" s="127"/>
      <c r="M114" s="40"/>
    </row>
    <row r="115" spans="1:13" ht="15.75" customHeight="1" x14ac:dyDescent="0.35">
      <c r="A115" s="46"/>
      <c r="B115" s="46"/>
      <c r="C115" s="46"/>
      <c r="D115" s="46"/>
      <c r="E115" s="46"/>
      <c r="F115" s="40"/>
      <c r="G115" s="40"/>
      <c r="H115" s="40"/>
      <c r="I115" s="40"/>
      <c r="J115" s="154"/>
      <c r="K115" s="40"/>
      <c r="L115" s="127"/>
      <c r="M115" s="40"/>
    </row>
    <row r="116" spans="1:13" ht="15.75" customHeight="1" x14ac:dyDescent="0.35">
      <c r="A116" s="46"/>
      <c r="B116" s="46"/>
      <c r="C116" s="46"/>
      <c r="D116" s="46"/>
      <c r="E116" s="46"/>
      <c r="F116" s="40"/>
      <c r="G116" s="40"/>
      <c r="H116" s="40"/>
      <c r="I116" s="40"/>
      <c r="J116" s="154"/>
      <c r="K116" s="40"/>
      <c r="L116" s="127"/>
      <c r="M116" s="40"/>
    </row>
    <row r="117" spans="1:13" ht="15.75" customHeight="1" x14ac:dyDescent="0.35">
      <c r="A117" s="46"/>
      <c r="B117" s="46"/>
      <c r="C117" s="46"/>
      <c r="D117" s="46"/>
      <c r="E117" s="46"/>
      <c r="F117" s="40"/>
      <c r="G117" s="40"/>
      <c r="H117" s="40"/>
      <c r="I117" s="40"/>
      <c r="J117" s="154"/>
      <c r="K117" s="40"/>
      <c r="L117" s="127"/>
      <c r="M117" s="40"/>
    </row>
    <row r="118" spans="1:13" ht="15.75" customHeight="1" x14ac:dyDescent="0.35">
      <c r="A118" s="46"/>
      <c r="B118" s="46"/>
      <c r="C118" s="46"/>
      <c r="D118" s="46"/>
      <c r="E118" s="46"/>
      <c r="F118" s="40"/>
      <c r="G118" s="40"/>
      <c r="H118" s="40"/>
      <c r="I118" s="40"/>
      <c r="J118" s="154"/>
      <c r="K118" s="40"/>
      <c r="L118" s="127"/>
      <c r="M118" s="40"/>
    </row>
    <row r="119" spans="1:13" ht="15.75" customHeight="1" x14ac:dyDescent="0.35">
      <c r="A119" s="46"/>
      <c r="B119" s="46"/>
      <c r="C119" s="46"/>
      <c r="D119" s="46"/>
      <c r="E119" s="46"/>
      <c r="F119" s="40"/>
      <c r="G119" s="40"/>
      <c r="H119" s="40"/>
      <c r="I119" s="40"/>
      <c r="J119" s="154"/>
      <c r="K119" s="40"/>
      <c r="L119" s="127"/>
      <c r="M119" s="40"/>
    </row>
    <row r="120" spans="1:13" ht="15.75" customHeight="1" x14ac:dyDescent="0.35">
      <c r="A120" s="46"/>
      <c r="B120" s="46"/>
      <c r="C120" s="46"/>
      <c r="D120" s="46"/>
      <c r="E120" s="46"/>
      <c r="F120" s="40"/>
      <c r="G120" s="40"/>
      <c r="H120" s="40"/>
      <c r="I120" s="40"/>
      <c r="J120" s="154"/>
      <c r="K120" s="40"/>
      <c r="L120" s="127"/>
      <c r="M120" s="40"/>
    </row>
    <row r="121" spans="1:13" ht="15.75" customHeight="1" x14ac:dyDescent="0.35">
      <c r="A121" s="46"/>
      <c r="B121" s="46"/>
      <c r="C121" s="46"/>
      <c r="D121" s="46"/>
      <c r="E121" s="46"/>
      <c r="F121" s="40"/>
      <c r="G121" s="40"/>
      <c r="H121" s="40"/>
      <c r="I121" s="40"/>
      <c r="J121" s="154"/>
      <c r="K121" s="40"/>
      <c r="L121" s="127"/>
      <c r="M121" s="40"/>
    </row>
    <row r="122" spans="1:13" ht="15.75" customHeight="1" x14ac:dyDescent="0.35">
      <c r="A122" s="46"/>
      <c r="B122" s="46"/>
      <c r="C122" s="46"/>
      <c r="D122" s="46"/>
      <c r="E122" s="46"/>
      <c r="F122" s="46"/>
      <c r="G122" s="46"/>
      <c r="H122" s="46"/>
      <c r="I122" s="46"/>
      <c r="J122" s="155"/>
      <c r="K122" s="46"/>
      <c r="L122" s="128"/>
      <c r="M122" s="46"/>
    </row>
    <row r="123" spans="1:13" ht="15.75" customHeight="1" x14ac:dyDescent="0.35">
      <c r="A123" s="46"/>
      <c r="B123" s="46"/>
      <c r="C123" s="46"/>
      <c r="D123" s="46"/>
      <c r="E123" s="46"/>
      <c r="F123" s="46"/>
      <c r="G123" s="46"/>
      <c r="H123" s="46"/>
      <c r="I123" s="46"/>
      <c r="J123" s="155"/>
      <c r="K123" s="46"/>
      <c r="L123" s="128"/>
      <c r="M123" s="46"/>
    </row>
    <row r="124" spans="1:13" ht="15.75" customHeight="1" x14ac:dyDescent="0.35">
      <c r="A124" s="46"/>
      <c r="B124" s="46"/>
      <c r="C124" s="46"/>
      <c r="D124" s="46"/>
      <c r="E124" s="46"/>
      <c r="F124" s="46"/>
      <c r="G124" s="46"/>
      <c r="H124" s="46"/>
      <c r="I124" s="46"/>
      <c r="J124" s="155"/>
      <c r="K124" s="46"/>
      <c r="L124" s="128"/>
      <c r="M124" s="46"/>
    </row>
    <row r="125" spans="1:13" ht="15.75" customHeight="1" x14ac:dyDescent="0.35">
      <c r="A125" s="46"/>
      <c r="B125" s="46"/>
      <c r="C125" s="46"/>
      <c r="D125" s="46"/>
      <c r="E125" s="46"/>
      <c r="F125" s="46"/>
      <c r="G125" s="46"/>
      <c r="H125" s="46"/>
      <c r="I125" s="46"/>
      <c r="J125" s="155"/>
      <c r="K125" s="46"/>
      <c r="L125" s="128"/>
      <c r="M125" s="46"/>
    </row>
    <row r="126" spans="1:13" ht="15.75" customHeight="1" x14ac:dyDescent="0.35">
      <c r="A126" s="46"/>
      <c r="B126" s="46"/>
      <c r="C126" s="46"/>
      <c r="D126" s="46"/>
      <c r="E126" s="46"/>
      <c r="F126" s="46"/>
      <c r="G126" s="46"/>
      <c r="H126" s="46"/>
      <c r="I126" s="46"/>
      <c r="J126" s="155"/>
      <c r="K126" s="46"/>
      <c r="L126" s="128"/>
      <c r="M126" s="46"/>
    </row>
    <row r="127" spans="1:13" ht="15.75" customHeight="1" x14ac:dyDescent="0.35">
      <c r="A127" s="46"/>
      <c r="B127" s="46"/>
      <c r="C127" s="46"/>
      <c r="D127" s="46"/>
      <c r="E127" s="46"/>
      <c r="F127" s="46"/>
      <c r="G127" s="46"/>
      <c r="H127" s="46"/>
      <c r="I127" s="46"/>
      <c r="J127" s="155"/>
      <c r="K127" s="46"/>
      <c r="L127" s="128"/>
      <c r="M127" s="46"/>
    </row>
    <row r="128" spans="1:13" ht="15.75" customHeight="1" x14ac:dyDescent="0.35">
      <c r="A128" s="46"/>
      <c r="B128" s="46"/>
      <c r="C128" s="46"/>
      <c r="D128" s="46"/>
      <c r="E128" s="46"/>
      <c r="F128" s="46"/>
      <c r="G128" s="46"/>
      <c r="H128" s="46"/>
      <c r="I128" s="46"/>
      <c r="J128" s="155"/>
      <c r="K128" s="46"/>
      <c r="L128" s="128"/>
      <c r="M128" s="46"/>
    </row>
    <row r="129" spans="1:13" ht="15.75" customHeight="1" x14ac:dyDescent="0.35">
      <c r="A129" s="46"/>
      <c r="B129" s="46"/>
      <c r="C129" s="46"/>
      <c r="D129" s="46"/>
      <c r="E129" s="46"/>
      <c r="F129" s="46"/>
      <c r="G129" s="46"/>
      <c r="H129" s="46"/>
      <c r="I129" s="46"/>
      <c r="J129" s="155"/>
      <c r="K129" s="46"/>
      <c r="L129" s="128"/>
      <c r="M129" s="46"/>
    </row>
    <row r="130" spans="1:13" ht="15.75" customHeight="1" x14ac:dyDescent="0.5"/>
    <row r="131" spans="1:13" ht="15.75" customHeight="1" x14ac:dyDescent="0.5"/>
    <row r="132" spans="1:13" ht="15.75" customHeight="1" x14ac:dyDescent="0.5"/>
    <row r="133" spans="1:13" ht="15.75" customHeight="1" x14ac:dyDescent="0.5"/>
    <row r="134" spans="1:13" ht="15.75" customHeight="1" x14ac:dyDescent="0.5"/>
    <row r="135" spans="1:13" ht="15.75" customHeight="1" x14ac:dyDescent="0.5"/>
    <row r="136" spans="1:13" ht="15.75" customHeight="1" x14ac:dyDescent="0.5"/>
    <row r="137" spans="1:13" ht="15.75" customHeight="1" x14ac:dyDescent="0.5"/>
    <row r="138" spans="1:13" ht="15.75" customHeight="1" x14ac:dyDescent="0.5"/>
    <row r="139" spans="1:13" ht="15.75" customHeight="1" x14ac:dyDescent="0.5"/>
    <row r="140" spans="1:13" ht="15.75" customHeight="1" x14ac:dyDescent="0.5"/>
    <row r="141" spans="1:13" ht="15.75" customHeight="1" x14ac:dyDescent="0.5"/>
    <row r="142" spans="1:13" ht="15.75" customHeight="1" x14ac:dyDescent="0.5"/>
    <row r="143" spans="1:13" ht="15.75" customHeight="1" x14ac:dyDescent="0.5"/>
    <row r="144" spans="1:13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</sheetData>
  <mergeCells count="18">
    <mergeCell ref="I1:J1"/>
    <mergeCell ref="A2:B2"/>
    <mergeCell ref="A3:B3"/>
    <mergeCell ref="A4:B4"/>
    <mergeCell ref="A6:H7"/>
    <mergeCell ref="D55:D68"/>
    <mergeCell ref="C55:C60"/>
    <mergeCell ref="A5:B5"/>
    <mergeCell ref="C5:G5"/>
    <mergeCell ref="A1:B1"/>
    <mergeCell ref="B11:B73"/>
    <mergeCell ref="C11:C17"/>
    <mergeCell ref="D11:D53"/>
    <mergeCell ref="C19:C49"/>
    <mergeCell ref="C51:C53"/>
    <mergeCell ref="C63:C68"/>
    <mergeCell ref="C70:C73"/>
    <mergeCell ref="D70:D73"/>
  </mergeCells>
  <conditionalFormatting sqref="L9 L61:L129">
    <cfRule type="cellIs" dxfId="7" priority="21" operator="equal">
      <formula>"Passed"</formula>
    </cfRule>
    <cfRule type="cellIs" dxfId="6" priority="22" operator="equal">
      <formula>"Failed"</formula>
    </cfRule>
    <cfRule type="cellIs" dxfId="5" priority="23" operator="equal">
      <formula>"Not Executed"</formula>
    </cfRule>
    <cfRule type="cellIs" dxfId="4" priority="24" operator="equal">
      <formula>"Out of Scope"</formula>
    </cfRule>
  </conditionalFormatting>
  <conditionalFormatting sqref="L11:L53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9 L97:L129 L11:L53 L55:L77" xr:uid="{77D2F086-A19A-426C-8B88-F1F974861F03}">
      <formula1>"Passed,Failed,Not Executed,Out of Scope"</formula1>
    </dataValidation>
  </dataValidations>
  <hyperlinks>
    <hyperlink ref="C1" r:id="rId1" xr:uid="{34198ED7-AFA4-43D3-B40E-D0E6F1A171CC}"/>
    <hyperlink ref="H33" r:id="rId2" xr:uid="{2C762830-6767-4BB9-A239-9C42E4379D8D}"/>
    <hyperlink ref="J17" r:id="rId3" xr:uid="{49D1E7E7-6F37-42CE-AF45-5CCEBB981A31}"/>
    <hyperlink ref="J22" r:id="rId4" xr:uid="{F2953813-0AB7-4DE4-A515-E003859E3B6F}"/>
    <hyperlink ref="J25" r:id="rId5" xr:uid="{A9B704F6-1EEF-4B9E-B7EC-FDD05E1A716C}"/>
    <hyperlink ref="J26" r:id="rId6" xr:uid="{5D54D43E-7F8F-449C-8125-4042E99A8842}"/>
    <hyperlink ref="J27" r:id="rId7" xr:uid="{9A2BB279-3AF8-425D-80C9-18773C9E97BC}"/>
    <hyperlink ref="J30" r:id="rId8" xr:uid="{5335797E-809D-48EA-98B5-8F1F82C428AA}"/>
    <hyperlink ref="H32" r:id="rId9" xr:uid="{BE406D89-B225-4BD9-9C4C-0985FB49E08C}"/>
    <hyperlink ref="H34" r:id="rId10" xr:uid="{03915A3A-7094-4C95-A118-C29D8A27B6DA}"/>
    <hyperlink ref="J41" r:id="rId11" xr:uid="{8147D94A-D442-4B90-9533-3FB93A03DE28}"/>
    <hyperlink ref="J44" r:id="rId12" xr:uid="{761FC2B4-A95A-43C3-8963-CC2B63A742E6}"/>
    <hyperlink ref="J48" r:id="rId13" xr:uid="{83B1B6BE-6DE2-4593-B889-11AE4F2E7AC7}"/>
    <hyperlink ref="J68" r:id="rId14" xr:uid="{A4B6C104-28B4-4985-9246-CD50D32E6CBB}"/>
    <hyperlink ref="J67" r:id="rId15" xr:uid="{87AC1A1A-FAD6-4F5E-9953-08426AB8C8B4}"/>
    <hyperlink ref="H65" r:id="rId16" xr:uid="{4C56A74B-71C3-4DAE-BF04-37B67A685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KH. TANVEER IFTEKHAR IFTI</dc:creator>
  <cp:lastModifiedBy>KH. TANVEER IFTEKHAR IFTI</cp:lastModifiedBy>
  <dcterms:created xsi:type="dcterms:W3CDTF">2023-12-22T00:20:52Z</dcterms:created>
  <dcterms:modified xsi:type="dcterms:W3CDTF">2024-12-20T22:15:38Z</dcterms:modified>
</cp:coreProperties>
</file>