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tart Tech Internship\"/>
    </mc:Choice>
  </mc:AlternateContent>
  <xr:revisionPtr revIDLastSave="0" documentId="13_ncr:1_{563F8DAE-EBEC-4F97-A0FB-FEAC172217A5}" xr6:coauthVersionLast="36" xr6:coauthVersionMax="36" xr10:uidLastSave="{00000000-0000-0000-0000-000000000000}"/>
  <bookViews>
    <workbookView xWindow="0" yWindow="0" windowWidth="23040" windowHeight="9060" firstSheet="3" activeTab="4" xr2:uid="{00000000-000D-0000-FFFF-FFFF00000000}"/>
  </bookViews>
  <sheets>
    <sheet name="Financial Dashboard.xlsx - Targ" sheetId="5" r:id="rId1"/>
    <sheet name="Financial Dashboard.xlsx - Cost" sheetId="4" r:id="rId2"/>
    <sheet name="Financial Dashboard.xlsx - Reve" sheetId="3" r:id="rId3"/>
    <sheet name="Financial Dashboard.xlsx - P &amp; " sheetId="2" r:id="rId4"/>
    <sheet name="Financial Dashboard.xlsx - Net " sheetId="1" r:id="rId5"/>
  </sheets>
  <calcPr calcId="0"/>
</workbook>
</file>

<file path=xl/sharedStrings.xml><?xml version="1.0" encoding="utf-8"?>
<sst xmlns="http://schemas.openxmlformats.org/spreadsheetml/2006/main" count="43" uniqueCount="33">
  <si>
    <t>Profit and Profit Margin</t>
  </si>
  <si>
    <t>Net Profit</t>
  </si>
  <si>
    <t>Net Profit Margin</t>
  </si>
  <si>
    <t>Net Income</t>
  </si>
  <si>
    <t>Income Tax</t>
  </si>
  <si>
    <t>Net Income before Taxes</t>
  </si>
  <si>
    <t>Utilities</t>
  </si>
  <si>
    <t>Payroll</t>
  </si>
  <si>
    <t>Other</t>
  </si>
  <si>
    <t>Interest</t>
  </si>
  <si>
    <t>Depreciation</t>
  </si>
  <si>
    <t>Advertising</t>
  </si>
  <si>
    <t>Expenses:</t>
  </si>
  <si>
    <t>Gross Margin</t>
  </si>
  <si>
    <t>Less: Cost of Goods Sold</t>
  </si>
  <si>
    <t>Sales Revenue</t>
  </si>
  <si>
    <t>P &amp; L statement 2020</t>
  </si>
  <si>
    <t>Projected</t>
  </si>
  <si>
    <t>Revenue</t>
  </si>
  <si>
    <t>Year</t>
  </si>
  <si>
    <t xml:space="preserve">Historical Revenue </t>
  </si>
  <si>
    <t>Other Expense Breakup</t>
  </si>
  <si>
    <t>Cost of Goods Sold</t>
  </si>
  <si>
    <t>Value</t>
  </si>
  <si>
    <t>Costs</t>
  </si>
  <si>
    <t>Expense Breakup</t>
  </si>
  <si>
    <t>Achieved</t>
  </si>
  <si>
    <t>YTD</t>
  </si>
  <si>
    <t>Target</t>
  </si>
  <si>
    <t>Expenditure</t>
  </si>
  <si>
    <t>Main expenditure item Target vs achieved</t>
  </si>
  <si>
    <t>U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</si>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</sst>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33" borderId="0" xfId="0" applyFill="1"/>
    <xf numFmtId="0" fontId="0" fillId="34" borderId="0" xfId="0" applyFill="1"/>
    <xf numFmtId="9" fontId="0" fillId="34" borderId="0" xfId="0" applyNumberFormat="1" applyFill="1"/>
    <xf numFmtId="0" fontId="0" fillId="35" borderId="0" xfId="0" applyFill="1"/>
    <xf numFmtId="0" fontId="0" fillId="36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Dashboard.xlsx - Targ'!$C$6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'Financial Dashboard.xlsx - Targ'!$B$7:$B$8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'Financial Dashboard.xlsx - Targ'!$C$7:$C$8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7-4A3C-8AE8-BF4766013670}"/>
            </c:ext>
          </c:extLst>
        </c:ser>
        <c:ser>
          <c:idx val="1"/>
          <c:order val="1"/>
          <c:tx>
            <c:strRef>
              <c:f>'Financial Dashboard.xlsx - Targ'!$D$6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'Financial Dashboard.xlsx - Targ'!$B$7:$B$8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'Financial Dashboard.xlsx - Targ'!$D$7:$D$8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7-4A3C-8AE8-BF476601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727264"/>
        <c:axId val="283028592"/>
      </c:barChart>
      <c:lineChart>
        <c:grouping val="standard"/>
        <c:varyColors val="0"/>
        <c:ser>
          <c:idx val="2"/>
          <c:order val="2"/>
          <c:tx>
            <c:strRef>
              <c:f>'Financial Dashboard.xlsx - Targ'!$E$6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'Financial Dashboard.xlsx - Targ'!$B$7:$B$8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'Financial Dashboard.xlsx - Targ'!$E$7:$E$8</c:f>
              <c:numCache>
                <c:formatCode>0%</c:formatCode>
                <c:ptCount val="2"/>
                <c:pt idx="0">
                  <c:v>0.7</c:v>
                </c:pt>
                <c:pt idx="1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7-4A3C-8AE8-BF476601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27664"/>
        <c:axId val="283033168"/>
      </c:lineChart>
      <c:catAx>
        <c:axId val="4097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28592"/>
        <c:crosses val="autoZero"/>
        <c:auto val="1"/>
        <c:lblAlgn val="ctr"/>
        <c:lblOffset val="100"/>
        <c:noMultiLvlLbl val="0"/>
      </c:catAx>
      <c:valAx>
        <c:axId val="2830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7264"/>
        <c:crosses val="autoZero"/>
        <c:crossBetween val="between"/>
      </c:valAx>
      <c:valAx>
        <c:axId val="28303316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7664"/>
        <c:crosses val="max"/>
        <c:crossBetween val="between"/>
      </c:valAx>
      <c:catAx>
        <c:axId val="40972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303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745166229221347"/>
          <c:y val="0.13930555555555557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'Financial Dashboard.xlsx - Cost'!$C$5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4-4770-8CC9-E25580D1F4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B-44DC-93E2-25A42C7CAB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D4-4770-8CC9-E25580D1F4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B-44DC-93E2-25A42C7CAB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B-44DC-93E2-25A42C7CABDD}"/>
              </c:ext>
            </c:extLst>
          </c:dPt>
          <c:cat>
            <c:strRef>
              <c:f>'Financial Dashboard.xlsx - Cost'!$B$6:$B$10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'Financial Dashboard.xlsx - Cost'!$C$6:$C$10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4-4770-8CC9-E25580D1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</a:t>
            </a:r>
            <a:r>
              <a:rPr lang="en-IN" baseline="0"/>
              <a:t> Expense Break 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17-4571-8AEB-931E64EBC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17-4571-8AEB-931E64EBC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17-4571-8AEB-931E64EBC3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17-4571-8AEB-931E64EBC3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17-4571-8AEB-931E64EBC3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17-4571-8AEB-931E64EBC37B}"/>
              </c:ext>
            </c:extLst>
          </c:dPt>
          <c:cat>
            <c:strRef>
              <c:f>'Financial Dashboard.xlsx - Cost'!$B$13:$B$18</c:f>
              <c:strCache>
                <c:ptCount val="6"/>
                <c:pt idx="0">
                  <c:v>Other Expense Breakup</c:v>
                </c:pt>
                <c:pt idx="2">
                  <c:v>Utilities</c:v>
                </c:pt>
                <c:pt idx="3">
                  <c:v>Depreciation</c:v>
                </c:pt>
                <c:pt idx="4">
                  <c:v>Other</c:v>
                </c:pt>
                <c:pt idx="5">
                  <c:v>Income Tax</c:v>
                </c:pt>
              </c:strCache>
            </c:strRef>
          </c:cat>
          <c:val>
            <c:numRef>
              <c:f>'Financial Dashboard.xlsx - Cost'!$C$13:$C$18</c:f>
              <c:numCache>
                <c:formatCode>General</c:formatCode>
                <c:ptCount val="6"/>
                <c:pt idx="2" formatCode="#,##0">
                  <c:v>68865</c:v>
                </c:pt>
                <c:pt idx="3" formatCode="#,##0">
                  <c:v>55000</c:v>
                </c:pt>
                <c:pt idx="4" formatCode="#,##0">
                  <c:v>45000</c:v>
                </c:pt>
                <c:pt idx="5" formatCode="#,##0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A-41B4-A38D-1693BA47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'Financial Dashboard.xlsx - Reve'!$C$6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'Financial Dashboard.xlsx - Reve'!$D$5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'Financial Dashboard.xlsx - Reve'!$D$6</c:f>
              <c:numCache>
                <c:formatCode>General</c:formatCode>
                <c:ptCount val="1"/>
                <c:pt idx="0">
                  <c:v>1653634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A-4503-8573-41D32F028D90}"/>
            </c:ext>
          </c:extLst>
        </c:ser>
        <c:ser>
          <c:idx val="1"/>
          <c:order val="1"/>
          <c:tx>
            <c:strRef>
              <c:f>'Financial Dashboard.xlsx - Reve'!$C$7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'Financial Dashboard.xlsx - Reve'!$D$5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'Financial Dashboard.xlsx - Reve'!$D$7</c:f>
              <c:numCache>
                <c:formatCode>General</c:formatCode>
                <c:ptCount val="1"/>
                <c:pt idx="0">
                  <c:v>1986832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A-4503-8573-41D32F028D90}"/>
            </c:ext>
          </c:extLst>
        </c:ser>
        <c:ser>
          <c:idx val="2"/>
          <c:order val="2"/>
          <c:tx>
            <c:strRef>
              <c:f>'Financial Dashboard.xlsx - Reve'!$C$8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'Financial Dashboard.xlsx - Reve'!$D$5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'Financial Dashboard.xlsx - Reve'!$D$8</c:f>
              <c:numCache>
                <c:formatCode>General</c:formatCode>
                <c:ptCount val="1"/>
                <c:pt idx="0">
                  <c:v>1997535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A-4503-8573-41D32F028D90}"/>
            </c:ext>
          </c:extLst>
        </c:ser>
        <c:ser>
          <c:idx val="3"/>
          <c:order val="3"/>
          <c:tx>
            <c:strRef>
              <c:f>'Financial Dashboard.xlsx - Reve'!$C$9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'Financial Dashboard.xlsx - Reve'!$D$5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'Financial Dashboard.xlsx - Reve'!$D$9</c:f>
              <c:numCache>
                <c:formatCode>General</c:formatCode>
                <c:ptCount val="1"/>
                <c:pt idx="0">
                  <c:v>2187475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A-4503-8573-41D32F028D90}"/>
            </c:ext>
          </c:extLst>
        </c:ser>
        <c:ser>
          <c:idx val="4"/>
          <c:order val="4"/>
          <c:tx>
            <c:strRef>
              <c:f>'Financial Dashboard.xlsx - Reve'!$C$10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'Financial Dashboard.xlsx - Reve'!$D$5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'Financial Dashboard.xlsx - Reve'!$D$10</c:f>
              <c:numCache>
                <c:formatCode>General</c:formatCode>
                <c:ptCount val="1"/>
                <c:pt idx="0">
                  <c:v>2439535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5A-4503-8573-41D32F028D90}"/>
            </c:ext>
          </c:extLst>
        </c:ser>
        <c:ser>
          <c:idx val="5"/>
          <c:order val="5"/>
          <c:tx>
            <c:strRef>
              <c:f>'Financial Dashboard.xlsx - Reve'!$C$11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'Financial Dashboard.xlsx - Reve'!$D$5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'Financial Dashboard.xlsx - Reve'!$D$11</c:f>
              <c:numCache>
                <c:formatCode>General</c:formatCode>
                <c:ptCount val="1"/>
                <c:pt idx="0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5A-4503-8573-41D32F02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6879216"/>
        <c:axId val="425644416"/>
        <c:axId val="0"/>
      </c:bar3DChart>
      <c:catAx>
        <c:axId val="4168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44416"/>
        <c:crosses val="autoZero"/>
        <c:auto val="1"/>
        <c:lblAlgn val="ctr"/>
        <c:lblOffset val="100"/>
        <c:noMultiLvlLbl val="0"/>
      </c:catAx>
      <c:valAx>
        <c:axId val="4256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over years</a:t>
            </a:r>
          </a:p>
        </c:rich>
      </c:tx>
      <c:layout>
        <c:manualLayout>
          <c:xMode val="edge"/>
          <c:yMode val="edge"/>
          <c:x val="3.152853316015902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92142219335986"/>
          <c:y val="0.27054824374390024"/>
          <c:w val="0.81715074275509381"/>
          <c:h val="0.49961861716743888"/>
        </c:manualLayout>
      </c:layout>
      <c:lineChart>
        <c:grouping val="standard"/>
        <c:varyColors val="0"/>
        <c:ser>
          <c:idx val="0"/>
          <c:order val="0"/>
          <c:tx>
            <c:strRef>
              <c:f>'Financial Dashboard.xlsx - Net 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Dashboard.xlsx - Net 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'Financial Dashboard.xlsx - Net '!$C$6:$C$11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1-4AA2-A52A-9226448BE489}"/>
            </c:ext>
          </c:extLst>
        </c:ser>
        <c:ser>
          <c:idx val="1"/>
          <c:order val="1"/>
          <c:tx>
            <c:strRef>
              <c:f>'Financial Dashboard.xlsx - Net 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Dashboard.xlsx - Net 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'Financial Dashboard.xlsx - Net 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1-4AA2-A52A-9226448BE4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9051440"/>
        <c:axId val="422807136"/>
      </c:lineChart>
      <c:catAx>
        <c:axId val="4090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7136"/>
        <c:crosses val="autoZero"/>
        <c:auto val="1"/>
        <c:lblAlgn val="ctr"/>
        <c:lblOffset val="100"/>
        <c:noMultiLvlLbl val="0"/>
      </c:catAx>
      <c:valAx>
        <c:axId val="4228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</a:t>
            </a:r>
            <a:r>
              <a:rPr lang="en-IN" baseline="0"/>
              <a:t> Expense Break 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DF-4173-B6A8-6C5B99AD0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DF-4173-B6A8-6C5B99AD0D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DF-4173-B6A8-6C5B99AD0D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DF-4173-B6A8-6C5B99AD0D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DF-4173-B6A8-6C5B99AD0D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DF-4173-B6A8-6C5B99AD0DF3}"/>
              </c:ext>
            </c:extLst>
          </c:dPt>
          <c:cat>
            <c:strRef>
              <c:f>'Financial Dashboard.xlsx - Cost'!$B$13:$B$18</c:f>
              <c:strCache>
                <c:ptCount val="6"/>
                <c:pt idx="0">
                  <c:v>Other Expense Breakup</c:v>
                </c:pt>
                <c:pt idx="2">
                  <c:v>Utilities</c:v>
                </c:pt>
                <c:pt idx="3">
                  <c:v>Depreciation</c:v>
                </c:pt>
                <c:pt idx="4">
                  <c:v>Other</c:v>
                </c:pt>
                <c:pt idx="5">
                  <c:v>Income Tax</c:v>
                </c:pt>
              </c:strCache>
            </c:strRef>
          </c:cat>
          <c:val>
            <c:numRef>
              <c:f>'Financial Dashboard.xlsx - Cost'!$C$13:$C$18</c:f>
              <c:numCache>
                <c:formatCode>General</c:formatCode>
                <c:ptCount val="6"/>
                <c:pt idx="2" formatCode="#,##0">
                  <c:v>68865</c:v>
                </c:pt>
                <c:pt idx="3" formatCode="#,##0">
                  <c:v>55000</c:v>
                </c:pt>
                <c:pt idx="4" formatCode="#,##0">
                  <c:v>45000</c:v>
                </c:pt>
                <c:pt idx="5" formatCode="#,##0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DF-4173-B6A8-6C5B99AD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5.xml"/><Relationship Id="rId5" Type="http://schemas.openxmlformats.org/officeDocument/2006/relationships/image" Target="../media/image4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22860</xdr:rowOff>
    </xdr:from>
    <xdr:to>
      <xdr:col>13</xdr:col>
      <xdr:colOff>106680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66D39-4E7E-4197-8F49-6C3CCC308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5</xdr:row>
      <xdr:rowOff>38100</xdr:rowOff>
    </xdr:from>
    <xdr:to>
      <xdr:col>10</xdr:col>
      <xdr:colOff>266700</xdr:colOff>
      <xdr:row>20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E7D61A-865B-4121-ABE3-82A550537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434340</xdr:colOff>
      <xdr:row>5</xdr:row>
      <xdr:rowOff>30480</xdr:rowOff>
    </xdr:from>
    <xdr:to>
      <xdr:col>16</xdr:col>
      <xdr:colOff>502920</xdr:colOff>
      <xdr:row>20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859B0C-FD29-444F-AEC0-D4E6FA87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5</xdr:row>
      <xdr:rowOff>114300</xdr:rowOff>
    </xdr:from>
    <xdr:to>
      <xdr:col>13</xdr:col>
      <xdr:colOff>99060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405A6-D8ED-41D4-BE48-DF855568C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</xdr:row>
      <xdr:rowOff>30480</xdr:rowOff>
    </xdr:from>
    <xdr:to>
      <xdr:col>9</xdr:col>
      <xdr:colOff>487680</xdr:colOff>
      <xdr:row>13</xdr:row>
      <xdr:rowOff>137704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22C959-394F-4F34-A9D6-B5630168B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840" y="213360"/>
          <a:ext cx="3954780" cy="23017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3</xdr:row>
      <xdr:rowOff>129540</xdr:rowOff>
    </xdr:from>
    <xdr:to>
      <xdr:col>11</xdr:col>
      <xdr:colOff>175260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A78DD-D603-41BB-8CA0-250AD356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381001</xdr:colOff>
      <xdr:row>20</xdr:row>
      <xdr:rowOff>3473</xdr:rowOff>
    </xdr:from>
    <xdr:to>
      <xdr:col>6</xdr:col>
      <xdr:colOff>411481</xdr:colOff>
      <xdr:row>33</xdr:row>
      <xdr:rowOff>103871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00C8DA-B923-4BAB-B06C-F91CB4A2A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1" y="3661073"/>
          <a:ext cx="4122420" cy="2477838"/>
        </a:xfrm>
        <a:prstGeom prst="rect">
          <a:avLst/>
        </a:prstGeom>
      </xdr:spPr>
    </xdr:pic>
    <xdr:clientData/>
  </xdr:twoCellAnchor>
  <xdr:twoCellAnchor editAs="oneCell">
    <xdr:from>
      <xdr:col>7</xdr:col>
      <xdr:colOff>243840</xdr:colOff>
      <xdr:row>19</xdr:row>
      <xdr:rowOff>167640</xdr:rowOff>
    </xdr:from>
    <xdr:to>
      <xdr:col>13</xdr:col>
      <xdr:colOff>359991</xdr:colOff>
      <xdr:row>35</xdr:row>
      <xdr:rowOff>58156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698005-0EDD-471A-8C44-B39BF855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45380" y="3642360"/>
          <a:ext cx="3773751" cy="281659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22</xdr:row>
      <xdr:rowOff>0</xdr:rowOff>
    </xdr:from>
    <xdr:to>
      <xdr:col>20</xdr:col>
      <xdr:colOff>68580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AB65B-8ADA-4AE1-B9F5-25577E59C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350520</xdr:colOff>
      <xdr:row>3</xdr:row>
      <xdr:rowOff>22860</xdr:rowOff>
    </xdr:from>
    <xdr:to>
      <xdr:col>19</xdr:col>
      <xdr:colOff>245791</xdr:colOff>
      <xdr:row>18</xdr:row>
      <xdr:rowOff>46164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778514F-E239-42E7-AA1A-E2C6DBEE6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0460" y="571500"/>
          <a:ext cx="4772071" cy="27665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8"/>
  <sheetViews>
    <sheetView topLeftCell="A4" workbookViewId="0">
      <selection activeCell="G6" sqref="G6"/>
    </sheetView>
  </sheetViews>
  <sheetFormatPr defaultRowHeight="14.4" x14ac:dyDescent="0.3"/>
  <cols>
    <col min="2" max="2" width="35.44140625" bestFit="1" customWidth="1"/>
    <col min="3" max="3" width="7" bestFit="1" customWidth="1"/>
  </cols>
  <sheetData>
    <row r="4" spans="2:5" x14ac:dyDescent="0.3">
      <c r="B4" t="s">
        <v>30</v>
      </c>
    </row>
    <row r="6" spans="2:5" x14ac:dyDescent="0.3">
      <c r="B6" t="s">
        <v>29</v>
      </c>
      <c r="C6" t="s">
        <v>28</v>
      </c>
      <c r="D6" t="s">
        <v>27</v>
      </c>
      <c r="E6" t="s">
        <v>26</v>
      </c>
    </row>
    <row r="7" spans="2:5" x14ac:dyDescent="0.3">
      <c r="B7" t="s">
        <v>11</v>
      </c>
      <c r="C7">
        <v>300000</v>
      </c>
      <c r="D7">
        <v>210000</v>
      </c>
      <c r="E7" s="1">
        <v>0.7</v>
      </c>
    </row>
    <row r="8" spans="2:5" x14ac:dyDescent="0.3">
      <c r="B8" t="s">
        <v>7</v>
      </c>
      <c r="C8">
        <v>270000</v>
      </c>
      <c r="D8">
        <v>165000</v>
      </c>
      <c r="E8" s="1">
        <v>0.61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8"/>
  <sheetViews>
    <sheetView workbookViewId="0">
      <selection activeCell="M23" sqref="M23"/>
    </sheetView>
  </sheetViews>
  <sheetFormatPr defaultRowHeight="14.4" x14ac:dyDescent="0.3"/>
  <cols>
    <col min="2" max="2" width="20.109375" bestFit="1" customWidth="1"/>
  </cols>
  <sheetData>
    <row r="3" spans="2:3" x14ac:dyDescent="0.3">
      <c r="B3" t="s">
        <v>25</v>
      </c>
    </row>
    <row r="5" spans="2:3" x14ac:dyDescent="0.3">
      <c r="B5" t="s">
        <v>24</v>
      </c>
      <c r="C5" t="s">
        <v>23</v>
      </c>
    </row>
    <row r="6" spans="2:3" x14ac:dyDescent="0.3">
      <c r="B6" t="s">
        <v>22</v>
      </c>
      <c r="C6" s="2">
        <v>1188535</v>
      </c>
    </row>
    <row r="7" spans="2:3" x14ac:dyDescent="0.3">
      <c r="B7" t="s">
        <v>11</v>
      </c>
      <c r="C7" s="2">
        <v>390371</v>
      </c>
    </row>
    <row r="8" spans="2:3" x14ac:dyDescent="0.3">
      <c r="B8" t="s">
        <v>7</v>
      </c>
      <c r="C8" s="2">
        <v>323870</v>
      </c>
    </row>
    <row r="9" spans="2:3" x14ac:dyDescent="0.3">
      <c r="B9" t="s">
        <v>9</v>
      </c>
      <c r="C9" s="2">
        <v>80847</v>
      </c>
    </row>
    <row r="10" spans="2:3" x14ac:dyDescent="0.3">
      <c r="B10" t="s">
        <v>8</v>
      </c>
      <c r="C10" s="2">
        <v>180115</v>
      </c>
    </row>
    <row r="13" spans="2:3" x14ac:dyDescent="0.3">
      <c r="B13" t="s">
        <v>21</v>
      </c>
    </row>
    <row r="15" spans="2:3" x14ac:dyDescent="0.3">
      <c r="B15" t="s">
        <v>6</v>
      </c>
      <c r="C15" s="2">
        <v>68865</v>
      </c>
    </row>
    <row r="16" spans="2:3" x14ac:dyDescent="0.3">
      <c r="B16" t="s">
        <v>10</v>
      </c>
      <c r="C16" s="2">
        <v>55000</v>
      </c>
    </row>
    <row r="17" spans="2:3" x14ac:dyDescent="0.3">
      <c r="B17" t="s">
        <v>8</v>
      </c>
      <c r="C17" s="2">
        <v>45000</v>
      </c>
    </row>
    <row r="18" spans="2:3" x14ac:dyDescent="0.3">
      <c r="B18" t="s">
        <v>4</v>
      </c>
      <c r="C18" s="2">
        <v>11250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1"/>
  <sheetViews>
    <sheetView workbookViewId="0">
      <selection activeCell="R16" sqref="R16"/>
    </sheetView>
  </sheetViews>
  <sheetFormatPr defaultRowHeight="14.4" x14ac:dyDescent="0.3"/>
  <sheetData>
    <row r="3" spans="2:4" x14ac:dyDescent="0.3">
      <c r="B3" t="s">
        <v>20</v>
      </c>
    </row>
    <row r="5" spans="2:4" x14ac:dyDescent="0.3">
      <c r="C5" t="s">
        <v>19</v>
      </c>
      <c r="D5" t="s">
        <v>18</v>
      </c>
    </row>
    <row r="6" spans="2:4" x14ac:dyDescent="0.3">
      <c r="C6">
        <v>2016</v>
      </c>
      <c r="D6">
        <v>1653634</v>
      </c>
    </row>
    <row r="7" spans="2:4" x14ac:dyDescent="0.3">
      <c r="C7">
        <v>2017</v>
      </c>
      <c r="D7">
        <v>1986832</v>
      </c>
    </row>
    <row r="8" spans="2:4" x14ac:dyDescent="0.3">
      <c r="C8">
        <v>2018</v>
      </c>
      <c r="D8">
        <v>1997535</v>
      </c>
    </row>
    <row r="9" spans="2:4" x14ac:dyDescent="0.3">
      <c r="C9">
        <v>2019</v>
      </c>
      <c r="D9">
        <v>2187475</v>
      </c>
    </row>
    <row r="10" spans="2:4" x14ac:dyDescent="0.3">
      <c r="C10">
        <v>2020</v>
      </c>
      <c r="D10">
        <v>2439535</v>
      </c>
    </row>
    <row r="11" spans="2:4" x14ac:dyDescent="0.3">
      <c r="B11" t="s">
        <v>17</v>
      </c>
      <c r="C11">
        <v>2021</v>
      </c>
      <c r="D11">
        <v>2584736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7"/>
  <sheetViews>
    <sheetView workbookViewId="0">
      <selection activeCell="L10" sqref="L10"/>
    </sheetView>
  </sheetViews>
  <sheetFormatPr defaultRowHeight="14.4" x14ac:dyDescent="0.3"/>
  <cols>
    <col min="2" max="2" width="21.88671875" bestFit="1" customWidth="1"/>
  </cols>
  <sheetData>
    <row r="3" spans="2:3" x14ac:dyDescent="0.3">
      <c r="B3" t="s">
        <v>16</v>
      </c>
    </row>
    <row r="5" spans="2:3" x14ac:dyDescent="0.3">
      <c r="B5" t="s">
        <v>15</v>
      </c>
      <c r="C5" s="2">
        <v>2439535</v>
      </c>
    </row>
    <row r="6" spans="2:3" x14ac:dyDescent="0.3">
      <c r="B6" t="s">
        <v>14</v>
      </c>
      <c r="C6" s="2">
        <v>1188535</v>
      </c>
    </row>
    <row r="7" spans="2:3" x14ac:dyDescent="0.3">
      <c r="B7" t="s">
        <v>13</v>
      </c>
      <c r="C7" s="2">
        <v>951001</v>
      </c>
    </row>
    <row r="8" spans="2:3" x14ac:dyDescent="0.3">
      <c r="B8" t="s">
        <v>12</v>
      </c>
    </row>
    <row r="9" spans="2:3" x14ac:dyDescent="0.3">
      <c r="B9" t="s">
        <v>11</v>
      </c>
      <c r="C9" s="2">
        <v>390371</v>
      </c>
    </row>
    <row r="10" spans="2:3" x14ac:dyDescent="0.3">
      <c r="B10" t="s">
        <v>10</v>
      </c>
      <c r="C10" s="2">
        <v>55000</v>
      </c>
    </row>
    <row r="11" spans="2:3" x14ac:dyDescent="0.3">
      <c r="B11" t="s">
        <v>9</v>
      </c>
      <c r="C11" s="2">
        <v>80847</v>
      </c>
    </row>
    <row r="12" spans="2:3" x14ac:dyDescent="0.3">
      <c r="B12" t="s">
        <v>8</v>
      </c>
      <c r="C12" s="2">
        <v>45000</v>
      </c>
    </row>
    <row r="13" spans="2:3" x14ac:dyDescent="0.3">
      <c r="B13" t="s">
        <v>7</v>
      </c>
      <c r="C13" s="2">
        <v>323870</v>
      </c>
    </row>
    <row r="14" spans="2:3" x14ac:dyDescent="0.3">
      <c r="B14" t="s">
        <v>6</v>
      </c>
      <c r="C14" s="2">
        <v>68865</v>
      </c>
    </row>
    <row r="15" spans="2:3" x14ac:dyDescent="0.3">
      <c r="B15" t="s">
        <v>5</v>
      </c>
      <c r="C15" s="2">
        <v>287047</v>
      </c>
    </row>
    <row r="16" spans="2:3" x14ac:dyDescent="0.3">
      <c r="B16" t="s">
        <v>4</v>
      </c>
      <c r="C16" s="2">
        <v>71762</v>
      </c>
    </row>
    <row r="17" spans="2:3" x14ac:dyDescent="0.3">
      <c r="B17" t="s">
        <v>3</v>
      </c>
      <c r="C17" s="2">
        <v>215285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11"/>
  <sheetViews>
    <sheetView tabSelected="1" workbookViewId="0">
      <selection activeCell="F2" sqref="F2"/>
    </sheetView>
  </sheetViews>
  <sheetFormatPr defaultRowHeight="14.4" x14ac:dyDescent="0.3"/>
  <cols>
    <col min="4" max="4" width="15.21875" bestFit="1" customWidth="1"/>
  </cols>
  <sheetData>
    <row r="3" spans="2:14" x14ac:dyDescent="0.3">
      <c r="B3" s="3" t="s">
        <v>0</v>
      </c>
      <c r="C3" s="3"/>
      <c r="D3" s="3"/>
      <c r="N3" t="s">
        <v>31</v>
      </c>
    </row>
    <row r="4" spans="2:14" x14ac:dyDescent="0.3">
      <c r="B4" s="4"/>
      <c r="C4" s="4"/>
      <c r="D4" s="4"/>
    </row>
    <row r="5" spans="2:14" x14ac:dyDescent="0.3">
      <c r="B5" s="8" t="s">
        <v>32</v>
      </c>
      <c r="C5" s="6" t="s">
        <v>1</v>
      </c>
      <c r="D5" s="7" t="s">
        <v>2</v>
      </c>
    </row>
    <row r="6" spans="2:14" x14ac:dyDescent="0.3">
      <c r="B6" s="4">
        <v>2015</v>
      </c>
      <c r="C6" s="4">
        <v>155076</v>
      </c>
      <c r="D6" s="5">
        <v>0.08</v>
      </c>
    </row>
    <row r="7" spans="2:14" x14ac:dyDescent="0.3">
      <c r="B7" s="4">
        <v>2016</v>
      </c>
      <c r="C7" s="4">
        <v>193189</v>
      </c>
      <c r="D7" s="5">
        <v>0.09</v>
      </c>
    </row>
    <row r="8" spans="2:14" x14ac:dyDescent="0.3">
      <c r="B8" s="4">
        <v>2017</v>
      </c>
      <c r="C8" s="4">
        <v>182970</v>
      </c>
      <c r="D8" s="5">
        <v>0.11</v>
      </c>
    </row>
    <row r="9" spans="2:14" x14ac:dyDescent="0.3">
      <c r="B9" s="4">
        <v>2018</v>
      </c>
      <c r="C9" s="4">
        <v>202515</v>
      </c>
      <c r="D9" s="5">
        <v>0.12</v>
      </c>
    </row>
    <row r="10" spans="2:14" x14ac:dyDescent="0.3">
      <c r="B10" s="4">
        <v>2019</v>
      </c>
      <c r="C10" s="4">
        <v>182099</v>
      </c>
      <c r="D10" s="5">
        <v>0.11</v>
      </c>
    </row>
    <row r="11" spans="2:14" x14ac:dyDescent="0.3">
      <c r="B11" s="4">
        <v>2020</v>
      </c>
      <c r="C11" s="4">
        <v>215285</v>
      </c>
      <c r="D11" s="5">
        <v>0.09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Dashboard.xlsx - Targ</vt:lpstr>
      <vt:lpstr>Financial Dashboard.xlsx - Cost</vt:lpstr>
      <vt:lpstr>Financial Dashboard.xlsx - Reve</vt:lpstr>
      <vt:lpstr>Financial Dashboard.xlsx - P &amp; </vt:lpstr>
      <vt:lpstr>Financial Dashboard.xlsx - Net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2022-08-03T15:17:23Z</dcterms:created>
  <dcterms:modified xsi:type="dcterms:W3CDTF">2022-08-12T13:21:46Z</dcterms:modified>
</cp:coreProperties>
</file>