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SQA\Manual Testing\"/>
    </mc:Choice>
  </mc:AlternateContent>
  <bookViews>
    <workbookView xWindow="0" yWindow="0" windowWidth="21570" windowHeight="8085" tabRatio="518"/>
  </bookViews>
  <sheets>
    <sheet name="Test Cases" sheetId="3" r:id="rId1"/>
  </sheets>
  <definedNames>
    <definedName name="mm">'Test Cases'!#REF!</definedName>
    <definedName name="verify_package_Design">'Test Cases'!#REF!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3" l="1"/>
  <c r="K4" i="3" l="1"/>
  <c r="K3" i="3"/>
  <c r="K5" i="3" l="1"/>
</calcChain>
</file>

<file path=xl/sharedStrings.xml><?xml version="1.0" encoding="utf-8"?>
<sst xmlns="http://schemas.openxmlformats.org/spreadsheetml/2006/main" count="253" uniqueCount="189">
  <si>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</si>
  <si>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</si>
  <si>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</si>
  <si>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</si>
  <si>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</si>
  <si>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</si>
  <si>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</si>
  <si>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</si>
  <si>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</si>
  <si>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</si>
  <si>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</si>
  <si>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</si>
  <si>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</si>
  <si>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</si>
  <si>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</si>
  <si>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</si>
  <si>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</si>
  <si>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</si>
  <si>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</si>
  <si>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</si>
  <si>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</si>
  <si>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</si>
  <si>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</si>
  <si>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</si>
  <si>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</si>
  <si>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</si>
  <si>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15/04/2021</t>
  </si>
  <si>
    <t>28/04/2021</t>
  </si>
  <si>
    <t>M.M.Tanvir Ahmed</t>
  </si>
  <si>
    <t>Sabiul Islam</t>
  </si>
  <si>
    <t>Daraz Mobile</t>
  </si>
  <si>
    <t>Test Cases for Sign up</t>
  </si>
  <si>
    <t xml:space="preserve">Field </t>
  </si>
  <si>
    <t>TC1</t>
  </si>
  <si>
    <t>Country code wise valid digit phone number</t>
  </si>
  <si>
    <t>For BD 
+8801837298645</t>
  </si>
  <si>
    <t xml:space="preserve">Sign up Sucessfully </t>
  </si>
  <si>
    <t>TC2</t>
  </si>
  <si>
    <t>previous successfully registered  Country code wise valid digit same phone number</t>
  </si>
  <si>
    <r>
      <t xml:space="preserve">show correct pop in as " </t>
    </r>
    <r>
      <rPr>
        <b/>
        <sz val="10"/>
        <color rgb="FF000000"/>
        <rFont val="Calibri"/>
        <family val="2"/>
      </rPr>
      <t>This phone number is Linked with another account, please enter another number</t>
    </r>
    <r>
      <rPr>
        <sz val="10"/>
        <color rgb="FF000000"/>
        <rFont val="Calibri"/>
        <family val="2"/>
      </rPr>
      <t xml:space="preserve"> "</t>
    </r>
  </si>
  <si>
    <t xml:space="preserve">Environment </t>
  </si>
  <si>
    <t>TC3</t>
  </si>
  <si>
    <t>Phone number With out country code</t>
  </si>
  <si>
    <t>previously registred phone number
+8801837298645</t>
  </si>
  <si>
    <t>Sign Up process is Not Successfull</t>
  </si>
  <si>
    <t>Sign Up process is Not Successful</t>
  </si>
  <si>
    <t xml:space="preserve">TC4 </t>
  </si>
  <si>
    <r>
      <t xml:space="preserve">1. </t>
    </r>
    <r>
      <rPr>
        <b/>
        <sz val="10"/>
        <color rgb="FF000000"/>
        <rFont val="Calibri"/>
        <family val="2"/>
        <scheme val="minor"/>
      </rPr>
      <t>+880-10-</t>
    </r>
    <r>
      <rPr>
        <sz val="10"/>
        <color rgb="FF000000"/>
        <rFont val="Calibri"/>
        <family val="2"/>
        <scheme val="minor"/>
      </rPr>
      <t xml:space="preserve">87598462
2. </t>
    </r>
    <r>
      <rPr>
        <b/>
        <sz val="10"/>
        <color rgb="FF000000"/>
        <rFont val="Calibri"/>
        <family val="2"/>
        <scheme val="minor"/>
      </rPr>
      <t>+880-12</t>
    </r>
    <r>
      <rPr>
        <sz val="10"/>
        <color rgb="FF000000"/>
        <rFont val="Calibri"/>
        <family val="2"/>
        <scheme val="minor"/>
      </rPr>
      <t>-87456954</t>
    </r>
  </si>
  <si>
    <t>TC5</t>
  </si>
  <si>
    <t>Shop M M (https://member.shop.com.mm/)</t>
  </si>
  <si>
    <t>Please enter a valid phone number</t>
  </si>
  <si>
    <t>phone number start with country code + less thnn 7 digit</t>
  </si>
  <si>
    <t>TC6</t>
  </si>
  <si>
    <t>space in any place in phone number field</t>
  </si>
  <si>
    <t>1.+880171203266</t>
  </si>
  <si>
    <t>1.+880191203 227</t>
  </si>
  <si>
    <t xml:space="preserve">show correct pop in as  "Please Enter a valid Phone number" </t>
  </si>
  <si>
    <t xml:space="preserve">show correct pop in as "Please Enter a valid Phone number" </t>
  </si>
  <si>
    <t>show correct pop in as "Please enter a valid phone number."</t>
  </si>
  <si>
    <t>special character</t>
  </si>
  <si>
    <t>1.+880178@635486</t>
  </si>
  <si>
    <t xml:space="preserve">Copy number from any place and paste in phone number field </t>
  </si>
  <si>
    <t>TC7</t>
  </si>
  <si>
    <t xml:space="preserve">Show "please type valied phone number " popup message </t>
  </si>
  <si>
    <t>Sign Up process is  Successful</t>
  </si>
  <si>
    <t xml:space="preserve">1.+8801712032665( copy paste ) </t>
  </si>
  <si>
    <r>
      <t xml:space="preserve">phone number start with country code + </t>
    </r>
    <r>
      <rPr>
        <b/>
        <sz val="10"/>
        <color rgb="FF000000"/>
        <rFont val="Calibri"/>
        <family val="2"/>
      </rPr>
      <t xml:space="preserve">10 and 12 </t>
    </r>
  </si>
  <si>
    <t>copy past bug</t>
  </si>
  <si>
    <t>Phone Number(Web Browser)</t>
  </si>
  <si>
    <t>Chrome Browser + Android</t>
  </si>
  <si>
    <t>Phone Number ( Web Browser)</t>
  </si>
  <si>
    <t>Fixed line phone number error</t>
  </si>
  <si>
    <t>Sensitivity</t>
  </si>
  <si>
    <t>Minor</t>
  </si>
  <si>
    <t>Major</t>
  </si>
  <si>
    <t>TC8</t>
  </si>
  <si>
    <t>TC9</t>
  </si>
  <si>
    <t>Phone Number ( Web Browser  )</t>
  </si>
  <si>
    <t>fixed Line network operator number for people net , Dhaka phone number, Ranks Tel, National Phone</t>
  </si>
  <si>
    <t>fixed Line network operator number nfor Bangla Phone , Telebarta , Bijoy phone,onetel , Sheba Phone</t>
  </si>
  <si>
    <t>Valid phone number and show pop up message "Sign Up process is  Successful"</t>
  </si>
  <si>
    <t>Show pop up " Please enter a valid phone number."</t>
  </si>
  <si>
    <t>phone number start with country code + grater thnn 7 digit</t>
  </si>
  <si>
    <t>1.+8801712032667563</t>
  </si>
  <si>
    <t>TC10</t>
  </si>
  <si>
    <t xml:space="preserve">TC11 </t>
  </si>
  <si>
    <t>TC12</t>
  </si>
  <si>
    <t>IP ISP phone number</t>
  </si>
  <si>
    <r>
      <t>1.+880-96XX-NNNNNN
2.+88096-</t>
    </r>
    <r>
      <rPr>
        <b/>
        <sz val="10"/>
        <color rgb="FF000000"/>
        <rFont val="Calibri"/>
        <family val="2"/>
        <scheme val="minor"/>
      </rPr>
      <t>11</t>
    </r>
    <r>
      <rPr>
        <sz val="10"/>
        <color rgb="FF000000"/>
        <rFont val="Calibri"/>
        <family val="2"/>
        <scheme val="minor"/>
      </rPr>
      <t>-426954</t>
    </r>
  </si>
  <si>
    <r>
      <t>1.+880-</t>
    </r>
    <r>
      <rPr>
        <b/>
        <sz val="10"/>
        <color rgb="FF000000"/>
        <rFont val="Calibri"/>
        <family val="2"/>
        <scheme val="minor"/>
      </rPr>
      <t>38</t>
    </r>
    <r>
      <rPr>
        <sz val="10"/>
        <color rgb="FF000000"/>
        <rFont val="Calibri"/>
        <family val="2"/>
        <scheme val="minor"/>
      </rPr>
      <t>-74569812
2.+880-</t>
    </r>
    <r>
      <rPr>
        <b/>
        <sz val="10"/>
        <color rgb="FF000000"/>
        <rFont val="Calibri"/>
        <family val="2"/>
        <scheme val="minor"/>
      </rPr>
      <t>66</t>
    </r>
    <r>
      <rPr>
        <sz val="10"/>
        <color rgb="FF000000"/>
        <rFont val="Calibri"/>
        <family val="2"/>
        <scheme val="minor"/>
      </rPr>
      <t>-74859632
3.+880-</t>
    </r>
    <r>
      <rPr>
        <b/>
        <sz val="10"/>
        <color rgb="FF000000"/>
        <rFont val="Calibri"/>
        <family val="2"/>
        <scheme val="minor"/>
      </rPr>
      <t>44</t>
    </r>
    <r>
      <rPr>
        <sz val="10"/>
        <color rgb="FF000000"/>
        <rFont val="Calibri"/>
        <family val="2"/>
        <scheme val="minor"/>
      </rPr>
      <t>-78312564
4.+880-</t>
    </r>
    <r>
      <rPr>
        <b/>
        <sz val="10"/>
        <color rgb="FF000000"/>
        <rFont val="Calibri"/>
        <family val="2"/>
        <scheme val="minor"/>
      </rPr>
      <t>37</t>
    </r>
    <r>
      <rPr>
        <sz val="10"/>
        <color rgb="FF000000"/>
        <rFont val="Calibri"/>
        <family val="2"/>
        <scheme val="minor"/>
      </rPr>
      <t>-78956123</t>
    </r>
  </si>
  <si>
    <r>
      <t>1.+880-</t>
    </r>
    <r>
      <rPr>
        <b/>
        <sz val="10"/>
        <color rgb="FF000000"/>
        <rFont val="Calibri"/>
        <family val="2"/>
        <scheme val="minor"/>
      </rPr>
      <t>35</t>
    </r>
    <r>
      <rPr>
        <sz val="10"/>
        <color rgb="FF000000"/>
        <rFont val="Calibri"/>
        <family val="2"/>
        <scheme val="minor"/>
      </rPr>
      <t xml:space="preserve"> -15634845
2.+880-</t>
    </r>
    <r>
      <rPr>
        <b/>
        <sz val="10"/>
        <color rgb="FF000000"/>
        <rFont val="Calibri"/>
        <family val="2"/>
        <scheme val="minor"/>
      </rPr>
      <t>36</t>
    </r>
    <r>
      <rPr>
        <sz val="10"/>
        <color rgb="FF000000"/>
        <rFont val="Calibri"/>
        <family val="2"/>
        <scheme val="minor"/>
      </rPr>
      <t>-45693218
3.+880-</t>
    </r>
    <r>
      <rPr>
        <b/>
        <sz val="10"/>
        <color rgb="FF000000"/>
        <rFont val="Calibri"/>
        <family val="2"/>
        <scheme val="minor"/>
      </rPr>
      <t>60</t>
    </r>
    <r>
      <rPr>
        <sz val="10"/>
        <color rgb="FF000000"/>
        <rFont val="Calibri"/>
        <family val="2"/>
        <scheme val="minor"/>
      </rPr>
      <t>-45893214
4.+880-</t>
    </r>
    <r>
      <rPr>
        <b/>
        <sz val="10"/>
        <color rgb="FF000000"/>
        <rFont val="Calibri"/>
        <family val="2"/>
        <scheme val="minor"/>
      </rPr>
      <t>64</t>
    </r>
    <r>
      <rPr>
        <sz val="10"/>
        <color rgb="FF000000"/>
        <rFont val="Calibri"/>
        <family val="2"/>
        <scheme val="minor"/>
      </rPr>
      <t>-48936541
5.+880-</t>
    </r>
    <r>
      <rPr>
        <b/>
        <sz val="10"/>
        <color rgb="FF000000"/>
        <rFont val="Calibri"/>
        <family val="2"/>
        <scheme val="minor"/>
      </rPr>
      <t>42</t>
    </r>
    <r>
      <rPr>
        <sz val="10"/>
        <color rgb="FF000000"/>
        <rFont val="Calibri"/>
        <family val="2"/>
        <scheme val="minor"/>
      </rPr>
      <t xml:space="preserve">-86349874
</t>
    </r>
  </si>
  <si>
    <t xml:space="preserve">Major </t>
  </si>
  <si>
    <t xml:space="preserve">ISP Phone Number Error </t>
  </si>
  <si>
    <t>TC13</t>
  </si>
  <si>
    <t>Password (Web Browser)</t>
  </si>
  <si>
    <t>Password should contain alphabetic and numeric characters.</t>
  </si>
  <si>
    <t xml:space="preserve">Blank space with one character or digit  </t>
  </si>
  <si>
    <t xml:space="preserve">1. 1       
2.a                 </t>
  </si>
  <si>
    <t>1. 785as</t>
  </si>
  <si>
    <t>The length of Password should be 6-50 characters.</t>
  </si>
  <si>
    <t>Sign up process is not successful nad show pop up  "The length of Password should be 6-50 characters."</t>
  </si>
  <si>
    <t>Sign up process is not successful nad show pop up "Password should contain alphabetic and numeric characters."</t>
  </si>
  <si>
    <t xml:space="preserve"> 6 Character less </t>
  </si>
  <si>
    <t>1.asf234jkdopertjklartyvbhdejrijdkaperljfkscnbtiehgl</t>
  </si>
  <si>
    <t xml:space="preserve">special character </t>
  </si>
  <si>
    <t>password&gt;50 character</t>
  </si>
  <si>
    <t>1. @#$*dsasd12</t>
  </si>
  <si>
    <t xml:space="preserve">Valid password </t>
  </si>
  <si>
    <t xml:space="preserve">Sign up process  successful and go to home page </t>
  </si>
  <si>
    <t xml:space="preserve">Sign Up process is  Successful and go to home page </t>
  </si>
  <si>
    <t xml:space="preserve">phone Number and  Fullname or vice versa </t>
  </si>
  <si>
    <t>Phone number and Full name is same with password</t>
  </si>
  <si>
    <t xml:space="preserve">Sign Up process is  Successful </t>
  </si>
  <si>
    <t>Take as valid password and show pop up message as " Sign Up process is  Successful "</t>
  </si>
  <si>
    <t>1.+8801712496335 +Robindronath
2.Robindronath+8801712496335</t>
  </si>
  <si>
    <t>Numaric and alphabate and white space</t>
  </si>
  <si>
    <t>1.78ujekaod   452ss</t>
  </si>
  <si>
    <t>Show pop up message " Avoid whitespace for remember purpose "</t>
  </si>
  <si>
    <t xml:space="preserve">Not given any warning message and show pop up "Sign up process  successful" and go home page with out any warning </t>
  </si>
  <si>
    <t xml:space="preserve">Phone Number (Web Browser) </t>
  </si>
  <si>
    <t xml:space="preserve">Blank phone Number </t>
  </si>
  <si>
    <t xml:space="preserve">Don’t get OTP </t>
  </si>
  <si>
    <t>Error pop up message and sjow "Please enter the sms code ".</t>
  </si>
  <si>
    <t>White space or special character or numaric character or alphabate character</t>
  </si>
  <si>
    <t>1.          
2.!jjsa77
3.78555js
4.Surjoshen</t>
  </si>
  <si>
    <t xml:space="preserve">Accept the Full Name field </t>
  </si>
  <si>
    <t xml:space="preserve">Show pop up message "Sign up Sucessfully" go to home page </t>
  </si>
  <si>
    <t>1.Null or omit field 
2.'Month ( less than 12 )  / day (Less than 31 ) / year (less than 1900) ==&gt; 9/7/1996</t>
  </si>
  <si>
    <t xml:space="preserve">Birthday Date picker verify </t>
  </si>
  <si>
    <t xml:space="preserve">Accepted input of Birthday field </t>
  </si>
  <si>
    <t>Select male of female from List box</t>
  </si>
  <si>
    <t xml:space="preserve">1. Male/Female 
2. Skip this field </t>
  </si>
  <si>
    <t xml:space="preserve">Accepted input of Gender  field </t>
  </si>
  <si>
    <t>Show pop up message "Sign up Sucessfully" go to home page</t>
  </si>
  <si>
    <t xml:space="preserve">Full name (Web Browser ) </t>
  </si>
  <si>
    <t>Birthday (Web Browser )</t>
  </si>
  <si>
    <t xml:space="preserve">Gender (Web Browser ) </t>
  </si>
  <si>
    <t>TC14</t>
  </si>
  <si>
    <t>TC15</t>
  </si>
  <si>
    <t>TC16</t>
  </si>
  <si>
    <t>TC17</t>
  </si>
  <si>
    <t>TC18</t>
  </si>
  <si>
    <t>TC19</t>
  </si>
  <si>
    <t>TC20</t>
  </si>
  <si>
    <t>TC21</t>
  </si>
  <si>
    <t>1.Go to https://www.shop.com.mm/
2.Click Sign up Button on the top right side 
3.Type  Phone number with country code wise in Phone number field 
4. Give requered password, Birthdate, gender and Full Name 
5.Click Sign Up Button</t>
  </si>
  <si>
    <t>1.Go to https://www.shop.com.mm/
2.Click Sign up Button on the top right side 
3.Type  Phone number with country code wise previous successfully registered same phone number in Phone number field 
4. Give requered password, Birthdate, gender and Full Name in desired field 
5.Click Sign Up Button</t>
  </si>
  <si>
    <t>1.Go to https://www.shop.com.mm/
2.Click Sign up Button on the top right side 
3.Type valied Phone number with out country code wise phone number in Phone number field 
4. Give requered password, Birthdate, gender and Full Name in desired field 
5.Click Sign Up Button</t>
  </si>
  <si>
    <t>1.Go to https://www.shop.com.mm/
2.Click Sign up Button on the top right side 
3.Type  Phone number with country code with 10 or 12 with another 7 digit  wise phone number in Phone number field 
4. Give requered password, Birthdate, gender and Full Name in desired field 
5.Click Sign Up Button</t>
  </si>
  <si>
    <t>1.Go to https://www.shop.com.mm/
2.Click Sign up Button on the top right side 
3.Type Phone number with country code + with out  10 or 12+ grater than another 8 digit  wise phone number in Phone number field 
4. Give requered password, Birthdate, gender and Full Name in desired field 
5.Click Sign Up Button</t>
  </si>
  <si>
    <t>1.Go to https://www.shop.com.mm/
2.Click Sign up Button on the top right side 
3.Type Phone number with country code + with out  10 or 12+ less than another 7 digit  wise phone number in Phone number field 
4. Give requered password, Birthdate, gender and Full Name in desired field 
5.Click Sign Up Button</t>
  </si>
  <si>
    <t>1.Go to https://www.shop.com.mm/
2.Click Sign up Button on the top right side 
3.Type  Phone number with country code + with out  10 or 12+ white space + another required digit  wise phone number in Phone number field 
4. Give requered password, Birthdate, gender and Full Name in desired field 
5.Click Sign Up Button</t>
  </si>
  <si>
    <t>1.Go to https://www.shop.com.mm/
2.Click Sign up Button on the top right side 
3.Type  Phone number with country code + with out  10 or 12+ Special character + another required digit  wise phone number in Phone number field 
4. Give requered password, Birthdate, gender and Full Name in desired field 
5.Click Sign Up Button</t>
  </si>
  <si>
    <t>1.Go to https://www.shop.com.mm/
2.Click Sign up Button on the top right side 
3.Type  copy paste valid phone number  in Phone number field 
4. Give requered password, Birthdate, gender and Full Name in desired field 
5.Click Sign Up Button</t>
  </si>
  <si>
    <t>1.Go to https://www.shop.com.mm/
2.Click Sign up Button on the top right side 
3.Type valid country code + 0 + 35 or 36 or 60 or 64 or 42  + aother required 8  digit  for Fixed line  phone number in Phone number field 
4. Give requered password, Birthdate, gender and Full Name in desired field 
5.Click Sign Up Button</t>
  </si>
  <si>
    <t>1.Go tohttps://www.shop.com.mm/
2.Click Sign up Button on the top right side 
3.Type valid country code + 0 + 38 or 66 or 44 or 37 + aother required 8  digit  for Fixed line  phone number in Phone number field 
4. Give requered password, Birthdate, gender and Full Name in desired field 
5.Click Sign Up Button</t>
  </si>
  <si>
    <t>1.Go to https://www.shop.com.mm/
2.Click Sign up Button on the top right side 
3.Type valid country code + 0 + 96 + 01 or 02 or 04 or 06 or 09 or 10 or 11 or 12 or 13 or 14 or 19 or 33 or 38 or 66 or 79 or  78 or  77 or  39 or  54 or  43 or  96  + aother required 6  digit  for Fixed line  phone number in Phone number field 
4. Give requered password, Birthdate, gender and Full Name in desired field 
5.Click Sign Up Button</t>
  </si>
  <si>
    <t>1.Go to https://www.shop.com.mm/
2.Click Sign up Button on the top right side 
3.Type nothing or whitespace  in Phone number field 
4. Give requered password, Birthdate, gender and Full Name in desired field 
5.Click Sign Up Button</t>
  </si>
  <si>
    <t>1.Go to https://www.shop.com.mm/
2.Click Sign up Button on the top right side 
3.Type valid  phone number in Phone number field 
4. Fill up password field as  digit or alphabate  +white space 
5.Fill up  Birthdate, gender and Full Name in desired field 
6.Click Sign Up Button</t>
  </si>
  <si>
    <t>1.Go to https://www.shop.com.mm/
2.Click Sign up Button on the top right side 
3.Type valid  phone number in Phone number field 
4. Fill up  password field as less than 6 character
5.Fill up  Birthdate, gender and Full Name in desired field 
6.Click Sign Up Button</t>
  </si>
  <si>
    <t>1.Go to https://www.shop.com.mm/
2.Click Sign up Button on the top right side 
3.Type valid  phone number in Phone number field 
4. Fill up  password more than 50 character
5.Fill up  Birthdate, gender and Full Name in desired field 
6.Click Sign Up Button</t>
  </si>
  <si>
    <t>1.Go to https://www.shop.com.mm/
2.Click Sign up Button on the top right side 
3.Type valid  phone number in Phone number field 
4. Fill up  password field as special character and digit and capital or small  alphababeric character
5.Fill up  Birthdate, gender and Full Name in desired field 
6.Click Sign Up Button</t>
  </si>
  <si>
    <t>1.Go to https://www.shop.com.mm/
2.Click Sign up Button on the top right side 
3.Type valid  phone number in Phone number field 
4. Fill up  password field as phone Number and  Fullname or vice versa
5.Fill up  Birthdate, gender and Full Name in desired field 
6.Click Sign Up Button</t>
  </si>
  <si>
    <t>1.Go to https://www.shop.com.mm/
2.Click Sign up Button on the top right side 
3.Type valid  phone number in Phone number field 
4. Fill up  password field as Numaric and alphabate and white space
5.Fill up  Birthdate, gender and Full Name in desired field 
6.Click Sign Up Button</t>
  </si>
  <si>
    <t>1.Go to https://www.shop.com.mm/
2.Click Sign up Button on the top right side 
3.Type valid  phone number in Phone number field 
4. Fill up password field as valid password
5.Fill up  Birthdate, gender and Full Name as White space or special character or numaric character or alphabate character or any thing  in desired field 
6.Click Sign Up Button</t>
  </si>
  <si>
    <t>1.Go to https://www.shop.com.mm/
2.Click Sign up Button on the top right side 
3.Type valid  phone number in Phone number field 
4. Fill up password field as valid password
5.Fill up  BirthDate Field as any date    from Date picker or omit this field 
6. Select Gender 
7.Click sign up Button</t>
  </si>
  <si>
    <t>1.Go to https://www.shop.com.mm/
2.Click Sign up Button on the top right side 
3.Type valid  phone number in Phone number field 
4. Fill up password field as valid password
5.Fill up  BirthDate Field as any date    from Date picker or omit this field 
6. Select Gender as male or female or omit this field 
7.Click sign up Button</t>
  </si>
  <si>
    <t>Error pop up message and show "Please enter avalid phone number".</t>
  </si>
  <si>
    <t>secuirity error</t>
  </si>
  <si>
    <t xml:space="preserve">Warning not shown </t>
  </si>
  <si>
    <t>TC22</t>
  </si>
  <si>
    <t>Email Id (Web Browser )</t>
  </si>
  <si>
    <t>missing @ symbol in the email id field.</t>
  </si>
  <si>
    <t>1.plaintextaddress</t>
  </si>
  <si>
    <t>1.Go to https://www.shop.com.mm/
2.Click Sign up with email Button on the botom right side 
3.Type valid email  in email field 
4. Fill up password field as valid password
5.Fill up  BirthDate Field as any date    from Date picker or omit this field 
6. Select Gender as male or female or omit this field 
7.Click sign up Button</t>
  </si>
  <si>
    <t>missing domain in the email id field</t>
  </si>
  <si>
    <t>1.@#@@##@%^%#$@#$@#.com</t>
  </si>
  <si>
    <t>TC23</t>
  </si>
  <si>
    <t>unicode char in the address in the email text box</t>
  </si>
  <si>
    <t>1.”(),:;&lt;&gt;[\]@email.com</t>
  </si>
  <si>
    <t>The email you entered is not a valid email address</t>
  </si>
  <si>
    <t xml:space="preserve">Sign up  not success fully </t>
  </si>
  <si>
    <t xml:space="preserve">Sign up not success fully </t>
  </si>
  <si>
    <t>TC24</t>
  </si>
  <si>
    <t>TC25</t>
  </si>
  <si>
    <t xml:space="preserve">Copy paste email id </t>
  </si>
  <si>
    <t>1.copying_email@gmail.com</t>
  </si>
  <si>
    <t xml:space="preserve">Please type valid email address </t>
  </si>
  <si>
    <t>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</si>
</sst>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b/>
      <sz val="10"/>
      <color theme="1"/>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
      <sz val="10"/>
      <name val="Arial"/>
      <family val="2"/>
    </font>
    <font>
      <b/>
      <sz val="10"/>
      <color rgb="FF000000"/>
      <name val="Calibri"/>
      <family val="2"/>
      <scheme val="minor"/>
    </font>
    <font>
      <b/>
      <sz val="10"/>
      <color rgb="FF000000"/>
      <name val="Arial"/>
      <family val="2"/>
    </font>
  </fonts>
  <fills count="18">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rgb="FFFF0000"/>
        <bgColor indexed="64"/>
      </patternFill>
    </fill>
    <fill>
      <patternFill patternType="solid">
        <fgColor rgb="FF00CC00"/>
        <bgColor rgb="FF00FF00"/>
      </patternFill>
    </fill>
    <fill>
      <patternFill patternType="solid">
        <fgColor theme="6" tint="0.59999389629810485"/>
        <bgColor indexed="64"/>
      </patternFill>
    </fill>
    <fill>
      <patternFill patternType="solid">
        <fgColor rgb="FF0070C0"/>
        <bgColor indexed="64"/>
      </patternFill>
    </fill>
    <fill>
      <patternFill patternType="solid">
        <fgColor theme="7"/>
        <bgColor indexed="64"/>
      </patternFill>
    </fill>
    <fill>
      <patternFill patternType="solid">
        <fgColor theme="4" tint="-0.249977111117893"/>
        <bgColor indexed="64"/>
      </patternFill>
    </fill>
    <fill>
      <patternFill patternType="solid">
        <fgColor rgb="FF00B0F0"/>
        <bgColor rgb="FF00FF00"/>
      </patternFill>
    </fill>
    <fill>
      <patternFill patternType="solid">
        <fgColor rgb="FF0070C0"/>
        <bgColor rgb="FF00FF00"/>
      </patternFill>
    </fill>
    <fill>
      <patternFill patternType="solid">
        <fgColor rgb="FF002060"/>
        <bgColor rgb="FF00FF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2">
    <xf numFmtId="0" fontId="0" fillId="0" borderId="0"/>
    <xf numFmtId="0" fontId="1" fillId="0" borderId="0" applyNumberFormat="0" applyFill="0" applyBorder="0" applyAlignment="0" applyProtection="0"/>
  </cellStyleXfs>
  <cellXfs count="87">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8" xfId="0" applyFont="1" applyBorder="1" applyAlignment="1">
      <alignment vertical="center"/>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9" borderId="1" xfId="0" applyFont="1" applyFill="1" applyBorder="1" applyAlignment="1">
      <alignment vertical="center" wrapText="1"/>
    </xf>
    <xf numFmtId="0" fontId="10" fillId="0" borderId="8" xfId="0" applyFont="1" applyBorder="1" applyAlignment="1">
      <alignment vertical="center"/>
    </xf>
    <xf numFmtId="0" fontId="9" fillId="0" borderId="8" xfId="1" applyFont="1" applyBorder="1" applyAlignment="1">
      <alignment vertical="center"/>
    </xf>
    <xf numFmtId="0" fontId="10" fillId="0" borderId="1" xfId="0" applyFont="1" applyBorder="1" applyAlignment="1">
      <alignment vertical="center" wrapText="1"/>
    </xf>
    <xf numFmtId="0" fontId="9" fillId="0" borderId="1" xfId="1" applyFont="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3" borderId="6" xfId="0" applyFont="1" applyFill="1" applyBorder="1" applyAlignment="1">
      <alignment vertical="center" wrapText="1"/>
    </xf>
    <xf numFmtId="0" fontId="5" fillId="0" borderId="8" xfId="0" applyFont="1" applyBorder="1" applyAlignment="1">
      <alignment vertical="center"/>
    </xf>
    <xf numFmtId="0" fontId="5" fillId="0" borderId="0" xfId="0" applyFont="1" applyAlignment="1">
      <alignment vertical="center" wrapText="1"/>
    </xf>
    <xf numFmtId="0" fontId="5" fillId="10" borderId="1" xfId="0" applyFont="1" applyFill="1" applyBorder="1" applyAlignment="1">
      <alignment vertical="center" wrapText="1"/>
    </xf>
    <xf numFmtId="0" fontId="1" fillId="0" borderId="1" xfId="1" applyBorder="1" applyAlignment="1">
      <alignment vertical="center" wrapText="1"/>
    </xf>
    <xf numFmtId="0" fontId="2" fillId="3" borderId="2" xfId="0" applyFont="1" applyFill="1" applyBorder="1" applyAlignment="1">
      <alignment vertical="center" wrapText="1"/>
    </xf>
    <xf numFmtId="0" fontId="2" fillId="6" borderId="10" xfId="0" applyFont="1" applyFill="1" applyBorder="1" applyAlignment="1">
      <alignment vertical="center" wrapText="1"/>
    </xf>
    <xf numFmtId="0" fontId="2" fillId="0" borderId="0" xfId="0" applyFont="1" applyBorder="1" applyAlignment="1">
      <alignment vertical="center" wrapText="1"/>
    </xf>
    <xf numFmtId="0" fontId="12" fillId="0" borderId="1" xfId="1" applyFont="1" applyBorder="1" applyAlignment="1">
      <alignment horizontal="left" vertical="center" wrapText="1"/>
    </xf>
    <xf numFmtId="0" fontId="3" fillId="0" borderId="1" xfId="0" applyFont="1" applyBorder="1" applyAlignment="1">
      <alignment horizontal="left" vertical="center" wrapText="1"/>
    </xf>
    <xf numFmtId="0" fontId="7" fillId="0" borderId="8" xfId="0" applyFont="1" applyBorder="1" applyAlignment="1">
      <alignment horizontal="left" vertical="center" wrapText="1"/>
    </xf>
    <xf numFmtId="0" fontId="7" fillId="0" borderId="8" xfId="0" applyFont="1" applyBorder="1" applyAlignment="1">
      <alignment horizontal="left" vertical="center"/>
    </xf>
    <xf numFmtId="0" fontId="7" fillId="0" borderId="8" xfId="0" quotePrefix="1" applyFont="1" applyBorder="1" applyAlignment="1">
      <alignment horizontal="left" vertical="center" wrapText="1"/>
    </xf>
    <xf numFmtId="0" fontId="7" fillId="0" borderId="1" xfId="0" applyFont="1" applyBorder="1" applyAlignment="1">
      <alignment horizontal="left" vertical="center"/>
    </xf>
    <xf numFmtId="0" fontId="1" fillId="0" borderId="1" xfId="1" applyBorder="1" applyAlignment="1">
      <alignment horizontal="left" vertical="center"/>
    </xf>
    <xf numFmtId="0" fontId="7" fillId="0" borderId="1" xfId="0" applyFont="1" applyBorder="1" applyAlignment="1">
      <alignment horizontal="left" vertical="center" wrapText="1"/>
    </xf>
    <xf numFmtId="0" fontId="10" fillId="0" borderId="1" xfId="1" applyFont="1" applyBorder="1" applyAlignment="1">
      <alignment horizontal="left" vertical="center"/>
    </xf>
    <xf numFmtId="0" fontId="10" fillId="0" borderId="1" xfId="1" quotePrefix="1" applyFont="1" applyBorder="1" applyAlignment="1">
      <alignment horizontal="left" vertical="center"/>
    </xf>
    <xf numFmtId="0" fontId="8" fillId="0" borderId="1" xfId="1" quotePrefix="1" applyFont="1" applyBorder="1" applyAlignment="1">
      <alignment horizontal="left" vertical="center"/>
    </xf>
    <xf numFmtId="0" fontId="5" fillId="0" borderId="0" xfId="0" applyFont="1" applyAlignment="1">
      <alignment horizontal="left" vertical="center"/>
    </xf>
    <xf numFmtId="0" fontId="3" fillId="9" borderId="1" xfId="0" applyFont="1" applyFill="1" applyBorder="1" applyAlignment="1">
      <alignment vertical="center" wrapText="1"/>
    </xf>
    <xf numFmtId="0" fontId="5" fillId="12" borderId="7" xfId="0" applyFont="1" applyFill="1" applyBorder="1" applyAlignment="1">
      <alignment vertical="center"/>
    </xf>
    <xf numFmtId="0" fontId="5" fillId="12" borderId="8" xfId="0" applyFont="1" applyFill="1" applyBorder="1" applyAlignment="1">
      <alignment vertical="center"/>
    </xf>
    <xf numFmtId="0" fontId="5" fillId="12" borderId="8" xfId="0" applyFont="1" applyFill="1" applyBorder="1" applyAlignment="1">
      <alignment vertical="center" wrapText="1"/>
    </xf>
    <xf numFmtId="0" fontId="7" fillId="12" borderId="0" xfId="0" applyFont="1" applyFill="1" applyAlignment="1">
      <alignment horizontal="left" vertical="center"/>
    </xf>
    <xf numFmtId="0" fontId="5" fillId="12" borderId="1" xfId="0" applyFont="1" applyFill="1" applyBorder="1" applyAlignment="1">
      <alignment vertical="center" wrapText="1"/>
    </xf>
    <xf numFmtId="0" fontId="9" fillId="12" borderId="1" xfId="1" applyFont="1" applyFill="1" applyBorder="1" applyAlignment="1">
      <alignment vertical="center" wrapText="1"/>
    </xf>
    <xf numFmtId="0" fontId="5" fillId="12" borderId="0" xfId="0" applyFont="1" applyFill="1" applyAlignment="1">
      <alignment vertical="center"/>
    </xf>
    <xf numFmtId="0" fontId="6" fillId="13" borderId="1" xfId="0" applyFont="1" applyFill="1" applyBorder="1" applyAlignment="1">
      <alignment vertical="center" wrapText="1"/>
    </xf>
    <xf numFmtId="0" fontId="7" fillId="0" borderId="0" xfId="0" applyFont="1" applyBorder="1" applyAlignment="1">
      <alignment horizontal="left" vertical="center" wrapText="1"/>
    </xf>
    <xf numFmtId="0" fontId="5" fillId="14" borderId="1" xfId="0" applyFont="1" applyFill="1" applyBorder="1" applyAlignment="1">
      <alignment vertical="center"/>
    </xf>
    <xf numFmtId="0" fontId="5" fillId="14" borderId="1" xfId="0" applyFont="1" applyFill="1" applyBorder="1" applyAlignment="1">
      <alignment vertical="center" wrapText="1"/>
    </xf>
    <xf numFmtId="0" fontId="7" fillId="14" borderId="1" xfId="0" applyFont="1" applyFill="1" applyBorder="1" applyAlignment="1">
      <alignment horizontal="left" vertical="center"/>
    </xf>
    <xf numFmtId="0" fontId="5" fillId="14" borderId="8" xfId="0" applyFont="1" applyFill="1" applyBorder="1" applyAlignment="1">
      <alignment vertical="center" wrapText="1"/>
    </xf>
    <xf numFmtId="0" fontId="10" fillId="14" borderId="1" xfId="0" applyFont="1" applyFill="1" applyBorder="1" applyAlignment="1">
      <alignment vertical="center" wrapText="1"/>
    </xf>
    <xf numFmtId="0" fontId="5" fillId="14" borderId="0" xfId="0" applyFont="1" applyFill="1" applyAlignment="1">
      <alignment vertical="center"/>
    </xf>
    <xf numFmtId="0" fontId="5" fillId="15" borderId="1" xfId="0" applyFont="1" applyFill="1" applyBorder="1" applyAlignment="1">
      <alignment vertical="center" wrapText="1"/>
    </xf>
    <xf numFmtId="0" fontId="5" fillId="16" borderId="1" xfId="0" applyFont="1" applyFill="1" applyBorder="1" applyAlignment="1">
      <alignment vertical="center" wrapText="1"/>
    </xf>
    <xf numFmtId="0" fontId="7" fillId="12" borderId="1" xfId="0" applyFont="1" applyFill="1" applyBorder="1" applyAlignment="1">
      <alignment horizontal="left" vertical="center" wrapText="1"/>
    </xf>
    <xf numFmtId="0" fontId="10" fillId="12" borderId="1" xfId="0" applyFont="1" applyFill="1" applyBorder="1" applyAlignment="1">
      <alignment vertical="center" wrapText="1"/>
    </xf>
    <xf numFmtId="0" fontId="5" fillId="17" borderId="1" xfId="0" applyFont="1" applyFill="1" applyBorder="1" applyAlignment="1">
      <alignment vertical="center" wrapText="1"/>
    </xf>
    <xf numFmtId="0" fontId="8" fillId="0" borderId="1" xfId="1" quotePrefix="1" applyFont="1" applyBorder="1" applyAlignment="1">
      <alignment horizontal="left" vertical="center" wrapText="1"/>
    </xf>
    <xf numFmtId="0" fontId="5" fillId="12" borderId="1" xfId="0" applyFont="1" applyFill="1" applyBorder="1" applyAlignment="1">
      <alignment vertical="center"/>
    </xf>
    <xf numFmtId="0" fontId="7" fillId="12" borderId="1" xfId="0" applyFont="1" applyFill="1" applyBorder="1" applyAlignment="1">
      <alignment horizontal="left" vertical="center"/>
    </xf>
    <xf numFmtId="0" fontId="14" fillId="11" borderId="9" xfId="0" applyFont="1" applyFill="1" applyBorder="1" applyAlignment="1">
      <alignment vertical="center"/>
    </xf>
    <xf numFmtId="0" fontId="1" fillId="0" borderId="1" xfId="1" quotePrefix="1" applyBorder="1" applyAlignment="1">
      <alignment horizontal="left" vertical="center"/>
    </xf>
    <xf numFmtId="0" fontId="2" fillId="6" borderId="4" xfId="0" applyFont="1" applyFill="1" applyBorder="1" applyAlignment="1">
      <alignment vertical="center" wrapText="1"/>
    </xf>
    <xf numFmtId="0" fontId="2" fillId="6" borderId="2" xfId="0" applyFont="1" applyFill="1" applyBorder="1" applyAlignment="1">
      <alignment vertical="center" wrapText="1"/>
    </xf>
    <xf numFmtId="0" fontId="3" fillId="0" borderId="3" xfId="0" applyFont="1" applyBorder="1" applyAlignment="1">
      <alignment vertical="center"/>
    </xf>
    <xf numFmtId="0" fontId="2" fillId="4" borderId="4" xfId="0" applyFont="1" applyFill="1" applyBorder="1" applyAlignment="1">
      <alignment vertical="center" wrapText="1"/>
    </xf>
    <xf numFmtId="0" fontId="2" fillId="4" borderId="2" xfId="0" applyFont="1" applyFill="1" applyBorder="1" applyAlignment="1">
      <alignment vertical="center" wrapText="1"/>
    </xf>
    <xf numFmtId="12" fontId="2" fillId="4" borderId="4" xfId="0" applyNumberFormat="1" applyFont="1" applyFill="1" applyBorder="1" applyAlignment="1">
      <alignment vertical="center" wrapText="1"/>
    </xf>
    <xf numFmtId="12" fontId="2" fillId="4" borderId="2" xfId="0" applyNumberFormat="1" applyFont="1" applyFill="1" applyBorder="1" applyAlignment="1">
      <alignment vertical="center" wrapText="1"/>
    </xf>
    <xf numFmtId="0" fontId="2" fillId="5" borderId="4" xfId="0" applyFont="1" applyFill="1" applyBorder="1" applyAlignment="1">
      <alignment vertical="center" wrapText="1"/>
    </xf>
  </cellXfs>
  <cellStyles count="2">
    <cellStyle name="Hyperlink" xfId="1" builtinId="8"/>
    <cellStyle name="Normal" xfId="0" builtinId="0"/>
  </cellStyles>
  <dxfs count="8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1.copying_email@gmail.com" TargetMode="External"/><Relationship Id="rId3" Type="http://schemas.openxmlformats.org/officeDocument/2006/relationships/hyperlink" Target="https://prnt.sc/ISpg0ACsMng8" TargetMode="External"/><Relationship Id="rId7" Type="http://schemas.openxmlformats.org/officeDocument/2006/relationships/hyperlink" Target="mailto:1.@#@@##@%^%#$@#$@#.com" TargetMode="External"/><Relationship Id="rId2" Type="http://schemas.openxmlformats.org/officeDocument/2006/relationships/hyperlink" Target="https://prnt.sc/4sLJMG1JGBHA" TargetMode="External"/><Relationship Id="rId1" Type="http://schemas.openxmlformats.org/officeDocument/2006/relationships/hyperlink" Target="mailto:1.+880178@635486" TargetMode="External"/><Relationship Id="rId6" Type="http://schemas.openxmlformats.org/officeDocument/2006/relationships/hyperlink" Target="https://prnt.sc/sa18ES5DyIoh" TargetMode="External"/><Relationship Id="rId5" Type="http://schemas.openxmlformats.org/officeDocument/2006/relationships/hyperlink" Target="https://prnt.sc/riDLnbZS3uqx" TargetMode="External"/><Relationship Id="rId4" Type="http://schemas.openxmlformats.org/officeDocument/2006/relationships/hyperlink" Target="https://prnt.sc/KnG94qZ-_RVk"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K983"/>
  <sheetViews>
    <sheetView showGridLines="0" tabSelected="1" topLeftCell="C1" zoomScaleNormal="100" workbookViewId="0">
      <pane ySplit="6" topLeftCell="A34" activePane="bottomLeft" state="frozen"/>
      <selection pane="bottomLeft" activeCell="G7" sqref="G7"/>
    </sheetView>
  </sheetViews>
  <sheetFormatPr defaultColWidth="14.42578125" defaultRowHeight="15" customHeight="1" x14ac:dyDescent="0.2"/>
  <cols>
    <col min="1" max="1" width="21.85546875" style="7" customWidth="1"/>
    <col min="2" max="2" width="32.140625" style="7" customWidth="1"/>
    <col min="3" max="3" width="18.140625" style="7" customWidth="1"/>
    <col min="4" max="4" width="48.85546875" style="52" customWidth="1"/>
    <col min="5" max="5" width="34.85546875" style="7" customWidth="1"/>
    <col min="6" max="6" width="37.85546875" style="7" customWidth="1"/>
    <col min="7" max="8" width="28.28515625" style="7" customWidth="1"/>
    <col min="9" max="9" width="10.5703125" style="35" customWidth="1"/>
    <col min="10" max="10" width="13.7109375" style="7" customWidth="1"/>
    <col min="11" max="11" width="11" style="7" customWidth="1"/>
    <col min="12" max="12" width="17.28515625" style="7" customWidth="1"/>
    <col min="13" max="16384" width="14.42578125" style="7"/>
  </cols>
  <sheetData>
    <row r="1" spans="1:11" ht="18" customHeight="1" x14ac:dyDescent="0.2">
      <c r="A1" s="84" t="s">
        <v>4</v>
      </c>
      <c r="B1" s="85"/>
      <c r="C1" s="81"/>
      <c r="D1" s="41" t="s">
        <v>49</v>
      </c>
      <c r="E1" s="4" t="s">
        <v>5</v>
      </c>
      <c r="F1" s="5">
        <v>44778</v>
      </c>
      <c r="G1" s="6" t="s">
        <v>6</v>
      </c>
      <c r="H1" s="6"/>
      <c r="I1" s="5" t="s">
        <v>26</v>
      </c>
      <c r="J1" s="86" t="s">
        <v>7</v>
      </c>
      <c r="K1" s="81"/>
    </row>
    <row r="2" spans="1:11" ht="12.75" x14ac:dyDescent="0.2">
      <c r="A2" s="82" t="s">
        <v>8</v>
      </c>
      <c r="B2" s="83"/>
      <c r="C2" s="81"/>
      <c r="D2" s="42" t="s">
        <v>31</v>
      </c>
      <c r="E2" s="4" t="s">
        <v>9</v>
      </c>
      <c r="F2" s="5">
        <v>44778</v>
      </c>
      <c r="G2" s="8" t="s">
        <v>10</v>
      </c>
      <c r="H2" s="8"/>
      <c r="I2" s="5" t="s">
        <v>27</v>
      </c>
      <c r="J2" s="4" t="s">
        <v>0</v>
      </c>
      <c r="K2" s="22">
        <f>COUNTIF(I7:I52, "PASS")</f>
        <v>20</v>
      </c>
    </row>
    <row r="3" spans="1:11" ht="18" customHeight="1" x14ac:dyDescent="0.2">
      <c r="A3" s="82" t="s">
        <v>40</v>
      </c>
      <c r="B3" s="83"/>
      <c r="C3" s="81"/>
      <c r="D3" s="42" t="s">
        <v>69</v>
      </c>
      <c r="E3" s="9" t="s">
        <v>11</v>
      </c>
      <c r="F3" s="3" t="s">
        <v>28</v>
      </c>
      <c r="G3" s="1" t="s">
        <v>12</v>
      </c>
      <c r="H3" s="1"/>
      <c r="I3" s="2">
        <v>1</v>
      </c>
      <c r="J3" s="10" t="s">
        <v>1</v>
      </c>
      <c r="K3" s="23">
        <f>COUNTIF(I7:I52, "Fail")</f>
        <v>5</v>
      </c>
    </row>
    <row r="4" spans="1:11" ht="18" customHeight="1" x14ac:dyDescent="0.2">
      <c r="A4" s="82" t="s">
        <v>13</v>
      </c>
      <c r="B4" s="83"/>
      <c r="C4" s="81"/>
      <c r="D4" s="42" t="s">
        <v>30</v>
      </c>
      <c r="E4" s="9" t="s">
        <v>14</v>
      </c>
      <c r="F4" s="2" t="s">
        <v>29</v>
      </c>
      <c r="G4" s="1" t="s">
        <v>15</v>
      </c>
      <c r="H4" s="40"/>
      <c r="I4" s="11" t="s">
        <v>3</v>
      </c>
      <c r="J4" s="4" t="s">
        <v>16</v>
      </c>
      <c r="K4" s="24">
        <f>COUNTIF(I7:I52, "WARNING")</f>
        <v>1</v>
      </c>
    </row>
    <row r="5" spans="1:11" ht="18" customHeight="1" x14ac:dyDescent="0.2">
      <c r="A5" s="79" t="s">
        <v>17</v>
      </c>
      <c r="B5" s="80"/>
      <c r="C5" s="81"/>
      <c r="D5" s="39"/>
      <c r="E5" s="32"/>
      <c r="F5" s="32"/>
      <c r="G5" s="32"/>
      <c r="H5" s="32"/>
      <c r="I5" s="31"/>
      <c r="J5" s="12" t="s">
        <v>18</v>
      </c>
      <c r="K5" s="25">
        <f>SUM(K2:K4:K3)</f>
        <v>26</v>
      </c>
    </row>
    <row r="6" spans="1:11" ht="27" customHeight="1" x14ac:dyDescent="0.2">
      <c r="A6" s="13" t="s">
        <v>19</v>
      </c>
      <c r="B6" s="33" t="s">
        <v>32</v>
      </c>
      <c r="C6" s="38" t="s">
        <v>20</v>
      </c>
      <c r="D6" s="77" t="s">
        <v>23</v>
      </c>
      <c r="E6" s="14" t="s">
        <v>24</v>
      </c>
      <c r="F6" s="14" t="s">
        <v>21</v>
      </c>
      <c r="G6" s="14" t="s">
        <v>25</v>
      </c>
      <c r="H6" s="33" t="s">
        <v>72</v>
      </c>
      <c r="I6" s="14" t="s">
        <v>22</v>
      </c>
      <c r="J6" s="14" t="s">
        <v>2</v>
      </c>
    </row>
    <row r="7" spans="1:11" ht="97.5" customHeight="1" x14ac:dyDescent="0.2">
      <c r="A7" s="15" t="s">
        <v>33</v>
      </c>
      <c r="B7" s="34" t="s">
        <v>68</v>
      </c>
      <c r="C7" s="16" t="s">
        <v>34</v>
      </c>
      <c r="D7" s="43" t="s">
        <v>35</v>
      </c>
      <c r="E7" s="17" t="s">
        <v>145</v>
      </c>
      <c r="F7" s="16" t="s">
        <v>36</v>
      </c>
      <c r="G7" s="17" t="s">
        <v>112</v>
      </c>
      <c r="H7" s="17"/>
      <c r="I7" s="36" t="s">
        <v>0</v>
      </c>
      <c r="J7" s="28"/>
    </row>
    <row r="8" spans="1:11" ht="127.5" x14ac:dyDescent="0.2">
      <c r="A8" s="20" t="s">
        <v>37</v>
      </c>
      <c r="B8" s="19" t="s">
        <v>68</v>
      </c>
      <c r="C8" s="16" t="s">
        <v>38</v>
      </c>
      <c r="D8" s="43" t="s">
        <v>43</v>
      </c>
      <c r="E8" s="16" t="s">
        <v>146</v>
      </c>
      <c r="F8" s="16" t="s">
        <v>45</v>
      </c>
      <c r="G8" s="17" t="s">
        <v>39</v>
      </c>
      <c r="H8" s="17"/>
      <c r="I8" s="36" t="s">
        <v>0</v>
      </c>
      <c r="J8" s="27"/>
    </row>
    <row r="9" spans="1:11" ht="118.5" customHeight="1" x14ac:dyDescent="0.2">
      <c r="A9" s="20" t="s">
        <v>41</v>
      </c>
      <c r="B9" s="19" t="s">
        <v>68</v>
      </c>
      <c r="C9" s="16" t="s">
        <v>42</v>
      </c>
      <c r="D9" s="44">
        <v>1714359885</v>
      </c>
      <c r="E9" s="16" t="s">
        <v>147</v>
      </c>
      <c r="F9" s="16" t="s">
        <v>44</v>
      </c>
      <c r="G9" s="17" t="s">
        <v>56</v>
      </c>
      <c r="H9" s="17"/>
      <c r="I9" s="36" t="s">
        <v>0</v>
      </c>
      <c r="J9" s="27"/>
    </row>
    <row r="10" spans="1:11" ht="114.75" x14ac:dyDescent="0.2">
      <c r="A10" s="15" t="s">
        <v>46</v>
      </c>
      <c r="B10" s="34" t="s">
        <v>68</v>
      </c>
      <c r="C10" s="16" t="s">
        <v>66</v>
      </c>
      <c r="D10" s="45" t="s">
        <v>47</v>
      </c>
      <c r="E10" s="17" t="s">
        <v>148</v>
      </c>
      <c r="F10" s="16" t="s">
        <v>45</v>
      </c>
      <c r="G10" s="17" t="s">
        <v>57</v>
      </c>
      <c r="H10" s="17"/>
      <c r="I10" s="36" t="s">
        <v>0</v>
      </c>
      <c r="J10" s="28"/>
    </row>
    <row r="11" spans="1:11" ht="124.5" customHeight="1" x14ac:dyDescent="0.2">
      <c r="A11" s="15" t="s">
        <v>48</v>
      </c>
      <c r="B11" s="34" t="s">
        <v>68</v>
      </c>
      <c r="C11" s="16" t="s">
        <v>82</v>
      </c>
      <c r="D11" s="45" t="s">
        <v>83</v>
      </c>
      <c r="E11" s="16" t="s">
        <v>149</v>
      </c>
      <c r="F11" s="16" t="s">
        <v>45</v>
      </c>
      <c r="G11" s="17" t="s">
        <v>50</v>
      </c>
      <c r="H11" s="17"/>
      <c r="I11" s="36" t="s">
        <v>0</v>
      </c>
      <c r="J11" s="28"/>
    </row>
    <row r="12" spans="1:11" ht="127.5" x14ac:dyDescent="0.2">
      <c r="A12" s="21" t="s">
        <v>52</v>
      </c>
      <c r="B12" s="21" t="s">
        <v>68</v>
      </c>
      <c r="C12" s="17" t="s">
        <v>51</v>
      </c>
      <c r="D12" s="46" t="s">
        <v>54</v>
      </c>
      <c r="E12" s="16" t="s">
        <v>150</v>
      </c>
      <c r="F12" s="17" t="s">
        <v>45</v>
      </c>
      <c r="G12" s="17" t="s">
        <v>50</v>
      </c>
      <c r="H12" s="17"/>
      <c r="I12" s="18" t="s">
        <v>0</v>
      </c>
      <c r="J12" s="29"/>
    </row>
    <row r="13" spans="1:11" ht="127.5" x14ac:dyDescent="0.2">
      <c r="A13" s="15" t="s">
        <v>62</v>
      </c>
      <c r="B13" s="15" t="s">
        <v>119</v>
      </c>
      <c r="C13" s="17" t="s">
        <v>53</v>
      </c>
      <c r="D13" s="44" t="s">
        <v>55</v>
      </c>
      <c r="E13" s="16" t="s">
        <v>151</v>
      </c>
      <c r="F13" s="17" t="s">
        <v>45</v>
      </c>
      <c r="G13" s="17" t="s">
        <v>58</v>
      </c>
      <c r="H13" s="17"/>
      <c r="I13" s="18" t="s">
        <v>0</v>
      </c>
      <c r="J13" s="29"/>
    </row>
    <row r="14" spans="1:11" ht="127.5" x14ac:dyDescent="0.2">
      <c r="A14" s="21" t="s">
        <v>75</v>
      </c>
      <c r="B14" s="21" t="s">
        <v>68</v>
      </c>
      <c r="C14" s="17" t="s">
        <v>59</v>
      </c>
      <c r="D14" s="47" t="s">
        <v>60</v>
      </c>
      <c r="E14" s="16" t="s">
        <v>152</v>
      </c>
      <c r="F14" s="17" t="s">
        <v>45</v>
      </c>
      <c r="G14" s="17" t="s">
        <v>58</v>
      </c>
      <c r="H14" s="17"/>
      <c r="I14" s="18" t="s">
        <v>0</v>
      </c>
      <c r="J14" s="30"/>
    </row>
    <row r="15" spans="1:11" ht="102" x14ac:dyDescent="0.2">
      <c r="A15" s="15" t="s">
        <v>76</v>
      </c>
      <c r="B15" s="15" t="s">
        <v>68</v>
      </c>
      <c r="C15" s="17" t="s">
        <v>61</v>
      </c>
      <c r="D15" s="46" t="s">
        <v>65</v>
      </c>
      <c r="E15" s="16" t="s">
        <v>153</v>
      </c>
      <c r="F15" s="17" t="s">
        <v>63</v>
      </c>
      <c r="G15" s="17" t="s">
        <v>109</v>
      </c>
      <c r="H15" s="17" t="s">
        <v>73</v>
      </c>
      <c r="I15" s="26" t="s">
        <v>1</v>
      </c>
      <c r="J15" s="37" t="s">
        <v>67</v>
      </c>
    </row>
    <row r="16" spans="1:11" ht="127.5" x14ac:dyDescent="0.2">
      <c r="A16" s="15" t="s">
        <v>84</v>
      </c>
      <c r="B16" s="15" t="s">
        <v>70</v>
      </c>
      <c r="C16" s="17" t="s">
        <v>79</v>
      </c>
      <c r="D16" s="48" t="s">
        <v>90</v>
      </c>
      <c r="E16" s="16" t="s">
        <v>154</v>
      </c>
      <c r="F16" s="17" t="s">
        <v>80</v>
      </c>
      <c r="G16" s="17" t="s">
        <v>81</v>
      </c>
      <c r="H16" s="17" t="s">
        <v>74</v>
      </c>
      <c r="I16" s="26" t="s">
        <v>1</v>
      </c>
      <c r="J16" s="37" t="s">
        <v>71</v>
      </c>
    </row>
    <row r="17" spans="1:10" ht="127.5" x14ac:dyDescent="0.2">
      <c r="A17" s="21" t="s">
        <v>85</v>
      </c>
      <c r="B17" s="21" t="s">
        <v>77</v>
      </c>
      <c r="C17" s="17" t="s">
        <v>78</v>
      </c>
      <c r="D17" s="48" t="s">
        <v>89</v>
      </c>
      <c r="E17" s="16" t="s">
        <v>155</v>
      </c>
      <c r="F17" s="17" t="s">
        <v>80</v>
      </c>
      <c r="G17" s="17" t="s">
        <v>64</v>
      </c>
      <c r="H17" s="17"/>
      <c r="I17" s="18" t="s">
        <v>0</v>
      </c>
      <c r="J17" s="29"/>
    </row>
    <row r="18" spans="1:10" ht="153" x14ac:dyDescent="0.2">
      <c r="A18" s="15" t="s">
        <v>86</v>
      </c>
      <c r="B18" s="34" t="s">
        <v>77</v>
      </c>
      <c r="C18" s="16" t="s">
        <v>87</v>
      </c>
      <c r="D18" s="48" t="s">
        <v>88</v>
      </c>
      <c r="E18" s="16" t="s">
        <v>156</v>
      </c>
      <c r="F18" s="16" t="s">
        <v>80</v>
      </c>
      <c r="G18" s="17" t="s">
        <v>167</v>
      </c>
      <c r="H18" s="17" t="s">
        <v>91</v>
      </c>
      <c r="I18" s="53" t="s">
        <v>1</v>
      </c>
      <c r="J18" s="37" t="s">
        <v>92</v>
      </c>
    </row>
    <row r="19" spans="1:10" ht="102" x14ac:dyDescent="0.2">
      <c r="A19" s="15"/>
      <c r="B19" s="34" t="s">
        <v>119</v>
      </c>
      <c r="C19" s="16" t="s">
        <v>120</v>
      </c>
      <c r="D19" s="62">
        <v>1</v>
      </c>
      <c r="E19" s="16" t="s">
        <v>157</v>
      </c>
      <c r="F19" s="16" t="s">
        <v>121</v>
      </c>
      <c r="G19" s="17" t="s">
        <v>122</v>
      </c>
      <c r="H19" s="17"/>
      <c r="I19" s="18" t="s">
        <v>0</v>
      </c>
      <c r="J19" s="37"/>
    </row>
    <row r="20" spans="1:10" s="60" customFormat="1" ht="12.75" x14ac:dyDescent="0.2">
      <c r="A20" s="54"/>
      <c r="B20" s="55"/>
      <c r="C20" s="56"/>
      <c r="D20" s="57"/>
      <c r="E20" s="58"/>
      <c r="F20" s="56"/>
      <c r="G20" s="58"/>
      <c r="H20" s="58"/>
      <c r="I20" s="58"/>
      <c r="J20" s="59"/>
    </row>
    <row r="21" spans="1:10" ht="127.5" x14ac:dyDescent="0.2">
      <c r="A21" s="21" t="s">
        <v>93</v>
      </c>
      <c r="B21" s="21" t="s">
        <v>94</v>
      </c>
      <c r="C21" s="17" t="s">
        <v>96</v>
      </c>
      <c r="D21" s="48" t="s">
        <v>97</v>
      </c>
      <c r="E21" s="16" t="s">
        <v>158</v>
      </c>
      <c r="F21" s="17" t="s">
        <v>95</v>
      </c>
      <c r="G21" s="17" t="s">
        <v>101</v>
      </c>
      <c r="H21" s="17"/>
      <c r="I21" s="18" t="s">
        <v>0</v>
      </c>
      <c r="J21" s="29"/>
    </row>
    <row r="22" spans="1:10" ht="127.5" x14ac:dyDescent="0.2">
      <c r="A22" s="15" t="s">
        <v>137</v>
      </c>
      <c r="B22" s="34" t="s">
        <v>94</v>
      </c>
      <c r="C22" s="16" t="s">
        <v>102</v>
      </c>
      <c r="D22" s="46" t="s">
        <v>98</v>
      </c>
      <c r="E22" s="16" t="s">
        <v>159</v>
      </c>
      <c r="F22" s="16" t="s">
        <v>99</v>
      </c>
      <c r="G22" s="17" t="s">
        <v>100</v>
      </c>
      <c r="H22" s="17"/>
      <c r="I22" s="18" t="s">
        <v>0</v>
      </c>
      <c r="J22" s="29"/>
    </row>
    <row r="23" spans="1:10" ht="127.5" x14ac:dyDescent="0.2">
      <c r="A23" s="15" t="s">
        <v>138</v>
      </c>
      <c r="B23" s="34" t="s">
        <v>94</v>
      </c>
      <c r="C23" s="16" t="s">
        <v>105</v>
      </c>
      <c r="D23" s="49" t="s">
        <v>103</v>
      </c>
      <c r="E23" s="17" t="s">
        <v>160</v>
      </c>
      <c r="F23" s="16" t="s">
        <v>99</v>
      </c>
      <c r="G23" s="17" t="s">
        <v>100</v>
      </c>
      <c r="H23" s="17"/>
      <c r="I23" s="18" t="s">
        <v>0</v>
      </c>
      <c r="J23" s="30"/>
    </row>
    <row r="24" spans="1:10" ht="140.25" x14ac:dyDescent="0.2">
      <c r="A24" s="21" t="s">
        <v>139</v>
      </c>
      <c r="B24" s="21" t="s">
        <v>94</v>
      </c>
      <c r="C24" s="17" t="s">
        <v>104</v>
      </c>
      <c r="D24" s="46" t="s">
        <v>106</v>
      </c>
      <c r="E24" s="16" t="s">
        <v>161</v>
      </c>
      <c r="F24" s="17" t="s">
        <v>107</v>
      </c>
      <c r="G24" s="17" t="s">
        <v>108</v>
      </c>
      <c r="H24" s="17"/>
      <c r="I24" s="18" t="s">
        <v>0</v>
      </c>
      <c r="J24" s="29"/>
    </row>
    <row r="25" spans="1:10" ht="127.5" x14ac:dyDescent="0.2">
      <c r="A25" s="15" t="s">
        <v>140</v>
      </c>
      <c r="B25" s="34" t="s">
        <v>94</v>
      </c>
      <c r="C25" s="16" t="s">
        <v>110</v>
      </c>
      <c r="D25" s="48" t="s">
        <v>114</v>
      </c>
      <c r="E25" s="16" t="s">
        <v>162</v>
      </c>
      <c r="F25" s="16" t="s">
        <v>111</v>
      </c>
      <c r="G25" s="17" t="s">
        <v>113</v>
      </c>
      <c r="H25" s="17" t="s">
        <v>73</v>
      </c>
      <c r="I25" s="26" t="s">
        <v>1</v>
      </c>
      <c r="J25" s="37" t="s">
        <v>168</v>
      </c>
    </row>
    <row r="26" spans="1:10" ht="127.5" x14ac:dyDescent="0.2">
      <c r="A26" s="15" t="s">
        <v>141</v>
      </c>
      <c r="B26" s="34" t="s">
        <v>94</v>
      </c>
      <c r="C26" s="16" t="s">
        <v>115</v>
      </c>
      <c r="D26" s="50" t="s">
        <v>116</v>
      </c>
      <c r="E26" s="17" t="s">
        <v>163</v>
      </c>
      <c r="F26" s="16" t="s">
        <v>117</v>
      </c>
      <c r="G26" s="17" t="s">
        <v>118</v>
      </c>
      <c r="H26" s="17" t="s">
        <v>73</v>
      </c>
      <c r="I26" s="61" t="s">
        <v>16</v>
      </c>
      <c r="J26" s="37" t="s">
        <v>169</v>
      </c>
    </row>
    <row r="27" spans="1:10" s="68" customFormat="1" ht="12.75" x14ac:dyDescent="0.2">
      <c r="A27" s="63"/>
      <c r="B27" s="63"/>
      <c r="C27" s="64"/>
      <c r="D27" s="65"/>
      <c r="E27" s="66"/>
      <c r="F27" s="64"/>
      <c r="G27" s="64"/>
      <c r="H27" s="64"/>
      <c r="I27" s="69"/>
      <c r="J27" s="67"/>
    </row>
    <row r="28" spans="1:10" ht="153" x14ac:dyDescent="0.2">
      <c r="A28" s="15" t="s">
        <v>142</v>
      </c>
      <c r="B28" s="34" t="s">
        <v>134</v>
      </c>
      <c r="C28" s="16" t="s">
        <v>123</v>
      </c>
      <c r="D28" s="48" t="s">
        <v>124</v>
      </c>
      <c r="E28" s="16" t="s">
        <v>164</v>
      </c>
      <c r="F28" s="16" t="s">
        <v>125</v>
      </c>
      <c r="G28" s="17" t="s">
        <v>126</v>
      </c>
      <c r="H28" s="17"/>
      <c r="I28" s="18" t="s">
        <v>0</v>
      </c>
      <c r="J28" s="29"/>
    </row>
    <row r="29" spans="1:10" s="60" customFormat="1" ht="9" customHeight="1" x14ac:dyDescent="0.2">
      <c r="A29" s="54"/>
      <c r="B29" s="55"/>
      <c r="C29" s="56"/>
      <c r="D29" s="71"/>
      <c r="E29" s="56"/>
      <c r="F29" s="56"/>
      <c r="G29" s="58"/>
      <c r="H29" s="58"/>
      <c r="I29" s="73"/>
      <c r="J29" s="72"/>
    </row>
    <row r="30" spans="1:10" ht="140.25" x14ac:dyDescent="0.2">
      <c r="A30" s="15" t="s">
        <v>143</v>
      </c>
      <c r="B30" s="34" t="s">
        <v>135</v>
      </c>
      <c r="C30" s="16" t="s">
        <v>128</v>
      </c>
      <c r="D30" s="74" t="s">
        <v>127</v>
      </c>
      <c r="E30" s="17" t="s">
        <v>165</v>
      </c>
      <c r="F30" s="16" t="s">
        <v>129</v>
      </c>
      <c r="G30" s="17" t="s">
        <v>126</v>
      </c>
      <c r="H30" s="17"/>
      <c r="I30" s="18" t="s">
        <v>0</v>
      </c>
      <c r="J30" s="30"/>
    </row>
    <row r="31" spans="1:10" s="60" customFormat="1" ht="12.75" x14ac:dyDescent="0.2">
      <c r="A31" s="75"/>
      <c r="B31" s="75"/>
      <c r="C31" s="58"/>
      <c r="D31" s="76"/>
      <c r="E31" s="56"/>
      <c r="F31" s="58"/>
      <c r="G31" s="58"/>
      <c r="H31" s="58"/>
      <c r="I31" s="70"/>
      <c r="J31" s="72"/>
    </row>
    <row r="32" spans="1:10" ht="126.75" customHeight="1" x14ac:dyDescent="0.2">
      <c r="A32" s="15" t="s">
        <v>144</v>
      </c>
      <c r="B32" s="34" t="s">
        <v>136</v>
      </c>
      <c r="C32" s="16" t="s">
        <v>130</v>
      </c>
      <c r="D32" s="48" t="s">
        <v>131</v>
      </c>
      <c r="E32" s="16" t="s">
        <v>166</v>
      </c>
      <c r="F32" s="16" t="s">
        <v>132</v>
      </c>
      <c r="G32" s="17" t="s">
        <v>133</v>
      </c>
      <c r="H32" s="17"/>
      <c r="I32" s="18" t="s">
        <v>0</v>
      </c>
      <c r="J32" s="29"/>
    </row>
    <row r="33" spans="1:10" s="60" customFormat="1" ht="11.25" customHeight="1" x14ac:dyDescent="0.2">
      <c r="A33" s="54"/>
      <c r="B33" s="55"/>
      <c r="C33" s="56"/>
      <c r="D33" s="71"/>
      <c r="E33" s="56"/>
      <c r="F33" s="56"/>
      <c r="G33" s="58"/>
      <c r="H33" s="58"/>
      <c r="I33" s="70"/>
      <c r="J33" s="72"/>
    </row>
    <row r="34" spans="1:10" ht="140.25" x14ac:dyDescent="0.2">
      <c r="A34" s="15" t="s">
        <v>170</v>
      </c>
      <c r="B34" s="34" t="s">
        <v>171</v>
      </c>
      <c r="C34" s="16" t="s">
        <v>172</v>
      </c>
      <c r="D34" s="46" t="s">
        <v>173</v>
      </c>
      <c r="E34" s="16" t="s">
        <v>174</v>
      </c>
      <c r="F34" s="16" t="s">
        <v>180</v>
      </c>
      <c r="G34" s="17" t="s">
        <v>182</v>
      </c>
      <c r="H34" s="17"/>
      <c r="I34" s="18" t="s">
        <v>0</v>
      </c>
      <c r="J34" s="29"/>
    </row>
    <row r="35" spans="1:10" ht="140.25" x14ac:dyDescent="0.2">
      <c r="A35" s="15" t="s">
        <v>177</v>
      </c>
      <c r="B35" s="34" t="s">
        <v>171</v>
      </c>
      <c r="C35" s="16" t="s">
        <v>175</v>
      </c>
      <c r="D35" s="78" t="s">
        <v>176</v>
      </c>
      <c r="E35" s="16" t="s">
        <v>174</v>
      </c>
      <c r="F35" s="16" t="s">
        <v>180</v>
      </c>
      <c r="G35" s="16" t="s">
        <v>181</v>
      </c>
      <c r="H35" s="17"/>
      <c r="I35" s="18" t="s">
        <v>0</v>
      </c>
      <c r="J35" s="30"/>
    </row>
    <row r="36" spans="1:10" ht="63.75" customHeight="1" x14ac:dyDescent="0.2">
      <c r="A36" s="21" t="s">
        <v>183</v>
      </c>
      <c r="B36" s="34" t="s">
        <v>171</v>
      </c>
      <c r="C36" s="17" t="s">
        <v>178</v>
      </c>
      <c r="D36" s="46" t="s">
        <v>179</v>
      </c>
      <c r="E36" s="16" t="s">
        <v>174</v>
      </c>
      <c r="F36" s="17" t="s">
        <v>180</v>
      </c>
      <c r="G36" s="17" t="s">
        <v>181</v>
      </c>
      <c r="H36" s="17"/>
      <c r="I36" s="18" t="s">
        <v>0</v>
      </c>
      <c r="J36" s="29"/>
    </row>
    <row r="37" spans="1:10" ht="15" customHeight="1" x14ac:dyDescent="0.2">
      <c r="A37" s="15" t="s">
        <v>184</v>
      </c>
      <c r="B37" s="34" t="s">
        <v>171</v>
      </c>
      <c r="C37" s="16" t="s">
        <v>185</v>
      </c>
      <c r="D37" s="47" t="s">
        <v>186</v>
      </c>
      <c r="E37" s="16" t="s">
        <v>174</v>
      </c>
      <c r="F37" s="16" t="s">
        <v>187</v>
      </c>
      <c r="G37" s="17" t="s">
        <v>181</v>
      </c>
      <c r="H37" s="17" t="s">
        <v>188</v>
      </c>
      <c r="I37" s="18" t="s">
        <v>1</v>
      </c>
      <c r="J37" s="29"/>
    </row>
    <row r="38" spans="1:10" ht="15.75" customHeight="1" x14ac:dyDescent="0.2">
      <c r="A38" s="15"/>
      <c r="B38" s="34"/>
      <c r="C38" s="16"/>
      <c r="D38" s="51"/>
      <c r="E38" s="17"/>
      <c r="F38" s="16"/>
      <c r="G38" s="17"/>
      <c r="H38" s="17"/>
      <c r="I38" s="17"/>
      <c r="J38" s="30"/>
    </row>
    <row r="39" spans="1:10" ht="15.75" customHeight="1" x14ac:dyDescent="0.2">
      <c r="A39" s="21"/>
      <c r="B39" s="21"/>
      <c r="C39" s="17"/>
      <c r="D39" s="46"/>
      <c r="E39" s="16"/>
      <c r="F39" s="17"/>
      <c r="G39" s="17"/>
      <c r="H39" s="17"/>
      <c r="I39" s="18"/>
      <c r="J39" s="29"/>
    </row>
    <row r="40" spans="1:10" ht="12" customHeight="1" x14ac:dyDescent="0.2">
      <c r="A40" s="15"/>
      <c r="B40" s="34"/>
      <c r="C40" s="16"/>
      <c r="D40" s="46"/>
      <c r="E40" s="16"/>
      <c r="F40" s="16"/>
      <c r="G40" s="17"/>
      <c r="H40" s="17"/>
      <c r="I40" s="17"/>
      <c r="J40" s="29"/>
    </row>
    <row r="41" spans="1:10" ht="15.75" customHeight="1" x14ac:dyDescent="0.2">
      <c r="A41" s="15"/>
      <c r="B41" s="34"/>
      <c r="C41" s="16"/>
      <c r="D41" s="50"/>
      <c r="E41" s="17"/>
      <c r="F41" s="16"/>
      <c r="G41" s="17"/>
      <c r="H41" s="17"/>
      <c r="I41" s="17"/>
      <c r="J41" s="30"/>
    </row>
    <row r="42" spans="1:10" ht="15.75" customHeight="1" x14ac:dyDescent="0.2">
      <c r="A42" s="21"/>
      <c r="B42" s="21"/>
      <c r="C42" s="17"/>
      <c r="D42" s="48"/>
      <c r="E42" s="16"/>
      <c r="F42" s="17"/>
      <c r="G42" s="17"/>
      <c r="H42" s="17"/>
      <c r="I42" s="18"/>
      <c r="J42" s="29"/>
    </row>
    <row r="43" spans="1:10" ht="15" customHeight="1" x14ac:dyDescent="0.2">
      <c r="A43" s="15"/>
      <c r="B43" s="34"/>
      <c r="C43" s="16"/>
      <c r="D43" s="46"/>
      <c r="E43" s="16"/>
      <c r="F43" s="16"/>
      <c r="G43" s="17"/>
      <c r="H43" s="17"/>
      <c r="I43" s="17"/>
      <c r="J43" s="29"/>
    </row>
    <row r="44" spans="1:10" ht="15.75" customHeight="1" x14ac:dyDescent="0.2">
      <c r="A44" s="15"/>
      <c r="B44" s="34"/>
      <c r="C44" s="16"/>
      <c r="D44" s="51"/>
      <c r="E44" s="17"/>
      <c r="F44" s="16"/>
      <c r="G44" s="17"/>
      <c r="H44" s="17"/>
      <c r="I44" s="17"/>
      <c r="J44" s="30"/>
    </row>
    <row r="45" spans="1:10" ht="15.75" customHeight="1" x14ac:dyDescent="0.2">
      <c r="A45" s="21"/>
      <c r="B45" s="21"/>
      <c r="C45" s="17"/>
      <c r="D45" s="46"/>
      <c r="E45" s="16"/>
      <c r="F45" s="17"/>
      <c r="G45" s="17"/>
      <c r="H45" s="17"/>
      <c r="I45" s="18"/>
      <c r="J45" s="29"/>
    </row>
    <row r="46" spans="1:10" ht="15" customHeight="1" x14ac:dyDescent="0.2">
      <c r="A46" s="15"/>
      <c r="B46" s="34"/>
      <c r="C46" s="16"/>
      <c r="D46" s="46"/>
      <c r="E46" s="16"/>
      <c r="F46" s="16"/>
      <c r="G46" s="17"/>
      <c r="H46" s="17"/>
      <c r="I46" s="17"/>
      <c r="J46" s="29"/>
    </row>
    <row r="47" spans="1:10" ht="15.75" customHeight="1" x14ac:dyDescent="0.2">
      <c r="A47" s="15"/>
      <c r="B47" s="34"/>
      <c r="C47" s="16"/>
      <c r="D47" s="51"/>
      <c r="E47" s="17"/>
      <c r="F47" s="16"/>
      <c r="G47" s="17"/>
      <c r="H47" s="17"/>
      <c r="I47" s="17"/>
      <c r="J47" s="30"/>
    </row>
    <row r="48" spans="1:10" ht="15.75" customHeight="1" x14ac:dyDescent="0.2">
      <c r="A48" s="21"/>
      <c r="B48" s="21"/>
      <c r="C48" s="17"/>
      <c r="D48" s="46"/>
      <c r="E48" s="16"/>
      <c r="F48" s="17"/>
      <c r="G48" s="17"/>
      <c r="H48" s="17"/>
      <c r="I48" s="18"/>
      <c r="J48" s="29"/>
    </row>
    <row r="49" spans="1:10" ht="15.75" customHeight="1" x14ac:dyDescent="0.2">
      <c r="A49" s="15"/>
      <c r="B49" s="34"/>
      <c r="C49" s="16"/>
      <c r="D49" s="46"/>
      <c r="E49" s="16"/>
      <c r="F49" s="16"/>
      <c r="G49" s="17"/>
      <c r="H49" s="17"/>
      <c r="I49" s="18"/>
      <c r="J49" s="29"/>
    </row>
    <row r="50" spans="1:10" ht="15.75" customHeight="1" x14ac:dyDescent="0.2">
      <c r="A50" s="15"/>
      <c r="B50" s="34"/>
      <c r="C50" s="16"/>
      <c r="D50" s="46"/>
      <c r="E50" s="16"/>
      <c r="F50" s="16"/>
      <c r="G50" s="17"/>
      <c r="H50" s="17"/>
      <c r="I50" s="18"/>
      <c r="J50" s="29"/>
    </row>
    <row r="51" spans="1:10" ht="18.75" customHeight="1" x14ac:dyDescent="0.2">
      <c r="A51" s="15"/>
      <c r="B51" s="34"/>
      <c r="C51" s="16"/>
      <c r="D51" s="46"/>
      <c r="E51" s="16"/>
      <c r="F51" s="16"/>
      <c r="G51" s="17"/>
      <c r="H51" s="17"/>
      <c r="I51" s="17"/>
      <c r="J51" s="29"/>
    </row>
    <row r="52" spans="1:10" ht="30.75" customHeight="1" x14ac:dyDescent="0.2">
      <c r="I52" s="17"/>
    </row>
    <row r="53" spans="1:10" ht="15.75" customHeight="1" x14ac:dyDescent="0.2"/>
    <row r="54" spans="1:10" ht="15.75" customHeight="1" x14ac:dyDescent="0.2"/>
    <row r="55" spans="1:10" ht="15.75" customHeight="1" x14ac:dyDescent="0.2"/>
    <row r="56" spans="1:10" ht="15.75" customHeight="1" x14ac:dyDescent="0.2"/>
    <row r="57" spans="1:10" ht="15.75" customHeight="1" x14ac:dyDescent="0.2"/>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6">
    <mergeCell ref="A5:C5"/>
    <mergeCell ref="A4:C4"/>
    <mergeCell ref="A1:C1"/>
    <mergeCell ref="J1:K1"/>
    <mergeCell ref="A2:C2"/>
    <mergeCell ref="A3:C3"/>
  </mergeCells>
  <phoneticPr fontId="11" type="noConversion"/>
  <conditionalFormatting sqref="I14 I21 I7 I9:I12 I31:I33">
    <cfRule type="cellIs" dxfId="83" priority="101" operator="equal">
      <formula>"FAIL"</formula>
    </cfRule>
  </conditionalFormatting>
  <conditionalFormatting sqref="I14 I21 I7 I9:I12 I31:I33">
    <cfRule type="cellIs" dxfId="82" priority="102" operator="equal">
      <formula>"PASS"</formula>
    </cfRule>
  </conditionalFormatting>
  <conditionalFormatting sqref="I14 I21 I7 I9:I12 I31:I33">
    <cfRule type="cellIs" dxfId="81" priority="103" operator="equal">
      <formula>"WARNING"</formula>
    </cfRule>
  </conditionalFormatting>
  <conditionalFormatting sqref="I14 I21 I7 I9:I12 I31:I33">
    <cfRule type="containsBlanks" dxfId="80" priority="104">
      <formula>LEN(TRIM(I7))=0</formula>
    </cfRule>
  </conditionalFormatting>
  <conditionalFormatting sqref="I27">
    <cfRule type="cellIs" dxfId="79" priority="89" operator="equal">
      <formula>"FAIL"</formula>
    </cfRule>
  </conditionalFormatting>
  <conditionalFormatting sqref="I27">
    <cfRule type="cellIs" dxfId="78" priority="90" operator="equal">
      <formula>"PASS"</formula>
    </cfRule>
  </conditionalFormatting>
  <conditionalFormatting sqref="I27">
    <cfRule type="cellIs" dxfId="77" priority="91" operator="equal">
      <formula>"WARNING"</formula>
    </cfRule>
  </conditionalFormatting>
  <conditionalFormatting sqref="I27">
    <cfRule type="containsBlanks" dxfId="76" priority="92">
      <formula>LEN(TRIM(I27))=0</formula>
    </cfRule>
  </conditionalFormatting>
  <conditionalFormatting sqref="I36">
    <cfRule type="cellIs" dxfId="75" priority="85" operator="equal">
      <formula>"FAIL"</formula>
    </cfRule>
  </conditionalFormatting>
  <conditionalFormatting sqref="I36">
    <cfRule type="cellIs" dxfId="74" priority="86" operator="equal">
      <formula>"PASS"</formula>
    </cfRule>
  </conditionalFormatting>
  <conditionalFormatting sqref="I36">
    <cfRule type="cellIs" dxfId="73" priority="87" operator="equal">
      <formula>"WARNING"</formula>
    </cfRule>
  </conditionalFormatting>
  <conditionalFormatting sqref="I36">
    <cfRule type="containsBlanks" dxfId="72" priority="88">
      <formula>LEN(TRIM(I36))=0</formula>
    </cfRule>
  </conditionalFormatting>
  <conditionalFormatting sqref="I39">
    <cfRule type="cellIs" dxfId="71" priority="81" operator="equal">
      <formula>"FAIL"</formula>
    </cfRule>
  </conditionalFormatting>
  <conditionalFormatting sqref="I39">
    <cfRule type="cellIs" dxfId="70" priority="82" operator="equal">
      <formula>"PASS"</formula>
    </cfRule>
  </conditionalFormatting>
  <conditionalFormatting sqref="I39">
    <cfRule type="cellIs" dxfId="69" priority="83" operator="equal">
      <formula>"WARNING"</formula>
    </cfRule>
  </conditionalFormatting>
  <conditionalFormatting sqref="I39">
    <cfRule type="containsBlanks" dxfId="68" priority="84">
      <formula>LEN(TRIM(I39))=0</formula>
    </cfRule>
  </conditionalFormatting>
  <conditionalFormatting sqref="I42">
    <cfRule type="cellIs" dxfId="67" priority="77" operator="equal">
      <formula>"FAIL"</formula>
    </cfRule>
  </conditionalFormatting>
  <conditionalFormatting sqref="I42">
    <cfRule type="cellIs" dxfId="66" priority="78" operator="equal">
      <formula>"PASS"</formula>
    </cfRule>
  </conditionalFormatting>
  <conditionalFormatting sqref="I42">
    <cfRule type="cellIs" dxfId="65" priority="79" operator="equal">
      <formula>"WARNING"</formula>
    </cfRule>
  </conditionalFormatting>
  <conditionalFormatting sqref="I42">
    <cfRule type="containsBlanks" dxfId="64" priority="80">
      <formula>LEN(TRIM(I42))=0</formula>
    </cfRule>
  </conditionalFormatting>
  <conditionalFormatting sqref="K2">
    <cfRule type="cellIs" dxfId="63" priority="73" operator="equal">
      <formula>"FAIL"</formula>
    </cfRule>
  </conditionalFormatting>
  <conditionalFormatting sqref="K2">
    <cfRule type="cellIs" dxfId="62" priority="74" operator="equal">
      <formula>"PASS"</formula>
    </cfRule>
  </conditionalFormatting>
  <conditionalFormatting sqref="K2">
    <cfRule type="cellIs" dxfId="61" priority="75" operator="equal">
      <formula>"WARNING"</formula>
    </cfRule>
  </conditionalFormatting>
  <conditionalFormatting sqref="K2">
    <cfRule type="containsBlanks" dxfId="60" priority="76">
      <formula>LEN(TRIM(K2))=0</formula>
    </cfRule>
  </conditionalFormatting>
  <conditionalFormatting sqref="K3">
    <cfRule type="cellIs" dxfId="59" priority="69" operator="equal">
      <formula>"FAIL"</formula>
    </cfRule>
  </conditionalFormatting>
  <conditionalFormatting sqref="K3">
    <cfRule type="cellIs" dxfId="58" priority="70" operator="equal">
      <formula>"PASS"</formula>
    </cfRule>
  </conditionalFormatting>
  <conditionalFormatting sqref="K3">
    <cfRule type="cellIs" dxfId="57" priority="71" operator="equal">
      <formula>"WARNING"</formula>
    </cfRule>
  </conditionalFormatting>
  <conditionalFormatting sqref="K3">
    <cfRule type="containsBlanks" dxfId="56" priority="72">
      <formula>LEN(TRIM(K3))=0</formula>
    </cfRule>
  </conditionalFormatting>
  <conditionalFormatting sqref="I17">
    <cfRule type="cellIs" dxfId="55" priority="61" operator="equal">
      <formula>"FAIL"</formula>
    </cfRule>
  </conditionalFormatting>
  <conditionalFormatting sqref="I17">
    <cfRule type="cellIs" dxfId="54" priority="62" operator="equal">
      <formula>"PASS"</formula>
    </cfRule>
  </conditionalFormatting>
  <conditionalFormatting sqref="I17">
    <cfRule type="cellIs" dxfId="53" priority="63" operator="equal">
      <formula>"WARNING"</formula>
    </cfRule>
  </conditionalFormatting>
  <conditionalFormatting sqref="I17">
    <cfRule type="containsBlanks" dxfId="52" priority="64">
      <formula>LEN(TRIM(I17))=0</formula>
    </cfRule>
  </conditionalFormatting>
  <conditionalFormatting sqref="I45">
    <cfRule type="cellIs" dxfId="51" priority="53" operator="equal">
      <formula>"FAIL"</formula>
    </cfRule>
  </conditionalFormatting>
  <conditionalFormatting sqref="I45">
    <cfRule type="cellIs" dxfId="50" priority="54" operator="equal">
      <formula>"PASS"</formula>
    </cfRule>
  </conditionalFormatting>
  <conditionalFormatting sqref="I45">
    <cfRule type="cellIs" dxfId="49" priority="55" operator="equal">
      <formula>"WARNING"</formula>
    </cfRule>
  </conditionalFormatting>
  <conditionalFormatting sqref="I45">
    <cfRule type="containsBlanks" dxfId="48" priority="56">
      <formula>LEN(TRIM(I45))=0</formula>
    </cfRule>
  </conditionalFormatting>
  <conditionalFormatting sqref="I48:I50">
    <cfRule type="cellIs" dxfId="47" priority="49" operator="equal">
      <formula>"FAIL"</formula>
    </cfRule>
  </conditionalFormatting>
  <conditionalFormatting sqref="I48:I50">
    <cfRule type="cellIs" dxfId="46" priority="50" operator="equal">
      <formula>"PASS"</formula>
    </cfRule>
  </conditionalFormatting>
  <conditionalFormatting sqref="I48:I50">
    <cfRule type="cellIs" dxfId="45" priority="51" operator="equal">
      <formula>"WARNING"</formula>
    </cfRule>
  </conditionalFormatting>
  <conditionalFormatting sqref="I48:I50">
    <cfRule type="containsBlanks" dxfId="44" priority="52">
      <formula>LEN(TRIM(I48))=0</formula>
    </cfRule>
  </conditionalFormatting>
  <conditionalFormatting sqref="I8">
    <cfRule type="cellIs" dxfId="43" priority="45" operator="equal">
      <formula>"FAIL"</formula>
    </cfRule>
  </conditionalFormatting>
  <conditionalFormatting sqref="I8">
    <cfRule type="cellIs" dxfId="42" priority="46" operator="equal">
      <formula>"PASS"</formula>
    </cfRule>
  </conditionalFormatting>
  <conditionalFormatting sqref="I8">
    <cfRule type="cellIs" dxfId="41" priority="47" operator="equal">
      <formula>"WARNING"</formula>
    </cfRule>
  </conditionalFormatting>
  <conditionalFormatting sqref="I8">
    <cfRule type="containsBlanks" dxfId="40" priority="48">
      <formula>LEN(TRIM(I8))=0</formula>
    </cfRule>
  </conditionalFormatting>
  <conditionalFormatting sqref="I13">
    <cfRule type="cellIs" dxfId="39" priority="37" operator="equal">
      <formula>"FAIL"</formula>
    </cfRule>
  </conditionalFormatting>
  <conditionalFormatting sqref="I13">
    <cfRule type="cellIs" dxfId="38" priority="38" operator="equal">
      <formula>"PASS"</formula>
    </cfRule>
  </conditionalFormatting>
  <conditionalFormatting sqref="I13">
    <cfRule type="cellIs" dxfId="37" priority="39" operator="equal">
      <formula>"WARNING"</formula>
    </cfRule>
  </conditionalFormatting>
  <conditionalFormatting sqref="I13">
    <cfRule type="containsBlanks" dxfId="36" priority="40">
      <formula>LEN(TRIM(I13))=0</formula>
    </cfRule>
  </conditionalFormatting>
  <conditionalFormatting sqref="I22">
    <cfRule type="cellIs" dxfId="35" priority="33" operator="equal">
      <formula>"FAIL"</formula>
    </cfRule>
  </conditionalFormatting>
  <conditionalFormatting sqref="I22">
    <cfRule type="cellIs" dxfId="34" priority="34" operator="equal">
      <formula>"PASS"</formula>
    </cfRule>
  </conditionalFormatting>
  <conditionalFormatting sqref="I22">
    <cfRule type="cellIs" dxfId="33" priority="35" operator="equal">
      <formula>"WARNING"</formula>
    </cfRule>
  </conditionalFormatting>
  <conditionalFormatting sqref="I22">
    <cfRule type="containsBlanks" dxfId="32" priority="36">
      <formula>LEN(TRIM(I22))=0</formula>
    </cfRule>
  </conditionalFormatting>
  <conditionalFormatting sqref="I23">
    <cfRule type="cellIs" dxfId="31" priority="29" operator="equal">
      <formula>"FAIL"</formula>
    </cfRule>
  </conditionalFormatting>
  <conditionalFormatting sqref="I23">
    <cfRule type="cellIs" dxfId="30" priority="30" operator="equal">
      <formula>"PASS"</formula>
    </cfRule>
  </conditionalFormatting>
  <conditionalFormatting sqref="I23">
    <cfRule type="cellIs" dxfId="29" priority="31" operator="equal">
      <formula>"WARNING"</formula>
    </cfRule>
  </conditionalFormatting>
  <conditionalFormatting sqref="I23">
    <cfRule type="containsBlanks" dxfId="28" priority="32">
      <formula>LEN(TRIM(I23))=0</formula>
    </cfRule>
  </conditionalFormatting>
  <conditionalFormatting sqref="I24">
    <cfRule type="cellIs" dxfId="27" priority="25" operator="equal">
      <formula>"FAIL"</formula>
    </cfRule>
  </conditionalFormatting>
  <conditionalFormatting sqref="I24">
    <cfRule type="cellIs" dxfId="26" priority="26" operator="equal">
      <formula>"PASS"</formula>
    </cfRule>
  </conditionalFormatting>
  <conditionalFormatting sqref="I24">
    <cfRule type="cellIs" dxfId="25" priority="27" operator="equal">
      <formula>"WARNING"</formula>
    </cfRule>
  </conditionalFormatting>
  <conditionalFormatting sqref="I24">
    <cfRule type="containsBlanks" dxfId="24" priority="28">
      <formula>LEN(TRIM(I24))=0</formula>
    </cfRule>
  </conditionalFormatting>
  <conditionalFormatting sqref="I19">
    <cfRule type="cellIs" dxfId="23" priority="21" operator="equal">
      <formula>"FAIL"</formula>
    </cfRule>
  </conditionalFormatting>
  <conditionalFormatting sqref="I19">
    <cfRule type="cellIs" dxfId="22" priority="22" operator="equal">
      <formula>"PASS"</formula>
    </cfRule>
  </conditionalFormatting>
  <conditionalFormatting sqref="I19">
    <cfRule type="cellIs" dxfId="21" priority="23" operator="equal">
      <formula>"WARNING"</formula>
    </cfRule>
  </conditionalFormatting>
  <conditionalFormatting sqref="I19">
    <cfRule type="containsBlanks" dxfId="20" priority="24">
      <formula>LEN(TRIM(I19))=0</formula>
    </cfRule>
  </conditionalFormatting>
  <conditionalFormatting sqref="I28:I29">
    <cfRule type="cellIs" dxfId="19" priority="17" operator="equal">
      <formula>"FAIL"</formula>
    </cfRule>
  </conditionalFormatting>
  <conditionalFormatting sqref="I28:I29">
    <cfRule type="cellIs" dxfId="18" priority="18" operator="equal">
      <formula>"PASS"</formula>
    </cfRule>
  </conditionalFormatting>
  <conditionalFormatting sqref="I28:I29">
    <cfRule type="cellIs" dxfId="17" priority="19" operator="equal">
      <formula>"WARNING"</formula>
    </cfRule>
  </conditionalFormatting>
  <conditionalFormatting sqref="I28:I29">
    <cfRule type="containsBlanks" dxfId="16" priority="20">
      <formula>LEN(TRIM(I28))=0</formula>
    </cfRule>
  </conditionalFormatting>
  <conditionalFormatting sqref="I30">
    <cfRule type="cellIs" dxfId="15" priority="13" operator="equal">
      <formula>"FAIL"</formula>
    </cfRule>
  </conditionalFormatting>
  <conditionalFormatting sqref="I30">
    <cfRule type="cellIs" dxfId="14" priority="14" operator="equal">
      <formula>"PASS"</formula>
    </cfRule>
  </conditionalFormatting>
  <conditionalFormatting sqref="I30">
    <cfRule type="cellIs" dxfId="13" priority="15" operator="equal">
      <formula>"WARNING"</formula>
    </cfRule>
  </conditionalFormatting>
  <conditionalFormatting sqref="I30">
    <cfRule type="containsBlanks" dxfId="12" priority="16">
      <formula>LEN(TRIM(I30))=0</formula>
    </cfRule>
  </conditionalFormatting>
  <conditionalFormatting sqref="I34">
    <cfRule type="cellIs" dxfId="11" priority="9" operator="equal">
      <formula>"FAIL"</formula>
    </cfRule>
  </conditionalFormatting>
  <conditionalFormatting sqref="I34">
    <cfRule type="cellIs" dxfId="10" priority="10" operator="equal">
      <formula>"PASS"</formula>
    </cfRule>
  </conditionalFormatting>
  <conditionalFormatting sqref="I34">
    <cfRule type="cellIs" dxfId="9" priority="11" operator="equal">
      <formula>"WARNING"</formula>
    </cfRule>
  </conditionalFormatting>
  <conditionalFormatting sqref="I34">
    <cfRule type="containsBlanks" dxfId="8" priority="12">
      <formula>LEN(TRIM(I34))=0</formula>
    </cfRule>
  </conditionalFormatting>
  <conditionalFormatting sqref="I35">
    <cfRule type="cellIs" dxfId="7" priority="5" operator="equal">
      <formula>"FAIL"</formula>
    </cfRule>
  </conditionalFormatting>
  <conditionalFormatting sqref="I35">
    <cfRule type="cellIs" dxfId="6" priority="6" operator="equal">
      <formula>"PASS"</formula>
    </cfRule>
  </conditionalFormatting>
  <conditionalFormatting sqref="I35">
    <cfRule type="cellIs" dxfId="5" priority="7" operator="equal">
      <formula>"WARNING"</formula>
    </cfRule>
  </conditionalFormatting>
  <conditionalFormatting sqref="I35">
    <cfRule type="containsBlanks" dxfId="4" priority="8">
      <formula>LEN(TRIM(I35))=0</formula>
    </cfRule>
  </conditionalFormatting>
  <conditionalFormatting sqref="I37">
    <cfRule type="cellIs" dxfId="3" priority="1" operator="equal">
      <formula>"FAIL"</formula>
    </cfRule>
  </conditionalFormatting>
  <conditionalFormatting sqref="I37">
    <cfRule type="cellIs" dxfId="2" priority="2" operator="equal">
      <formula>"PASS"</formula>
    </cfRule>
  </conditionalFormatting>
  <conditionalFormatting sqref="I37">
    <cfRule type="cellIs" dxfId="1" priority="3" operator="equal">
      <formula>"WARNING"</formula>
    </cfRule>
  </conditionalFormatting>
  <conditionalFormatting sqref="I37">
    <cfRule type="containsBlanks" dxfId="0" priority="4">
      <formula>LEN(TRIM(I37))=0</formula>
    </cfRule>
  </conditionalFormatting>
  <dataValidations xWindow="1346" yWindow="406" count="1">
    <dataValidation type="list" allowBlank="1" showInputMessage="1" showErrorMessage="1" prompt="Click and enter a value from the list of items" sqref="I7:I14 I39 I42 I17 I45 I48:I50 I21:I24 I19 I27:I37">
      <formula1>"PASS,FAIL,WARNING"</formula1>
    </dataValidation>
  </dataValidations>
  <hyperlinks>
    <hyperlink ref="D14" r:id="rId1"/>
    <hyperlink ref="J15" r:id="rId2"/>
    <hyperlink ref="J16" r:id="rId3"/>
    <hyperlink ref="J18" r:id="rId4"/>
    <hyperlink ref="J25" r:id="rId5"/>
    <hyperlink ref="J26" r:id="rId6"/>
    <hyperlink ref="D35" r:id="rId7"/>
    <hyperlink ref="D37" r:id="rId8"/>
  </hyperlinks>
  <pageMargins left="0.7" right="0.7" top="0.75" bottom="0.75" header="0" footer="0"/>
  <pageSetup orientation="landscape"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2020-08-07T07:40:07Z</cp:lastPrinted>
  <dcterms:created xsi:type="dcterms:W3CDTF">2020-08-07T08:33:33Z</dcterms:created>
  <dcterms:modified xsi:type="dcterms:W3CDTF">2022-10-17T08:42:11Z</dcterms:modified>
</cp:coreProperties>
</file>