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arato/Documents/GitHub/Spreadsheet/Microsoft Excel/Tanvir/"/>
    </mc:Choice>
  </mc:AlternateContent>
  <xr:revisionPtr revIDLastSave="0" documentId="13_ncr:1_{BFB684F7-9703-B144-9410-BF027C9E600C}" xr6:coauthVersionLast="47" xr6:coauthVersionMax="47" xr10:uidLastSave="{00000000-0000-0000-0000-000000000000}"/>
  <bookViews>
    <workbookView xWindow="0" yWindow="500" windowWidth="28800" windowHeight="17500" activeTab="9" xr2:uid="{2C2D62B4-EDA8-F742-A939-9AB21E17CB6F}"/>
  </bookViews>
  <sheets>
    <sheet name="Charts " sheetId="1" r:id="rId1"/>
    <sheet name="Bar Charts" sheetId="2" r:id="rId2"/>
    <sheet name="Column Chart" sheetId="3" r:id="rId3"/>
    <sheet name="Pie Chart" sheetId="4" r:id="rId4"/>
    <sheet name="Line Charts" sheetId="5" r:id="rId5"/>
    <sheet name="Radar Charts" sheetId="6" r:id="rId6"/>
    <sheet name="Pivot Intro" sheetId="7" r:id="rId7"/>
    <sheet name="My pivot" sheetId="9" r:id="rId8"/>
    <sheet name="Excel Case   Practical Example" sheetId="10" r:id="rId9"/>
    <sheet name="Practice example 02" sheetId="11" r:id="rId10"/>
  </sheets>
  <calcPr calcId="191029"/>
  <pivotCaches>
    <pivotCache cacheId="1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1" l="1"/>
  <c r="C5" i="11"/>
  <c r="C6" i="11"/>
  <c r="C7" i="11"/>
  <c r="C8" i="11"/>
  <c r="C9" i="11"/>
  <c r="C3" i="11"/>
  <c r="C3" i="10"/>
  <c r="C4" i="10"/>
  <c r="C5" i="10"/>
  <c r="C6" i="10"/>
  <c r="C7" i="10"/>
  <c r="C8" i="10"/>
  <c r="C2" i="10"/>
  <c r="B11" i="11" l="1"/>
  <c r="B12" i="11" s="1"/>
  <c r="B14" i="11" s="1"/>
  <c r="B10" i="10"/>
  <c r="B11" i="10" s="1"/>
  <c r="B13" i="10" l="1"/>
</calcChain>
</file>

<file path=xl/sharedStrings.xml><?xml version="1.0" encoding="utf-8"?>
<sst xmlns="http://schemas.openxmlformats.org/spreadsheetml/2006/main" count="124" uniqueCount="69">
  <si>
    <t xml:space="preserve">  </t>
  </si>
  <si>
    <t>Column1</t>
  </si>
  <si>
    <t xml:space="preserve">    Type</t>
  </si>
  <si>
    <t>Count Gen1</t>
  </si>
  <si>
    <t>Count Gen 2</t>
  </si>
  <si>
    <t xml:space="preserve">    Grass</t>
  </si>
  <si>
    <t xml:space="preserve">    Fire</t>
  </si>
  <si>
    <t xml:space="preserve">    Water</t>
  </si>
  <si>
    <t xml:space="preserve">    Bug</t>
  </si>
  <si>
    <t xml:space="preserve">Cluster </t>
  </si>
  <si>
    <t>100% stacked</t>
  </si>
  <si>
    <t xml:space="preserve">stacked </t>
  </si>
  <si>
    <t xml:space="preserve">    Name</t>
  </si>
  <si>
    <t>HP</t>
  </si>
  <si>
    <t>Attack</t>
  </si>
  <si>
    <t>Defense</t>
  </si>
  <si>
    <t>Sp. Atk</t>
  </si>
  <si>
    <t>Sp. Def</t>
  </si>
  <si>
    <t>Speed</t>
  </si>
  <si>
    <t xml:space="preserve">    Bulbasaur</t>
  </si>
  <si>
    <t xml:space="preserve">    Ivysaur</t>
  </si>
  <si>
    <t xml:space="preserve">    Venusaur</t>
  </si>
  <si>
    <t xml:space="preserve">    Gen</t>
  </si>
  <si>
    <t>Avg HP</t>
  </si>
  <si>
    <t>Avg Attack</t>
  </si>
  <si>
    <t>Avg Defense</t>
  </si>
  <si>
    <t xml:space="preserve">    Gen 1</t>
  </si>
  <si>
    <t xml:space="preserve">    Gen 2</t>
  </si>
  <si>
    <t xml:space="preserve">    Gen 3</t>
  </si>
  <si>
    <t xml:space="preserve">    Gen 4</t>
  </si>
  <si>
    <t xml:space="preserve">    Gen 5</t>
  </si>
  <si>
    <t xml:space="preserve">    Gen 6</t>
  </si>
  <si>
    <t xml:space="preserve">    Charmander</t>
  </si>
  <si>
    <t xml:space="preserve">    Squirtle</t>
  </si>
  <si>
    <t>Grand Total</t>
  </si>
  <si>
    <t>Row Labels</t>
  </si>
  <si>
    <t>North</t>
  </si>
  <si>
    <t>Widget</t>
  </si>
  <si>
    <t>South</t>
  </si>
  <si>
    <t>Gadget</t>
  </si>
  <si>
    <t>East</t>
  </si>
  <si>
    <t>Date</t>
  </si>
  <si>
    <t>Region</t>
  </si>
  <si>
    <t>Product</t>
  </si>
  <si>
    <t>Sales</t>
  </si>
  <si>
    <t xml:space="preserve">West </t>
  </si>
  <si>
    <t>west</t>
  </si>
  <si>
    <t>App</t>
  </si>
  <si>
    <t>Software</t>
  </si>
  <si>
    <t>app</t>
  </si>
  <si>
    <t>Count of Date</t>
  </si>
  <si>
    <t>Count of Product</t>
  </si>
  <si>
    <t>Sum of Sales</t>
  </si>
  <si>
    <t>Item</t>
  </si>
  <si>
    <t>Item price</t>
  </si>
  <si>
    <t xml:space="preserve">Price   </t>
  </si>
  <si>
    <t>Shop cart</t>
  </si>
  <si>
    <t>Pokeball</t>
  </si>
  <si>
    <t>Great ball</t>
  </si>
  <si>
    <t>Ultra ball</t>
  </si>
  <si>
    <t>Potion</t>
  </si>
  <si>
    <t>Super potion</t>
  </si>
  <si>
    <t>Hyper potion</t>
  </si>
  <si>
    <t>Antidote</t>
  </si>
  <si>
    <t>Subtotal</t>
  </si>
  <si>
    <t>Discount</t>
  </si>
  <si>
    <t>Total</t>
  </si>
  <si>
    <t xml:space="preserve">    </t>
  </si>
  <si>
    <t>POKE 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</si>
</sst>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_([$BDT]\ * #,##0.00_);_([$BDT]\ * \(#,##0.00\);_([$BDT]\ * &quot;-&quot;??_);_(@_)"/>
  </numFmts>
  <fonts count="10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36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theme="0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0" fontId="2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167" fontId="8" fillId="0" borderId="0" xfId="1" applyNumberFormat="1" applyFont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67" fontId="0" fillId="0" borderId="0" xfId="0" applyNumberFormat="1"/>
    <xf numFmtId="0" fontId="9" fillId="5" borderId="0" xfId="0" applyFont="1" applyFill="1" applyAlignment="1">
      <alignment horizontal="center" vertical="center"/>
    </xf>
    <xf numFmtId="167" fontId="5" fillId="0" borderId="1" xfId="0" applyNumberFormat="1" applyFont="1" applyFill="1" applyBorder="1"/>
    <xf numFmtId="167" fontId="6" fillId="5" borderId="0" xfId="0" applyNumberFormat="1" applyFont="1" applyFill="1"/>
    <xf numFmtId="167" fontId="4" fillId="3" borderId="0" xfId="1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</a:t>
            </a:r>
            <a:r>
              <a:rPr lang="en-GB" baseline="0"/>
              <a:t> to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'Charts '!$C$5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'Charts '!$C$6:$C$15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7</c:v>
                </c:pt>
                <c:pt idx="7">
                  <c:v>0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D-F54A-94B7-A48929E17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234783"/>
        <c:axId val="2053039392"/>
      </c:lineChart>
      <c:catAx>
        <c:axId val="1712347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039392"/>
        <c:crosses val="autoZero"/>
        <c:auto val="1"/>
        <c:lblAlgn val="ctr"/>
        <c:lblOffset val="100"/>
        <c:noMultiLvlLbl val="0"/>
      </c:catAx>
      <c:valAx>
        <c:axId val="205303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3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910454943132106"/>
          <c:y val="0.17168999708369789"/>
          <c:w val="0.40290201224846894"/>
          <c:h val="0.67150335374744818"/>
        </c:manualLayout>
      </c:layout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Count Gen1</c:v>
                </c:pt>
              </c:strCache>
            </c:strRef>
          </c:tx>
          <c:explosion val="53"/>
          <c:dPt>
            <c:idx val="0"/>
            <c:bubble3D val="0"/>
            <c:explosion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2DC-BD49-9098-D120E32C9239}"/>
              </c:ext>
            </c:extLst>
          </c:dPt>
          <c:dPt>
            <c:idx val="1"/>
            <c:bubble3D val="0"/>
            <c:explosion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2DC-BD49-9098-D120E32C9239}"/>
              </c:ext>
            </c:extLst>
          </c:dPt>
          <c:dPt>
            <c:idx val="2"/>
            <c:bubble3D val="0"/>
            <c:explosion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2DC-BD49-9098-D120E32C92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44-0347-9BE2-19C1C48492C5}"/>
              </c:ext>
            </c:extLst>
          </c:dPt>
          <c:cat>
            <c:strRef>
              <c:f>'Pie Chart'!$A$2:$A$5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'Pie Chart'!$B$2:$B$5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DC-BD49-9098-D120E32C9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9902285680636176"/>
          <c:y val="0.3244677748614756"/>
          <c:w val="0.40593227028239309"/>
          <c:h val="0.47242927967337423"/>
        </c:manualLayout>
      </c:layout>
      <c:doughnutChart>
        <c:varyColors val="1"/>
        <c:ser>
          <c:idx val="0"/>
          <c:order val="0"/>
          <c:tx>
            <c:strRef>
              <c:f>'Pie Chart'!$B$1</c:f>
              <c:strCache>
                <c:ptCount val="1"/>
                <c:pt idx="0">
                  <c:v>Count Gen1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3A-CC4F-BE84-407645CB7E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3A-CC4F-BE84-407645CB7E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3A-CC4F-BE84-407645CB7E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3A-CC4F-BE84-407645CB7E5E}"/>
              </c:ext>
            </c:extLst>
          </c:dPt>
          <c:cat>
            <c:strRef>
              <c:f>'Pie Chart'!$A$2:$A$5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'Pie Chart'!$B$2:$B$5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30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5-6448-B2A7-55807733DE73}"/>
            </c:ext>
          </c:extLst>
        </c:ser>
        <c:ser>
          <c:idx val="1"/>
          <c:order val="1"/>
          <c:tx>
            <c:strRef>
              <c:f>'Pie Chart'!$C$1</c:f>
              <c:strCache>
                <c:ptCount val="1"/>
                <c:pt idx="0">
                  <c:v>Count Gen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3A-CC4F-BE84-407645CB7E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23A-CC4F-BE84-407645CB7E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23A-CC4F-BE84-407645CB7E5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23A-CC4F-BE84-407645CB7E5E}"/>
              </c:ext>
            </c:extLst>
          </c:dPt>
          <c:cat>
            <c:strRef>
              <c:f>'Pie Chart'!$A$2:$A$5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'Pie Chart'!$C$2:$C$5</c:f>
              <c:numCache>
                <c:formatCode>General</c:formatCode>
                <c:ptCount val="4"/>
                <c:pt idx="0">
                  <c:v>9</c:v>
                </c:pt>
                <c:pt idx="1">
                  <c:v>8</c:v>
                </c:pt>
                <c:pt idx="2">
                  <c:v>18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5-6448-B2A7-55807733D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Charts'!$B$1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Charts'!$A$2:$A$4</c:f>
              <c:strCache>
                <c:ptCount val="3"/>
                <c:pt idx="0">
                  <c:v>    Bulbasaur</c:v>
                </c:pt>
                <c:pt idx="1">
                  <c:v>    Ivysaur</c:v>
                </c:pt>
                <c:pt idx="2">
                  <c:v>    Venusaur</c:v>
                </c:pt>
              </c:strCache>
            </c:strRef>
          </c:cat>
          <c:val>
            <c:numRef>
              <c:f>'Line Charts'!$B$2:$B$4</c:f>
              <c:numCache>
                <c:formatCode>General</c:formatCode>
                <c:ptCount val="3"/>
                <c:pt idx="0">
                  <c:v>45</c:v>
                </c:pt>
                <c:pt idx="1">
                  <c:v>60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3-7D4D-BFEF-940457BDEB65}"/>
            </c:ext>
          </c:extLst>
        </c:ser>
        <c:ser>
          <c:idx val="1"/>
          <c:order val="1"/>
          <c:tx>
            <c:strRef>
              <c:f>'Line Charts'!$C$1</c:f>
              <c:strCache>
                <c:ptCount val="1"/>
                <c:pt idx="0">
                  <c:v>Attack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Charts'!$A$2:$A$4</c:f>
              <c:strCache>
                <c:ptCount val="3"/>
                <c:pt idx="0">
                  <c:v>    Bulbasaur</c:v>
                </c:pt>
                <c:pt idx="1">
                  <c:v>    Ivysaur</c:v>
                </c:pt>
                <c:pt idx="2">
                  <c:v>    Venusaur</c:v>
                </c:pt>
              </c:strCache>
            </c:strRef>
          </c:cat>
          <c:val>
            <c:numRef>
              <c:f>'Line Charts'!$C$2:$C$4</c:f>
              <c:numCache>
                <c:formatCode>General</c:formatCode>
                <c:ptCount val="3"/>
                <c:pt idx="0">
                  <c:v>49</c:v>
                </c:pt>
                <c:pt idx="1">
                  <c:v>62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3-7D4D-BFEF-940457BDE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179792"/>
        <c:axId val="54185215"/>
      </c:lineChart>
      <c:catAx>
        <c:axId val="112817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85215"/>
        <c:crosses val="autoZero"/>
        <c:auto val="1"/>
        <c:lblAlgn val="ctr"/>
        <c:lblOffset val="100"/>
        <c:noMultiLvlLbl val="0"/>
      </c:catAx>
      <c:valAx>
        <c:axId val="5418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7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Charts'!$B$1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Charts'!$A$2:$A$4</c:f>
              <c:strCache>
                <c:ptCount val="3"/>
                <c:pt idx="0">
                  <c:v>    Bulbasaur</c:v>
                </c:pt>
                <c:pt idx="1">
                  <c:v>    Ivysaur</c:v>
                </c:pt>
                <c:pt idx="2">
                  <c:v>    Venusaur</c:v>
                </c:pt>
              </c:strCache>
            </c:strRef>
          </c:cat>
          <c:val>
            <c:numRef>
              <c:f>'Line Charts'!$B$2:$B$4</c:f>
              <c:numCache>
                <c:formatCode>General</c:formatCode>
                <c:ptCount val="3"/>
                <c:pt idx="0">
                  <c:v>45</c:v>
                </c:pt>
                <c:pt idx="1">
                  <c:v>60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DE-4A40-BF64-AE01F9B85932}"/>
            </c:ext>
          </c:extLst>
        </c:ser>
        <c:ser>
          <c:idx val="1"/>
          <c:order val="1"/>
          <c:tx>
            <c:strRef>
              <c:f>'Line Charts'!$C$1</c:f>
              <c:strCache>
                <c:ptCount val="1"/>
                <c:pt idx="0">
                  <c:v>Attack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Charts'!$A$2:$A$4</c:f>
              <c:strCache>
                <c:ptCount val="3"/>
                <c:pt idx="0">
                  <c:v>    Bulbasaur</c:v>
                </c:pt>
                <c:pt idx="1">
                  <c:v>    Ivysaur</c:v>
                </c:pt>
                <c:pt idx="2">
                  <c:v>    Venusaur</c:v>
                </c:pt>
              </c:strCache>
            </c:strRef>
          </c:cat>
          <c:val>
            <c:numRef>
              <c:f>'Line Charts'!$C$2:$C$4</c:f>
              <c:numCache>
                <c:formatCode>General</c:formatCode>
                <c:ptCount val="3"/>
                <c:pt idx="0">
                  <c:v>49</c:v>
                </c:pt>
                <c:pt idx="1">
                  <c:v>62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DE-4A40-BF64-AE01F9B85932}"/>
            </c:ext>
          </c:extLst>
        </c:ser>
        <c:ser>
          <c:idx val="2"/>
          <c:order val="2"/>
          <c:tx>
            <c:strRef>
              <c:f>'Line Charts'!$D$1</c:f>
              <c:strCache>
                <c:ptCount val="1"/>
                <c:pt idx="0">
                  <c:v>Defense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Charts'!$A$2:$A$4</c:f>
              <c:strCache>
                <c:ptCount val="3"/>
                <c:pt idx="0">
                  <c:v>    Bulbasaur</c:v>
                </c:pt>
                <c:pt idx="1">
                  <c:v>    Ivysaur</c:v>
                </c:pt>
                <c:pt idx="2">
                  <c:v>    Venusaur</c:v>
                </c:pt>
              </c:strCache>
            </c:strRef>
          </c:cat>
          <c:val>
            <c:numRef>
              <c:f>'Line Charts'!$D$2:$D$4</c:f>
              <c:numCache>
                <c:formatCode>General</c:formatCode>
                <c:ptCount val="3"/>
                <c:pt idx="0">
                  <c:v>49</c:v>
                </c:pt>
                <c:pt idx="1">
                  <c:v>63</c:v>
                </c:pt>
                <c:pt idx="2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DE-4A40-BF64-AE01F9B85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678751"/>
        <c:axId val="53812623"/>
      </c:lineChart>
      <c:catAx>
        <c:axId val="58767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2623"/>
        <c:crosses val="autoZero"/>
        <c:auto val="1"/>
        <c:lblAlgn val="ctr"/>
        <c:lblOffset val="100"/>
        <c:noMultiLvlLbl val="0"/>
      </c:catAx>
      <c:valAx>
        <c:axId val="5381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7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Charts'!$P$1</c:f>
              <c:strCache>
                <c:ptCount val="1"/>
                <c:pt idx="0">
                  <c:v>Avg 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Charts'!$O$2:$O$7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'Line Charts'!$P$2:$P$7</c:f>
              <c:numCache>
                <c:formatCode>General</c:formatCode>
                <c:ptCount val="6"/>
                <c:pt idx="0">
                  <c:v>64.7</c:v>
                </c:pt>
                <c:pt idx="1">
                  <c:v>70.599999999999994</c:v>
                </c:pt>
                <c:pt idx="2">
                  <c:v>65.599999999999994</c:v>
                </c:pt>
                <c:pt idx="3">
                  <c:v>72.599999999999994</c:v>
                </c:pt>
                <c:pt idx="4">
                  <c:v>71.599999999999994</c:v>
                </c:pt>
                <c:pt idx="5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B-334B-8C7E-ACF1D11B0B7A}"/>
            </c:ext>
          </c:extLst>
        </c:ser>
        <c:ser>
          <c:idx val="1"/>
          <c:order val="1"/>
          <c:tx>
            <c:strRef>
              <c:f>'Line Charts'!$Q$1</c:f>
              <c:strCache>
                <c:ptCount val="1"/>
                <c:pt idx="0">
                  <c:v>Avg Attack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Charts'!$O$2:$O$7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'Line Charts'!$Q$2:$Q$7</c:f>
              <c:numCache>
                <c:formatCode>General</c:formatCode>
                <c:ptCount val="6"/>
                <c:pt idx="0">
                  <c:v>73.900000000000006</c:v>
                </c:pt>
                <c:pt idx="1">
                  <c:v>68.3</c:v>
                </c:pt>
                <c:pt idx="2">
                  <c:v>75.8</c:v>
                </c:pt>
                <c:pt idx="3">
                  <c:v>80.5</c:v>
                </c:pt>
                <c:pt idx="4">
                  <c:v>82.2</c:v>
                </c:pt>
                <c:pt idx="5">
                  <c:v>74.8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B-334B-8C7E-ACF1D11B0B7A}"/>
            </c:ext>
          </c:extLst>
        </c:ser>
        <c:ser>
          <c:idx val="2"/>
          <c:order val="2"/>
          <c:tx>
            <c:strRef>
              <c:f>'Line Charts'!$R$1</c:f>
              <c:strCache>
                <c:ptCount val="1"/>
                <c:pt idx="0">
                  <c:v>Avg Defense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Charts'!$O$2:$O$7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'Line Charts'!$R$2:$R$7</c:f>
              <c:numCache>
                <c:formatCode>General</c:formatCode>
                <c:ptCount val="6"/>
                <c:pt idx="0">
                  <c:v>69.599999999999994</c:v>
                </c:pt>
                <c:pt idx="1">
                  <c:v>69.5</c:v>
                </c:pt>
                <c:pt idx="2">
                  <c:v>70.5</c:v>
                </c:pt>
                <c:pt idx="3">
                  <c:v>77.3</c:v>
                </c:pt>
                <c:pt idx="4">
                  <c:v>72</c:v>
                </c:pt>
                <c:pt idx="5">
                  <c:v>76.3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BB-334B-8C7E-ACF1D11B0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283584"/>
        <c:axId val="389386976"/>
      </c:lineChart>
      <c:catAx>
        <c:axId val="38928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86976"/>
        <c:crosses val="autoZero"/>
        <c:auto val="1"/>
        <c:lblAlgn val="ctr"/>
        <c:lblOffset val="100"/>
        <c:noMultiLvlLbl val="0"/>
      </c:catAx>
      <c:valAx>
        <c:axId val="3893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28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'Line Charts'!$O$2</c:f>
              <c:strCache>
                <c:ptCount val="1"/>
                <c:pt idx="0">
                  <c:v>    Gen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Charts'!$P$1:$R$1</c:f>
              <c:strCache>
                <c:ptCount val="3"/>
                <c:pt idx="0">
                  <c:v>Avg HP</c:v>
                </c:pt>
                <c:pt idx="1">
                  <c:v>Avg Attack</c:v>
                </c:pt>
                <c:pt idx="2">
                  <c:v>Avg Defense</c:v>
                </c:pt>
              </c:strCache>
            </c:strRef>
          </c:cat>
          <c:val>
            <c:numRef>
              <c:f>'Line Charts'!$P$2:$R$2</c:f>
              <c:numCache>
                <c:formatCode>General</c:formatCode>
                <c:ptCount val="3"/>
                <c:pt idx="0">
                  <c:v>64.7</c:v>
                </c:pt>
                <c:pt idx="1">
                  <c:v>73.900000000000006</c:v>
                </c:pt>
                <c:pt idx="2">
                  <c:v>69.599999999999994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EF-B643-9D9F-E4047BDCDCFB}"/>
            </c:ext>
          </c:extLst>
        </c:ser>
        <c:ser>
          <c:idx val="1"/>
          <c:order val="1"/>
          <c:tx>
            <c:strRef>
              <c:f>'Line Charts'!$O$3</c:f>
              <c:strCache>
                <c:ptCount val="1"/>
                <c:pt idx="0">
                  <c:v>    Gen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Charts'!$P$1:$R$1</c:f>
              <c:strCache>
                <c:ptCount val="3"/>
                <c:pt idx="0">
                  <c:v>Avg HP</c:v>
                </c:pt>
                <c:pt idx="1">
                  <c:v>Avg Attack</c:v>
                </c:pt>
                <c:pt idx="2">
                  <c:v>Avg Defense</c:v>
                </c:pt>
              </c:strCache>
            </c:strRef>
          </c:cat>
          <c:val>
            <c:numRef>
              <c:f>'Line Charts'!$P$3:$R$3</c:f>
              <c:numCache>
                <c:formatCode>General</c:formatCode>
                <c:ptCount val="3"/>
                <c:pt idx="0">
                  <c:v>70.599999999999994</c:v>
                </c:pt>
                <c:pt idx="1">
                  <c:v>68.3</c:v>
                </c:pt>
                <c:pt idx="2">
                  <c:v>69.5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EF-B643-9D9F-E4047BDCDCFB}"/>
            </c:ext>
          </c:extLst>
        </c:ser>
        <c:ser>
          <c:idx val="2"/>
          <c:order val="2"/>
          <c:tx>
            <c:strRef>
              <c:f>'Line Charts'!$O$4</c:f>
              <c:strCache>
                <c:ptCount val="1"/>
                <c:pt idx="0">
                  <c:v>    Gen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Charts'!$P$1:$R$1</c:f>
              <c:strCache>
                <c:ptCount val="3"/>
                <c:pt idx="0">
                  <c:v>Avg HP</c:v>
                </c:pt>
                <c:pt idx="1">
                  <c:v>Avg Attack</c:v>
                </c:pt>
                <c:pt idx="2">
                  <c:v>Avg Defense</c:v>
                </c:pt>
              </c:strCache>
            </c:strRef>
          </c:cat>
          <c:val>
            <c:numRef>
              <c:f>'Line Charts'!$P$4:$R$4</c:f>
              <c:numCache>
                <c:formatCode>General</c:formatCode>
                <c:ptCount val="3"/>
                <c:pt idx="0">
                  <c:v>65.599999999999994</c:v>
                </c:pt>
                <c:pt idx="1">
                  <c:v>75.8</c:v>
                </c:pt>
                <c:pt idx="2">
                  <c:v>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EF-B643-9D9F-E4047BDCDCFB}"/>
            </c:ext>
          </c:extLst>
        </c:ser>
        <c:ser>
          <c:idx val="3"/>
          <c:order val="3"/>
          <c:tx>
            <c:strRef>
              <c:f>'Line Charts'!$O$5</c:f>
              <c:strCache>
                <c:ptCount val="1"/>
                <c:pt idx="0">
                  <c:v>    Gen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'Line Charts'!$P$1:$R$1</c:f>
              <c:strCache>
                <c:ptCount val="3"/>
                <c:pt idx="0">
                  <c:v>Avg HP</c:v>
                </c:pt>
                <c:pt idx="1">
                  <c:v>Avg Attack</c:v>
                </c:pt>
                <c:pt idx="2">
                  <c:v>Avg Defense</c:v>
                </c:pt>
              </c:strCache>
            </c:strRef>
          </c:cat>
          <c:val>
            <c:numRef>
              <c:f>'Line Charts'!$P$5:$R$5</c:f>
              <c:numCache>
                <c:formatCode>General</c:formatCode>
                <c:ptCount val="3"/>
                <c:pt idx="0">
                  <c:v>72.599999999999994</c:v>
                </c:pt>
                <c:pt idx="1">
                  <c:v>80.5</c:v>
                </c:pt>
                <c:pt idx="2">
                  <c:v>77.3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EF-B643-9D9F-E4047BDCDCFB}"/>
            </c:ext>
          </c:extLst>
        </c:ser>
        <c:ser>
          <c:idx val="4"/>
          <c:order val="4"/>
          <c:tx>
            <c:strRef>
              <c:f>'Line Charts'!$O$6</c:f>
              <c:strCache>
                <c:ptCount val="1"/>
                <c:pt idx="0">
                  <c:v>    Gen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'Line Charts'!$P$1:$R$1</c:f>
              <c:strCache>
                <c:ptCount val="3"/>
                <c:pt idx="0">
                  <c:v>Avg HP</c:v>
                </c:pt>
                <c:pt idx="1">
                  <c:v>Avg Attack</c:v>
                </c:pt>
                <c:pt idx="2">
                  <c:v>Avg Defense</c:v>
                </c:pt>
              </c:strCache>
            </c:strRef>
          </c:cat>
          <c:val>
            <c:numRef>
              <c:f>'Line Charts'!$P$6:$R$6</c:f>
              <c:numCache>
                <c:formatCode>General</c:formatCode>
                <c:ptCount val="3"/>
                <c:pt idx="0">
                  <c:v>71.599999999999994</c:v>
                </c:pt>
                <c:pt idx="1">
                  <c:v>82.2</c:v>
                </c:pt>
                <c:pt idx="2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EF-B643-9D9F-E4047BDCDCFB}"/>
            </c:ext>
          </c:extLst>
        </c:ser>
        <c:ser>
          <c:idx val="5"/>
          <c:order val="5"/>
          <c:tx>
            <c:strRef>
              <c:f>'Line Charts'!$O$7</c:f>
              <c:strCache>
                <c:ptCount val="1"/>
                <c:pt idx="0">
                  <c:v>    Gen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'Line Charts'!$P$1:$R$1</c:f>
              <c:strCache>
                <c:ptCount val="3"/>
                <c:pt idx="0">
                  <c:v>Avg HP</c:v>
                </c:pt>
                <c:pt idx="1">
                  <c:v>Avg Attack</c:v>
                </c:pt>
                <c:pt idx="2">
                  <c:v>Avg Defense</c:v>
                </c:pt>
              </c:strCache>
            </c:strRef>
          </c:cat>
          <c:val>
            <c:numRef>
              <c:f>'Line Charts'!$P$7:$R$7</c:f>
              <c:numCache>
                <c:formatCode>General</c:formatCode>
                <c:ptCount val="3"/>
                <c:pt idx="0">
                  <c:v>68.5</c:v>
                </c:pt>
                <c:pt idx="1">
                  <c:v>74.8</c:v>
                </c:pt>
                <c:pt idx="2">
                  <c:v>76.3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EF-B643-9D9F-E4047BDCD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08880"/>
        <c:axId val="389410608"/>
      </c:lineChart>
      <c:catAx>
        <c:axId val="38940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10608"/>
        <c:crosses val="autoZero"/>
        <c:auto val="1"/>
        <c:lblAlgn val="ctr"/>
        <c:lblOffset val="100"/>
        <c:noMultiLvlLbl val="0"/>
      </c:catAx>
      <c:valAx>
        <c:axId val="38941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40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'Line Charts'!$P$1</c:f>
              <c:strCache>
                <c:ptCount val="1"/>
                <c:pt idx="0">
                  <c:v>Avg HP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Charts'!$O$2:$O$7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'Line Charts'!$P$2:$P$7</c:f>
              <c:numCache>
                <c:formatCode>General</c:formatCode>
                <c:ptCount val="6"/>
                <c:pt idx="0">
                  <c:v>64.7</c:v>
                </c:pt>
                <c:pt idx="1">
                  <c:v>70.599999999999994</c:v>
                </c:pt>
                <c:pt idx="2">
                  <c:v>65.599999999999994</c:v>
                </c:pt>
                <c:pt idx="3">
                  <c:v>72.599999999999994</c:v>
                </c:pt>
                <c:pt idx="4">
                  <c:v>71.599999999999994</c:v>
                </c:pt>
                <c:pt idx="5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F-C648-9193-ECF05E4B3AA8}"/>
            </c:ext>
          </c:extLst>
        </c:ser>
        <c:ser>
          <c:idx val="1"/>
          <c:order val="1"/>
          <c:tx>
            <c:strRef>
              <c:f>'Line Charts'!$Q$1</c:f>
              <c:strCache>
                <c:ptCount val="1"/>
                <c:pt idx="0">
                  <c:v>Avg Attack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'Line Charts'!$O$2:$O$7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'Line Charts'!$Q$2:$Q$7</c:f>
              <c:numCache>
                <c:formatCode>General</c:formatCode>
                <c:ptCount val="6"/>
                <c:pt idx="0">
                  <c:v>73.900000000000006</c:v>
                </c:pt>
                <c:pt idx="1">
                  <c:v>68.3</c:v>
                </c:pt>
                <c:pt idx="2">
                  <c:v>75.8</c:v>
                </c:pt>
                <c:pt idx="3">
                  <c:v>80.5</c:v>
                </c:pt>
                <c:pt idx="4">
                  <c:v>82.2</c:v>
                </c:pt>
                <c:pt idx="5">
                  <c:v>74.8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F-C648-9193-ECF05E4B3AA8}"/>
            </c:ext>
          </c:extLst>
        </c:ser>
        <c:ser>
          <c:idx val="2"/>
          <c:order val="2"/>
          <c:tx>
            <c:strRef>
              <c:f>'Line Charts'!$R$1</c:f>
              <c:strCache>
                <c:ptCount val="1"/>
                <c:pt idx="0">
                  <c:v>Avg Defense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'Line Charts'!$O$2:$O$7</c:f>
              <c:strCache>
                <c:ptCount val="6"/>
                <c:pt idx="0">
                  <c:v>    Gen 1</c:v>
                </c:pt>
                <c:pt idx="1">
                  <c:v>    Gen 2</c:v>
                </c:pt>
                <c:pt idx="2">
                  <c:v>    Gen 3</c:v>
                </c:pt>
                <c:pt idx="3">
                  <c:v>    Gen 4</c:v>
                </c:pt>
                <c:pt idx="4">
                  <c:v>    Gen 5</c:v>
                </c:pt>
                <c:pt idx="5">
                  <c:v>    Gen 6</c:v>
                </c:pt>
              </c:strCache>
            </c:strRef>
          </c:cat>
          <c:val>
            <c:numRef>
              <c:f>'Line Charts'!$R$2:$R$7</c:f>
              <c:numCache>
                <c:formatCode>General</c:formatCode>
                <c:ptCount val="6"/>
                <c:pt idx="0">
                  <c:v>69.599999999999994</c:v>
                </c:pt>
                <c:pt idx="1">
                  <c:v>69.5</c:v>
                </c:pt>
                <c:pt idx="2">
                  <c:v>70.5</c:v>
                </c:pt>
                <c:pt idx="3">
                  <c:v>77.3</c:v>
                </c:pt>
                <c:pt idx="4">
                  <c:v>72</c:v>
                </c:pt>
                <c:pt idx="5">
                  <c:v>76.3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8F-C648-9193-ECF05E4B3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758608"/>
        <c:axId val="1176749888"/>
      </c:lineChart>
      <c:catAx>
        <c:axId val="117675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49888"/>
        <c:crosses val="autoZero"/>
        <c:auto val="1"/>
        <c:lblAlgn val="ctr"/>
        <c:lblOffset val="100"/>
        <c:noMultiLvlLbl val="0"/>
      </c:catAx>
      <c:valAx>
        <c:axId val="11767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75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    Bulbasaur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Charts'!$B$1:$G$1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'Radar Charts'!$B$2:$G$2</c:f>
              <c:numCache>
                <c:formatCode>General</c:formatCode>
                <c:ptCount val="6"/>
                <c:pt idx="0">
                  <c:v>45</c:v>
                </c:pt>
                <c:pt idx="1">
                  <c:v>49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58-734F-A066-81609DDADC46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    Charmander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Charts'!$B$1:$G$1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'Radar Charts'!$B$3:$G$3</c:f>
              <c:numCache>
                <c:formatCode>General</c:formatCode>
                <c:ptCount val="6"/>
                <c:pt idx="0">
                  <c:v>39</c:v>
                </c:pt>
                <c:pt idx="1">
                  <c:v>52</c:v>
                </c:pt>
                <c:pt idx="2">
                  <c:v>43</c:v>
                </c:pt>
                <c:pt idx="3">
                  <c:v>120</c:v>
                </c:pt>
                <c:pt idx="4">
                  <c:v>50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58-734F-A066-81609DDADC46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    Squirtle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Charts'!$B$1:$G$1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'Radar Charts'!$B$4:$G$4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65</c:v>
                </c:pt>
                <c:pt idx="3">
                  <c:v>50</c:v>
                </c:pt>
                <c:pt idx="4">
                  <c:v>64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58-734F-A066-81609DDAD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531552"/>
        <c:axId val="386533824"/>
      </c:radarChart>
      <c:catAx>
        <c:axId val="38653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33824"/>
        <c:crosses val="autoZero"/>
        <c:auto val="1"/>
        <c:lblAlgn val="ctr"/>
        <c:lblOffset val="100"/>
        <c:noMultiLvlLbl val="0"/>
      </c:catAx>
      <c:valAx>
        <c:axId val="3865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3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    Bulbasaur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'Radar Charts'!$B$1:$G$1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'Radar Charts'!$B$2:$G$2</c:f>
              <c:numCache>
                <c:formatCode>General</c:formatCode>
                <c:ptCount val="6"/>
                <c:pt idx="0">
                  <c:v>45</c:v>
                </c:pt>
                <c:pt idx="1">
                  <c:v>49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B-7A40-B951-B7ADE75F9FAC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    Charmander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'Radar Charts'!$B$1:$G$1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'Radar Charts'!$B$3:$G$3</c:f>
              <c:numCache>
                <c:formatCode>General</c:formatCode>
                <c:ptCount val="6"/>
                <c:pt idx="0">
                  <c:v>39</c:v>
                </c:pt>
                <c:pt idx="1">
                  <c:v>52</c:v>
                </c:pt>
                <c:pt idx="2">
                  <c:v>43</c:v>
                </c:pt>
                <c:pt idx="3">
                  <c:v>120</c:v>
                </c:pt>
                <c:pt idx="4">
                  <c:v>50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FB-7A40-B951-B7ADE75F9FAC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    Squirtle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</c:marker>
          <c:cat>
            <c:strRef>
              <c:f>'Radar Charts'!$B$1:$G$1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'Radar Charts'!$B$4:$G$4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65</c:v>
                </c:pt>
                <c:pt idx="3">
                  <c:v>50</c:v>
                </c:pt>
                <c:pt idx="4">
                  <c:v>64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FB-7A40-B951-B7ADE75F9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940512"/>
        <c:axId val="1175942512"/>
      </c:radarChart>
      <c:catAx>
        <c:axId val="117594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42512"/>
        <c:crosses val="autoZero"/>
        <c:auto val="1"/>
        <c:lblAlgn val="ctr"/>
        <c:lblOffset val="100"/>
        <c:noMultiLvlLbl val="0"/>
      </c:catAx>
      <c:valAx>
        <c:axId val="117594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'Radar Charts'!$A$2</c:f>
              <c:strCache>
                <c:ptCount val="1"/>
                <c:pt idx="0">
                  <c:v>    Bulbasaur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'Radar Charts'!$B$1:$G$1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'Radar Charts'!$B$2:$G$2</c:f>
              <c:numCache>
                <c:formatCode>General</c:formatCode>
                <c:ptCount val="6"/>
                <c:pt idx="0">
                  <c:v>45</c:v>
                </c:pt>
                <c:pt idx="1">
                  <c:v>49</c:v>
                </c:pt>
                <c:pt idx="2">
                  <c:v>49</c:v>
                </c:pt>
                <c:pt idx="3">
                  <c:v>65</c:v>
                </c:pt>
                <c:pt idx="4">
                  <c:v>65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53-CE4F-A9DB-E1686D4982A4}"/>
            </c:ext>
          </c:extLst>
        </c:ser>
        <c:ser>
          <c:idx val="1"/>
          <c:order val="1"/>
          <c:tx>
            <c:strRef>
              <c:f>'Radar Charts'!$A$3</c:f>
              <c:strCache>
                <c:ptCount val="1"/>
                <c:pt idx="0">
                  <c:v>    Charmander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'Radar Charts'!$B$1:$G$1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'Radar Charts'!$B$3:$G$3</c:f>
              <c:numCache>
                <c:formatCode>General</c:formatCode>
                <c:ptCount val="6"/>
                <c:pt idx="0">
                  <c:v>39</c:v>
                </c:pt>
                <c:pt idx="1">
                  <c:v>52</c:v>
                </c:pt>
                <c:pt idx="2">
                  <c:v>43</c:v>
                </c:pt>
                <c:pt idx="3">
                  <c:v>120</c:v>
                </c:pt>
                <c:pt idx="4">
                  <c:v>50</c:v>
                </c:pt>
                <c:pt idx="5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53-CE4F-A9DB-E1686D4982A4}"/>
            </c:ext>
          </c:extLst>
        </c:ser>
        <c:ser>
          <c:idx val="2"/>
          <c:order val="2"/>
          <c:tx>
            <c:strRef>
              <c:f>'Radar Charts'!$A$4</c:f>
              <c:strCache>
                <c:ptCount val="1"/>
                <c:pt idx="0">
                  <c:v>    Squirtle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Ref>
              <c:f>'Radar Charts'!$B$1:$G$1</c:f>
              <c:strCache>
                <c:ptCount val="6"/>
                <c:pt idx="0">
                  <c:v>HP</c:v>
                </c:pt>
                <c:pt idx="1">
                  <c:v>Attack</c:v>
                </c:pt>
                <c:pt idx="2">
                  <c:v>Defense</c:v>
                </c:pt>
                <c:pt idx="3">
                  <c:v>Sp. Atk</c:v>
                </c:pt>
                <c:pt idx="4">
                  <c:v>Sp. Def</c:v>
                </c:pt>
                <c:pt idx="5">
                  <c:v>Speed</c:v>
                </c:pt>
              </c:strCache>
            </c:strRef>
          </c:cat>
          <c:val>
            <c:numRef>
              <c:f>'Radar Charts'!$B$4:$G$4</c:f>
              <c:numCache>
                <c:formatCode>General</c:formatCode>
                <c:ptCount val="6"/>
                <c:pt idx="0">
                  <c:v>44</c:v>
                </c:pt>
                <c:pt idx="1">
                  <c:v>48</c:v>
                </c:pt>
                <c:pt idx="2">
                  <c:v>65</c:v>
                </c:pt>
                <c:pt idx="3">
                  <c:v>50</c:v>
                </c:pt>
                <c:pt idx="4">
                  <c:v>64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53-CE4F-A9DB-E1686D498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37296"/>
        <c:axId val="1176939024"/>
      </c:radarChart>
      <c:catAx>
        <c:axId val="117693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939024"/>
        <c:crosses val="autoZero"/>
        <c:auto val="1"/>
        <c:lblAlgn val="ctr"/>
        <c:lblOffset val="100"/>
        <c:noMultiLvlLbl val="0"/>
      </c:catAx>
      <c:valAx>
        <c:axId val="117693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93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'Charts '!$C$5</c:f>
              <c:strCache>
                <c:ptCount val="1"/>
                <c:pt idx="0">
                  <c:v>Column1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'Charts '!$C$6:$C$15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  <c:pt idx="6">
                  <c:v>7</c:v>
                </c:pt>
                <c:pt idx="7">
                  <c:v>0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0-B848-B5E6-6DFB5B9C8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8134128"/>
        <c:axId val="2058673616"/>
      </c:barChart>
      <c:catAx>
        <c:axId val="112813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673616"/>
        <c:crosses val="autoZero"/>
        <c:auto val="1"/>
        <c:lblAlgn val="ctr"/>
        <c:lblOffset val="100"/>
        <c:noMultiLvlLbl val="0"/>
      </c:catAx>
      <c:valAx>
        <c:axId val="205867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13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'Bar Charts'!$B$1</c:f>
              <c:strCache>
                <c:ptCount val="1"/>
                <c:pt idx="0">
                  <c:v>Count Gen1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Charts'!$A$2:$A$5</c:f>
              <c:strCache>
                <c:ptCount val="4"/>
                <c:pt idx="0">
                  <c:v>    Fire</c:v>
                </c:pt>
                <c:pt idx="1">
                  <c:v>    Grass</c:v>
                </c:pt>
                <c:pt idx="2">
                  <c:v>    Bug</c:v>
                </c:pt>
                <c:pt idx="3">
                  <c:v>    Water</c:v>
                </c:pt>
              </c:strCache>
            </c:strRef>
          </c:cat>
          <c:val>
            <c:numRef>
              <c:f>'Bar Charts'!$B$2:$B$5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7-D147-A990-EB225B1D6648}"/>
            </c:ext>
          </c:extLst>
        </c:ser>
        <c:ser>
          <c:idx val="1"/>
          <c:order val="1"/>
          <c:tx>
            <c:strRef>
              <c:f>'Bar Charts'!$C$1</c:f>
              <c:strCache>
                <c:ptCount val="1"/>
                <c:pt idx="0">
                  <c:v>Count Gen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Charts'!$A$2:$A$5</c:f>
              <c:strCache>
                <c:ptCount val="4"/>
                <c:pt idx="0">
                  <c:v>    Fire</c:v>
                </c:pt>
                <c:pt idx="1">
                  <c:v>    Grass</c:v>
                </c:pt>
                <c:pt idx="2">
                  <c:v>    Bug</c:v>
                </c:pt>
                <c:pt idx="3">
                  <c:v>    Water</c:v>
                </c:pt>
              </c:strCache>
            </c:strRef>
          </c:cat>
          <c:val>
            <c:numRef>
              <c:f>'Bar Charts'!$C$2:$C$5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7-D147-A990-EB225B1D6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2054870304"/>
        <c:axId val="2059156560"/>
      </c:barChart>
      <c:catAx>
        <c:axId val="205487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156560"/>
        <c:crosses val="autoZero"/>
        <c:auto val="1"/>
        <c:lblAlgn val="ctr"/>
        <c:lblOffset val="100"/>
        <c:noMultiLvlLbl val="0"/>
      </c:catAx>
      <c:valAx>
        <c:axId val="205915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487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'Bar Charts'!$B$1</c:f>
              <c:strCache>
                <c:ptCount val="1"/>
                <c:pt idx="0">
                  <c:v>Count Gen1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Charts'!$A$2:$A$5</c:f>
              <c:strCache>
                <c:ptCount val="4"/>
                <c:pt idx="0">
                  <c:v>    Fire</c:v>
                </c:pt>
                <c:pt idx="1">
                  <c:v>    Grass</c:v>
                </c:pt>
                <c:pt idx="2">
                  <c:v>    Bug</c:v>
                </c:pt>
                <c:pt idx="3">
                  <c:v>    Water</c:v>
                </c:pt>
              </c:strCache>
            </c:strRef>
          </c:cat>
          <c:val>
            <c:numRef>
              <c:f>'Bar Charts'!$B$2:$B$5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2-3044-8053-CB1BECB8A7C5}"/>
            </c:ext>
          </c:extLst>
        </c:ser>
        <c:ser>
          <c:idx val="1"/>
          <c:order val="1"/>
          <c:tx>
            <c:strRef>
              <c:f>'Bar Charts'!$C$1</c:f>
              <c:strCache>
                <c:ptCount val="1"/>
                <c:pt idx="0">
                  <c:v>Count Gen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Charts'!$A$2:$A$5</c:f>
              <c:strCache>
                <c:ptCount val="4"/>
                <c:pt idx="0">
                  <c:v>    Fire</c:v>
                </c:pt>
                <c:pt idx="1">
                  <c:v>    Grass</c:v>
                </c:pt>
                <c:pt idx="2">
                  <c:v>    Bug</c:v>
                </c:pt>
                <c:pt idx="3">
                  <c:v>    Water</c:v>
                </c:pt>
              </c:strCache>
            </c:strRef>
          </c:cat>
          <c:val>
            <c:numRef>
              <c:f>'Bar Charts'!$C$2:$C$5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52-3044-8053-CB1BECB8A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7834000"/>
        <c:axId val="466068063"/>
      </c:barChart>
      <c:catAx>
        <c:axId val="2117834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068063"/>
        <c:crosses val="autoZero"/>
        <c:auto val="1"/>
        <c:lblAlgn val="ctr"/>
        <c:lblOffset val="100"/>
        <c:noMultiLvlLbl val="0"/>
      </c:catAx>
      <c:valAx>
        <c:axId val="46606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8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'Bar Charts'!$B$1</c:f>
              <c:strCache>
                <c:ptCount val="1"/>
                <c:pt idx="0">
                  <c:v>Count Gen1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Charts'!$A$2:$A$5</c:f>
              <c:strCache>
                <c:ptCount val="4"/>
                <c:pt idx="0">
                  <c:v>    Fire</c:v>
                </c:pt>
                <c:pt idx="1">
                  <c:v>    Grass</c:v>
                </c:pt>
                <c:pt idx="2">
                  <c:v>    Bug</c:v>
                </c:pt>
                <c:pt idx="3">
                  <c:v>    Water</c:v>
                </c:pt>
              </c:strCache>
            </c:strRef>
          </c:cat>
          <c:val>
            <c:numRef>
              <c:f>'Bar Charts'!$B$2:$B$5</c:f>
              <c:numCache>
                <c:formatCode>General</c:formatCode>
                <c:ptCount val="4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B-CC45-9225-C68E83AC0DE2}"/>
            </c:ext>
          </c:extLst>
        </c:ser>
        <c:ser>
          <c:idx val="1"/>
          <c:order val="1"/>
          <c:tx>
            <c:strRef>
              <c:f>'Bar Charts'!$C$1</c:f>
              <c:strCache>
                <c:ptCount val="1"/>
                <c:pt idx="0">
                  <c:v>Count Gen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'Bar Charts'!$A$2:$A$5</c:f>
              <c:strCache>
                <c:ptCount val="4"/>
                <c:pt idx="0">
                  <c:v>    Fire</c:v>
                </c:pt>
                <c:pt idx="1">
                  <c:v>    Grass</c:v>
                </c:pt>
                <c:pt idx="2">
                  <c:v>    Bug</c:v>
                </c:pt>
                <c:pt idx="3">
                  <c:v>    Water</c:v>
                </c:pt>
              </c:strCache>
            </c:strRef>
          </c:cat>
          <c:val>
            <c:numRef>
              <c:f>'Bar Charts'!$C$2:$C$5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B-CC45-9225-C68E83AC0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6650288"/>
        <c:axId val="1176652560"/>
      </c:barChart>
      <c:catAx>
        <c:axId val="1176650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52560"/>
        <c:crosses val="autoZero"/>
        <c:auto val="1"/>
        <c:lblAlgn val="ctr"/>
        <c:lblOffset val="100"/>
        <c:noMultiLvlLbl val="0"/>
      </c:catAx>
      <c:valAx>
        <c:axId val="117665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65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</c:f>
              <c:strCache>
                <c:ptCount val="1"/>
                <c:pt idx="0">
                  <c:v>Count Gen1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'Column Chart'!$B$2:$B$5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-10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88-6C40-9BA4-2286B0C7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10623"/>
        <c:axId val="2055025328"/>
      </c:barChart>
      <c:catAx>
        <c:axId val="5441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025328"/>
        <c:crosses val="autoZero"/>
        <c:auto val="1"/>
        <c:lblAlgn val="ctr"/>
        <c:lblOffset val="100"/>
        <c:noMultiLvlLbl val="0"/>
      </c:catAx>
      <c:valAx>
        <c:axId val="20550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1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Stack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'Column Chart'!$B$1</c:f>
              <c:strCache>
                <c:ptCount val="1"/>
                <c:pt idx="0">
                  <c:v>Count Gen1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'Column Chart'!$A$2:$A$5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'Column Chart'!$B$2:$B$5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-10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4-974F-9567-D5C6C6A20F0D}"/>
            </c:ext>
          </c:extLst>
        </c:ser>
        <c:ser>
          <c:idx val="1"/>
          <c:order val="1"/>
          <c:tx>
            <c:strRef>
              <c:f>'Column Chart'!$C$1</c:f>
              <c:strCache>
                <c:ptCount val="1"/>
                <c:pt idx="0">
                  <c:v>Count Gen 2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strRef>
              <c:f>'Column Chart'!$A$2:$A$5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'Column Chart'!$C$2:$C$5</c:f>
              <c:numCache>
                <c:formatCode>General</c:formatCode>
                <c:ptCount val="4"/>
                <c:pt idx="0">
                  <c:v>100</c:v>
                </c:pt>
                <c:pt idx="1">
                  <c:v>-100</c:v>
                </c:pt>
                <c:pt idx="2">
                  <c:v>50</c:v>
                </c:pt>
                <c:pt idx="3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4-974F-9567-D5C6C6A20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527791"/>
        <c:axId val="53670655"/>
      </c:barChart>
      <c:catAx>
        <c:axId val="5352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0655"/>
        <c:crosses val="autoZero"/>
        <c:auto val="1"/>
        <c:lblAlgn val="ctr"/>
        <c:lblOffset val="100"/>
        <c:noMultiLvlLbl val="0"/>
      </c:catAx>
      <c:valAx>
        <c:axId val="53670655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100%</a:t>
            </a:r>
            <a:r>
              <a:rPr lang="en-GB" baseline="0"/>
              <a:t> stacked column charts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'Column Chart'!$B$1</c:f>
              <c:strCache>
                <c:ptCount val="1"/>
                <c:pt idx="0">
                  <c:v>Count Gen1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'Column Chart'!$B$2:$B$5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-10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EA-DB41-9047-CAD1AD575E1A}"/>
            </c:ext>
          </c:extLst>
        </c:ser>
        <c:ser>
          <c:idx val="1"/>
          <c:order val="1"/>
          <c:tx>
            <c:strRef>
              <c:f>'Column Chart'!$C$1</c:f>
              <c:strCache>
                <c:ptCount val="1"/>
                <c:pt idx="0">
                  <c:v>Count Gen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Chart'!$A$2:$A$5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'Column Chart'!$C$2:$C$5</c:f>
              <c:numCache>
                <c:formatCode>General</c:formatCode>
                <c:ptCount val="4"/>
                <c:pt idx="0">
                  <c:v>100</c:v>
                </c:pt>
                <c:pt idx="1">
                  <c:v>-100</c:v>
                </c:pt>
                <c:pt idx="2">
                  <c:v>50</c:v>
                </c:pt>
                <c:pt idx="3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EA-DB41-9047-CAD1AD575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536751"/>
        <c:axId val="55508255"/>
      </c:barChart>
      <c:catAx>
        <c:axId val="5553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08255"/>
        <c:crosses val="autoZero"/>
        <c:auto val="1"/>
        <c:lblAlgn val="ctr"/>
        <c:lblOffset val="100"/>
        <c:noMultiLvlLbl val="0"/>
      </c:catAx>
      <c:valAx>
        <c:axId val="5550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3675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'Column Chart'!$B$1</c:f>
              <c:strCache>
                <c:ptCount val="1"/>
                <c:pt idx="0">
                  <c:v>Count Gen1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'Column Chart'!$A$2:$A$5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'Column Chart'!$B$2:$B$5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-10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E-454A-A243-819819B40EFC}"/>
            </c:ext>
          </c:extLst>
        </c:ser>
        <c:ser>
          <c:idx val="1"/>
          <c:order val="1"/>
          <c:tx>
            <c:strRef>
              <c:f>'Column Chart'!$C$1</c:f>
              <c:strCache>
                <c:ptCount val="1"/>
                <c:pt idx="0">
                  <c:v>Count Gen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'Column Chart'!$A$2:$A$5</c:f>
              <c:strCache>
                <c:ptCount val="4"/>
                <c:pt idx="0">
                  <c:v>    Grass</c:v>
                </c:pt>
                <c:pt idx="1">
                  <c:v>    Fire</c:v>
                </c:pt>
                <c:pt idx="2">
                  <c:v>    Water</c:v>
                </c:pt>
                <c:pt idx="3">
                  <c:v>    Bug</c:v>
                </c:pt>
              </c:strCache>
            </c:strRef>
          </c:cat>
          <c:val>
            <c:numRef>
              <c:f>'Column Chart'!$C$2:$C$5</c:f>
              <c:numCache>
                <c:formatCode>General</c:formatCode>
                <c:ptCount val="4"/>
                <c:pt idx="0">
                  <c:v>100</c:v>
                </c:pt>
                <c:pt idx="1">
                  <c:v>-100</c:v>
                </c:pt>
                <c:pt idx="2">
                  <c:v>50</c:v>
                </c:pt>
                <c:pt idx="3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E-454A-A243-819819B40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963791"/>
        <c:axId val="587694975"/>
      </c:barChart>
      <c:catAx>
        <c:axId val="57796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694975"/>
        <c:crosses val="autoZero"/>
        <c:auto val="1"/>
        <c:lblAlgn val="ctr"/>
        <c:lblOffset val="100"/>
        <c:noMultiLvlLbl val="0"/>
      </c:catAx>
      <c:valAx>
        <c:axId val="58769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96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131233</xdr:colOff>
      <xdr:row>0</xdr:row>
      <xdr:rowOff>0</xdr:rowOff>
    </xdr:from>
    <xdr:to>
      <xdr:col>8</xdr:col>
      <xdr:colOff>554566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B59597-4749-0AF7-B602-3FC5F797F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14</xdr:row>
      <xdr:rowOff>55034</xdr:rowOff>
    </xdr:from>
    <xdr:to>
      <xdr:col>8</xdr:col>
      <xdr:colOff>516466</xdr:colOff>
      <xdr:row>26</xdr:row>
      <xdr:rowOff>59267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45D8AE-DDE7-A636-CB37-D589053B7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12700</xdr:rowOff>
    </xdr:from>
    <xdr:to>
      <xdr:col>6</xdr:col>
      <xdr:colOff>482600</xdr:colOff>
      <xdr:row>10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20D316-E15B-F807-C56D-006FC131C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10</xdr:row>
      <xdr:rowOff>139700</xdr:rowOff>
    </xdr:from>
    <xdr:to>
      <xdr:col>8</xdr:col>
      <xdr:colOff>469900</xdr:colOff>
      <xdr:row>24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3D47F9-1A05-682E-ABAD-02D7F86FC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762000</xdr:colOff>
      <xdr:row>24</xdr:row>
      <xdr:rowOff>139700</xdr:rowOff>
    </xdr:from>
    <xdr:to>
      <xdr:col>7</xdr:col>
      <xdr:colOff>12700</xdr:colOff>
      <xdr:row>38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01EFD5-8BB7-BD27-AEE7-609955EA7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343115</xdr:colOff>
      <xdr:row>1</xdr:row>
      <xdr:rowOff>81643</xdr:rowOff>
    </xdr:from>
    <xdr:to>
      <xdr:col>6</xdr:col>
      <xdr:colOff>470773</xdr:colOff>
      <xdr:row>9</xdr:row>
      <xdr:rowOff>91117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F3622-74F5-89F1-492F-EE5C2E8AD5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213179</xdr:colOff>
      <xdr:row>12</xdr:row>
      <xdr:rowOff>11793</xdr:rowOff>
    </xdr:from>
    <xdr:to>
      <xdr:col>5</xdr:col>
      <xdr:colOff>657679</xdr:colOff>
      <xdr:row>25</xdr:row>
      <xdr:rowOff>160564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1AE805-51DE-725D-0D60-1138F26FF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811893</xdr:colOff>
      <xdr:row>14</xdr:row>
      <xdr:rowOff>147864</xdr:rowOff>
    </xdr:from>
    <xdr:to>
      <xdr:col>11</xdr:col>
      <xdr:colOff>430893</xdr:colOff>
      <xdr:row>28</xdr:row>
      <xdr:rowOff>97064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AA8401-AFF3-08C8-0DB7-8EB0D6304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167821</xdr:colOff>
      <xdr:row>0</xdr:row>
      <xdr:rowOff>99784</xdr:rowOff>
    </xdr:from>
    <xdr:to>
      <xdr:col>10</xdr:col>
      <xdr:colOff>771071</xdr:colOff>
      <xdr:row>11</xdr:row>
      <xdr:rowOff>151491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B287D79-8855-7424-F26B-290F3D31E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178120</xdr:colOff>
      <xdr:row>6</xdr:row>
      <xdr:rowOff>14218</xdr:rowOff>
    </xdr:from>
    <xdr:to>
      <xdr:col>11</xdr:col>
      <xdr:colOff>636598</xdr:colOff>
      <xdr:row>19</xdr:row>
      <xdr:rowOff>161506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60A1C-BB9F-8F45-2675-1FEC2F1E2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441706</xdr:colOff>
      <xdr:row>6</xdr:row>
      <xdr:rowOff>70129</xdr:rowOff>
    </xdr:from>
    <xdr:to>
      <xdr:col>5</xdr:col>
      <xdr:colOff>343460</xdr:colOff>
      <xdr:row>20</xdr:row>
      <xdr:rowOff>17731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8EC210F-19B0-72C3-D96B-FC52D52CA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29657</xdr:rowOff>
    </xdr:from>
    <xdr:to>
      <xdr:col>4</xdr:col>
      <xdr:colOff>503743</xdr:colOff>
      <xdr:row>15</xdr:row>
      <xdr:rowOff>170279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89CE3-CB43-DC64-AFC3-4B3953298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90815</xdr:colOff>
      <xdr:row>5</xdr:row>
      <xdr:rowOff>29657</xdr:rowOff>
    </xdr:from>
    <xdr:to>
      <xdr:col>10</xdr:col>
      <xdr:colOff>547731</xdr:colOff>
      <xdr:row>18</xdr:row>
      <xdr:rowOff>98053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733C2E-44E7-5B9F-93C4-907542C4C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693887</xdr:colOff>
      <xdr:row>7</xdr:row>
      <xdr:rowOff>178652</xdr:rowOff>
    </xdr:from>
    <xdr:to>
      <xdr:col>16</xdr:col>
      <xdr:colOff>327787</xdr:colOff>
      <xdr:row>21</xdr:row>
      <xdr:rowOff>41293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77C0462-20AF-BB10-FB60-2E1DB4899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668630</xdr:colOff>
      <xdr:row>21</xdr:row>
      <xdr:rowOff>186172</xdr:rowOff>
    </xdr:from>
    <xdr:to>
      <xdr:col>16</xdr:col>
      <xdr:colOff>300046</xdr:colOff>
      <xdr:row>35</xdr:row>
      <xdr:rowOff>51368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7899F1-FBB8-B5D1-AF38-0800A3510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615950</xdr:colOff>
      <xdr:row>9</xdr:row>
      <xdr:rowOff>127000</xdr:rowOff>
    </xdr:from>
    <xdr:to>
      <xdr:col>23</xdr:col>
      <xdr:colOff>234950</xdr:colOff>
      <xdr:row>23</xdr:row>
      <xdr:rowOff>25400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0D5F80-84A3-3044-250F-D9A7DC8FA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152550</xdr:colOff>
      <xdr:row>4</xdr:row>
      <xdr:rowOff>37423</xdr:rowOff>
    </xdr:from>
    <xdr:to>
      <xdr:col>5</xdr:col>
      <xdr:colOff>591414</xdr:colOff>
      <xdr:row>17</xdr:row>
      <xdr:rowOff>142931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DCB12-FD79-78CD-A277-F859C704A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618468</xdr:colOff>
      <xdr:row>4</xdr:row>
      <xdr:rowOff>82512</xdr:rowOff>
    </xdr:from>
    <xdr:to>
      <xdr:col>11</xdr:col>
      <xdr:colOff>230705</xdr:colOff>
      <xdr:row>17</xdr:row>
      <xdr:rowOff>188020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752477-3016-7287-8F03-7CFD58EA0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317876</xdr:colOff>
      <xdr:row>18</xdr:row>
      <xdr:rowOff>74998</xdr:rowOff>
    </xdr:from>
    <xdr:to>
      <xdr:col>7</xdr:col>
      <xdr:colOff>756739</xdr:colOff>
      <xdr:row>31</xdr:row>
      <xdr:rowOff>180505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7E4DB9-B349-BC36-0FEC-F5E40AAA5C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veloper Tonoy" refreshedDate="45683.114116435187" createdVersion="8" refreshedVersion="8" minRefreshableVersion="3" recordCount="7" xr:uid="{16CA40F1-5405-C849-96CF-DFEF8F14B670}">
  <cacheSource type="worksheet">
    <worksheetSource ref="A1:D8" sheet="Pivot Intro"/>
  </cacheSource>
  <cacheFields count="4">
    <cacheField name="Date" numFmtId="14">
      <sharedItems containsSemiMixedTypes="0" containsNonDate="0" containsDate="1" containsString="0" minDate="2025-01-01T00:00:00" maxDate="2025-01-06T00:00:00"/>
    </cacheField>
    <cacheField name="Region" numFmtId="0">
      <sharedItems count="5">
        <s v="North"/>
        <s v="South"/>
        <s v="East"/>
        <s v="West "/>
        <s v="west"/>
      </sharedItems>
    </cacheField>
    <cacheField name="Product" numFmtId="0">
      <sharedItems/>
    </cacheField>
    <cacheField name="Sales" numFmtId="0">
      <sharedItems containsSemiMixedTypes="0" containsString="0" containsNumber="1" containsInteger="1" minValue="9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d v="2025-01-01T00:00:00"/>
    <x v="0"/>
    <s v="Widget"/>
    <n v="100"/>
  </r>
  <r>
    <d v="2025-01-01T00:00:00"/>
    <x v="1"/>
    <s v="Gadget"/>
    <n v="150"/>
  </r>
  <r>
    <d v="2025-01-02T00:00:00"/>
    <x v="0"/>
    <s v="Widget"/>
    <n v="200"/>
  </r>
  <r>
    <d v="2025-01-02T00:00:00"/>
    <x v="2"/>
    <s v="Widget"/>
    <n v="120"/>
  </r>
  <r>
    <d v="2025-01-03T00:00:00"/>
    <x v="1"/>
    <s v="App"/>
    <n v="100"/>
  </r>
  <r>
    <d v="2025-01-04T00:00:00"/>
    <x v="3"/>
    <s v="Software"/>
    <n v="90"/>
  </r>
  <r>
    <d v="2025-01-05T00:00:00"/>
    <x v="4"/>
    <s v="App"/>
    <n v="1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AEA06-83C6-FD48-90AD-1E3217E4AC8E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9" firstHeaderRow="0" firstDataRow="1" firstDataCol="1"/>
  <pivotFields count="4">
    <pivotField dataField="1" numFmtId="14" showAll="0"/>
    <pivotField axis="axisRow" showAll="0" sortType="descending">
      <items count="6">
        <item x="3"/>
        <item x="4"/>
        <item x="1"/>
        <item x="0"/>
        <item x="2"/>
        <item t="default"/>
      </items>
    </pivotField>
    <pivotField dataField="1"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Date" fld="0" subtotal="count" baseField="0" baseItem="0"/>
    <dataField name="Count of Product" fld="2" subtotal="count" baseField="0" baseItem="0"/>
    <dataField name="Sum of Sal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DFBED89-0ABB-B54F-A6B6-43A60E65F580}" name="Table1" displayName="Table1" ref="C5:C15" totalsRowShown="0">
  <autoFilter ref="C5:C15" xr:uid="{9DFBED89-0ABB-B54F-A6B6-43A60E65F580}"/>
  <tableColumns count="1">
    <tableColumn id="1" xr3:uid="{8F52E948-F123-E041-93B5-CB6F05A76AFC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6A3D8A3-DB85-9D49-B1FB-E319FFB29280}" name="Table2" displayName="Table2" ref="A1:C5" totalsRowShown="0">
  <autoFilter ref="A1:C5" xr:uid="{96A3D8A3-DB85-9D49-B1FB-E319FFB29280}"/>
  <sortState xmlns:xlrd2="http://schemas.microsoft.com/office/spreadsheetml/2017/richdata2" ref="A2:C5">
    <sortCondition ref="C1:C5"/>
  </sortState>
  <tableColumns count="3">
    <tableColumn id="1" xr3:uid="{C84D21E3-38FD-C448-AA55-83BE7CB5C9DA}" name="    Type"/>
    <tableColumn id="2" xr3:uid="{D9DDE246-6D43-4547-80C3-F2B8E519D2D7}" name="Count Gen1"/>
    <tableColumn id="3" xr3:uid="{BF5321FC-44B8-424A-8BDE-B7A5A593D302}" name="Count Gen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B21E8-7A7F-8941-8D9F-AF66D363890B}">
  <sheetPr codeName="Sheet1"/>
  <dimension ref="A5:C15"/>
  <sheetViews>
    <sheetView zoomScale="107" workbookViewId="0">
      <selection activeCell="L23" sqref="L23"/>
    </sheetView>
  </sheetViews>
  <sheetFormatPr baseColWidth="10" defaultRowHeight="16" x14ac:dyDescent="0.2"/>
  <sheetData>
    <row r="5" spans="1:3" x14ac:dyDescent="0.2">
      <c r="C5" t="s">
        <v>1</v>
      </c>
    </row>
    <row r="6" spans="1:3" x14ac:dyDescent="0.2">
      <c r="C6">
        <v>1</v>
      </c>
    </row>
    <row r="7" spans="1:3" x14ac:dyDescent="0.2">
      <c r="C7">
        <v>2</v>
      </c>
    </row>
    <row r="8" spans="1:3" x14ac:dyDescent="0.2">
      <c r="C8">
        <v>3</v>
      </c>
    </row>
    <row r="9" spans="1:3" x14ac:dyDescent="0.2">
      <c r="C9">
        <v>0</v>
      </c>
    </row>
    <row r="10" spans="1:3" x14ac:dyDescent="0.2">
      <c r="C10">
        <v>0</v>
      </c>
    </row>
    <row r="11" spans="1:3" x14ac:dyDescent="0.2">
      <c r="C11">
        <v>6</v>
      </c>
    </row>
    <row r="12" spans="1:3" x14ac:dyDescent="0.2">
      <c r="A12" t="s">
        <v>0</v>
      </c>
      <c r="C12">
        <v>7</v>
      </c>
    </row>
    <row r="13" spans="1:3" x14ac:dyDescent="0.2">
      <c r="C13">
        <v>0</v>
      </c>
    </row>
    <row r="14" spans="1:3" x14ac:dyDescent="0.2">
      <c r="C14">
        <v>9</v>
      </c>
    </row>
    <row r="15" spans="1:3" x14ac:dyDescent="0.2">
      <c r="C15">
        <v>10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90E8A-0EA3-954B-BFF8-4BBD413C960A}">
  <dimension ref="A1:G14"/>
  <sheetViews>
    <sheetView showGridLines="0" tabSelected="1" zoomScale="158" workbookViewId="0">
      <selection activeCell="F13" sqref="F13"/>
    </sheetView>
  </sheetViews>
  <sheetFormatPr baseColWidth="10" defaultRowHeight="16" x14ac:dyDescent="0.2"/>
  <cols>
    <col min="2" max="2" width="13.1640625" bestFit="1" customWidth="1"/>
    <col min="3" max="3" width="20" customWidth="1"/>
  </cols>
  <sheetData>
    <row r="1" spans="1:7" ht="47" x14ac:dyDescent="0.2">
      <c r="A1" s="7" t="s">
        <v>68</v>
      </c>
      <c r="B1" s="7"/>
      <c r="C1" s="7"/>
      <c r="D1" s="7"/>
      <c r="E1" s="8"/>
      <c r="F1" s="8"/>
      <c r="G1" s="8"/>
    </row>
    <row r="2" spans="1:7" x14ac:dyDescent="0.2">
      <c r="A2" s="9" t="s">
        <v>53</v>
      </c>
      <c r="B2" s="9" t="s">
        <v>54</v>
      </c>
      <c r="C2" s="9" t="s">
        <v>55</v>
      </c>
      <c r="D2" s="9" t="s">
        <v>56</v>
      </c>
      <c r="E2" s="8"/>
      <c r="F2" s="8"/>
      <c r="G2" s="8"/>
    </row>
    <row r="3" spans="1:7" x14ac:dyDescent="0.2">
      <c r="A3" s="8" t="s">
        <v>57</v>
      </c>
      <c r="B3" s="10">
        <v>200</v>
      </c>
      <c r="C3" s="12">
        <f>B3*D3</f>
        <v>1000</v>
      </c>
      <c r="D3" s="11">
        <v>5</v>
      </c>
      <c r="E3" s="8"/>
      <c r="F3" s="8"/>
      <c r="G3" s="8"/>
    </row>
    <row r="4" spans="1:7" x14ac:dyDescent="0.2">
      <c r="A4" s="8" t="s">
        <v>58</v>
      </c>
      <c r="B4" s="10">
        <v>600</v>
      </c>
      <c r="C4" s="12">
        <f t="shared" ref="C4:C9" si="0">B4*D4</f>
        <v>1200</v>
      </c>
      <c r="D4" s="11">
        <v>2</v>
      </c>
      <c r="E4" s="8"/>
      <c r="F4" s="8"/>
      <c r="G4" s="8"/>
    </row>
    <row r="5" spans="1:7" x14ac:dyDescent="0.2">
      <c r="A5" s="8" t="s">
        <v>59</v>
      </c>
      <c r="B5" s="10">
        <v>1200</v>
      </c>
      <c r="C5" s="12">
        <f t="shared" si="0"/>
        <v>0</v>
      </c>
      <c r="D5" s="11">
        <v>0</v>
      </c>
      <c r="E5" s="8"/>
      <c r="F5" s="8"/>
      <c r="G5" s="8"/>
    </row>
    <row r="6" spans="1:7" x14ac:dyDescent="0.2">
      <c r="A6" s="8" t="s">
        <v>60</v>
      </c>
      <c r="B6" s="10">
        <v>300</v>
      </c>
      <c r="C6" s="12">
        <f t="shared" si="0"/>
        <v>1500</v>
      </c>
      <c r="D6" s="11">
        <v>5</v>
      </c>
      <c r="E6" s="8"/>
      <c r="F6" s="8"/>
      <c r="G6" s="8"/>
    </row>
    <row r="7" spans="1:7" x14ac:dyDescent="0.2">
      <c r="A7" s="8" t="s">
        <v>61</v>
      </c>
      <c r="B7" s="10">
        <v>700</v>
      </c>
      <c r="C7" s="12">
        <f t="shared" si="0"/>
        <v>0</v>
      </c>
      <c r="D7" s="11">
        <v>0</v>
      </c>
      <c r="E7" s="8"/>
      <c r="F7" s="8"/>
      <c r="G7" s="8"/>
    </row>
    <row r="8" spans="1:7" x14ac:dyDescent="0.2">
      <c r="A8" s="8" t="s">
        <v>62</v>
      </c>
      <c r="B8" s="10">
        <v>1200</v>
      </c>
      <c r="C8" s="12">
        <f t="shared" si="0"/>
        <v>0</v>
      </c>
      <c r="D8" s="11">
        <v>0</v>
      </c>
      <c r="E8" s="8"/>
      <c r="F8" s="8"/>
      <c r="G8" s="8"/>
    </row>
    <row r="9" spans="1:7" x14ac:dyDescent="0.2">
      <c r="A9" s="8" t="s">
        <v>63</v>
      </c>
      <c r="B9" s="10">
        <v>100</v>
      </c>
      <c r="C9" s="12">
        <f t="shared" si="0"/>
        <v>1000</v>
      </c>
      <c r="D9" s="11">
        <v>10</v>
      </c>
      <c r="E9" s="8"/>
      <c r="F9" s="8"/>
      <c r="G9" s="8"/>
    </row>
    <row r="10" spans="1:7" x14ac:dyDescent="0.2">
      <c r="A10" s="8"/>
      <c r="B10" s="8"/>
      <c r="C10" s="8"/>
      <c r="D10" s="8"/>
      <c r="E10" s="8"/>
      <c r="F10" s="8"/>
      <c r="G10" s="8"/>
    </row>
    <row r="11" spans="1:7" x14ac:dyDescent="0.2">
      <c r="A11" s="8" t="s">
        <v>64</v>
      </c>
      <c r="B11" s="14">
        <f>SUM(C3:C9)</f>
        <v>4700</v>
      </c>
      <c r="C11" s="8"/>
      <c r="D11" s="8"/>
      <c r="E11" s="8"/>
      <c r="F11" s="8"/>
      <c r="G11" s="8"/>
    </row>
    <row r="12" spans="1:7" x14ac:dyDescent="0.2">
      <c r="A12" s="8" t="s">
        <v>65</v>
      </c>
      <c r="B12" s="15">
        <f>(B11)*F12%</f>
        <v>3290</v>
      </c>
      <c r="C12" s="8"/>
      <c r="D12" s="8"/>
      <c r="E12" s="8" t="s">
        <v>65</v>
      </c>
      <c r="F12" s="13">
        <v>70</v>
      </c>
      <c r="G12" s="8"/>
    </row>
    <row r="14" spans="1:7" x14ac:dyDescent="0.2">
      <c r="A14" t="s">
        <v>66</v>
      </c>
      <c r="B14" s="16">
        <f>B11-B12</f>
        <v>1410</v>
      </c>
      <c r="F14" t="s">
        <v>67</v>
      </c>
    </row>
  </sheetData>
  <mergeCells count="1">
    <mergeCell ref="A1:D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37B76-2E06-544F-9829-FC060816B5A6}">
  <sheetPr codeName="Sheet2"/>
  <dimension ref="A1:J32"/>
  <sheetViews>
    <sheetView workbookViewId="0">
      <selection activeCell="J7" sqref="J7"/>
    </sheetView>
  </sheetViews>
  <sheetFormatPr baseColWidth="10" defaultRowHeight="16" x14ac:dyDescent="0.2"/>
  <cols>
    <col min="2" max="2" width="13" customWidth="1"/>
    <col min="3" max="3" width="13.5" customWidth="1"/>
  </cols>
  <sheetData>
    <row r="1" spans="1:8" x14ac:dyDescent="0.2">
      <c r="A1" t="s">
        <v>2</v>
      </c>
      <c r="B1" t="s">
        <v>3</v>
      </c>
      <c r="C1" t="s">
        <v>4</v>
      </c>
    </row>
    <row r="2" spans="1:8" x14ac:dyDescent="0.2">
      <c r="A2" t="s">
        <v>6</v>
      </c>
      <c r="B2">
        <v>12</v>
      </c>
      <c r="C2">
        <v>8</v>
      </c>
    </row>
    <row r="3" spans="1:8" x14ac:dyDescent="0.2">
      <c r="A3" t="s">
        <v>5</v>
      </c>
      <c r="B3">
        <v>12</v>
      </c>
      <c r="C3">
        <v>9</v>
      </c>
    </row>
    <row r="4" spans="1:8" x14ac:dyDescent="0.2">
      <c r="A4" t="s">
        <v>8</v>
      </c>
      <c r="B4">
        <v>13</v>
      </c>
      <c r="C4">
        <v>10</v>
      </c>
    </row>
    <row r="5" spans="1:8" x14ac:dyDescent="0.2">
      <c r="A5" t="s">
        <v>7</v>
      </c>
      <c r="B5">
        <v>30</v>
      </c>
      <c r="C5">
        <v>18</v>
      </c>
    </row>
    <row r="6" spans="1:8" x14ac:dyDescent="0.2">
      <c r="A6" t="s">
        <v>0</v>
      </c>
      <c r="H6" t="s">
        <v>11</v>
      </c>
    </row>
    <row r="18" spans="9:10" x14ac:dyDescent="0.2">
      <c r="J18" t="s">
        <v>10</v>
      </c>
    </row>
    <row r="32" spans="9:10" x14ac:dyDescent="0.2">
      <c r="I32" t="s">
        <v>9</v>
      </c>
    </row>
  </sheetData>
  <pageMargins left="0.7" right="0.7" top="0.75" bottom="0.75" header="0.3" footer="0.3"/>
  <pageSetup paperSize="9" orientation="portrait" horizontalDpi="0" verticalDpi="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6EDD-22DF-D344-ABE6-BB93B5F3E12F}">
  <sheetPr codeName="Sheet3"/>
  <dimension ref="A1:C6"/>
  <sheetViews>
    <sheetView zoomScale="140" workbookViewId="0">
      <selection activeCell="G13" sqref="G13"/>
    </sheetView>
  </sheetViews>
  <sheetFormatPr baseColWidth="10" defaultRowHeight="16" x14ac:dyDescent="0.2"/>
  <sheetData>
    <row r="1" spans="1:3" x14ac:dyDescent="0.2">
      <c r="A1" t="s">
        <v>2</v>
      </c>
      <c r="B1" t="s">
        <v>3</v>
      </c>
      <c r="C1" t="s">
        <v>4</v>
      </c>
    </row>
    <row r="2" spans="1:3" x14ac:dyDescent="0.2">
      <c r="A2" t="s">
        <v>5</v>
      </c>
      <c r="B2">
        <v>10</v>
      </c>
      <c r="C2">
        <v>100</v>
      </c>
    </row>
    <row r="3" spans="1:3" x14ac:dyDescent="0.2">
      <c r="A3" t="s">
        <v>6</v>
      </c>
      <c r="B3">
        <v>10</v>
      </c>
      <c r="C3">
        <v>-100</v>
      </c>
    </row>
    <row r="4" spans="1:3" x14ac:dyDescent="0.2">
      <c r="A4" t="s">
        <v>7</v>
      </c>
      <c r="B4">
        <v>-10</v>
      </c>
      <c r="C4">
        <v>50</v>
      </c>
    </row>
    <row r="5" spans="1:3" x14ac:dyDescent="0.2">
      <c r="A5" t="s">
        <v>8</v>
      </c>
      <c r="B5">
        <v>13</v>
      </c>
      <c r="C5">
        <v>-50</v>
      </c>
    </row>
    <row r="6" spans="1:3" x14ac:dyDescent="0.2">
      <c r="A6" t="s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4C2AE-EDE1-664B-8EC5-5CB6B839B0B6}">
  <sheetPr codeName="Sheet4"/>
  <dimension ref="A1:C6"/>
  <sheetViews>
    <sheetView zoomScale="159" workbookViewId="0">
      <selection activeCell="C5" sqref="A1:C5"/>
    </sheetView>
  </sheetViews>
  <sheetFormatPr baseColWidth="10" defaultRowHeight="16" x14ac:dyDescent="0.2"/>
  <sheetData>
    <row r="1" spans="1:3" x14ac:dyDescent="0.2">
      <c r="A1" t="s">
        <v>2</v>
      </c>
      <c r="B1" t="s">
        <v>3</v>
      </c>
      <c r="C1" t="s">
        <v>4</v>
      </c>
    </row>
    <row r="2" spans="1:3" x14ac:dyDescent="0.2">
      <c r="A2" t="s">
        <v>5</v>
      </c>
      <c r="B2">
        <v>12</v>
      </c>
      <c r="C2">
        <v>9</v>
      </c>
    </row>
    <row r="3" spans="1:3" x14ac:dyDescent="0.2">
      <c r="A3" t="s">
        <v>6</v>
      </c>
      <c r="B3">
        <v>12</v>
      </c>
      <c r="C3">
        <v>8</v>
      </c>
    </row>
    <row r="4" spans="1:3" x14ac:dyDescent="0.2">
      <c r="A4" t="s">
        <v>7</v>
      </c>
      <c r="B4">
        <v>30</v>
      </c>
      <c r="C4">
        <v>18</v>
      </c>
    </row>
    <row r="5" spans="1:3" x14ac:dyDescent="0.2">
      <c r="A5" t="s">
        <v>8</v>
      </c>
      <c r="B5">
        <v>13</v>
      </c>
      <c r="C5">
        <v>10</v>
      </c>
    </row>
    <row r="6" spans="1:3" x14ac:dyDescent="0.2">
      <c r="A6" t="s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4679B-1918-3243-979E-43B22067C8D5}">
  <sheetPr codeName="Sheet5"/>
  <dimension ref="A1:R33"/>
  <sheetViews>
    <sheetView topLeftCell="F1" workbookViewId="0">
      <selection activeCell="U29" sqref="U29"/>
    </sheetView>
  </sheetViews>
  <sheetFormatPr baseColWidth="10" defaultRowHeight="16" x14ac:dyDescent="0.2"/>
  <sheetData>
    <row r="1" spans="1:18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O1" t="s">
        <v>22</v>
      </c>
      <c r="P1" t="s">
        <v>23</v>
      </c>
      <c r="Q1" t="s">
        <v>24</v>
      </c>
      <c r="R1" t="s">
        <v>25</v>
      </c>
    </row>
    <row r="2" spans="1:18" x14ac:dyDescent="0.2">
      <c r="A2" t="s">
        <v>19</v>
      </c>
      <c r="B2">
        <v>45</v>
      </c>
      <c r="C2">
        <v>49</v>
      </c>
      <c r="D2">
        <v>49</v>
      </c>
      <c r="E2">
        <v>65</v>
      </c>
      <c r="F2">
        <v>65</v>
      </c>
      <c r="G2">
        <v>45</v>
      </c>
      <c r="O2" t="s">
        <v>26</v>
      </c>
      <c r="P2">
        <v>64.7</v>
      </c>
      <c r="Q2">
        <v>73.900000000000006</v>
      </c>
      <c r="R2">
        <v>69.599999999999994</v>
      </c>
    </row>
    <row r="3" spans="1:18" x14ac:dyDescent="0.2">
      <c r="A3" t="s">
        <v>20</v>
      </c>
      <c r="B3">
        <v>60</v>
      </c>
      <c r="C3">
        <v>62</v>
      </c>
      <c r="D3">
        <v>63</v>
      </c>
      <c r="E3">
        <v>80</v>
      </c>
      <c r="F3">
        <v>80</v>
      </c>
      <c r="G3">
        <v>60</v>
      </c>
      <c r="O3" t="s">
        <v>27</v>
      </c>
      <c r="P3">
        <v>70.599999999999994</v>
      </c>
      <c r="Q3">
        <v>68.3</v>
      </c>
      <c r="R3">
        <v>69.5</v>
      </c>
    </row>
    <row r="4" spans="1:18" x14ac:dyDescent="0.2">
      <c r="A4" t="s">
        <v>21</v>
      </c>
      <c r="B4">
        <v>80</v>
      </c>
      <c r="C4">
        <v>82</v>
      </c>
      <c r="D4">
        <v>83</v>
      </c>
      <c r="E4">
        <v>100</v>
      </c>
      <c r="F4">
        <v>100</v>
      </c>
      <c r="G4">
        <v>80</v>
      </c>
      <c r="O4" t="s">
        <v>28</v>
      </c>
      <c r="P4">
        <v>65.599999999999994</v>
      </c>
      <c r="Q4">
        <v>75.8</v>
      </c>
      <c r="R4">
        <v>70.5</v>
      </c>
    </row>
    <row r="5" spans="1:18" x14ac:dyDescent="0.2">
      <c r="A5" t="s">
        <v>0</v>
      </c>
      <c r="O5" t="s">
        <v>29</v>
      </c>
      <c r="P5">
        <v>72.599999999999994</v>
      </c>
      <c r="Q5">
        <v>80.5</v>
      </c>
      <c r="R5">
        <v>77.3</v>
      </c>
    </row>
    <row r="6" spans="1:18" x14ac:dyDescent="0.2">
      <c r="O6" t="s">
        <v>30</v>
      </c>
      <c r="P6">
        <v>71.599999999999994</v>
      </c>
      <c r="Q6">
        <v>82.2</v>
      </c>
      <c r="R6">
        <v>72</v>
      </c>
    </row>
    <row r="7" spans="1:18" x14ac:dyDescent="0.2">
      <c r="O7" t="s">
        <v>31</v>
      </c>
      <c r="P7">
        <v>68.5</v>
      </c>
      <c r="Q7">
        <v>74.8</v>
      </c>
      <c r="R7">
        <v>76.3</v>
      </c>
    </row>
    <row r="33" spans="1:1" x14ac:dyDescent="0.2">
      <c r="A33" t="s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37AD1-1B72-C149-844F-1AC139B9F0C1}">
  <sheetPr codeName="Sheet6"/>
  <dimension ref="A1:G5"/>
  <sheetViews>
    <sheetView topLeftCell="A16" zoomScale="169" workbookViewId="0">
      <selection activeCell="J30" sqref="J30"/>
    </sheetView>
  </sheetViews>
  <sheetFormatPr baseColWidth="10" defaultRowHeight="16" x14ac:dyDescent="0.2"/>
  <sheetData>
    <row r="1" spans="1:7" x14ac:dyDescent="0.2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</row>
    <row r="2" spans="1:7" x14ac:dyDescent="0.2">
      <c r="A2" t="s">
        <v>19</v>
      </c>
      <c r="B2">
        <v>45</v>
      </c>
      <c r="C2">
        <v>49</v>
      </c>
      <c r="D2">
        <v>49</v>
      </c>
      <c r="E2">
        <v>65</v>
      </c>
      <c r="F2">
        <v>65</v>
      </c>
      <c r="G2">
        <v>45</v>
      </c>
    </row>
    <row r="3" spans="1:7" x14ac:dyDescent="0.2">
      <c r="A3" t="s">
        <v>32</v>
      </c>
      <c r="B3">
        <v>39</v>
      </c>
      <c r="C3">
        <v>52</v>
      </c>
      <c r="D3">
        <v>43</v>
      </c>
      <c r="E3">
        <v>120</v>
      </c>
      <c r="F3">
        <v>50</v>
      </c>
      <c r="G3">
        <v>65</v>
      </c>
    </row>
    <row r="4" spans="1:7" x14ac:dyDescent="0.2">
      <c r="A4" t="s">
        <v>33</v>
      </c>
      <c r="B4">
        <v>44</v>
      </c>
      <c r="C4">
        <v>48</v>
      </c>
      <c r="D4">
        <v>65</v>
      </c>
      <c r="E4">
        <v>50</v>
      </c>
      <c r="F4">
        <v>64</v>
      </c>
      <c r="G4">
        <v>43</v>
      </c>
    </row>
    <row r="5" spans="1:7" x14ac:dyDescent="0.2">
      <c r="A5" t="s">
        <v>0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3FE52-276B-FC47-9D4A-3FF491202B9F}">
  <sheetPr codeName="Sheet7"/>
  <dimension ref="A1:D9"/>
  <sheetViews>
    <sheetView zoomScale="167" workbookViewId="0">
      <selection activeCell="C9" sqref="C9"/>
    </sheetView>
  </sheetViews>
  <sheetFormatPr baseColWidth="10" defaultRowHeight="16" x14ac:dyDescent="0.2"/>
  <sheetData>
    <row r="1" spans="1:4" x14ac:dyDescent="0.2">
      <c r="A1" s="6" t="s">
        <v>41</v>
      </c>
      <c r="B1" s="6" t="s">
        <v>42</v>
      </c>
      <c r="C1" s="6" t="s">
        <v>43</v>
      </c>
      <c r="D1" s="6" t="s">
        <v>44</v>
      </c>
    </row>
    <row r="2" spans="1:4" x14ac:dyDescent="0.2">
      <c r="A2" s="4">
        <v>45658</v>
      </c>
      <c r="B2" s="5" t="s">
        <v>36</v>
      </c>
      <c r="C2" s="5" t="s">
        <v>37</v>
      </c>
      <c r="D2" s="5">
        <v>100</v>
      </c>
    </row>
    <row r="3" spans="1:4" x14ac:dyDescent="0.2">
      <c r="A3" s="4">
        <v>45658</v>
      </c>
      <c r="B3" s="5" t="s">
        <v>38</v>
      </c>
      <c r="C3" s="5" t="s">
        <v>39</v>
      </c>
      <c r="D3" s="5">
        <v>150</v>
      </c>
    </row>
    <row r="4" spans="1:4" x14ac:dyDescent="0.2">
      <c r="A4" s="4">
        <v>45659</v>
      </c>
      <c r="B4" s="5" t="s">
        <v>36</v>
      </c>
      <c r="C4" s="5" t="s">
        <v>37</v>
      </c>
      <c r="D4" s="5">
        <v>200</v>
      </c>
    </row>
    <row r="5" spans="1:4" x14ac:dyDescent="0.2">
      <c r="A5" s="4">
        <v>45659</v>
      </c>
      <c r="B5" s="5" t="s">
        <v>40</v>
      </c>
      <c r="C5" s="5" t="s">
        <v>37</v>
      </c>
      <c r="D5" s="5">
        <v>120</v>
      </c>
    </row>
    <row r="6" spans="1:4" x14ac:dyDescent="0.2">
      <c r="A6" s="3">
        <v>45660</v>
      </c>
      <c r="B6" s="5" t="s">
        <v>38</v>
      </c>
      <c r="C6" s="5" t="s">
        <v>47</v>
      </c>
      <c r="D6" s="5">
        <v>100</v>
      </c>
    </row>
    <row r="7" spans="1:4" x14ac:dyDescent="0.2">
      <c r="A7" s="3">
        <v>45661</v>
      </c>
      <c r="B7" s="5" t="s">
        <v>45</v>
      </c>
      <c r="C7" s="5" t="s">
        <v>48</v>
      </c>
      <c r="D7" s="5">
        <v>90</v>
      </c>
    </row>
    <row r="8" spans="1:4" x14ac:dyDescent="0.2">
      <c r="A8" s="3">
        <v>45662</v>
      </c>
      <c r="B8" s="5" t="s">
        <v>45</v>
      </c>
      <c r="C8" s="5" t="s">
        <v>49</v>
      </c>
      <c r="D8" s="5">
        <v>130</v>
      </c>
    </row>
    <row r="9" spans="1:4" x14ac:dyDescent="0.2">
      <c r="A9" s="3">
        <v>45663</v>
      </c>
      <c r="B9" s="5" t="s">
        <v>45</v>
      </c>
      <c r="C9" s="5" t="s">
        <v>49</v>
      </c>
      <c r="D9" s="5">
        <v>131</v>
      </c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083ED-3174-844B-B966-796AE309D604}">
  <sheetPr codeName="Sheet8"/>
  <dimension ref="A3:D9"/>
  <sheetViews>
    <sheetView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2.5" bestFit="1" customWidth="1"/>
    <col min="3" max="3" width="14.6640625" bestFit="1" customWidth="1"/>
    <col min="4" max="4" width="11.83203125" bestFit="1" customWidth="1"/>
  </cols>
  <sheetData>
    <row r="3" spans="1:4" x14ac:dyDescent="0.2">
      <c r="A3" s="1" t="s">
        <v>35</v>
      </c>
      <c r="B3" t="s">
        <v>50</v>
      </c>
      <c r="C3" t="s">
        <v>51</v>
      </c>
      <c r="D3" t="s">
        <v>52</v>
      </c>
    </row>
    <row r="4" spans="1:4" x14ac:dyDescent="0.2">
      <c r="A4" s="2" t="s">
        <v>45</v>
      </c>
      <c r="B4">
        <v>1</v>
      </c>
      <c r="C4">
        <v>1</v>
      </c>
      <c r="D4">
        <v>90</v>
      </c>
    </row>
    <row r="5" spans="1:4" x14ac:dyDescent="0.2">
      <c r="A5" s="2" t="s">
        <v>46</v>
      </c>
      <c r="B5">
        <v>1</v>
      </c>
      <c r="C5">
        <v>1</v>
      </c>
      <c r="D5">
        <v>130</v>
      </c>
    </row>
    <row r="6" spans="1:4" x14ac:dyDescent="0.2">
      <c r="A6" s="2" t="s">
        <v>38</v>
      </c>
      <c r="B6">
        <v>2</v>
      </c>
      <c r="C6">
        <v>2</v>
      </c>
      <c r="D6">
        <v>250</v>
      </c>
    </row>
    <row r="7" spans="1:4" x14ac:dyDescent="0.2">
      <c r="A7" s="2" t="s">
        <v>36</v>
      </c>
      <c r="B7">
        <v>2</v>
      </c>
      <c r="C7">
        <v>2</v>
      </c>
      <c r="D7">
        <v>300</v>
      </c>
    </row>
    <row r="8" spans="1:4" x14ac:dyDescent="0.2">
      <c r="A8" s="2" t="s">
        <v>40</v>
      </c>
      <c r="B8">
        <v>1</v>
      </c>
      <c r="C8">
        <v>1</v>
      </c>
      <c r="D8">
        <v>120</v>
      </c>
    </row>
    <row r="9" spans="1:4" x14ac:dyDescent="0.2">
      <c r="A9" s="2" t="s">
        <v>34</v>
      </c>
      <c r="B9">
        <v>7</v>
      </c>
      <c r="C9">
        <v>7</v>
      </c>
      <c r="D9">
        <v>890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E3A7-804D-5B4A-A16F-2E4B611224EE}">
  <dimension ref="A1:F13"/>
  <sheetViews>
    <sheetView zoomScale="184" workbookViewId="0">
      <selection activeCell="B13" sqref="B13"/>
    </sheetView>
  </sheetViews>
  <sheetFormatPr baseColWidth="10" defaultRowHeight="16" x14ac:dyDescent="0.2"/>
  <sheetData>
    <row r="1" spans="1:6" x14ac:dyDescent="0.2">
      <c r="A1" t="s">
        <v>53</v>
      </c>
      <c r="B1" t="s">
        <v>54</v>
      </c>
      <c r="C1" t="s">
        <v>55</v>
      </c>
      <c r="D1" t="s">
        <v>56</v>
      </c>
    </row>
    <row r="2" spans="1:6" x14ac:dyDescent="0.2">
      <c r="A2" t="s">
        <v>57</v>
      </c>
      <c r="B2">
        <v>200</v>
      </c>
      <c r="C2">
        <f>B2*D2</f>
        <v>4000</v>
      </c>
      <c r="D2">
        <v>20</v>
      </c>
    </row>
    <row r="3" spans="1:6" x14ac:dyDescent="0.2">
      <c r="A3" t="s">
        <v>58</v>
      </c>
      <c r="B3">
        <v>600</v>
      </c>
      <c r="C3">
        <f t="shared" ref="C3:C8" si="0">B3*D3</f>
        <v>1800</v>
      </c>
      <c r="D3">
        <v>3</v>
      </c>
    </row>
    <row r="4" spans="1:6" x14ac:dyDescent="0.2">
      <c r="A4" t="s">
        <v>59</v>
      </c>
      <c r="B4">
        <v>1200</v>
      </c>
      <c r="C4">
        <f t="shared" si="0"/>
        <v>3600</v>
      </c>
      <c r="D4">
        <v>3</v>
      </c>
    </row>
    <row r="5" spans="1:6" x14ac:dyDescent="0.2">
      <c r="A5" t="s">
        <v>60</v>
      </c>
      <c r="B5">
        <v>300</v>
      </c>
      <c r="C5">
        <f t="shared" si="0"/>
        <v>300</v>
      </c>
      <c r="D5">
        <v>1</v>
      </c>
    </row>
    <row r="6" spans="1:6" x14ac:dyDescent="0.2">
      <c r="A6" t="s">
        <v>61</v>
      </c>
      <c r="B6">
        <v>700</v>
      </c>
      <c r="C6">
        <f t="shared" si="0"/>
        <v>700</v>
      </c>
      <c r="D6">
        <v>1</v>
      </c>
    </row>
    <row r="7" spans="1:6" x14ac:dyDescent="0.2">
      <c r="A7" t="s">
        <v>62</v>
      </c>
      <c r="B7">
        <v>1200</v>
      </c>
      <c r="C7">
        <f t="shared" si="0"/>
        <v>6000</v>
      </c>
      <c r="D7">
        <v>5</v>
      </c>
    </row>
    <row r="8" spans="1:6" x14ac:dyDescent="0.2">
      <c r="A8" t="s">
        <v>63</v>
      </c>
      <c r="B8">
        <v>100</v>
      </c>
      <c r="C8">
        <f t="shared" si="0"/>
        <v>300</v>
      </c>
      <c r="D8">
        <v>3</v>
      </c>
    </row>
    <row r="10" spans="1:6" x14ac:dyDescent="0.2">
      <c r="A10" t="s">
        <v>64</v>
      </c>
      <c r="B10">
        <f>SUM(C2:C8)</f>
        <v>16700</v>
      </c>
    </row>
    <row r="11" spans="1:6" x14ac:dyDescent="0.2">
      <c r="A11" t="s">
        <v>65</v>
      </c>
      <c r="B11">
        <f>(B10)*F11%</f>
        <v>1670</v>
      </c>
      <c r="E11" t="s">
        <v>65</v>
      </c>
      <c r="F11">
        <v>10</v>
      </c>
    </row>
    <row r="13" spans="1:6" x14ac:dyDescent="0.2">
      <c r="A13" t="s">
        <v>66</v>
      </c>
      <c r="B13">
        <f>B10-B11</f>
        <v>15030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Charts </vt:lpstr>
      <vt:lpstr>Bar Charts</vt:lpstr>
      <vt:lpstr>Column Chart</vt:lpstr>
      <vt:lpstr>Pie Chart</vt:lpstr>
      <vt:lpstr>Line Charts</vt:lpstr>
      <vt:lpstr>Radar Charts</vt:lpstr>
      <vt:lpstr>Pivot Intro</vt:lpstr>
      <vt:lpstr>My pivot</vt:lpstr>
      <vt:lpstr>Excel Case   Practical Example</vt:lpstr>
      <vt:lpstr>Practice example 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RAHMAN TONOY</dc:creator>
  <cp:lastModifiedBy>TANVIR RAHMAN TONOY</cp:lastModifiedBy>
  <dcterms:created xsi:type="dcterms:W3CDTF">2025-01-25T18:39:31Z</dcterms:created>
  <dcterms:modified xsi:type="dcterms:W3CDTF">2025-01-25T21:13:47Z</dcterms:modified>
</cp:coreProperties>
</file>