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xr:revisionPtr revIDLastSave="0" documentId="8_{5BEE3DBB-AE49-41CB-AB24-5C49B38D30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6" i="1" l="1"/>
  <c r="Q66" i="1"/>
  <c r="P66" i="1"/>
  <c r="O66" i="1"/>
  <c r="N66" i="1"/>
  <c r="M66" i="1"/>
  <c r="L66" i="1"/>
  <c r="K66" i="1"/>
  <c r="J66" i="1"/>
  <c r="I66" i="1"/>
  <c r="C31" i="1" s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C37" i="1"/>
  <c r="S35" i="1"/>
  <c r="S33" i="1"/>
  <c r="S31" i="1"/>
  <c r="S29" i="1"/>
  <c r="S27" i="1"/>
  <c r="S25" i="1"/>
  <c r="C25" i="1"/>
  <c r="S23" i="1"/>
  <c r="S21" i="1"/>
  <c r="S19" i="1"/>
  <c r="S17" i="1"/>
  <c r="S15" i="1"/>
  <c r="S13" i="1"/>
  <c r="S11" i="1"/>
  <c r="S9" i="1"/>
  <c r="S7" i="1"/>
  <c r="S5" i="1"/>
  <c r="S66" i="1" l="1"/>
  <c r="C29" i="1" s="1"/>
  <c r="C33" i="1" s="1"/>
  <c r="D11" i="1" s="1"/>
  <c r="E11" i="1" s="1"/>
  <c r="D19" i="1" l="1"/>
  <c r="E19" i="1" s="1"/>
  <c r="D17" i="1"/>
  <c r="E17" i="1" s="1"/>
  <c r="D23" i="1"/>
  <c r="E23" i="1" s="1"/>
  <c r="D13" i="1"/>
  <c r="E13" i="1" s="1"/>
  <c r="D9" i="1"/>
  <c r="E9" i="1" s="1"/>
  <c r="D15" i="1"/>
  <c r="E15" i="1" s="1"/>
  <c r="D21" i="1"/>
  <c r="E21" i="1" s="1"/>
  <c r="D25" i="1" l="1"/>
  <c r="E25" i="1" s="1"/>
</calcChain>
</file>

<file path=xl/sharedStrings.xml><?xml version="1.0" encoding="utf-8"?>
<sst xmlns="http://schemas.openxmlformats.org/spreadsheetml/2006/main" count="49" uniqueCount="40">
  <si>
    <t>Kire Vai Meal System !!!</t>
  </si>
  <si>
    <t>date</t>
  </si>
  <si>
    <t>Name</t>
  </si>
  <si>
    <t>bazar cost</t>
  </si>
  <si>
    <t>Extra</t>
  </si>
  <si>
    <t>B</t>
  </si>
  <si>
    <t>A</t>
  </si>
  <si>
    <t>Daily Total</t>
  </si>
  <si>
    <t>Debit</t>
  </si>
  <si>
    <t>Credit</t>
  </si>
  <si>
    <t>Balance</t>
  </si>
  <si>
    <t>TOTAL</t>
  </si>
  <si>
    <t>Total meal</t>
  </si>
  <si>
    <t>Total cost</t>
  </si>
  <si>
    <t>Meal rate</t>
  </si>
  <si>
    <t>Extra cost</t>
  </si>
  <si>
    <t>C</t>
  </si>
  <si>
    <t>D</t>
  </si>
  <si>
    <t>E</t>
  </si>
  <si>
    <t>F</t>
  </si>
  <si>
    <t>G</t>
  </si>
  <si>
    <t>13/10/2023</t>
  </si>
  <si>
    <t>14/10/2023</t>
  </si>
  <si>
    <t>15/10/2023</t>
  </si>
  <si>
    <t>17/10/2023</t>
  </si>
  <si>
    <t>16/10/2023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</si>
  <si>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</si>
  <si>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</si>
  <si>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</si>
  <si>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</si>
  <si>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</si>
  <si>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</si>
  <si>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</si>
  <si>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</si>
  <si>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</si>
  <si>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</si>
  <si>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30/10/2023</t>
  </si>
  <si>
    <t>29/10/2023</t>
  </si>
  <si>
    <t>28/10/2023</t>
  </si>
  <si>
    <t>31/10/2023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</si>
</sst>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25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E6B8AF"/>
        <bgColor rgb="FFE6B8AF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FABF8F"/>
        <bgColor rgb="FFFABF8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left"/>
    </xf>
    <xf numFmtId="0" fontId="1" fillId="11" borderId="4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left"/>
    </xf>
    <xf numFmtId="0" fontId="1" fillId="12" borderId="4" xfId="0" applyFont="1" applyFill="1" applyBorder="1" applyAlignment="1">
      <alignment horizontal="center"/>
    </xf>
    <xf numFmtId="0" fontId="1" fillId="9" borderId="4" xfId="0" applyFont="1" applyFill="1" applyBorder="1"/>
    <xf numFmtId="0" fontId="6" fillId="0" borderId="4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9" borderId="5" xfId="0" applyFont="1" applyFill="1" applyBorder="1"/>
    <xf numFmtId="0" fontId="1" fillId="9" borderId="5" xfId="0" applyFont="1" applyFill="1" applyBorder="1" applyAlignment="1">
      <alignment horizontal="center"/>
    </xf>
    <xf numFmtId="0" fontId="1" fillId="13" borderId="4" xfId="0" applyFont="1" applyFill="1" applyBorder="1"/>
    <xf numFmtId="0" fontId="1" fillId="13" borderId="5" xfId="0" applyFont="1" applyFill="1" applyBorder="1"/>
    <xf numFmtId="0" fontId="1" fillId="14" borderId="4" xfId="0" applyFont="1" applyFill="1" applyBorder="1" applyAlignment="1">
      <alignment horizontal="center"/>
    </xf>
    <xf numFmtId="0" fontId="7" fillId="9" borderId="5" xfId="0" applyFont="1" applyFill="1" applyBorder="1"/>
    <xf numFmtId="0" fontId="1" fillId="15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6" borderId="5" xfId="0" applyFont="1" applyFill="1" applyBorder="1"/>
    <xf numFmtId="14" fontId="1" fillId="3" borderId="4" xfId="0" applyNumberFormat="1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16" borderId="1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1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1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1000"/>
  <sheetViews>
    <sheetView tabSelected="1" workbookViewId="0">
      <pane ySplit="4" topLeftCell="A5" activePane="bottomLeft" state="frozen"/>
      <selection pane="bottomLeft" activeCell="E64" sqref="E64"/>
    </sheetView>
  </sheetViews>
  <sheetFormatPr defaultColWidth="14.44140625" defaultRowHeight="15" customHeight="1" x14ac:dyDescent="0.3"/>
  <cols>
    <col min="1" max="1" width="9.109375" customWidth="1"/>
    <col min="2" max="2" width="10.6640625" customWidth="1"/>
    <col min="3" max="3" width="11.6640625" customWidth="1"/>
    <col min="4" max="4" width="17.6640625" customWidth="1"/>
    <col min="5" max="5" width="18.109375" customWidth="1"/>
    <col min="6" max="6" width="8.6640625" customWidth="1"/>
    <col min="7" max="7" width="13" customWidth="1"/>
    <col min="8" max="8" width="15.5546875" customWidth="1"/>
    <col min="9" max="9" width="13.33203125" customWidth="1"/>
    <col min="10" max="10" width="7.33203125" customWidth="1"/>
    <col min="11" max="18" width="8.6640625" customWidth="1"/>
    <col min="19" max="19" width="14.88671875" customWidth="1"/>
  </cols>
  <sheetData>
    <row r="2" spans="1:19" ht="16.5" customHeight="1" x14ac:dyDescent="0.3">
      <c r="A2" s="1">
        <v>2</v>
      </c>
      <c r="F2" s="1"/>
    </row>
    <row r="3" spans="1:19" ht="42.75" customHeight="1" x14ac:dyDescent="0.6">
      <c r="A3" s="1"/>
      <c r="F3" s="1"/>
      <c r="G3" s="36" t="s">
        <v>0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1:19" ht="14.4" x14ac:dyDescent="0.3">
      <c r="A4" s="1"/>
      <c r="G4" s="2" t="s">
        <v>1</v>
      </c>
      <c r="H4" s="2" t="s">
        <v>2</v>
      </c>
      <c r="I4" s="3" t="s">
        <v>3</v>
      </c>
      <c r="J4" s="4" t="s">
        <v>4</v>
      </c>
      <c r="K4" s="5" t="s">
        <v>6</v>
      </c>
      <c r="L4" s="5" t="s">
        <v>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/>
      <c r="S4" s="5" t="s">
        <v>7</v>
      </c>
    </row>
    <row r="5" spans="1:19" ht="14.4" x14ac:dyDescent="0.3">
      <c r="A5" s="1"/>
      <c r="G5" s="31">
        <v>44936</v>
      </c>
      <c r="H5" s="2"/>
      <c r="I5" s="3">
        <v>500</v>
      </c>
      <c r="J5" s="4"/>
      <c r="K5" s="6">
        <v>1</v>
      </c>
      <c r="L5" s="6">
        <v>1</v>
      </c>
      <c r="M5" s="6">
        <v>1</v>
      </c>
      <c r="N5" s="6"/>
      <c r="O5" s="6"/>
      <c r="P5" s="6"/>
      <c r="Q5" s="6"/>
      <c r="R5" s="6"/>
      <c r="S5" s="7">
        <f>SUM(K5:R5)</f>
        <v>3</v>
      </c>
    </row>
    <row r="6" spans="1:19" ht="14.4" x14ac:dyDescent="0.3">
      <c r="A6" s="1"/>
      <c r="B6" s="8"/>
      <c r="C6" s="8"/>
      <c r="D6" s="8"/>
      <c r="E6" s="8"/>
      <c r="G6" s="30"/>
      <c r="H6" s="2"/>
      <c r="I6" s="3"/>
      <c r="J6" s="4"/>
      <c r="K6" s="6"/>
      <c r="L6" s="6"/>
      <c r="M6" s="6"/>
      <c r="N6" s="6"/>
      <c r="O6" s="6"/>
      <c r="P6" s="6"/>
      <c r="Q6" s="6"/>
      <c r="R6" s="6"/>
      <c r="S6" s="7"/>
    </row>
    <row r="7" spans="1:19" ht="14.4" x14ac:dyDescent="0.3">
      <c r="A7" s="1"/>
      <c r="B7" s="9" t="s">
        <v>2</v>
      </c>
      <c r="C7" s="9" t="s">
        <v>8</v>
      </c>
      <c r="D7" s="9" t="s">
        <v>9</v>
      </c>
      <c r="E7" s="9" t="s">
        <v>10</v>
      </c>
      <c r="G7" s="30">
        <v>44967</v>
      </c>
      <c r="H7" s="2"/>
      <c r="I7" s="3"/>
      <c r="J7" s="4"/>
      <c r="K7" s="6"/>
      <c r="L7" s="6"/>
      <c r="M7" s="6"/>
      <c r="N7" s="6"/>
      <c r="O7" s="6"/>
      <c r="P7" s="6"/>
      <c r="Q7" s="6"/>
      <c r="R7" s="6"/>
      <c r="S7" s="7">
        <f>SUM(K7:R7)</f>
        <v>0</v>
      </c>
    </row>
    <row r="8" spans="1:19" ht="15" customHeight="1" x14ac:dyDescent="0.3">
      <c r="A8" s="1"/>
      <c r="B8" s="10"/>
      <c r="C8" s="11"/>
      <c r="D8" s="11"/>
      <c r="E8" s="11"/>
      <c r="G8" s="30"/>
      <c r="H8" s="2"/>
      <c r="I8" s="3"/>
      <c r="J8" s="4"/>
      <c r="K8" s="6"/>
      <c r="L8" s="6"/>
      <c r="M8" s="6"/>
      <c r="N8" s="6"/>
      <c r="O8" s="6"/>
      <c r="P8" s="6"/>
      <c r="Q8" s="6"/>
      <c r="R8" s="6"/>
      <c r="S8" s="7"/>
    </row>
    <row r="9" spans="1:19" ht="15.75" customHeight="1" x14ac:dyDescent="0.3">
      <c r="A9" s="1"/>
      <c r="B9" s="12" t="s">
        <v>6</v>
      </c>
      <c r="C9" s="13">
        <v>1000</v>
      </c>
      <c r="D9" s="13">
        <f>$C$33*K66</f>
        <v>166.66666666666666</v>
      </c>
      <c r="E9" s="13">
        <f>C9-D9-$C$37</f>
        <v>833.33333333333337</v>
      </c>
      <c r="G9" s="30">
        <v>44995</v>
      </c>
      <c r="H9" s="2"/>
      <c r="I9" s="3"/>
      <c r="J9" s="4"/>
      <c r="K9" s="6"/>
      <c r="L9" s="6"/>
      <c r="M9" s="6"/>
      <c r="N9" s="6"/>
      <c r="O9" s="6"/>
      <c r="P9" s="6"/>
      <c r="Q9" s="6"/>
      <c r="R9" s="6"/>
      <c r="S9" s="7">
        <f>SUM(K9:R9)</f>
        <v>0</v>
      </c>
    </row>
    <row r="10" spans="1:19" ht="14.4" x14ac:dyDescent="0.3">
      <c r="A10" s="1"/>
      <c r="B10" s="10"/>
      <c r="C10" s="11"/>
      <c r="D10" s="11"/>
      <c r="E10" s="11"/>
      <c r="G10" s="30"/>
      <c r="H10" s="2"/>
      <c r="I10" s="3"/>
      <c r="J10" s="4"/>
      <c r="K10" s="6"/>
      <c r="L10" s="6"/>
      <c r="M10" s="6"/>
      <c r="N10" s="6"/>
      <c r="O10" s="6"/>
      <c r="P10" s="6"/>
      <c r="Q10" s="6"/>
      <c r="R10" s="6"/>
      <c r="S10" s="7"/>
    </row>
    <row r="11" spans="1:19" ht="14.4" x14ac:dyDescent="0.3">
      <c r="A11" s="1"/>
      <c r="B11" s="12" t="s">
        <v>5</v>
      </c>
      <c r="C11" s="13">
        <v>500</v>
      </c>
      <c r="D11" s="13">
        <f>$C$33*L66</f>
        <v>166.66666666666666</v>
      </c>
      <c r="E11" s="13">
        <f>C11-D11-$C$37</f>
        <v>333.33333333333337</v>
      </c>
      <c r="G11" s="30">
        <v>45026</v>
      </c>
      <c r="H11" s="2"/>
      <c r="I11" s="3"/>
      <c r="J11" s="4"/>
      <c r="K11" s="6"/>
      <c r="L11" s="6"/>
      <c r="M11" s="6"/>
      <c r="N11" s="6"/>
      <c r="O11" s="6"/>
      <c r="P11" s="6"/>
      <c r="Q11" s="6"/>
      <c r="R11" s="6"/>
      <c r="S11" s="7">
        <f>SUM(K11:R11)</f>
        <v>0</v>
      </c>
    </row>
    <row r="12" spans="1:19" ht="14.4" x14ac:dyDescent="0.3">
      <c r="A12" s="1"/>
      <c r="B12" s="10"/>
      <c r="C12" s="11"/>
      <c r="D12" s="11"/>
      <c r="E12" s="11"/>
      <c r="G12" s="30"/>
      <c r="H12" s="2"/>
      <c r="I12" s="3"/>
      <c r="J12" s="4"/>
      <c r="K12" s="6"/>
      <c r="L12" s="6"/>
      <c r="M12" s="6"/>
      <c r="N12" s="6"/>
      <c r="O12" s="6"/>
      <c r="P12" s="6"/>
      <c r="Q12" s="6"/>
      <c r="R12" s="6"/>
      <c r="S12" s="7"/>
    </row>
    <row r="13" spans="1:19" ht="14.4" x14ac:dyDescent="0.3">
      <c r="A13" s="1"/>
      <c r="B13" s="14" t="s">
        <v>16</v>
      </c>
      <c r="C13" s="15">
        <v>1000</v>
      </c>
      <c r="D13" s="15">
        <f>$C$33*M66</f>
        <v>166.66666666666666</v>
      </c>
      <c r="E13" s="15">
        <f>C13-D13-$C$37</f>
        <v>833.33333333333337</v>
      </c>
      <c r="G13" s="30">
        <v>45056</v>
      </c>
      <c r="H13" s="2"/>
      <c r="I13" s="3"/>
      <c r="J13" s="4"/>
      <c r="K13" s="6"/>
      <c r="L13" s="6"/>
      <c r="M13" s="6"/>
      <c r="N13" s="6"/>
      <c r="O13" s="6"/>
      <c r="P13" s="6"/>
      <c r="Q13" s="6"/>
      <c r="R13" s="6"/>
      <c r="S13" s="7">
        <f>SUM(K13:R13)</f>
        <v>0</v>
      </c>
    </row>
    <row r="14" spans="1:19" ht="14.4" x14ac:dyDescent="0.3">
      <c r="A14" s="1"/>
      <c r="B14" s="10"/>
      <c r="C14" s="11"/>
      <c r="D14" s="11"/>
      <c r="E14" s="11"/>
      <c r="G14" s="30"/>
      <c r="H14" s="2"/>
      <c r="I14" s="3"/>
      <c r="J14" s="4"/>
      <c r="K14" s="6"/>
      <c r="L14" s="6"/>
      <c r="M14" s="6"/>
      <c r="N14" s="6"/>
      <c r="O14" s="6"/>
      <c r="P14" s="6"/>
      <c r="Q14" s="6"/>
      <c r="R14" s="6"/>
      <c r="S14" s="7"/>
    </row>
    <row r="15" spans="1:19" ht="14.4" x14ac:dyDescent="0.3">
      <c r="A15" s="1"/>
      <c r="B15" s="12" t="s">
        <v>17</v>
      </c>
      <c r="C15" s="13">
        <v>0</v>
      </c>
      <c r="D15" s="13">
        <f>$C$33*N66</f>
        <v>0</v>
      </c>
      <c r="E15" s="13">
        <f>C15-D15-$C$37</f>
        <v>0</v>
      </c>
      <c r="G15" s="30">
        <v>45087</v>
      </c>
      <c r="H15" s="2"/>
      <c r="I15" s="3"/>
      <c r="J15" s="4"/>
      <c r="K15" s="6"/>
      <c r="L15" s="6"/>
      <c r="M15" s="6"/>
      <c r="N15" s="6"/>
      <c r="O15" s="6"/>
      <c r="P15" s="6"/>
      <c r="Q15" s="6"/>
      <c r="R15" s="6"/>
      <c r="S15" s="7">
        <f>SUM(K15:R15)</f>
        <v>0</v>
      </c>
    </row>
    <row r="16" spans="1:19" ht="14.4" x14ac:dyDescent="0.3">
      <c r="A16" s="1"/>
      <c r="B16" s="10"/>
      <c r="C16" s="11"/>
      <c r="D16" s="11"/>
      <c r="E16" s="11"/>
      <c r="G16" s="30"/>
      <c r="H16" s="2"/>
      <c r="I16" s="3"/>
      <c r="J16" s="4"/>
      <c r="K16" s="6"/>
      <c r="L16" s="6"/>
      <c r="M16" s="6"/>
      <c r="N16" s="6"/>
      <c r="O16" s="6"/>
      <c r="P16" s="6"/>
      <c r="Q16" s="6"/>
      <c r="R16" s="6"/>
      <c r="S16" s="7"/>
    </row>
    <row r="17" spans="1:19" ht="14.4" x14ac:dyDescent="0.3">
      <c r="A17" s="1"/>
      <c r="B17" s="12" t="s">
        <v>18</v>
      </c>
      <c r="C17" s="13">
        <v>500</v>
      </c>
      <c r="D17" s="13">
        <f>$C$33*O66</f>
        <v>0</v>
      </c>
      <c r="E17" s="13">
        <f>C17-D17-$C$37</f>
        <v>500</v>
      </c>
      <c r="G17" s="30">
        <v>45117</v>
      </c>
      <c r="H17" s="2"/>
      <c r="I17" s="3"/>
      <c r="J17" s="4"/>
      <c r="K17" s="6"/>
      <c r="L17" s="6"/>
      <c r="M17" s="6"/>
      <c r="N17" s="6"/>
      <c r="O17" s="6"/>
      <c r="P17" s="6"/>
      <c r="Q17" s="6"/>
      <c r="R17" s="6"/>
      <c r="S17" s="7">
        <f>SUM(K17:R17)</f>
        <v>0</v>
      </c>
    </row>
    <row r="18" spans="1:19" ht="14.4" x14ac:dyDescent="0.3">
      <c r="A18" s="1"/>
      <c r="B18" s="10"/>
      <c r="C18" s="11"/>
      <c r="D18" s="11"/>
      <c r="E18" s="11"/>
      <c r="G18" s="30"/>
      <c r="H18" s="2"/>
      <c r="I18" s="3"/>
      <c r="J18" s="4"/>
      <c r="K18" s="6"/>
      <c r="L18" s="6"/>
      <c r="M18" s="6"/>
      <c r="N18" s="6"/>
      <c r="O18" s="6"/>
      <c r="P18" s="6"/>
      <c r="Q18" s="6"/>
      <c r="R18" s="6"/>
      <c r="S18" s="7"/>
    </row>
    <row r="19" spans="1:19" ht="14.4" x14ac:dyDescent="0.3">
      <c r="A19" s="1"/>
      <c r="B19" s="12" t="s">
        <v>19</v>
      </c>
      <c r="C19" s="13">
        <v>0</v>
      </c>
      <c r="D19" s="13">
        <f>$C$33*P66</f>
        <v>0</v>
      </c>
      <c r="E19" s="13">
        <f>C19-D19-$C$37</f>
        <v>0</v>
      </c>
      <c r="G19" s="30">
        <v>45148</v>
      </c>
      <c r="H19" s="2"/>
      <c r="I19" s="3"/>
      <c r="J19" s="4"/>
      <c r="K19" s="6"/>
      <c r="L19" s="6"/>
      <c r="M19" s="6"/>
      <c r="N19" s="6"/>
      <c r="O19" s="6"/>
      <c r="P19" s="6"/>
      <c r="Q19" s="6"/>
      <c r="R19" s="6"/>
      <c r="S19" s="7">
        <f>SUM(K19:R19)</f>
        <v>0</v>
      </c>
    </row>
    <row r="20" spans="1:19" ht="14.4" x14ac:dyDescent="0.3">
      <c r="A20" s="1"/>
      <c r="B20" s="10"/>
      <c r="C20" s="11"/>
      <c r="D20" s="11"/>
      <c r="E20" s="11"/>
      <c r="G20" s="30"/>
      <c r="H20" s="2"/>
      <c r="I20" s="3"/>
      <c r="J20" s="4"/>
      <c r="K20" s="6"/>
      <c r="L20" s="6"/>
      <c r="M20" s="6"/>
      <c r="N20" s="6"/>
      <c r="O20" s="6"/>
      <c r="P20" s="6"/>
      <c r="Q20" s="6"/>
      <c r="R20" s="6"/>
      <c r="S20" s="7"/>
    </row>
    <row r="21" spans="1:19" ht="15.75" customHeight="1" x14ac:dyDescent="0.3">
      <c r="A21" s="1"/>
      <c r="B21" s="12" t="s">
        <v>20</v>
      </c>
      <c r="C21" s="13">
        <v>0</v>
      </c>
      <c r="D21" s="13">
        <f>$C$33*Q66</f>
        <v>0</v>
      </c>
      <c r="E21" s="13">
        <f>C21-D21-$C$37</f>
        <v>0</v>
      </c>
      <c r="G21" s="30">
        <v>45179</v>
      </c>
      <c r="H21" s="2"/>
      <c r="I21" s="3"/>
      <c r="J21" s="4"/>
      <c r="K21" s="6"/>
      <c r="L21" s="6"/>
      <c r="M21" s="6"/>
      <c r="N21" s="6"/>
      <c r="O21" s="6"/>
      <c r="P21" s="6"/>
      <c r="Q21" s="6"/>
      <c r="R21" s="6"/>
      <c r="S21" s="7">
        <f>SUM(K21:R21)</f>
        <v>0</v>
      </c>
    </row>
    <row r="22" spans="1:19" ht="15.75" customHeight="1" x14ac:dyDescent="0.3">
      <c r="A22" s="1"/>
      <c r="B22" s="16"/>
      <c r="C22" s="16"/>
      <c r="D22" s="16"/>
      <c r="E22" s="16"/>
      <c r="G22" s="30"/>
      <c r="H22" s="2"/>
      <c r="I22" s="3"/>
      <c r="J22" s="4"/>
      <c r="K22" s="6"/>
      <c r="L22" s="6"/>
      <c r="M22" s="6"/>
      <c r="N22" s="6"/>
      <c r="O22" s="6"/>
      <c r="P22" s="6"/>
      <c r="Q22" s="6"/>
      <c r="R22" s="6"/>
      <c r="S22" s="7"/>
    </row>
    <row r="23" spans="1:19" ht="15.75" customHeight="1" x14ac:dyDescent="0.3">
      <c r="A23" s="1"/>
      <c r="B23" s="16"/>
      <c r="C23" s="16"/>
      <c r="D23" s="16">
        <f>$C$33*R66</f>
        <v>0</v>
      </c>
      <c r="E23" s="16">
        <f>C23-D23-$C$37</f>
        <v>0</v>
      </c>
      <c r="G23" s="30">
        <v>45209</v>
      </c>
      <c r="H23" s="2"/>
      <c r="I23" s="3"/>
      <c r="J23" s="4"/>
      <c r="K23" s="6"/>
      <c r="L23" s="6"/>
      <c r="M23" s="6"/>
      <c r="N23" s="6"/>
      <c r="O23" s="6"/>
      <c r="P23" s="6"/>
      <c r="Q23" s="6"/>
      <c r="R23" s="6"/>
      <c r="S23" s="7">
        <f>SUM(K23:R23)</f>
        <v>0</v>
      </c>
    </row>
    <row r="24" spans="1:19" ht="15.75" customHeight="1" x14ac:dyDescent="0.3">
      <c r="A24" s="1"/>
      <c r="B24" s="17"/>
      <c r="C24" s="17"/>
      <c r="D24" s="17"/>
      <c r="E24" s="17"/>
      <c r="G24" s="30"/>
      <c r="H24" s="2"/>
      <c r="I24" s="3"/>
      <c r="J24" s="4"/>
      <c r="K24" s="6"/>
      <c r="L24" s="6"/>
      <c r="M24" s="6"/>
      <c r="N24" s="6"/>
      <c r="O24" s="6"/>
      <c r="P24" s="6"/>
      <c r="Q24" s="6"/>
      <c r="R24" s="6"/>
      <c r="S24" s="7"/>
    </row>
    <row r="25" spans="1:19" ht="15.75" customHeight="1" x14ac:dyDescent="0.3">
      <c r="A25" s="1"/>
      <c r="B25" s="17" t="s">
        <v>11</v>
      </c>
      <c r="C25" s="17">
        <f>SUM(C9:C23)</f>
        <v>3000</v>
      </c>
      <c r="D25" s="17">
        <f>SUM(D9:D23)</f>
        <v>500</v>
      </c>
      <c r="E25" s="17">
        <f>C25-D25</f>
        <v>2500</v>
      </c>
      <c r="G25" s="30">
        <v>45240</v>
      </c>
      <c r="H25" s="2"/>
      <c r="I25" s="3"/>
      <c r="J25" s="4"/>
      <c r="K25" s="6"/>
      <c r="L25" s="6"/>
      <c r="M25" s="6"/>
      <c r="N25" s="6"/>
      <c r="O25" s="6"/>
      <c r="P25" s="6"/>
      <c r="Q25" s="6"/>
      <c r="R25" s="6"/>
      <c r="S25" s="7">
        <f>SUM(K25:R25)</f>
        <v>0</v>
      </c>
    </row>
    <row r="26" spans="1:19" ht="15.75" customHeight="1" x14ac:dyDescent="0.3">
      <c r="A26" s="1"/>
      <c r="G26" s="30"/>
      <c r="H26" s="2"/>
      <c r="I26" s="3"/>
      <c r="J26" s="4"/>
      <c r="K26" s="6"/>
      <c r="L26" s="18"/>
      <c r="M26" s="6"/>
      <c r="N26" s="6"/>
      <c r="O26" s="6"/>
      <c r="P26" s="6"/>
      <c r="Q26" s="6"/>
      <c r="R26" s="6"/>
      <c r="S26" s="7"/>
    </row>
    <row r="27" spans="1:19" ht="15.75" customHeight="1" x14ac:dyDescent="0.3">
      <c r="A27" s="1"/>
      <c r="G27" s="30">
        <v>45270</v>
      </c>
      <c r="H27" s="2"/>
      <c r="I27" s="3"/>
      <c r="J27" s="4"/>
      <c r="K27" s="6"/>
      <c r="L27" s="6"/>
      <c r="M27" s="6"/>
      <c r="N27" s="6"/>
      <c r="O27" s="6"/>
      <c r="P27" s="6"/>
      <c r="Q27" s="6"/>
      <c r="R27" s="6"/>
      <c r="S27" s="7">
        <f>SUM(K27:R27)</f>
        <v>0</v>
      </c>
    </row>
    <row r="28" spans="1:19" ht="15.75" customHeight="1" x14ac:dyDescent="0.3">
      <c r="A28" s="1"/>
      <c r="B28" s="19"/>
      <c r="C28" s="20"/>
      <c r="D28" s="20"/>
      <c r="E28" s="20"/>
      <c r="G28" s="30"/>
      <c r="H28" s="2"/>
      <c r="I28" s="3"/>
      <c r="J28" s="4"/>
      <c r="K28" s="6"/>
      <c r="L28" s="18"/>
      <c r="M28" s="6"/>
      <c r="N28" s="6"/>
      <c r="O28" s="6"/>
      <c r="P28" s="6"/>
      <c r="Q28" s="6"/>
      <c r="R28" s="6"/>
      <c r="S28" s="7"/>
    </row>
    <row r="29" spans="1:19" ht="15.75" customHeight="1" x14ac:dyDescent="0.3">
      <c r="A29" s="1"/>
      <c r="B29" s="21" t="s">
        <v>12</v>
      </c>
      <c r="C29" s="39">
        <f>SUM(S66)</f>
        <v>3</v>
      </c>
      <c r="D29" s="40"/>
      <c r="E29" s="41"/>
      <c r="G29" s="31" t="s">
        <v>21</v>
      </c>
      <c r="H29" s="2"/>
      <c r="I29" s="3"/>
      <c r="J29" s="4"/>
      <c r="K29" s="6"/>
      <c r="L29" s="6"/>
      <c r="M29" s="6"/>
      <c r="N29" s="6"/>
      <c r="O29" s="6"/>
      <c r="P29" s="6"/>
      <c r="Q29" s="6"/>
      <c r="R29" s="6"/>
      <c r="S29" s="7">
        <f>SUM(K29:R29)</f>
        <v>0</v>
      </c>
    </row>
    <row r="30" spans="1:19" ht="15.75" customHeight="1" x14ac:dyDescent="0.3">
      <c r="A30" s="1"/>
      <c r="B30" s="16"/>
      <c r="C30" s="11"/>
      <c r="D30" s="11"/>
      <c r="E30" s="11"/>
      <c r="G30" s="30"/>
      <c r="H30" s="2"/>
      <c r="I30" s="3"/>
      <c r="J30" s="4"/>
      <c r="K30" s="6"/>
      <c r="L30" s="6"/>
      <c r="M30" s="6"/>
      <c r="N30" s="6"/>
      <c r="O30" s="6"/>
      <c r="P30" s="6"/>
      <c r="Q30" s="6"/>
      <c r="R30" s="6"/>
      <c r="S30" s="7"/>
    </row>
    <row r="31" spans="1:19" ht="15.75" customHeight="1" x14ac:dyDescent="0.3">
      <c r="A31" s="1"/>
      <c r="B31" s="21" t="s">
        <v>13</v>
      </c>
      <c r="C31" s="39">
        <f>SUM(I66)</f>
        <v>500</v>
      </c>
      <c r="D31" s="40"/>
      <c r="E31" s="41"/>
      <c r="G31" s="31" t="s">
        <v>22</v>
      </c>
      <c r="H31" s="2"/>
      <c r="I31" s="3"/>
      <c r="J31" s="4"/>
      <c r="K31" s="6"/>
      <c r="L31" s="6"/>
      <c r="M31" s="6"/>
      <c r="N31" s="6"/>
      <c r="O31" s="6"/>
      <c r="P31" s="6"/>
      <c r="Q31" s="6"/>
      <c r="R31" s="6"/>
      <c r="S31" s="7">
        <f>SUM(K31:R31)</f>
        <v>0</v>
      </c>
    </row>
    <row r="32" spans="1:19" ht="15.75" customHeight="1" x14ac:dyDescent="0.3">
      <c r="A32" s="1"/>
      <c r="B32" s="16"/>
      <c r="C32" s="11"/>
      <c r="D32" s="11"/>
      <c r="E32" s="11"/>
      <c r="G32" s="30"/>
      <c r="H32" s="2"/>
      <c r="I32" s="3"/>
      <c r="J32" s="4"/>
      <c r="K32" s="6"/>
      <c r="L32" s="6"/>
      <c r="M32" s="6"/>
      <c r="N32" s="6"/>
      <c r="O32" s="6"/>
      <c r="P32" s="6"/>
      <c r="Q32" s="6"/>
      <c r="R32" s="6"/>
      <c r="S32" s="7"/>
    </row>
    <row r="33" spans="1:19" ht="15.75" customHeight="1" x14ac:dyDescent="0.3">
      <c r="A33" s="1"/>
      <c r="B33" s="21" t="s">
        <v>14</v>
      </c>
      <c r="C33" s="39">
        <f>C31/C29</f>
        <v>166.66666666666666</v>
      </c>
      <c r="D33" s="40"/>
      <c r="E33" s="41"/>
      <c r="G33" s="31" t="s">
        <v>23</v>
      </c>
      <c r="H33" s="2"/>
      <c r="I33" s="3"/>
      <c r="J33" s="4"/>
      <c r="K33" s="6"/>
      <c r="L33" s="6"/>
      <c r="M33" s="6"/>
      <c r="N33" s="6"/>
      <c r="O33" s="6"/>
      <c r="P33" s="6"/>
      <c r="Q33" s="6"/>
      <c r="R33" s="6"/>
      <c r="S33" s="7">
        <f>SUM(K33:R33)</f>
        <v>0</v>
      </c>
    </row>
    <row r="34" spans="1:19" ht="15.75" customHeight="1" x14ac:dyDescent="0.3">
      <c r="A34" s="1"/>
      <c r="G34" s="30"/>
      <c r="H34" s="2"/>
      <c r="I34" s="3"/>
      <c r="J34" s="4"/>
      <c r="K34" s="6"/>
      <c r="L34" s="6"/>
      <c r="M34" s="6"/>
      <c r="N34" s="6"/>
      <c r="O34" s="6"/>
      <c r="P34" s="6"/>
      <c r="Q34" s="6"/>
      <c r="R34" s="6"/>
      <c r="S34" s="7"/>
    </row>
    <row r="35" spans="1:19" ht="15.75" customHeight="1" x14ac:dyDescent="0.3">
      <c r="A35" s="1"/>
      <c r="G35" s="31" t="s">
        <v>25</v>
      </c>
      <c r="H35" s="2"/>
      <c r="I35" s="3"/>
      <c r="J35" s="4"/>
      <c r="K35" s="6"/>
      <c r="L35" s="6"/>
      <c r="M35" s="6"/>
      <c r="N35" s="6"/>
      <c r="O35" s="6"/>
      <c r="P35" s="6"/>
      <c r="Q35" s="6"/>
      <c r="R35" s="6"/>
      <c r="S35" s="7">
        <f>SUM(K35:R35)</f>
        <v>0</v>
      </c>
    </row>
    <row r="36" spans="1:19" ht="15.75" customHeight="1" x14ac:dyDescent="0.3">
      <c r="A36" s="1"/>
      <c r="B36" s="19"/>
      <c r="C36" s="20"/>
      <c r="D36" s="20"/>
      <c r="E36" s="20"/>
      <c r="G36" s="30"/>
      <c r="H36" s="2"/>
      <c r="I36" s="3"/>
      <c r="J36" s="4"/>
      <c r="K36" s="6"/>
      <c r="L36" s="6"/>
      <c r="M36" s="6"/>
      <c r="N36" s="6"/>
      <c r="O36" s="6"/>
      <c r="P36" s="6"/>
      <c r="Q36" s="6"/>
      <c r="R36" s="6"/>
      <c r="S36" s="7"/>
    </row>
    <row r="37" spans="1:19" ht="15.75" customHeight="1" x14ac:dyDescent="0.3">
      <c r="A37" s="1"/>
      <c r="B37" s="22" t="s">
        <v>15</v>
      </c>
      <c r="C37" s="42">
        <f>SUM(J66/7)</f>
        <v>0</v>
      </c>
      <c r="D37" s="37"/>
      <c r="E37" s="38"/>
      <c r="G37" s="31" t="s">
        <v>24</v>
      </c>
      <c r="H37" s="2"/>
      <c r="I37" s="3"/>
      <c r="J37" s="4"/>
      <c r="K37" s="6"/>
      <c r="L37" s="6"/>
      <c r="M37" s="6"/>
      <c r="N37" s="6"/>
      <c r="O37" s="6"/>
      <c r="P37" s="6"/>
      <c r="Q37" s="6"/>
      <c r="R37" s="6"/>
      <c r="S37" s="7">
        <f>SUM(K37:R37)</f>
        <v>0</v>
      </c>
    </row>
    <row r="38" spans="1:19" ht="15.75" customHeight="1" x14ac:dyDescent="0.3">
      <c r="A38" s="1"/>
      <c r="G38" s="30"/>
      <c r="H38" s="2"/>
      <c r="I38" s="3"/>
      <c r="J38" s="4"/>
      <c r="K38" s="6"/>
      <c r="L38" s="6"/>
      <c r="M38" s="6"/>
      <c r="N38" s="6"/>
      <c r="O38" s="6"/>
      <c r="P38" s="6"/>
      <c r="Q38" s="6"/>
      <c r="R38" s="6"/>
      <c r="S38" s="23"/>
    </row>
    <row r="39" spans="1:19" ht="15.75" customHeight="1" x14ac:dyDescent="0.3">
      <c r="A39" s="1"/>
      <c r="G39" s="31" t="s">
        <v>26</v>
      </c>
      <c r="H39" s="2"/>
      <c r="I39" s="3"/>
      <c r="J39" s="4"/>
      <c r="K39" s="6"/>
      <c r="L39" s="6"/>
      <c r="M39" s="6"/>
      <c r="N39" s="6"/>
      <c r="O39" s="6"/>
      <c r="P39" s="6"/>
      <c r="Q39" s="6"/>
      <c r="R39" s="6"/>
      <c r="S39" s="23">
        <f>SUM(K39:R39)</f>
        <v>0</v>
      </c>
    </row>
    <row r="40" spans="1:19" ht="15.75" customHeight="1" x14ac:dyDescent="0.3">
      <c r="A40" s="1"/>
      <c r="G40" s="30"/>
      <c r="H40" s="2"/>
      <c r="I40" s="3"/>
      <c r="J40" s="4"/>
      <c r="K40" s="6"/>
      <c r="L40" s="6"/>
      <c r="M40" s="6"/>
      <c r="N40" s="6"/>
      <c r="O40" s="6"/>
      <c r="P40" s="6"/>
      <c r="Q40" s="6"/>
      <c r="R40" s="6"/>
      <c r="S40" s="7"/>
    </row>
    <row r="41" spans="1:19" ht="15.75" customHeight="1" x14ac:dyDescent="0.3">
      <c r="A41" s="1"/>
      <c r="G41" s="31" t="s">
        <v>27</v>
      </c>
      <c r="H41" s="2"/>
      <c r="I41" s="3"/>
      <c r="J41" s="4"/>
      <c r="K41" s="6"/>
      <c r="L41" s="6"/>
      <c r="M41" s="6"/>
      <c r="N41" s="6"/>
      <c r="O41" s="6"/>
      <c r="P41" s="6"/>
      <c r="Q41" s="6"/>
      <c r="R41" s="6"/>
      <c r="S41" s="7">
        <f>SUM(K41:R41)</f>
        <v>0</v>
      </c>
    </row>
    <row r="42" spans="1:19" ht="15.75" customHeight="1" x14ac:dyDescent="0.3">
      <c r="G42" s="30"/>
      <c r="H42" s="2"/>
      <c r="I42" s="3"/>
      <c r="J42" s="4"/>
      <c r="K42" s="6"/>
      <c r="L42" s="6"/>
      <c r="M42" s="6"/>
      <c r="N42" s="6"/>
      <c r="O42" s="6"/>
      <c r="P42" s="6"/>
      <c r="Q42" s="6"/>
      <c r="R42" s="6"/>
      <c r="S42" s="7"/>
    </row>
    <row r="43" spans="1:19" ht="15.75" customHeight="1" x14ac:dyDescent="0.3">
      <c r="G43" s="31" t="s">
        <v>28</v>
      </c>
      <c r="H43" s="2"/>
      <c r="I43" s="3"/>
      <c r="J43" s="4"/>
      <c r="K43" s="6"/>
      <c r="L43" s="6"/>
      <c r="M43" s="6"/>
      <c r="N43" s="6"/>
      <c r="O43" s="6"/>
      <c r="P43" s="6"/>
      <c r="Q43" s="6"/>
      <c r="R43" s="6"/>
      <c r="S43" s="7">
        <f>SUM(K43:R43)</f>
        <v>0</v>
      </c>
    </row>
    <row r="44" spans="1:19" ht="15.75" customHeight="1" x14ac:dyDescent="0.3">
      <c r="G44" s="30"/>
      <c r="H44" s="2"/>
      <c r="I44" s="3"/>
      <c r="J44" s="4"/>
      <c r="K44" s="6"/>
      <c r="L44" s="6"/>
      <c r="M44" s="6"/>
      <c r="N44" s="6"/>
      <c r="O44" s="6"/>
      <c r="P44" s="6"/>
      <c r="Q44" s="6"/>
      <c r="R44" s="6"/>
      <c r="S44" s="7"/>
    </row>
    <row r="45" spans="1:19" ht="15.75" customHeight="1" x14ac:dyDescent="0.3">
      <c r="G45" s="31" t="s">
        <v>29</v>
      </c>
      <c r="H45" s="2"/>
      <c r="I45" s="3"/>
      <c r="J45" s="4"/>
      <c r="K45" s="6"/>
      <c r="L45" s="6"/>
      <c r="M45" s="6"/>
      <c r="N45" s="6"/>
      <c r="O45" s="6"/>
      <c r="P45" s="6"/>
      <c r="Q45" s="6"/>
      <c r="R45" s="6"/>
      <c r="S45" s="7">
        <f>SUM(K45:R45)</f>
        <v>0</v>
      </c>
    </row>
    <row r="46" spans="1:19" ht="15.75" customHeight="1" x14ac:dyDescent="0.3">
      <c r="G46" s="30"/>
      <c r="H46" s="2"/>
      <c r="I46" s="3"/>
      <c r="J46" s="4"/>
      <c r="K46" s="6"/>
      <c r="L46" s="6"/>
      <c r="M46" s="6"/>
      <c r="N46" s="6"/>
      <c r="O46" s="6"/>
      <c r="P46" s="6"/>
      <c r="Q46" s="6"/>
      <c r="R46" s="6"/>
      <c r="S46" s="7"/>
    </row>
    <row r="47" spans="1:19" ht="15.75" customHeight="1" x14ac:dyDescent="0.3">
      <c r="G47" s="31" t="s">
        <v>30</v>
      </c>
      <c r="H47" s="2"/>
      <c r="I47" s="3"/>
      <c r="J47" s="4"/>
      <c r="K47" s="6"/>
      <c r="L47" s="6"/>
      <c r="M47" s="6"/>
      <c r="N47" s="6"/>
      <c r="O47" s="6"/>
      <c r="P47" s="6"/>
      <c r="Q47" s="6"/>
      <c r="R47" s="6"/>
      <c r="S47" s="7">
        <f>SUM(K47:R47)</f>
        <v>0</v>
      </c>
    </row>
    <row r="48" spans="1:19" ht="15.75" customHeight="1" x14ac:dyDescent="0.3">
      <c r="G48" s="30"/>
      <c r="H48" s="2"/>
      <c r="I48" s="3"/>
      <c r="J48" s="4"/>
      <c r="K48" s="6"/>
      <c r="L48" s="6"/>
      <c r="M48" s="6"/>
      <c r="N48" s="6"/>
      <c r="O48" s="6"/>
      <c r="P48" s="6"/>
      <c r="Q48" s="6"/>
      <c r="R48" s="6"/>
      <c r="S48" s="7"/>
    </row>
    <row r="49" spans="1:19" ht="15.75" customHeight="1" x14ac:dyDescent="0.3">
      <c r="G49" s="31" t="s">
        <v>31</v>
      </c>
      <c r="H49" s="2"/>
      <c r="I49" s="3"/>
      <c r="J49" s="4"/>
      <c r="K49" s="6"/>
      <c r="L49" s="6"/>
      <c r="M49" s="6"/>
      <c r="N49" s="6"/>
      <c r="O49" s="6"/>
      <c r="P49" s="6"/>
      <c r="Q49" s="6"/>
      <c r="R49" s="6"/>
      <c r="S49" s="7">
        <f>SUM(K49:R49)</f>
        <v>0</v>
      </c>
    </row>
    <row r="50" spans="1:19" ht="15.75" customHeight="1" x14ac:dyDescent="0.3">
      <c r="G50" s="30"/>
      <c r="H50" s="2"/>
      <c r="I50" s="3"/>
      <c r="J50" s="4"/>
      <c r="K50" s="6"/>
      <c r="L50" s="6"/>
      <c r="M50" s="6"/>
      <c r="N50" s="6"/>
      <c r="O50" s="6"/>
      <c r="P50" s="6"/>
      <c r="Q50" s="6"/>
      <c r="R50" s="6"/>
      <c r="S50" s="7"/>
    </row>
    <row r="51" spans="1:19" ht="15.75" customHeight="1" x14ac:dyDescent="0.3">
      <c r="G51" s="31" t="s">
        <v>32</v>
      </c>
      <c r="H51" s="2"/>
      <c r="I51" s="3"/>
      <c r="J51" s="4"/>
      <c r="K51" s="6"/>
      <c r="L51" s="6"/>
      <c r="M51" s="6"/>
      <c r="N51" s="6"/>
      <c r="O51" s="6"/>
      <c r="P51" s="6"/>
      <c r="Q51" s="6"/>
      <c r="R51" s="6"/>
      <c r="S51" s="7">
        <f>SUM(K51:R51)</f>
        <v>0</v>
      </c>
    </row>
    <row r="52" spans="1:19" ht="15.75" customHeight="1" x14ac:dyDescent="0.3">
      <c r="A52" s="1"/>
      <c r="G52" s="30"/>
      <c r="H52" s="2"/>
      <c r="I52" s="3"/>
      <c r="J52" s="4"/>
      <c r="K52" s="6"/>
      <c r="L52" s="6"/>
      <c r="M52" s="6"/>
      <c r="N52" s="6"/>
      <c r="O52" s="6"/>
      <c r="P52" s="6"/>
      <c r="Q52" s="6"/>
      <c r="R52" s="6"/>
      <c r="S52" s="7"/>
    </row>
    <row r="53" spans="1:19" ht="15.75" customHeight="1" x14ac:dyDescent="0.3">
      <c r="A53" s="1"/>
      <c r="G53" s="31" t="s">
        <v>33</v>
      </c>
      <c r="H53" s="2"/>
      <c r="I53" s="3"/>
      <c r="J53" s="4"/>
      <c r="K53" s="6"/>
      <c r="L53" s="6"/>
      <c r="M53" s="6"/>
      <c r="N53" s="6"/>
      <c r="O53" s="6"/>
      <c r="P53" s="6"/>
      <c r="Q53" s="6"/>
      <c r="R53" s="6"/>
      <c r="S53" s="7">
        <f>SUM(K53:R53)</f>
        <v>0</v>
      </c>
    </row>
    <row r="54" spans="1:19" ht="15.75" customHeight="1" x14ac:dyDescent="0.3">
      <c r="A54" s="1"/>
      <c r="C54" s="24"/>
      <c r="D54" s="24"/>
      <c r="G54" s="30"/>
      <c r="H54" s="2"/>
      <c r="I54" s="3"/>
      <c r="J54" s="4"/>
      <c r="K54" s="6"/>
      <c r="L54" s="6"/>
      <c r="M54" s="6"/>
      <c r="N54" s="6"/>
      <c r="O54" s="6"/>
      <c r="P54" s="6"/>
      <c r="Q54" s="6"/>
      <c r="R54" s="6"/>
      <c r="S54" s="7"/>
    </row>
    <row r="55" spans="1:19" ht="15.75" customHeight="1" x14ac:dyDescent="0.3">
      <c r="A55" s="1"/>
      <c r="C55" s="24"/>
      <c r="D55" s="24"/>
      <c r="G55" s="31" t="s">
        <v>34</v>
      </c>
      <c r="H55" s="2"/>
      <c r="I55" s="3"/>
      <c r="J55" s="4"/>
      <c r="K55" s="6"/>
      <c r="L55" s="6"/>
      <c r="M55" s="6"/>
      <c r="N55" s="6"/>
      <c r="O55" s="6"/>
      <c r="P55" s="6"/>
      <c r="Q55" s="6"/>
      <c r="R55" s="6"/>
      <c r="S55" s="7">
        <f>SUM(K55:R55)</f>
        <v>0</v>
      </c>
    </row>
    <row r="56" spans="1:19" ht="15.75" customHeight="1" x14ac:dyDescent="0.3">
      <c r="A56" s="1"/>
      <c r="G56" s="30"/>
      <c r="H56" s="2"/>
      <c r="I56" s="3"/>
      <c r="J56" s="4"/>
      <c r="K56" s="6"/>
      <c r="L56" s="6"/>
      <c r="M56" s="6"/>
      <c r="N56" s="6"/>
      <c r="O56" s="6"/>
      <c r="P56" s="6"/>
      <c r="Q56" s="6"/>
      <c r="R56" s="6"/>
      <c r="S56" s="7"/>
    </row>
    <row r="57" spans="1:19" ht="15.75" customHeight="1" x14ac:dyDescent="0.3">
      <c r="A57" s="1"/>
      <c r="G57" s="31" t="s">
        <v>35</v>
      </c>
      <c r="H57" s="2"/>
      <c r="I57" s="3"/>
      <c r="J57" s="4"/>
      <c r="K57" s="6"/>
      <c r="L57" s="6"/>
      <c r="M57" s="6"/>
      <c r="N57" s="6"/>
      <c r="O57" s="6"/>
      <c r="P57" s="6"/>
      <c r="Q57" s="6"/>
      <c r="R57" s="6"/>
      <c r="S57" s="7">
        <f>SUM(K57:R57)</f>
        <v>0</v>
      </c>
    </row>
    <row r="58" spans="1:19" ht="15.75" customHeight="1" x14ac:dyDescent="0.3">
      <c r="A58" s="1"/>
      <c r="G58" s="30"/>
      <c r="H58" s="2"/>
      <c r="I58" s="3"/>
      <c r="J58" s="4"/>
      <c r="K58" s="6"/>
      <c r="L58" s="6"/>
      <c r="M58" s="6"/>
      <c r="N58" s="6"/>
      <c r="O58" s="6"/>
      <c r="P58" s="6"/>
      <c r="Q58" s="6"/>
      <c r="R58" s="6"/>
      <c r="S58" s="7"/>
    </row>
    <row r="59" spans="1:19" ht="15.75" customHeight="1" x14ac:dyDescent="0.3">
      <c r="A59" s="1"/>
      <c r="G59" s="31" t="s">
        <v>38</v>
      </c>
      <c r="H59" s="2"/>
      <c r="I59" s="3"/>
      <c r="J59" s="4"/>
      <c r="K59" s="6"/>
      <c r="L59" s="6"/>
      <c r="M59" s="6"/>
      <c r="N59" s="6"/>
      <c r="O59" s="6"/>
      <c r="P59" s="6"/>
      <c r="Q59" s="6"/>
      <c r="R59" s="6"/>
      <c r="S59" s="7">
        <f>SUM(K59:R59)</f>
        <v>0</v>
      </c>
    </row>
    <row r="60" spans="1:19" ht="15.75" customHeight="1" x14ac:dyDescent="0.3">
      <c r="A60" s="1"/>
      <c r="G60" s="30"/>
      <c r="H60" s="2"/>
      <c r="I60" s="3"/>
      <c r="J60" s="4"/>
      <c r="K60" s="6"/>
      <c r="L60" s="6"/>
      <c r="M60" s="6"/>
      <c r="N60" s="6"/>
      <c r="O60" s="6"/>
      <c r="P60" s="6"/>
      <c r="Q60" s="6"/>
      <c r="R60" s="6"/>
      <c r="S60" s="7"/>
    </row>
    <row r="61" spans="1:19" ht="15.75" customHeight="1" x14ac:dyDescent="0.3">
      <c r="A61" s="1"/>
      <c r="G61" s="31" t="s">
        <v>37</v>
      </c>
      <c r="H61" s="2"/>
      <c r="I61" s="3"/>
      <c r="J61" s="4"/>
      <c r="K61" s="6"/>
      <c r="L61" s="6"/>
      <c r="M61" s="6"/>
      <c r="N61" s="6"/>
      <c r="O61" s="6"/>
      <c r="P61" s="6"/>
      <c r="Q61" s="6"/>
      <c r="R61" s="6"/>
      <c r="S61" s="7">
        <f>SUM(K61:R61)</f>
        <v>0</v>
      </c>
    </row>
    <row r="62" spans="1:19" ht="15.75" customHeight="1" x14ac:dyDescent="0.3">
      <c r="A62" s="1"/>
      <c r="G62" s="30"/>
      <c r="H62" s="2"/>
      <c r="I62" s="3"/>
      <c r="J62" s="4"/>
      <c r="K62" s="6"/>
      <c r="L62" s="6"/>
      <c r="M62" s="6"/>
      <c r="N62" s="6"/>
      <c r="O62" s="6"/>
      <c r="P62" s="6"/>
      <c r="Q62" s="6"/>
      <c r="R62" s="6"/>
      <c r="S62" s="7"/>
    </row>
    <row r="63" spans="1:19" ht="15.75" customHeight="1" x14ac:dyDescent="0.3">
      <c r="A63" s="1"/>
      <c r="G63" s="31" t="s">
        <v>36</v>
      </c>
      <c r="H63" s="2"/>
      <c r="I63" s="3"/>
      <c r="J63" s="4"/>
      <c r="K63" s="6"/>
      <c r="L63" s="6"/>
      <c r="M63" s="6"/>
      <c r="N63" s="6"/>
      <c r="O63" s="6"/>
      <c r="P63" s="6"/>
      <c r="Q63" s="6"/>
      <c r="R63" s="6"/>
      <c r="S63" s="7">
        <f>SUM(K63:R63)</f>
        <v>0</v>
      </c>
    </row>
    <row r="64" spans="1:19" ht="15.75" customHeight="1" x14ac:dyDescent="0.3">
      <c r="A64" s="1"/>
      <c r="G64" s="30"/>
      <c r="H64" s="2"/>
      <c r="I64" s="25"/>
      <c r="J64" s="26"/>
      <c r="K64" s="6"/>
      <c r="L64" s="6"/>
      <c r="M64" s="6"/>
      <c r="N64" s="6"/>
      <c r="O64" s="6"/>
      <c r="P64" s="6"/>
      <c r="Q64" s="6"/>
      <c r="R64" s="6"/>
      <c r="S64" s="7"/>
    </row>
    <row r="65" spans="1:19" ht="15.75" customHeight="1" x14ac:dyDescent="0.3">
      <c r="A65" s="1"/>
      <c r="G65" s="31" t="s">
        <v>39</v>
      </c>
      <c r="H65" s="32"/>
      <c r="I65" s="35"/>
      <c r="J65" s="33"/>
      <c r="K65" s="6"/>
      <c r="L65" s="6"/>
      <c r="M65" s="6"/>
      <c r="N65" s="6"/>
      <c r="O65" s="6"/>
      <c r="P65" s="6"/>
      <c r="Q65" s="6"/>
      <c r="R65" s="6"/>
      <c r="S65" s="7">
        <f>SUM(K65:R65)</f>
        <v>0</v>
      </c>
    </row>
    <row r="66" spans="1:19" ht="15.75" customHeight="1" x14ac:dyDescent="0.3">
      <c r="A66" s="1"/>
      <c r="G66" s="6" t="s">
        <v>11</v>
      </c>
      <c r="H66" s="6"/>
      <c r="I66" s="34">
        <f t="shared" ref="I66:R66" si="0">SUM(I5:I65)</f>
        <v>500</v>
      </c>
      <c r="J66" s="27">
        <f t="shared" si="0"/>
        <v>0</v>
      </c>
      <c r="K66" s="27">
        <f t="shared" si="0"/>
        <v>1</v>
      </c>
      <c r="L66" s="27">
        <f t="shared" si="0"/>
        <v>1</v>
      </c>
      <c r="M66" s="27">
        <f t="shared" si="0"/>
        <v>1</v>
      </c>
      <c r="N66" s="27">
        <f t="shared" si="0"/>
        <v>0</v>
      </c>
      <c r="O66" s="27">
        <f t="shared" si="0"/>
        <v>0</v>
      </c>
      <c r="P66" s="27">
        <f t="shared" si="0"/>
        <v>0</v>
      </c>
      <c r="Q66" s="27">
        <f t="shared" si="0"/>
        <v>0</v>
      </c>
      <c r="R66" s="27">
        <f t="shared" si="0"/>
        <v>0</v>
      </c>
      <c r="S66" s="27">
        <f>SUM(K66:R66)</f>
        <v>3</v>
      </c>
    </row>
    <row r="67" spans="1:19" ht="15.75" customHeight="1" x14ac:dyDescent="0.3">
      <c r="A67" s="1"/>
      <c r="G67" s="28"/>
      <c r="H67" s="28"/>
    </row>
    <row r="68" spans="1:19" ht="15.75" customHeight="1" x14ac:dyDescent="0.3">
      <c r="A68" s="1"/>
      <c r="G68" s="28"/>
      <c r="H68" s="28"/>
    </row>
    <row r="69" spans="1:19" ht="15.75" customHeight="1" x14ac:dyDescent="0.3">
      <c r="A69" s="1"/>
      <c r="G69" s="28"/>
      <c r="H69" s="28"/>
    </row>
    <row r="70" spans="1:19" ht="15.75" customHeight="1" x14ac:dyDescent="0.3">
      <c r="A70" s="1"/>
      <c r="G70" s="28"/>
      <c r="H70" s="28"/>
    </row>
    <row r="71" spans="1:19" ht="15.75" customHeight="1" x14ac:dyDescent="0.3">
      <c r="A71" s="1"/>
      <c r="G71" s="28"/>
      <c r="H71" s="28"/>
    </row>
    <row r="72" spans="1:19" ht="15.75" customHeight="1" x14ac:dyDescent="0.3">
      <c r="A72" s="1"/>
      <c r="G72" s="28"/>
      <c r="H72" s="28"/>
    </row>
    <row r="73" spans="1:19" ht="15.75" customHeight="1" x14ac:dyDescent="0.3">
      <c r="A73" s="1"/>
      <c r="G73" s="28"/>
      <c r="H73" s="28"/>
    </row>
    <row r="74" spans="1:19" ht="15.75" customHeight="1" x14ac:dyDescent="0.3">
      <c r="A74" s="1"/>
      <c r="G74" s="28"/>
      <c r="H74" s="28"/>
    </row>
    <row r="75" spans="1:19" ht="15.75" customHeight="1" x14ac:dyDescent="0.3">
      <c r="A75" s="1"/>
      <c r="G75" s="28"/>
      <c r="H75" s="28"/>
    </row>
    <row r="76" spans="1:19" ht="15.75" customHeight="1" x14ac:dyDescent="0.3">
      <c r="A76" s="1"/>
      <c r="G76" s="28"/>
      <c r="H76" s="28"/>
    </row>
    <row r="77" spans="1:19" ht="15.75" customHeight="1" x14ac:dyDescent="0.3">
      <c r="A77" s="1"/>
      <c r="G77" s="28"/>
      <c r="H77" s="28"/>
    </row>
    <row r="78" spans="1:19" ht="15.75" customHeight="1" x14ac:dyDescent="0.3">
      <c r="A78" s="1"/>
      <c r="G78" s="28"/>
      <c r="H78" s="28"/>
    </row>
    <row r="79" spans="1:19" ht="15.75" customHeight="1" x14ac:dyDescent="0.3">
      <c r="A79" s="1"/>
      <c r="G79" s="28"/>
      <c r="H79" s="28"/>
    </row>
    <row r="80" spans="1:19" ht="15.75" customHeight="1" x14ac:dyDescent="0.3">
      <c r="A80" s="1"/>
      <c r="G80" s="28"/>
      <c r="H80" s="28"/>
    </row>
    <row r="81" spans="1:8" ht="15.75" customHeight="1" x14ac:dyDescent="0.3">
      <c r="A81" s="1"/>
      <c r="G81" s="28"/>
      <c r="H81" s="28"/>
    </row>
    <row r="82" spans="1:8" ht="15.75" customHeight="1" x14ac:dyDescent="0.3">
      <c r="A82" s="1"/>
      <c r="G82" s="28"/>
      <c r="H82" s="28"/>
    </row>
    <row r="83" spans="1:8" ht="15.75" customHeight="1" x14ac:dyDescent="0.3">
      <c r="A83" s="1"/>
      <c r="G83" s="28"/>
      <c r="H83" s="28"/>
    </row>
    <row r="84" spans="1:8" ht="15.75" customHeight="1" x14ac:dyDescent="0.3">
      <c r="A84" s="1"/>
      <c r="G84" s="28"/>
      <c r="H84" s="28"/>
    </row>
    <row r="85" spans="1:8" ht="15.75" customHeight="1" x14ac:dyDescent="0.3">
      <c r="A85" s="1"/>
      <c r="G85" s="28"/>
      <c r="H85" s="28"/>
    </row>
    <row r="86" spans="1:8" ht="15.75" customHeight="1" x14ac:dyDescent="0.3">
      <c r="A86" s="1"/>
      <c r="G86" s="28"/>
      <c r="H86" s="28"/>
    </row>
    <row r="87" spans="1:8" ht="15.75" customHeight="1" x14ac:dyDescent="0.3">
      <c r="A87" s="1"/>
      <c r="G87" s="28"/>
      <c r="H87" s="28"/>
    </row>
    <row r="88" spans="1:8" ht="15.75" customHeight="1" x14ac:dyDescent="0.3">
      <c r="A88" s="1"/>
      <c r="G88" s="28"/>
      <c r="H88" s="28"/>
    </row>
    <row r="89" spans="1:8" ht="15.75" customHeight="1" x14ac:dyDescent="0.3">
      <c r="A89" s="1"/>
      <c r="G89" s="28"/>
      <c r="H89" s="28"/>
    </row>
    <row r="90" spans="1:8" ht="15.75" customHeight="1" x14ac:dyDescent="0.3">
      <c r="A90" s="1"/>
      <c r="G90" s="28"/>
      <c r="H90" s="28"/>
    </row>
    <row r="91" spans="1:8" ht="15.75" customHeight="1" x14ac:dyDescent="0.3">
      <c r="A91" s="1"/>
      <c r="G91" s="28"/>
      <c r="H91" s="28"/>
    </row>
    <row r="92" spans="1:8" ht="15.75" customHeight="1" x14ac:dyDescent="0.3">
      <c r="A92" s="1"/>
      <c r="G92" s="28"/>
      <c r="H92" s="28"/>
    </row>
    <row r="93" spans="1:8" ht="15.75" customHeight="1" x14ac:dyDescent="0.3">
      <c r="A93" s="1"/>
      <c r="G93" s="28"/>
      <c r="H93" s="28"/>
    </row>
    <row r="94" spans="1:8" ht="15.75" customHeight="1" x14ac:dyDescent="0.3">
      <c r="A94" s="1"/>
      <c r="G94" s="28"/>
      <c r="H94" s="28"/>
    </row>
    <row r="95" spans="1:8" ht="15.75" customHeight="1" x14ac:dyDescent="0.3">
      <c r="A95" s="1"/>
      <c r="G95" s="28"/>
      <c r="H95" s="28"/>
    </row>
    <row r="96" spans="1:8" ht="15.75" customHeight="1" x14ac:dyDescent="0.3">
      <c r="A96" s="1"/>
      <c r="G96" s="28"/>
      <c r="H96" s="28"/>
    </row>
    <row r="97" spans="1:8" ht="15.75" customHeight="1" x14ac:dyDescent="0.3">
      <c r="A97" s="1"/>
      <c r="G97" s="28"/>
      <c r="H97" s="28"/>
    </row>
    <row r="98" spans="1:8" ht="15.75" customHeight="1" x14ac:dyDescent="0.3">
      <c r="A98" s="1"/>
      <c r="G98" s="28"/>
      <c r="H98" s="28"/>
    </row>
    <row r="99" spans="1:8" ht="15.75" customHeight="1" x14ac:dyDescent="0.3">
      <c r="A99" s="1"/>
      <c r="G99" s="28"/>
      <c r="H99" s="28"/>
    </row>
    <row r="100" spans="1:8" ht="15.75" customHeight="1" x14ac:dyDescent="0.3">
      <c r="A100" s="29"/>
      <c r="G100" s="28"/>
      <c r="H100" s="28"/>
    </row>
    <row r="101" spans="1:8" ht="15.75" customHeight="1" x14ac:dyDescent="0.3">
      <c r="A101" s="29"/>
      <c r="G101" s="28"/>
      <c r="H101" s="28"/>
    </row>
    <row r="102" spans="1:8" ht="15.75" customHeight="1" x14ac:dyDescent="0.3">
      <c r="A102" s="29"/>
      <c r="G102" s="28"/>
      <c r="H102" s="28"/>
    </row>
    <row r="103" spans="1:8" ht="15.75" customHeight="1" x14ac:dyDescent="0.3">
      <c r="A103" s="29"/>
      <c r="G103" s="28"/>
      <c r="H103" s="28"/>
    </row>
    <row r="104" spans="1:8" ht="15.75" customHeight="1" x14ac:dyDescent="0.3">
      <c r="A104" s="29"/>
      <c r="G104" s="28"/>
      <c r="H104" s="28"/>
    </row>
    <row r="105" spans="1:8" ht="15.75" customHeight="1" x14ac:dyDescent="0.3">
      <c r="A105" s="29"/>
      <c r="G105" s="28"/>
      <c r="H105" s="28"/>
    </row>
    <row r="106" spans="1:8" ht="15.75" customHeight="1" x14ac:dyDescent="0.3">
      <c r="A106" s="29"/>
      <c r="G106" s="28"/>
      <c r="H106" s="28"/>
    </row>
    <row r="107" spans="1:8" ht="15.75" customHeight="1" x14ac:dyDescent="0.3">
      <c r="A107" s="29"/>
      <c r="G107" s="28"/>
      <c r="H107" s="28"/>
    </row>
    <row r="108" spans="1:8" ht="15.75" customHeight="1" x14ac:dyDescent="0.3">
      <c r="A108" s="29"/>
      <c r="G108" s="28"/>
      <c r="H108" s="28"/>
    </row>
    <row r="109" spans="1:8" ht="15.75" customHeight="1" x14ac:dyDescent="0.3">
      <c r="A109" s="29"/>
      <c r="G109" s="28"/>
      <c r="H109" s="28"/>
    </row>
    <row r="110" spans="1:8" ht="15.75" customHeight="1" x14ac:dyDescent="0.3">
      <c r="A110" s="29"/>
      <c r="G110" s="28"/>
      <c r="H110" s="28"/>
    </row>
    <row r="111" spans="1:8" ht="15.75" customHeight="1" x14ac:dyDescent="0.3">
      <c r="A111" s="29"/>
      <c r="G111" s="28"/>
      <c r="H111" s="28"/>
    </row>
    <row r="112" spans="1:8" ht="15.75" customHeight="1" x14ac:dyDescent="0.3">
      <c r="A112" s="29"/>
      <c r="G112" s="28"/>
      <c r="H112" s="28"/>
    </row>
    <row r="113" spans="1:8" ht="15.75" customHeight="1" x14ac:dyDescent="0.3">
      <c r="A113" s="29"/>
      <c r="G113" s="28"/>
      <c r="H113" s="28"/>
    </row>
    <row r="114" spans="1:8" ht="15.75" customHeight="1" x14ac:dyDescent="0.3">
      <c r="A114" s="29"/>
      <c r="G114" s="28"/>
      <c r="H114" s="28"/>
    </row>
    <row r="115" spans="1:8" ht="15.75" customHeight="1" x14ac:dyDescent="0.3">
      <c r="A115" s="29"/>
      <c r="G115" s="28"/>
      <c r="H115" s="28"/>
    </row>
    <row r="116" spans="1:8" ht="15.75" customHeight="1" x14ac:dyDescent="0.3">
      <c r="A116" s="29"/>
      <c r="G116" s="28"/>
      <c r="H116" s="28"/>
    </row>
    <row r="117" spans="1:8" ht="15.75" customHeight="1" x14ac:dyDescent="0.3">
      <c r="A117" s="29"/>
      <c r="G117" s="28"/>
      <c r="H117" s="28"/>
    </row>
    <row r="118" spans="1:8" ht="15.75" customHeight="1" x14ac:dyDescent="0.3">
      <c r="A118" s="29"/>
      <c r="G118" s="28"/>
      <c r="H118" s="28"/>
    </row>
    <row r="119" spans="1:8" ht="15.75" customHeight="1" x14ac:dyDescent="0.3">
      <c r="A119" s="29"/>
      <c r="G119" s="28"/>
      <c r="H119" s="28"/>
    </row>
    <row r="120" spans="1:8" ht="15.75" customHeight="1" x14ac:dyDescent="0.3">
      <c r="A120" s="29"/>
      <c r="G120" s="28"/>
      <c r="H120" s="28"/>
    </row>
    <row r="121" spans="1:8" ht="15.75" customHeight="1" x14ac:dyDescent="0.3">
      <c r="A121" s="29"/>
      <c r="G121" s="28"/>
      <c r="H121" s="28"/>
    </row>
    <row r="122" spans="1:8" ht="15.75" customHeight="1" x14ac:dyDescent="0.3">
      <c r="A122" s="29"/>
      <c r="G122" s="28"/>
      <c r="H122" s="28"/>
    </row>
    <row r="123" spans="1:8" ht="15.75" customHeight="1" x14ac:dyDescent="0.3">
      <c r="A123" s="29"/>
      <c r="G123" s="28"/>
      <c r="H123" s="28"/>
    </row>
    <row r="124" spans="1:8" ht="15.75" customHeight="1" x14ac:dyDescent="0.3">
      <c r="A124" s="29"/>
      <c r="G124" s="28"/>
      <c r="H124" s="28"/>
    </row>
    <row r="125" spans="1:8" ht="15.75" customHeight="1" x14ac:dyDescent="0.3">
      <c r="A125" s="29"/>
      <c r="G125" s="28"/>
      <c r="H125" s="28"/>
    </row>
    <row r="126" spans="1:8" ht="15.75" customHeight="1" x14ac:dyDescent="0.3">
      <c r="A126" s="29"/>
      <c r="G126" s="28"/>
      <c r="H126" s="28"/>
    </row>
    <row r="127" spans="1:8" ht="15.75" customHeight="1" x14ac:dyDescent="0.3">
      <c r="A127" s="29"/>
      <c r="G127" s="28"/>
      <c r="H127" s="28"/>
    </row>
    <row r="128" spans="1:8" ht="15.75" customHeight="1" x14ac:dyDescent="0.3">
      <c r="A128" s="29"/>
      <c r="G128" s="28"/>
      <c r="H128" s="28"/>
    </row>
    <row r="129" spans="1:8" ht="15.75" customHeight="1" x14ac:dyDescent="0.3">
      <c r="A129" s="29"/>
      <c r="G129" s="28"/>
      <c r="H129" s="28"/>
    </row>
    <row r="130" spans="1:8" ht="15.75" customHeight="1" x14ac:dyDescent="0.3">
      <c r="A130" s="29"/>
      <c r="G130" s="28"/>
      <c r="H130" s="28"/>
    </row>
    <row r="131" spans="1:8" ht="15.75" customHeight="1" x14ac:dyDescent="0.3">
      <c r="A131" s="29"/>
      <c r="G131" s="28"/>
      <c r="H131" s="28"/>
    </row>
    <row r="132" spans="1:8" ht="15.75" customHeight="1" x14ac:dyDescent="0.3">
      <c r="A132" s="29"/>
      <c r="G132" s="28"/>
      <c r="H132" s="28"/>
    </row>
    <row r="133" spans="1:8" ht="15.75" customHeight="1" x14ac:dyDescent="0.3">
      <c r="A133" s="29"/>
      <c r="G133" s="28"/>
      <c r="H133" s="28"/>
    </row>
    <row r="134" spans="1:8" ht="15.75" customHeight="1" x14ac:dyDescent="0.3">
      <c r="A134" s="29"/>
      <c r="G134" s="28"/>
      <c r="H134" s="28"/>
    </row>
    <row r="135" spans="1:8" ht="15.75" customHeight="1" x14ac:dyDescent="0.3">
      <c r="A135" s="29"/>
      <c r="G135" s="28"/>
      <c r="H135" s="28"/>
    </row>
    <row r="136" spans="1:8" ht="15.75" customHeight="1" x14ac:dyDescent="0.3">
      <c r="A136" s="29"/>
      <c r="G136" s="28"/>
      <c r="H136" s="28"/>
    </row>
    <row r="137" spans="1:8" ht="15.75" customHeight="1" x14ac:dyDescent="0.3">
      <c r="A137" s="29"/>
      <c r="G137" s="28"/>
      <c r="H137" s="28"/>
    </row>
    <row r="138" spans="1:8" ht="15.75" customHeight="1" x14ac:dyDescent="0.3">
      <c r="A138" s="29"/>
      <c r="G138" s="28"/>
      <c r="H138" s="28"/>
    </row>
    <row r="139" spans="1:8" ht="15.75" customHeight="1" x14ac:dyDescent="0.3">
      <c r="A139" s="29"/>
      <c r="G139" s="28"/>
      <c r="H139" s="28"/>
    </row>
    <row r="140" spans="1:8" ht="15.75" customHeight="1" x14ac:dyDescent="0.3">
      <c r="A140" s="29"/>
      <c r="G140" s="28"/>
      <c r="H140" s="28"/>
    </row>
    <row r="141" spans="1:8" ht="15.75" customHeight="1" x14ac:dyDescent="0.3">
      <c r="A141" s="29"/>
      <c r="G141" s="28"/>
      <c r="H141" s="28"/>
    </row>
    <row r="142" spans="1:8" ht="15.75" customHeight="1" x14ac:dyDescent="0.3">
      <c r="A142" s="29"/>
      <c r="G142" s="28"/>
      <c r="H142" s="28"/>
    </row>
    <row r="143" spans="1:8" ht="15.75" customHeight="1" x14ac:dyDescent="0.3">
      <c r="A143" s="29"/>
      <c r="G143" s="28"/>
      <c r="H143" s="28"/>
    </row>
    <row r="144" spans="1:8" ht="15.75" customHeight="1" x14ac:dyDescent="0.3">
      <c r="A144" s="29"/>
      <c r="G144" s="28"/>
      <c r="H144" s="28"/>
    </row>
    <row r="145" spans="1:8" ht="15.75" customHeight="1" x14ac:dyDescent="0.3">
      <c r="A145" s="29"/>
      <c r="G145" s="28"/>
      <c r="H145" s="28"/>
    </row>
    <row r="146" spans="1:8" ht="15.75" customHeight="1" x14ac:dyDescent="0.3">
      <c r="A146" s="29"/>
      <c r="G146" s="28"/>
      <c r="H146" s="28"/>
    </row>
    <row r="147" spans="1:8" ht="15.75" customHeight="1" x14ac:dyDescent="0.3">
      <c r="A147" s="29"/>
      <c r="G147" s="28"/>
      <c r="H147" s="28"/>
    </row>
    <row r="148" spans="1:8" ht="15.75" customHeight="1" x14ac:dyDescent="0.3">
      <c r="A148" s="29"/>
      <c r="G148" s="28"/>
      <c r="H148" s="28"/>
    </row>
    <row r="149" spans="1:8" ht="15.75" customHeight="1" x14ac:dyDescent="0.3">
      <c r="A149" s="29"/>
      <c r="G149" s="28"/>
      <c r="H149" s="28"/>
    </row>
    <row r="150" spans="1:8" ht="15.75" customHeight="1" x14ac:dyDescent="0.3">
      <c r="A150" s="29"/>
      <c r="G150" s="28"/>
      <c r="H150" s="28"/>
    </row>
    <row r="151" spans="1:8" ht="15.75" customHeight="1" x14ac:dyDescent="0.3">
      <c r="A151" s="29"/>
      <c r="G151" s="28"/>
      <c r="H151" s="28"/>
    </row>
    <row r="152" spans="1:8" ht="15.75" customHeight="1" x14ac:dyDescent="0.3">
      <c r="A152" s="29"/>
      <c r="G152" s="28"/>
      <c r="H152" s="28"/>
    </row>
    <row r="153" spans="1:8" ht="15.75" customHeight="1" x14ac:dyDescent="0.3">
      <c r="A153" s="29"/>
      <c r="G153" s="28"/>
      <c r="H153" s="28"/>
    </row>
    <row r="154" spans="1:8" ht="15.75" customHeight="1" x14ac:dyDescent="0.3">
      <c r="A154" s="29"/>
      <c r="G154" s="28"/>
      <c r="H154" s="28"/>
    </row>
    <row r="155" spans="1:8" ht="15.75" customHeight="1" x14ac:dyDescent="0.3">
      <c r="A155" s="29"/>
      <c r="G155" s="28"/>
      <c r="H155" s="28"/>
    </row>
    <row r="156" spans="1:8" ht="15.75" customHeight="1" x14ac:dyDescent="0.3">
      <c r="A156" s="29"/>
      <c r="G156" s="28"/>
      <c r="H156" s="28"/>
    </row>
    <row r="157" spans="1:8" ht="15.75" customHeight="1" x14ac:dyDescent="0.3">
      <c r="A157" s="29"/>
      <c r="G157" s="28"/>
      <c r="H157" s="28"/>
    </row>
    <row r="158" spans="1:8" ht="15.75" customHeight="1" x14ac:dyDescent="0.3">
      <c r="A158" s="29"/>
      <c r="G158" s="28"/>
      <c r="H158" s="28"/>
    </row>
    <row r="159" spans="1:8" ht="15.75" customHeight="1" x14ac:dyDescent="0.3">
      <c r="A159" s="29"/>
      <c r="G159" s="28"/>
      <c r="H159" s="28"/>
    </row>
    <row r="160" spans="1:8" ht="15.75" customHeight="1" x14ac:dyDescent="0.3">
      <c r="A160" s="29"/>
      <c r="G160" s="28"/>
      <c r="H160" s="28"/>
    </row>
    <row r="161" spans="1:8" ht="15.75" customHeight="1" x14ac:dyDescent="0.3">
      <c r="A161" s="29"/>
      <c r="G161" s="28"/>
      <c r="H161" s="28"/>
    </row>
    <row r="162" spans="1:8" ht="15.75" customHeight="1" x14ac:dyDescent="0.3">
      <c r="A162" s="29"/>
      <c r="G162" s="28"/>
      <c r="H162" s="28"/>
    </row>
    <row r="163" spans="1:8" ht="15.75" customHeight="1" x14ac:dyDescent="0.3">
      <c r="A163" s="29"/>
      <c r="G163" s="28"/>
      <c r="H163" s="28"/>
    </row>
    <row r="164" spans="1:8" ht="15.75" customHeight="1" x14ac:dyDescent="0.3">
      <c r="A164" s="29"/>
      <c r="G164" s="28"/>
      <c r="H164" s="28"/>
    </row>
    <row r="165" spans="1:8" ht="15.75" customHeight="1" x14ac:dyDescent="0.3">
      <c r="A165" s="29"/>
      <c r="G165" s="28"/>
      <c r="H165" s="28"/>
    </row>
    <row r="166" spans="1:8" ht="15.75" customHeight="1" x14ac:dyDescent="0.3">
      <c r="A166" s="29"/>
      <c r="G166" s="28"/>
      <c r="H166" s="28"/>
    </row>
    <row r="167" spans="1:8" ht="15.75" customHeight="1" x14ac:dyDescent="0.3">
      <c r="A167" s="29"/>
      <c r="G167" s="28"/>
      <c r="H167" s="28"/>
    </row>
    <row r="168" spans="1:8" ht="15.75" customHeight="1" x14ac:dyDescent="0.3">
      <c r="A168" s="29"/>
      <c r="G168" s="28"/>
      <c r="H168" s="28"/>
    </row>
    <row r="169" spans="1:8" ht="15.75" customHeight="1" x14ac:dyDescent="0.3">
      <c r="A169" s="29"/>
      <c r="G169" s="28"/>
      <c r="H169" s="28"/>
    </row>
    <row r="170" spans="1:8" ht="15.75" customHeight="1" x14ac:dyDescent="0.3">
      <c r="A170" s="29"/>
      <c r="G170" s="28"/>
      <c r="H170" s="28"/>
    </row>
    <row r="171" spans="1:8" ht="15.75" customHeight="1" x14ac:dyDescent="0.3">
      <c r="A171" s="29"/>
      <c r="G171" s="28"/>
      <c r="H171" s="28"/>
    </row>
    <row r="172" spans="1:8" ht="15.75" customHeight="1" x14ac:dyDescent="0.3">
      <c r="A172" s="29"/>
      <c r="G172" s="28"/>
      <c r="H172" s="28"/>
    </row>
    <row r="173" spans="1:8" ht="15.75" customHeight="1" x14ac:dyDescent="0.3">
      <c r="A173" s="29"/>
      <c r="G173" s="28"/>
      <c r="H173" s="28"/>
    </row>
    <row r="174" spans="1:8" ht="15.75" customHeight="1" x14ac:dyDescent="0.3">
      <c r="A174" s="29"/>
      <c r="G174" s="28"/>
      <c r="H174" s="28"/>
    </row>
    <row r="175" spans="1:8" ht="15.75" customHeight="1" x14ac:dyDescent="0.3">
      <c r="A175" s="29"/>
      <c r="G175" s="28"/>
      <c r="H175" s="28"/>
    </row>
    <row r="176" spans="1:8" ht="15.75" customHeight="1" x14ac:dyDescent="0.3">
      <c r="A176" s="29"/>
      <c r="G176" s="28"/>
      <c r="H176" s="28"/>
    </row>
    <row r="177" spans="1:8" ht="15.75" customHeight="1" x14ac:dyDescent="0.3">
      <c r="A177" s="29"/>
      <c r="G177" s="28"/>
      <c r="H177" s="28"/>
    </row>
    <row r="178" spans="1:8" ht="15.75" customHeight="1" x14ac:dyDescent="0.3">
      <c r="A178" s="29"/>
      <c r="G178" s="28"/>
      <c r="H178" s="28"/>
    </row>
    <row r="179" spans="1:8" ht="15.75" customHeight="1" x14ac:dyDescent="0.3">
      <c r="A179" s="29"/>
      <c r="G179" s="28"/>
      <c r="H179" s="28"/>
    </row>
    <row r="180" spans="1:8" ht="15.75" customHeight="1" x14ac:dyDescent="0.3">
      <c r="A180" s="29"/>
      <c r="G180" s="28"/>
      <c r="H180" s="28"/>
    </row>
    <row r="181" spans="1:8" ht="15.75" customHeight="1" x14ac:dyDescent="0.3">
      <c r="A181" s="29"/>
      <c r="G181" s="28"/>
      <c r="H181" s="28"/>
    </row>
    <row r="182" spans="1:8" ht="15.75" customHeight="1" x14ac:dyDescent="0.3">
      <c r="A182" s="29"/>
      <c r="G182" s="28"/>
      <c r="H182" s="28"/>
    </row>
    <row r="183" spans="1:8" ht="15.75" customHeight="1" x14ac:dyDescent="0.3">
      <c r="A183" s="29"/>
      <c r="G183" s="28"/>
      <c r="H183" s="28"/>
    </row>
    <row r="184" spans="1:8" ht="15.75" customHeight="1" x14ac:dyDescent="0.3">
      <c r="A184" s="29"/>
      <c r="G184" s="28"/>
      <c r="H184" s="28"/>
    </row>
    <row r="185" spans="1:8" ht="15.75" customHeight="1" x14ac:dyDescent="0.3">
      <c r="A185" s="29"/>
      <c r="G185" s="28"/>
      <c r="H185" s="28"/>
    </row>
    <row r="186" spans="1:8" ht="15.75" customHeight="1" x14ac:dyDescent="0.3">
      <c r="A186" s="29"/>
      <c r="G186" s="28"/>
      <c r="H186" s="28"/>
    </row>
    <row r="187" spans="1:8" ht="15.75" customHeight="1" x14ac:dyDescent="0.3">
      <c r="A187" s="29"/>
      <c r="G187" s="28"/>
      <c r="H187" s="28"/>
    </row>
    <row r="188" spans="1:8" ht="15.75" customHeight="1" x14ac:dyDescent="0.3">
      <c r="A188" s="29"/>
      <c r="G188" s="28"/>
      <c r="H188" s="28"/>
    </row>
    <row r="189" spans="1:8" ht="15.75" customHeight="1" x14ac:dyDescent="0.3">
      <c r="A189" s="29"/>
      <c r="G189" s="28"/>
      <c r="H189" s="28"/>
    </row>
    <row r="190" spans="1:8" ht="15.75" customHeight="1" x14ac:dyDescent="0.3">
      <c r="A190" s="29"/>
      <c r="G190" s="28"/>
      <c r="H190" s="28"/>
    </row>
    <row r="191" spans="1:8" ht="15.75" customHeight="1" x14ac:dyDescent="0.3">
      <c r="A191" s="29"/>
      <c r="G191" s="28"/>
      <c r="H191" s="28"/>
    </row>
    <row r="192" spans="1:8" ht="15.75" customHeight="1" x14ac:dyDescent="0.3">
      <c r="A192" s="29"/>
      <c r="G192" s="28"/>
      <c r="H192" s="28"/>
    </row>
    <row r="193" spans="1:8" ht="15.75" customHeight="1" x14ac:dyDescent="0.3">
      <c r="A193" s="29"/>
      <c r="G193" s="28"/>
      <c r="H193" s="28"/>
    </row>
    <row r="194" spans="1:8" ht="15.75" customHeight="1" x14ac:dyDescent="0.3">
      <c r="A194" s="29"/>
      <c r="G194" s="28"/>
      <c r="H194" s="28"/>
    </row>
    <row r="195" spans="1:8" ht="15.75" customHeight="1" x14ac:dyDescent="0.3">
      <c r="A195" s="29"/>
      <c r="G195" s="28"/>
      <c r="H195" s="28"/>
    </row>
    <row r="196" spans="1:8" ht="15.75" customHeight="1" x14ac:dyDescent="0.3">
      <c r="A196" s="29"/>
      <c r="G196" s="28"/>
      <c r="H196" s="28"/>
    </row>
    <row r="197" spans="1:8" ht="15.75" customHeight="1" x14ac:dyDescent="0.3">
      <c r="A197" s="29"/>
      <c r="G197" s="28"/>
      <c r="H197" s="28"/>
    </row>
    <row r="198" spans="1:8" ht="15.75" customHeight="1" x14ac:dyDescent="0.3">
      <c r="A198" s="29"/>
      <c r="G198" s="28"/>
      <c r="H198" s="28"/>
    </row>
    <row r="199" spans="1:8" ht="15.75" customHeight="1" x14ac:dyDescent="0.3">
      <c r="A199" s="29"/>
      <c r="G199" s="28"/>
      <c r="H199" s="28"/>
    </row>
    <row r="200" spans="1:8" ht="15.75" customHeight="1" x14ac:dyDescent="0.3">
      <c r="A200" s="29"/>
      <c r="G200" s="28"/>
      <c r="H200" s="28"/>
    </row>
    <row r="201" spans="1:8" ht="15.75" customHeight="1" x14ac:dyDescent="0.3">
      <c r="A201" s="29"/>
      <c r="G201" s="28"/>
      <c r="H201" s="28"/>
    </row>
    <row r="202" spans="1:8" ht="15.75" customHeight="1" x14ac:dyDescent="0.3">
      <c r="A202" s="29"/>
      <c r="G202" s="28"/>
      <c r="H202" s="28"/>
    </row>
    <row r="203" spans="1:8" ht="15.75" customHeight="1" x14ac:dyDescent="0.3">
      <c r="A203" s="29"/>
      <c r="G203" s="28"/>
      <c r="H203" s="28"/>
    </row>
    <row r="204" spans="1:8" ht="15.75" customHeight="1" x14ac:dyDescent="0.3">
      <c r="A204" s="29"/>
      <c r="G204" s="28"/>
      <c r="H204" s="28"/>
    </row>
    <row r="205" spans="1:8" ht="15.75" customHeight="1" x14ac:dyDescent="0.3">
      <c r="A205" s="29"/>
      <c r="G205" s="28"/>
      <c r="H205" s="28"/>
    </row>
    <row r="206" spans="1:8" ht="15.75" customHeight="1" x14ac:dyDescent="0.3">
      <c r="A206" s="29"/>
      <c r="G206" s="28"/>
      <c r="H206" s="28"/>
    </row>
    <row r="207" spans="1:8" ht="15.75" customHeight="1" x14ac:dyDescent="0.3">
      <c r="A207" s="29"/>
      <c r="G207" s="28"/>
      <c r="H207" s="28"/>
    </row>
    <row r="208" spans="1:8" ht="15.75" customHeight="1" x14ac:dyDescent="0.3">
      <c r="A208" s="29"/>
      <c r="G208" s="28"/>
      <c r="H208" s="28"/>
    </row>
    <row r="209" spans="1:8" ht="15.75" customHeight="1" x14ac:dyDescent="0.3">
      <c r="A209" s="29"/>
      <c r="G209" s="28"/>
      <c r="H209" s="28"/>
    </row>
    <row r="210" spans="1:8" ht="15.75" customHeight="1" x14ac:dyDescent="0.3">
      <c r="A210" s="29"/>
      <c r="G210" s="28"/>
      <c r="H210" s="28"/>
    </row>
    <row r="211" spans="1:8" ht="15.75" customHeight="1" x14ac:dyDescent="0.3">
      <c r="A211" s="29"/>
      <c r="G211" s="28"/>
      <c r="H211" s="28"/>
    </row>
    <row r="212" spans="1:8" ht="15.75" customHeight="1" x14ac:dyDescent="0.3">
      <c r="A212" s="29"/>
      <c r="G212" s="28"/>
      <c r="H212" s="28"/>
    </row>
    <row r="213" spans="1:8" ht="15.75" customHeight="1" x14ac:dyDescent="0.3">
      <c r="A213" s="29"/>
      <c r="G213" s="28"/>
      <c r="H213" s="28"/>
    </row>
    <row r="214" spans="1:8" ht="15.75" customHeight="1" x14ac:dyDescent="0.3">
      <c r="A214" s="29"/>
      <c r="G214" s="28"/>
      <c r="H214" s="28"/>
    </row>
    <row r="215" spans="1:8" ht="15.75" customHeight="1" x14ac:dyDescent="0.3">
      <c r="A215" s="29"/>
      <c r="G215" s="28"/>
      <c r="H215" s="28"/>
    </row>
    <row r="216" spans="1:8" ht="15.75" customHeight="1" x14ac:dyDescent="0.3">
      <c r="A216" s="29"/>
      <c r="G216" s="28"/>
      <c r="H216" s="28"/>
    </row>
    <row r="217" spans="1:8" ht="15.75" customHeight="1" x14ac:dyDescent="0.3">
      <c r="A217" s="29"/>
      <c r="G217" s="28"/>
      <c r="H217" s="28"/>
    </row>
    <row r="218" spans="1:8" ht="15.75" customHeight="1" x14ac:dyDescent="0.3">
      <c r="A218" s="29"/>
      <c r="G218" s="28"/>
      <c r="H218" s="28"/>
    </row>
    <row r="219" spans="1:8" ht="15.75" customHeight="1" x14ac:dyDescent="0.3">
      <c r="A219" s="29"/>
      <c r="G219" s="28"/>
      <c r="H219" s="28"/>
    </row>
    <row r="220" spans="1:8" ht="15.75" customHeight="1" x14ac:dyDescent="0.3">
      <c r="A220" s="29"/>
      <c r="G220" s="28"/>
      <c r="H220" s="28"/>
    </row>
    <row r="221" spans="1:8" ht="15.75" customHeight="1" x14ac:dyDescent="0.3">
      <c r="A221" s="29"/>
      <c r="G221" s="28"/>
      <c r="H221" s="28"/>
    </row>
    <row r="222" spans="1:8" ht="15.75" customHeight="1" x14ac:dyDescent="0.3">
      <c r="A222" s="29"/>
      <c r="G222" s="28"/>
      <c r="H222" s="28"/>
    </row>
    <row r="223" spans="1:8" ht="15.75" customHeight="1" x14ac:dyDescent="0.3">
      <c r="A223" s="29"/>
      <c r="G223" s="28"/>
      <c r="H223" s="28"/>
    </row>
    <row r="224" spans="1:8" ht="15.75" customHeight="1" x14ac:dyDescent="0.3">
      <c r="A224" s="29"/>
      <c r="G224" s="28"/>
      <c r="H224" s="28"/>
    </row>
    <row r="225" spans="1:8" ht="15.75" customHeight="1" x14ac:dyDescent="0.3">
      <c r="A225" s="29"/>
      <c r="G225" s="28"/>
      <c r="H225" s="28"/>
    </row>
    <row r="226" spans="1:8" ht="15.75" customHeight="1" x14ac:dyDescent="0.3">
      <c r="A226" s="29"/>
      <c r="G226" s="28"/>
      <c r="H226" s="28"/>
    </row>
    <row r="227" spans="1:8" ht="15.75" customHeight="1" x14ac:dyDescent="0.3">
      <c r="A227" s="29"/>
      <c r="G227" s="28"/>
      <c r="H227" s="28"/>
    </row>
    <row r="228" spans="1:8" ht="15.75" customHeight="1" x14ac:dyDescent="0.3">
      <c r="A228" s="29"/>
      <c r="G228" s="28"/>
      <c r="H228" s="28"/>
    </row>
    <row r="229" spans="1:8" ht="15.75" customHeight="1" x14ac:dyDescent="0.3">
      <c r="A229" s="29"/>
      <c r="G229" s="28"/>
      <c r="H229" s="28"/>
    </row>
    <row r="230" spans="1:8" ht="15.75" customHeight="1" x14ac:dyDescent="0.3">
      <c r="A230" s="29"/>
      <c r="G230" s="28"/>
      <c r="H230" s="28"/>
    </row>
    <row r="231" spans="1:8" ht="15.75" customHeight="1" x14ac:dyDescent="0.3">
      <c r="A231" s="29"/>
      <c r="G231" s="28"/>
      <c r="H231" s="28"/>
    </row>
    <row r="232" spans="1:8" ht="15.75" customHeight="1" x14ac:dyDescent="0.3">
      <c r="A232" s="29"/>
      <c r="G232" s="28"/>
      <c r="H232" s="28"/>
    </row>
    <row r="233" spans="1:8" ht="15.75" customHeight="1" x14ac:dyDescent="0.3">
      <c r="A233" s="29"/>
      <c r="G233" s="28"/>
      <c r="H233" s="28"/>
    </row>
    <row r="234" spans="1:8" ht="15.75" customHeight="1" x14ac:dyDescent="0.3">
      <c r="A234" s="29"/>
      <c r="G234" s="28"/>
      <c r="H234" s="28"/>
    </row>
    <row r="235" spans="1:8" ht="15.75" customHeight="1" x14ac:dyDescent="0.3">
      <c r="A235" s="29"/>
      <c r="G235" s="28"/>
      <c r="H235" s="28"/>
    </row>
    <row r="236" spans="1:8" ht="15.75" customHeight="1" x14ac:dyDescent="0.3">
      <c r="A236" s="29"/>
      <c r="G236" s="28"/>
      <c r="H236" s="28"/>
    </row>
    <row r="237" spans="1:8" ht="15.75" customHeight="1" x14ac:dyDescent="0.3">
      <c r="A237" s="29"/>
      <c r="G237" s="28"/>
      <c r="H237" s="28"/>
    </row>
    <row r="238" spans="1:8" ht="15.75" customHeight="1" x14ac:dyDescent="0.3">
      <c r="A238" s="29"/>
      <c r="G238" s="28"/>
      <c r="H238" s="28"/>
    </row>
    <row r="239" spans="1:8" ht="15.75" customHeight="1" x14ac:dyDescent="0.3">
      <c r="A239" s="29"/>
      <c r="G239" s="28"/>
      <c r="H239" s="28"/>
    </row>
    <row r="240" spans="1:8" ht="15.75" customHeight="1" x14ac:dyDescent="0.3">
      <c r="A240" s="29"/>
      <c r="G240" s="28"/>
      <c r="H240" s="28"/>
    </row>
    <row r="241" spans="1:8" ht="15.75" customHeight="1" x14ac:dyDescent="0.3">
      <c r="A241" s="29"/>
      <c r="G241" s="28"/>
      <c r="H241" s="28"/>
    </row>
    <row r="242" spans="1:8" ht="15.75" customHeight="1" x14ac:dyDescent="0.3">
      <c r="A242" s="29"/>
      <c r="G242" s="28"/>
      <c r="H242" s="28"/>
    </row>
    <row r="243" spans="1:8" ht="15.75" customHeight="1" x14ac:dyDescent="0.3">
      <c r="A243" s="29"/>
      <c r="G243" s="28"/>
      <c r="H243" s="28"/>
    </row>
    <row r="244" spans="1:8" ht="15.75" customHeight="1" x14ac:dyDescent="0.3">
      <c r="A244" s="29"/>
      <c r="G244" s="28"/>
      <c r="H244" s="28"/>
    </row>
    <row r="245" spans="1:8" ht="15.75" customHeight="1" x14ac:dyDescent="0.3">
      <c r="A245" s="29"/>
      <c r="G245" s="28"/>
      <c r="H245" s="28"/>
    </row>
    <row r="246" spans="1:8" ht="15.75" customHeight="1" x14ac:dyDescent="0.3">
      <c r="A246" s="29"/>
      <c r="G246" s="28"/>
      <c r="H246" s="28"/>
    </row>
    <row r="247" spans="1:8" ht="15.75" customHeight="1" x14ac:dyDescent="0.3">
      <c r="A247" s="29"/>
      <c r="G247" s="28"/>
      <c r="H247" s="28"/>
    </row>
    <row r="248" spans="1:8" ht="15.75" customHeight="1" x14ac:dyDescent="0.3">
      <c r="A248" s="29"/>
      <c r="G248" s="28"/>
      <c r="H248" s="28"/>
    </row>
    <row r="249" spans="1:8" ht="15.75" customHeight="1" x14ac:dyDescent="0.3">
      <c r="A249" s="29"/>
      <c r="G249" s="28"/>
      <c r="H249" s="28"/>
    </row>
    <row r="250" spans="1:8" ht="15.75" customHeight="1" x14ac:dyDescent="0.3">
      <c r="A250" s="29"/>
      <c r="G250" s="28"/>
      <c r="H250" s="28"/>
    </row>
    <row r="251" spans="1:8" ht="15.75" customHeight="1" x14ac:dyDescent="0.3">
      <c r="A251" s="29"/>
      <c r="G251" s="28"/>
      <c r="H251" s="28"/>
    </row>
    <row r="252" spans="1:8" ht="15.75" customHeight="1" x14ac:dyDescent="0.3">
      <c r="A252" s="29"/>
      <c r="G252" s="28"/>
      <c r="H252" s="28"/>
    </row>
    <row r="253" spans="1:8" ht="15.75" customHeight="1" x14ac:dyDescent="0.3">
      <c r="A253" s="29"/>
      <c r="G253" s="28"/>
      <c r="H253" s="28"/>
    </row>
    <row r="254" spans="1:8" ht="15.75" customHeight="1" x14ac:dyDescent="0.3">
      <c r="A254" s="29"/>
      <c r="G254" s="28"/>
      <c r="H254" s="28"/>
    </row>
    <row r="255" spans="1:8" ht="15.75" customHeight="1" x14ac:dyDescent="0.3">
      <c r="A255" s="29"/>
      <c r="G255" s="28"/>
      <c r="H255" s="28"/>
    </row>
    <row r="256" spans="1:8" ht="15.75" customHeight="1" x14ac:dyDescent="0.3">
      <c r="A256" s="29"/>
      <c r="G256" s="28"/>
      <c r="H256" s="28"/>
    </row>
    <row r="257" spans="1:8" ht="15.75" customHeight="1" x14ac:dyDescent="0.3">
      <c r="A257" s="29"/>
      <c r="G257" s="28"/>
      <c r="H257" s="28"/>
    </row>
    <row r="258" spans="1:8" ht="15.75" customHeight="1" x14ac:dyDescent="0.3">
      <c r="A258" s="29"/>
      <c r="G258" s="28"/>
      <c r="H258" s="28"/>
    </row>
    <row r="259" spans="1:8" ht="15.75" customHeight="1" x14ac:dyDescent="0.3">
      <c r="A259" s="29"/>
      <c r="G259" s="28"/>
      <c r="H259" s="28"/>
    </row>
    <row r="260" spans="1:8" ht="15.75" customHeight="1" x14ac:dyDescent="0.3">
      <c r="A260" s="29"/>
      <c r="G260" s="28"/>
      <c r="H260" s="28"/>
    </row>
    <row r="261" spans="1:8" ht="15.75" customHeight="1" x14ac:dyDescent="0.3">
      <c r="A261" s="29"/>
      <c r="G261" s="28"/>
      <c r="H261" s="28"/>
    </row>
    <row r="262" spans="1:8" ht="15.75" customHeight="1" x14ac:dyDescent="0.3">
      <c r="A262" s="29"/>
      <c r="G262" s="28"/>
      <c r="H262" s="28"/>
    </row>
    <row r="263" spans="1:8" ht="15.75" customHeight="1" x14ac:dyDescent="0.3">
      <c r="A263" s="29"/>
      <c r="G263" s="28"/>
      <c r="H263" s="28"/>
    </row>
    <row r="264" spans="1:8" ht="15.75" customHeight="1" x14ac:dyDescent="0.3">
      <c r="A264" s="29"/>
      <c r="G264" s="28"/>
      <c r="H264" s="28"/>
    </row>
    <row r="265" spans="1:8" ht="15.75" customHeight="1" x14ac:dyDescent="0.3">
      <c r="A265" s="29"/>
      <c r="G265" s="28"/>
      <c r="H265" s="28"/>
    </row>
    <row r="266" spans="1:8" ht="15.75" customHeight="1" x14ac:dyDescent="0.3">
      <c r="A266" s="29"/>
      <c r="G266" s="28"/>
      <c r="H266" s="28"/>
    </row>
    <row r="267" spans="1:8" ht="15.75" customHeight="1" x14ac:dyDescent="0.3"/>
    <row r="268" spans="1:8" ht="15.75" customHeight="1" x14ac:dyDescent="0.3"/>
    <row r="269" spans="1:8" ht="15.75" customHeight="1" x14ac:dyDescent="0.3"/>
    <row r="270" spans="1:8" ht="15.75" customHeight="1" x14ac:dyDescent="0.3"/>
    <row r="271" spans="1:8" ht="15.75" customHeight="1" x14ac:dyDescent="0.3"/>
    <row r="272" spans="1:8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G3:S3"/>
    <mergeCell ref="C29:E29"/>
    <mergeCell ref="C31:E31"/>
    <mergeCell ref="C33:E33"/>
    <mergeCell ref="C37:E3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Zayn</dc:creator>
  <cp:lastModifiedBy>Tanvir Zayn</cp:lastModifiedBy>
  <dcterms:created xsi:type="dcterms:W3CDTF">2024-03-29T19:55:52Z</dcterms:created>
  <dcterms:modified xsi:type="dcterms:W3CDTF">2024-03-29T19:55:52Z</dcterms:modified>
</cp:coreProperties>
</file>