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stad\Project\"/>
    </mc:Choice>
  </mc:AlternateContent>
  <xr:revisionPtr revIDLastSave="0" documentId="13_ncr:1_{18F49116-285E-4946-802F-1ED0051DCB00}" xr6:coauthVersionLast="47" xr6:coauthVersionMax="47" xr10:uidLastSave="{00000000-0000-0000-0000-000000000000}"/>
  <bookViews>
    <workbookView xWindow="-120" yWindow="-120" windowWidth="29040" windowHeight="15720" xr2:uid="{8DF3C0F9-E083-4309-861B-F500ADA3675F}"/>
  </bookViews>
  <sheets>
    <sheet name="Regress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" l="1"/>
  <c r="D94" i="1"/>
  <c r="D93" i="1"/>
  <c r="D92" i="1"/>
  <c r="D91" i="1"/>
</calcChain>
</file>

<file path=xl/sharedStrings.xml><?xml version="1.0" encoding="utf-8"?>
<sst xmlns="http://schemas.openxmlformats.org/spreadsheetml/2006/main" count="362" uniqueCount="203">
  <si>
    <t>Test Scenario</t>
  </si>
  <si>
    <t>Preconditions</t>
  </si>
  <si>
    <t>Test Case Id</t>
  </si>
  <si>
    <t>Steps</t>
  </si>
  <si>
    <t>Actual Result</t>
  </si>
  <si>
    <t>Defects</t>
  </si>
  <si>
    <t>Data</t>
  </si>
  <si>
    <t>Priority</t>
  </si>
  <si>
    <t>Auth</t>
  </si>
  <si>
    <t>TC_01</t>
  </si>
  <si>
    <t>Ping</t>
  </si>
  <si>
    <t>Section</t>
  </si>
  <si>
    <t>Method</t>
  </si>
  <si>
    <t>Status</t>
  </si>
  <si>
    <t>API/URL</t>
  </si>
  <si>
    <t>Expected Result</t>
  </si>
  <si>
    <t>https://restful-booker.herokuapp.com/ping</t>
  </si>
  <si>
    <t>GET</t>
  </si>
  <si>
    <t>Preload the Postman</t>
  </si>
  <si>
    <t>P1</t>
  </si>
  <si>
    <t>Expected Response Status Code</t>
  </si>
  <si>
    <t>Actual Response Status Code</t>
  </si>
  <si>
    <t>201 Created</t>
  </si>
  <si>
    <t>2. Create a collection variable as 'baseURL'</t>
  </si>
  <si>
    <t>1. Create a new collection</t>
  </si>
  <si>
    <t>5. Observe the status code and response body</t>
  </si>
  <si>
    <t>The Restful Booker API is up and running and can accept requests</t>
  </si>
  <si>
    <t>The Restful Booker API should be up and running and can accept requests</t>
  </si>
  <si>
    <t>Pass</t>
  </si>
  <si>
    <t>4. Click on the Send button</t>
  </si>
  <si>
    <t>TC_02</t>
  </si>
  <si>
    <t>POST</t>
  </si>
  <si>
    <t>https://restful-booker.herokuapp.com/auth</t>
  </si>
  <si>
    <t>2. Enter the Username and password in the body section as JSON format</t>
  </si>
  <si>
    <t>3. Click on the Send button</t>
  </si>
  <si>
    <t>4. Observe the status code and response body</t>
  </si>
  <si>
    <t xml:space="preserve">{
"username" : "admin",
"password" : "password123"
}
</t>
  </si>
  <si>
    <t>200 OK</t>
  </si>
  <si>
    <t>An Authentication token is generated</t>
  </si>
  <si>
    <t>An Authentication token should be generate</t>
  </si>
  <si>
    <t>TC_03</t>
  </si>
  <si>
    <t>TC_04</t>
  </si>
  <si>
    <t>Create Authentication token with invalid credential</t>
  </si>
  <si>
    <t>Create Authentication token with valid credential</t>
  </si>
  <si>
    <t>2. Click on the Send button</t>
  </si>
  <si>
    <t>3. Observe the status code and response body</t>
  </si>
  <si>
    <t>1. Enter the Username and password in the body section as JSON format</t>
  </si>
  <si>
    <t>{
"username" : "alin",
"password" : "rudra123"
}</t>
  </si>
  <si>
    <t>Response should be show bad credential</t>
  </si>
  <si>
    <t>Response is showing bad credential</t>
  </si>
  <si>
    <t>Booking</t>
  </si>
  <si>
    <t>Verifying Get all Booking Ids</t>
  </si>
  <si>
    <t>https://restful-booker.herokuapp.com/booking</t>
  </si>
  <si>
    <t xml:space="preserve"> </t>
  </si>
  <si>
    <t>Response should be show an array of Booking Ids</t>
  </si>
  <si>
    <t>Response is showing an array of Booking Ids</t>
  </si>
  <si>
    <t>TC_05</t>
  </si>
  <si>
    <t>Verifying Get all Booking Ids by firstname</t>
  </si>
  <si>
    <t>https://restful-booker.herokuapp.com/booking?firstname=Mark</t>
  </si>
  <si>
    <t>1. Set the parameter 'firstname'</t>
  </si>
  <si>
    <t>firstname = Mark</t>
  </si>
  <si>
    <t xml:space="preserve">Response should be show only booking Ids matching firstname </t>
  </si>
  <si>
    <t xml:space="preserve">Response is showing only booking Ids matching firstname </t>
  </si>
  <si>
    <t>TC_06</t>
  </si>
  <si>
    <t>Verifying Get all Booking Ids by lastname</t>
  </si>
  <si>
    <t>https://restful-booker.herokuapp.com/booking?lastname=Smith</t>
  </si>
  <si>
    <t>1. Set the parameter 'lastname'</t>
  </si>
  <si>
    <t xml:space="preserve">Response should be show only booking Ids matching lastname </t>
  </si>
  <si>
    <t>TC_07</t>
  </si>
  <si>
    <t>https://restful-booker.herokuapp.com/booking?firstname=Mark&amp;lastname=Smith</t>
  </si>
  <si>
    <t>1. Set the parameter 'firstname' &amp; 'lastname'</t>
  </si>
  <si>
    <t>Verifying Get all Booking Ids by firstname &amp; lastname</t>
  </si>
  <si>
    <t>lastname = Smith</t>
  </si>
  <si>
    <t>firstname = Mark &amp; lastname = Smith</t>
  </si>
  <si>
    <t xml:space="preserve">Response should be show only booking Ids matching firstname &amp; lastname </t>
  </si>
  <si>
    <t xml:space="preserve">Response is showing only booking Ids matching firstname &amp; lastname  </t>
  </si>
  <si>
    <t>TC_08</t>
  </si>
  <si>
    <t>https://restful-booker.herokuapp.com/booking/:id</t>
  </si>
  <si>
    <r>
      <t xml:space="preserve">1. Create a new request with method GET and endpoint </t>
    </r>
    <r>
      <rPr>
        <b/>
        <sz val="18"/>
        <color theme="1"/>
        <rFont val="Times New Roman"/>
        <family val="1"/>
      </rPr>
      <t>{{baseURL}}/booking</t>
    </r>
  </si>
  <si>
    <r>
      <t xml:space="preserve">3. Create a new request with method GET and endpoint </t>
    </r>
    <r>
      <rPr>
        <b/>
        <sz val="18"/>
        <color theme="1"/>
        <rFont val="Times New Roman"/>
        <family val="1"/>
      </rPr>
      <t>{{baseURL}}/ping</t>
    </r>
  </si>
  <si>
    <r>
      <t xml:space="preserve">1. Create a new request with method POST and endpoint </t>
    </r>
    <r>
      <rPr>
        <b/>
        <sz val="18"/>
        <color theme="1"/>
        <rFont val="Times New Roman"/>
        <family val="1"/>
      </rPr>
      <t>{{baseURL}}/auth</t>
    </r>
  </si>
  <si>
    <t>Verifying Get Booking by valid Id</t>
  </si>
  <si>
    <r>
      <t xml:space="preserve">1. Create a new request method GET and endpoint </t>
    </r>
    <r>
      <rPr>
        <b/>
        <sz val="18"/>
        <color theme="1"/>
        <rFont val="Times New Roman"/>
        <family val="1"/>
      </rPr>
      <t>{{baseURL}}/Booking/:id</t>
    </r>
  </si>
  <si>
    <t>2. Set the path variable</t>
  </si>
  <si>
    <t>id = 2</t>
  </si>
  <si>
    <t>Response should be show JSON object with fields like firstname, lastname, etc.</t>
  </si>
  <si>
    <t>Response is showing JSON object with fields like firstname, lastname, etc.</t>
  </si>
  <si>
    <t>TC_09</t>
  </si>
  <si>
    <t>Verifying Get Booking by invalid Id</t>
  </si>
  <si>
    <t>1. Set the path variable</t>
  </si>
  <si>
    <t>id = 10000000</t>
  </si>
  <si>
    <t>404 Not Found</t>
  </si>
  <si>
    <t>Response should be show 'Not Found'</t>
  </si>
  <si>
    <t>Response is showing 'Not Found'</t>
  </si>
  <si>
    <t>TC_10</t>
  </si>
  <si>
    <r>
      <t xml:space="preserve">1. Create a new request method POST and endpoint </t>
    </r>
    <r>
      <rPr>
        <b/>
        <sz val="18"/>
        <color theme="1"/>
        <rFont val="Times New Roman"/>
        <family val="1"/>
      </rPr>
      <t>{{baseURL}}/booking</t>
    </r>
  </si>
  <si>
    <t>5. Validate that a booking ID is returned in the response, along with the booking details provided in the request.</t>
  </si>
  <si>
    <t>{
    "firstname" : "Tanvir Jahan",
    "lastname" : "Alin",
    "totalprice" : 500,
    "depositpaid" : true,
    "bookingdates" : {
        "checkin" : "2024-01-01",
        "checkout" : "2025-01-01"
    },
    "additionalneeds" : "Lunch"
}</t>
  </si>
  <si>
    <t>Response should show a Booking Id and Booking details</t>
  </si>
  <si>
    <t>Response is showing a Booking Id and Booking details</t>
  </si>
  <si>
    <t>TC_11</t>
  </si>
  <si>
    <t>Verifying Create new Booking(valid JSON)</t>
  </si>
  <si>
    <t>Verifying Create new Booking(Missing Required Field)</t>
  </si>
  <si>
    <t>500 Internal Server Error</t>
  </si>
  <si>
    <t>{
    "firstname" : "Tanvir Jahan"
}</t>
  </si>
  <si>
    <t>Response should return Error or validation message</t>
  </si>
  <si>
    <t>Response is returned an Error message</t>
  </si>
  <si>
    <t>TC_12</t>
  </si>
  <si>
    <t>Verifying Create new Booking(Invalid Data Type)</t>
  </si>
  <si>
    <t>{
    "firstname" : "Tanvir Jahan",
    "lastname" : "Alin",
    "totalprice" : abc,
    "depositpaid" : true,
    "bookingdates" : {
        "checkin" : "2024-01-01",
        "checkout" : "2025-01-01"
    },
    "additionalneeds" : "Lunch"
}</t>
  </si>
  <si>
    <t>400 Bad Request</t>
  </si>
  <si>
    <t xml:space="preserve">Response should reject the Invalid Data Type and show an Error message </t>
  </si>
  <si>
    <t xml:space="preserve">Response is rejected the Invalid Data Type and showed an Error message </t>
  </si>
  <si>
    <t>TC_13</t>
  </si>
  <si>
    <t>PUT</t>
  </si>
  <si>
    <t>Verifying Update existing Booking with access token</t>
  </si>
  <si>
    <r>
      <t xml:space="preserve">1. Create a new request method PUT and endpoint </t>
    </r>
    <r>
      <rPr>
        <b/>
        <sz val="18"/>
        <color theme="1"/>
        <rFont val="Times New Roman"/>
        <family val="1"/>
      </rPr>
      <t>{{baseURL}}/booking/:id</t>
    </r>
  </si>
  <si>
    <t>token=acadb9a568f25d6</t>
  </si>
  <si>
    <r>
      <t xml:space="preserve">2. In the Header tab add </t>
    </r>
    <r>
      <rPr>
        <b/>
        <sz val="18"/>
        <color theme="1"/>
        <rFont val="Times New Roman"/>
        <family val="1"/>
      </rPr>
      <t>cookie: token=</t>
    </r>
    <r>
      <rPr>
        <sz val="18"/>
        <color theme="1"/>
        <rFont val="Times New Roman"/>
        <family val="1"/>
      </rPr>
      <t xml:space="preserve">'token from the </t>
    </r>
    <r>
      <rPr>
        <b/>
        <sz val="18"/>
        <color theme="1"/>
        <rFont val="Times New Roman"/>
        <family val="1"/>
      </rPr>
      <t>CreateToken</t>
    </r>
    <r>
      <rPr>
        <sz val="18"/>
        <color theme="1"/>
        <rFont val="Times New Roman"/>
        <family val="1"/>
      </rPr>
      <t xml:space="preserve"> request'</t>
    </r>
  </si>
  <si>
    <r>
      <t xml:space="preserve">3. Set the </t>
    </r>
    <r>
      <rPr>
        <b/>
        <sz val="18"/>
        <color theme="1"/>
        <rFont val="Times New Roman"/>
        <family val="1"/>
      </rPr>
      <t>id</t>
    </r>
    <r>
      <rPr>
        <sz val="18"/>
        <color theme="1"/>
        <rFont val="Times New Roman"/>
        <family val="2"/>
      </rPr>
      <t xml:space="preserve"> in the parameter tab</t>
    </r>
  </si>
  <si>
    <r>
      <t xml:space="preserve">1. In the </t>
    </r>
    <r>
      <rPr>
        <b/>
        <sz val="18"/>
        <color theme="1"/>
        <rFont val="Times New Roman"/>
        <family val="1"/>
      </rPr>
      <t>Body</t>
    </r>
    <r>
      <rPr>
        <sz val="18"/>
        <color theme="1"/>
        <rFont val="Times New Roman"/>
        <family val="2"/>
      </rPr>
      <t xml:space="preserve"> tab select </t>
    </r>
    <r>
      <rPr>
        <b/>
        <sz val="18"/>
        <color theme="1"/>
        <rFont val="Times New Roman"/>
        <family val="1"/>
      </rPr>
      <t>Raw</t>
    </r>
    <r>
      <rPr>
        <sz val="18"/>
        <color theme="1"/>
        <rFont val="Times New Roman"/>
        <family val="2"/>
      </rPr>
      <t xml:space="preserve"> and paste the JSON payload with missing fields</t>
    </r>
  </si>
  <si>
    <r>
      <t xml:space="preserve">2. In the </t>
    </r>
    <r>
      <rPr>
        <b/>
        <sz val="18"/>
        <color theme="1"/>
        <rFont val="Times New Roman"/>
        <family val="1"/>
      </rPr>
      <t>Body</t>
    </r>
    <r>
      <rPr>
        <sz val="18"/>
        <color theme="1"/>
        <rFont val="Times New Roman"/>
        <family val="2"/>
      </rPr>
      <t xml:space="preserve"> tab select </t>
    </r>
    <r>
      <rPr>
        <b/>
        <sz val="18"/>
        <color theme="1"/>
        <rFont val="Times New Roman"/>
        <family val="1"/>
      </rPr>
      <t>Raw</t>
    </r>
    <r>
      <rPr>
        <sz val="18"/>
        <color theme="1"/>
        <rFont val="Times New Roman"/>
        <family val="2"/>
      </rPr>
      <t xml:space="preserve"> and paste the given JSON payload</t>
    </r>
  </si>
  <si>
    <r>
      <t xml:space="preserve">1. In the </t>
    </r>
    <r>
      <rPr>
        <b/>
        <sz val="18"/>
        <color theme="1"/>
        <rFont val="Times New Roman"/>
        <family val="1"/>
      </rPr>
      <t>Body</t>
    </r>
    <r>
      <rPr>
        <sz val="18"/>
        <color theme="1"/>
        <rFont val="Times New Roman"/>
        <family val="2"/>
      </rPr>
      <t xml:space="preserve"> tab select </t>
    </r>
    <r>
      <rPr>
        <b/>
        <sz val="18"/>
        <color theme="1"/>
        <rFont val="Times New Roman"/>
        <family val="1"/>
      </rPr>
      <t>Raw</t>
    </r>
    <r>
      <rPr>
        <sz val="18"/>
        <color theme="1"/>
        <rFont val="Times New Roman"/>
        <family val="2"/>
      </rPr>
      <t xml:space="preserve"> and paste the JSON payload with Invalid Data Type</t>
    </r>
  </si>
  <si>
    <t>5. Click on the send button</t>
  </si>
  <si>
    <t>6. Observe the status code and response body</t>
  </si>
  <si>
    <r>
      <t xml:space="preserve">4. In the </t>
    </r>
    <r>
      <rPr>
        <b/>
        <sz val="18"/>
        <color theme="1"/>
        <rFont val="Times New Roman"/>
        <family val="1"/>
      </rPr>
      <t>Body</t>
    </r>
    <r>
      <rPr>
        <sz val="18"/>
        <color theme="1"/>
        <rFont val="Times New Roman"/>
        <family val="2"/>
      </rPr>
      <t xml:space="preserve"> tab select </t>
    </r>
    <r>
      <rPr>
        <b/>
        <sz val="18"/>
        <color theme="1"/>
        <rFont val="Times New Roman"/>
        <family val="1"/>
      </rPr>
      <t>Raw</t>
    </r>
    <r>
      <rPr>
        <sz val="18"/>
        <color theme="1"/>
        <rFont val="Times New Roman"/>
        <family val="2"/>
      </rPr>
      <t xml:space="preserve"> and paste the given </t>
    </r>
    <r>
      <rPr>
        <b/>
        <sz val="18"/>
        <color theme="1"/>
        <rFont val="Times New Roman"/>
        <family val="1"/>
      </rPr>
      <t>updated</t>
    </r>
    <r>
      <rPr>
        <sz val="18"/>
        <color theme="1"/>
        <rFont val="Times New Roman"/>
        <family val="2"/>
      </rPr>
      <t xml:space="preserve"> JSON payload</t>
    </r>
  </si>
  <si>
    <t>{
    "firstname" : "Tanvir Jahan",
    "lastname" : "Alin",
    "totalprice" : 1200,
    "depositpaid" : true,
    "bookingdates" : {
        "checkin" : "2024-01-01",
        "checkout" : "2025-01-01"
    },
    "additionalneeds" : "Spa"
}</t>
  </si>
  <si>
    <t>Preload the Postman, Booking exists and token obtained</t>
  </si>
  <si>
    <t>Response should show updated Booking details</t>
  </si>
  <si>
    <t>Response is returned updated Booking details</t>
  </si>
  <si>
    <t>Verifying Update existing Booking without access token</t>
  </si>
  <si>
    <r>
      <t xml:space="preserve">Set request method </t>
    </r>
    <r>
      <rPr>
        <b/>
        <sz val="18"/>
        <color theme="1"/>
        <rFont val="Times New Roman"/>
        <family val="1"/>
      </rPr>
      <t>PUT</t>
    </r>
    <r>
      <rPr>
        <sz val="18"/>
        <color theme="1"/>
        <rFont val="Times New Roman"/>
        <family val="2"/>
      </rPr>
      <t xml:space="preserve"> and endpoint </t>
    </r>
    <r>
      <rPr>
        <b/>
        <sz val="18"/>
        <color theme="1"/>
        <rFont val="Times New Roman"/>
        <family val="1"/>
      </rPr>
      <t>{{baseURL}}/booking/:id</t>
    </r>
    <r>
      <rPr>
        <sz val="18"/>
        <color theme="1"/>
        <rFont val="Times New Roman"/>
        <family val="2"/>
      </rPr>
      <t>, Booking exists</t>
    </r>
  </si>
  <si>
    <r>
      <t xml:space="preserve">Set the request method </t>
    </r>
    <r>
      <rPr>
        <b/>
        <sz val="18"/>
        <color theme="1"/>
        <rFont val="Times New Roman"/>
        <family val="1"/>
      </rPr>
      <t>POST</t>
    </r>
    <r>
      <rPr>
        <sz val="18"/>
        <color theme="1"/>
        <rFont val="Times New Roman"/>
        <family val="2"/>
      </rPr>
      <t xml:space="preserve"> and endpoint </t>
    </r>
    <r>
      <rPr>
        <b/>
        <sz val="18"/>
        <color theme="1"/>
        <rFont val="Times New Roman"/>
        <family val="1"/>
      </rPr>
      <t>{{baseURL}}/booking</t>
    </r>
  </si>
  <si>
    <r>
      <t xml:space="preserve">Set the request method </t>
    </r>
    <r>
      <rPr>
        <b/>
        <sz val="18"/>
        <color theme="1"/>
        <rFont val="Times New Roman"/>
        <family val="1"/>
      </rPr>
      <t>GET</t>
    </r>
    <r>
      <rPr>
        <sz val="18"/>
        <color theme="1"/>
        <rFont val="Times New Roman"/>
        <family val="2"/>
      </rPr>
      <t xml:space="preserve"> and endpoint </t>
    </r>
    <r>
      <rPr>
        <b/>
        <sz val="18"/>
        <color theme="1"/>
        <rFont val="Times New Roman"/>
        <family val="1"/>
      </rPr>
      <t>{{baseURL}}/Booking/:id</t>
    </r>
  </si>
  <si>
    <r>
      <t xml:space="preserve">Set the request with method </t>
    </r>
    <r>
      <rPr>
        <b/>
        <sz val="18"/>
        <color theme="1"/>
        <rFont val="Times New Roman"/>
        <family val="1"/>
      </rPr>
      <t>GET</t>
    </r>
    <r>
      <rPr>
        <sz val="18"/>
        <color theme="1"/>
        <rFont val="Times New Roman"/>
        <family val="2"/>
      </rPr>
      <t xml:space="preserve"> and endpoint </t>
    </r>
    <r>
      <rPr>
        <b/>
        <sz val="18"/>
        <color theme="1"/>
        <rFont val="Times New Roman"/>
        <family val="1"/>
      </rPr>
      <t>{{baseUrl}}/booking</t>
    </r>
  </si>
  <si>
    <r>
      <t xml:space="preserve">Set the request with method </t>
    </r>
    <r>
      <rPr>
        <b/>
        <sz val="18"/>
        <color theme="1"/>
        <rFont val="Times New Roman"/>
        <family val="1"/>
      </rPr>
      <t>POST</t>
    </r>
    <r>
      <rPr>
        <sz val="18"/>
        <color theme="1"/>
        <rFont val="Times New Roman"/>
        <family val="2"/>
      </rPr>
      <t xml:space="preserve"> and endpoint </t>
    </r>
    <r>
      <rPr>
        <b/>
        <sz val="18"/>
        <color theme="1"/>
        <rFont val="Times New Roman"/>
        <family val="1"/>
      </rPr>
      <t>{{baseUrl}}/auth</t>
    </r>
  </si>
  <si>
    <r>
      <t xml:space="preserve">1. Set the </t>
    </r>
    <r>
      <rPr>
        <b/>
        <sz val="18"/>
        <color rgb="FF000000"/>
        <rFont val="Times New Roman"/>
        <family val="1"/>
      </rPr>
      <t>id</t>
    </r>
    <r>
      <rPr>
        <sz val="18"/>
        <color rgb="FF000000"/>
        <rFont val="Times New Roman"/>
        <family val="2"/>
      </rPr>
      <t xml:space="preserve"> in the parameter tab</t>
    </r>
  </si>
  <si>
    <r>
      <t xml:space="preserve">2. In the </t>
    </r>
    <r>
      <rPr>
        <b/>
        <sz val="18"/>
        <color rgb="FF000000"/>
        <rFont val="Times New Roman"/>
        <family val="1"/>
      </rPr>
      <t>Body</t>
    </r>
    <r>
      <rPr>
        <sz val="18"/>
        <color rgb="FF000000"/>
        <rFont val="Times New Roman"/>
        <family val="2"/>
      </rPr>
      <t xml:space="preserve"> tab select </t>
    </r>
    <r>
      <rPr>
        <b/>
        <sz val="18"/>
        <color rgb="FF000000"/>
        <rFont val="Times New Roman"/>
        <family val="1"/>
      </rPr>
      <t>Raw</t>
    </r>
    <r>
      <rPr>
        <sz val="18"/>
        <color rgb="FF000000"/>
        <rFont val="Times New Roman"/>
        <family val="2"/>
      </rPr>
      <t xml:space="preserve"> and paste the given </t>
    </r>
    <r>
      <rPr>
        <b/>
        <sz val="18"/>
        <color rgb="FF000000"/>
        <rFont val="Times New Roman"/>
        <family val="1"/>
      </rPr>
      <t>updated</t>
    </r>
    <r>
      <rPr>
        <sz val="18"/>
        <color rgb="FF000000"/>
        <rFont val="Times New Roman"/>
        <family val="2"/>
      </rPr>
      <t xml:space="preserve"> JSON payload</t>
    </r>
  </si>
  <si>
    <t>3. Click on the send button</t>
  </si>
  <si>
    <t>403 Forbidden</t>
  </si>
  <si>
    <t>Response should show an Unauthorized message</t>
  </si>
  <si>
    <t>Response is showed an Unauthorized message</t>
  </si>
  <si>
    <t>TC_14</t>
  </si>
  <si>
    <t>TC_15</t>
  </si>
  <si>
    <t>PATCH</t>
  </si>
  <si>
    <r>
      <t xml:space="preserve">1. Create a new request method PATCH and endpoint </t>
    </r>
    <r>
      <rPr>
        <b/>
        <sz val="18"/>
        <color rgb="FF000000"/>
        <rFont val="Times New Roman"/>
        <family val="1"/>
      </rPr>
      <t>{{baseURL}}/booking/:id</t>
    </r>
  </si>
  <si>
    <t>Verifying Partial Update existing booking</t>
  </si>
  <si>
    <r>
      <t xml:space="preserve">2. Set the </t>
    </r>
    <r>
      <rPr>
        <b/>
        <sz val="18"/>
        <color rgb="FF000000"/>
        <rFont val="Times New Roman"/>
        <family val="1"/>
      </rPr>
      <t>id</t>
    </r>
    <r>
      <rPr>
        <sz val="18"/>
        <color rgb="FF000000"/>
        <rFont val="Times New Roman"/>
        <family val="2"/>
      </rPr>
      <t xml:space="preserve"> in the parameter tab</t>
    </r>
  </si>
  <si>
    <r>
      <t xml:space="preserve">2. In the </t>
    </r>
    <r>
      <rPr>
        <b/>
        <sz val="18"/>
        <color rgb="FF000000"/>
        <rFont val="Times New Roman"/>
        <family val="1"/>
      </rPr>
      <t>Body</t>
    </r>
    <r>
      <rPr>
        <sz val="18"/>
        <color rgb="FF000000"/>
        <rFont val="Times New Roman"/>
        <family val="2"/>
      </rPr>
      <t xml:space="preserve"> tab select </t>
    </r>
    <r>
      <rPr>
        <b/>
        <sz val="18"/>
        <color rgb="FF000000"/>
        <rFont val="Times New Roman"/>
        <family val="1"/>
      </rPr>
      <t>Raw</t>
    </r>
    <r>
      <rPr>
        <sz val="18"/>
        <color rgb="FF000000"/>
        <rFont val="Times New Roman"/>
        <family val="2"/>
      </rPr>
      <t xml:space="preserve"> and paste the given </t>
    </r>
    <r>
      <rPr>
        <b/>
        <sz val="18"/>
        <color rgb="FF000000"/>
        <rFont val="Times New Roman"/>
        <family val="1"/>
      </rPr>
      <t>partial</t>
    </r>
    <r>
      <rPr>
        <sz val="18"/>
        <color rgb="FF000000"/>
        <rFont val="Times New Roman"/>
        <family val="2"/>
      </rPr>
      <t xml:space="preserve"> </t>
    </r>
    <r>
      <rPr>
        <b/>
        <sz val="18"/>
        <color rgb="FF000000"/>
        <rFont val="Times New Roman"/>
        <family val="1"/>
      </rPr>
      <t>updated</t>
    </r>
    <r>
      <rPr>
        <sz val="18"/>
        <color rgb="FF000000"/>
        <rFont val="Times New Roman"/>
        <family val="2"/>
      </rPr>
      <t xml:space="preserve"> JSON payload</t>
    </r>
  </si>
  <si>
    <r>
      <t xml:space="preserve">4. In the </t>
    </r>
    <r>
      <rPr>
        <b/>
        <sz val="18"/>
        <color rgb="FF000000"/>
        <rFont val="Times New Roman"/>
        <family val="1"/>
      </rPr>
      <t>Body</t>
    </r>
    <r>
      <rPr>
        <sz val="18"/>
        <color rgb="FF000000"/>
        <rFont val="Times New Roman"/>
        <family val="2"/>
      </rPr>
      <t xml:space="preserve"> tab select </t>
    </r>
    <r>
      <rPr>
        <b/>
        <sz val="18"/>
        <color rgb="FF000000"/>
        <rFont val="Times New Roman"/>
        <family val="1"/>
      </rPr>
      <t>Raw</t>
    </r>
    <r>
      <rPr>
        <sz val="18"/>
        <color rgb="FF000000"/>
        <rFont val="Times New Roman"/>
        <family val="2"/>
      </rPr>
      <t xml:space="preserve"> and paste the given </t>
    </r>
    <r>
      <rPr>
        <b/>
        <sz val="18"/>
        <color rgb="FF000000"/>
        <rFont val="Times New Roman"/>
        <family val="1"/>
      </rPr>
      <t>partial</t>
    </r>
    <r>
      <rPr>
        <sz val="18"/>
        <color rgb="FF000000"/>
        <rFont val="Times New Roman"/>
        <family val="2"/>
      </rPr>
      <t xml:space="preserve"> </t>
    </r>
    <r>
      <rPr>
        <b/>
        <sz val="18"/>
        <color rgb="FF000000"/>
        <rFont val="Times New Roman"/>
        <family val="1"/>
      </rPr>
      <t>updated</t>
    </r>
    <r>
      <rPr>
        <sz val="18"/>
        <color rgb="FF000000"/>
        <rFont val="Times New Roman"/>
        <family val="2"/>
      </rPr>
      <t xml:space="preserve"> JSON payload</t>
    </r>
  </si>
  <si>
    <t>7. Validate that the booking details provided in the response</t>
  </si>
  <si>
    <t>token=3b4f8b34da52fd3</t>
  </si>
  <si>
    <t>{
    "bookingdates" : {
        "checkin" : "2001-06-27",
        "checkout" : "2001-11-17"
    }
}</t>
  </si>
  <si>
    <t>Response should show Booking details with partially updated fields</t>
  </si>
  <si>
    <t>Response is showed Booking details with partially updated fields</t>
  </si>
  <si>
    <t>TC_16</t>
  </si>
  <si>
    <t>Verifying Partial Update existing booking(without authentication)</t>
  </si>
  <si>
    <t>5. Validate that the booking details provided in the response</t>
  </si>
  <si>
    <t>TC_17</t>
  </si>
  <si>
    <t xml:space="preserve">Verifying Delete booking with access token </t>
  </si>
  <si>
    <t>DELETE</t>
  </si>
  <si>
    <t>2. Set the id in the parameter tab</t>
  </si>
  <si>
    <r>
      <t xml:space="preserve">3.In the Header tab add </t>
    </r>
    <r>
      <rPr>
        <b/>
        <sz val="18"/>
        <color rgb="FF000000"/>
        <rFont val="Times New Roman"/>
        <family val="1"/>
      </rPr>
      <t>cookie:</t>
    </r>
    <r>
      <rPr>
        <sz val="18"/>
        <color rgb="FF000000"/>
        <rFont val="Times New Roman"/>
        <family val="2"/>
      </rPr>
      <t xml:space="preserve"> </t>
    </r>
    <r>
      <rPr>
        <b/>
        <sz val="18"/>
        <color rgb="FF000000"/>
        <rFont val="Times New Roman"/>
        <family val="1"/>
      </rPr>
      <t>token=</t>
    </r>
    <r>
      <rPr>
        <sz val="18"/>
        <color rgb="FF000000"/>
        <rFont val="Times New Roman"/>
        <family val="2"/>
      </rPr>
      <t xml:space="preserve">'token from the </t>
    </r>
    <r>
      <rPr>
        <b/>
        <sz val="18"/>
        <color rgb="FF000000"/>
        <rFont val="Times New Roman"/>
        <family val="1"/>
      </rPr>
      <t>CreateToken</t>
    </r>
    <r>
      <rPr>
        <sz val="18"/>
        <color rgb="FF000000"/>
        <rFont val="Times New Roman"/>
        <family val="2"/>
      </rPr>
      <t xml:space="preserve"> request'</t>
    </r>
  </si>
  <si>
    <r>
      <t xml:space="preserve">3. In the Header tab add </t>
    </r>
    <r>
      <rPr>
        <b/>
        <sz val="18"/>
        <color rgb="FF000000"/>
        <rFont val="Times New Roman"/>
        <family val="1"/>
      </rPr>
      <t>cookie:</t>
    </r>
    <r>
      <rPr>
        <sz val="18"/>
        <color rgb="FF000000"/>
        <rFont val="Times New Roman"/>
        <family val="2"/>
      </rPr>
      <t xml:space="preserve"> </t>
    </r>
    <r>
      <rPr>
        <b/>
        <sz val="18"/>
        <color rgb="FF000000"/>
        <rFont val="Times New Roman"/>
        <family val="1"/>
      </rPr>
      <t>token=</t>
    </r>
    <r>
      <rPr>
        <sz val="18"/>
        <color rgb="FF000000"/>
        <rFont val="Times New Roman"/>
        <family val="2"/>
      </rPr>
      <t xml:space="preserve">'token from the </t>
    </r>
    <r>
      <rPr>
        <b/>
        <sz val="18"/>
        <color rgb="FF000000"/>
        <rFont val="Times New Roman"/>
        <family val="1"/>
      </rPr>
      <t>CreateToken</t>
    </r>
    <r>
      <rPr>
        <sz val="18"/>
        <color rgb="FF000000"/>
        <rFont val="Times New Roman"/>
        <family val="2"/>
      </rPr>
      <t xml:space="preserve"> request'</t>
    </r>
  </si>
  <si>
    <t>token=e7fc36773ada0ee</t>
  </si>
  <si>
    <r>
      <t xml:space="preserve">1. Create a new request method DELETE and endpoint </t>
    </r>
    <r>
      <rPr>
        <b/>
        <sz val="18"/>
        <color rgb="FF000000"/>
        <rFont val="Times New Roman"/>
        <family val="1"/>
      </rPr>
      <t>{{baseURL}}/booking/:id</t>
    </r>
  </si>
  <si>
    <t>Booking details should be deleted from the database</t>
  </si>
  <si>
    <t>Booking details is deleted from the database</t>
  </si>
  <si>
    <t>TC_18</t>
  </si>
  <si>
    <t xml:space="preserve">Verifying Delete booking without access token </t>
  </si>
  <si>
    <r>
      <t xml:space="preserve">Set request method </t>
    </r>
    <r>
      <rPr>
        <b/>
        <sz val="18"/>
        <color theme="1"/>
        <rFont val="Times New Roman"/>
        <family val="1"/>
      </rPr>
      <t>DELETE</t>
    </r>
    <r>
      <rPr>
        <sz val="18"/>
        <color theme="1"/>
        <rFont val="Times New Roman"/>
        <family val="2"/>
      </rPr>
      <t xml:space="preserve"> and endpoint </t>
    </r>
    <r>
      <rPr>
        <b/>
        <sz val="18"/>
        <color theme="1"/>
        <rFont val="Times New Roman"/>
        <family val="1"/>
      </rPr>
      <t>{{baseURL}}/booking/:id,</t>
    </r>
    <r>
      <rPr>
        <sz val="18"/>
        <color theme="1"/>
        <rFont val="Times New Roman"/>
        <family val="2"/>
      </rPr>
      <t xml:space="preserve"> Booking exists</t>
    </r>
  </si>
  <si>
    <r>
      <t xml:space="preserve">Set request method </t>
    </r>
    <r>
      <rPr>
        <b/>
        <sz val="18"/>
        <color theme="1"/>
        <rFont val="Times New Roman"/>
        <family val="1"/>
      </rPr>
      <t>PATCH</t>
    </r>
    <r>
      <rPr>
        <sz val="18"/>
        <color theme="1"/>
        <rFont val="Times New Roman"/>
        <family val="2"/>
      </rPr>
      <t xml:space="preserve"> and endpoint </t>
    </r>
    <r>
      <rPr>
        <b/>
        <sz val="18"/>
        <color theme="1"/>
        <rFont val="Times New Roman"/>
        <family val="1"/>
      </rPr>
      <t xml:space="preserve">{{baseURL}}/booking/:id, </t>
    </r>
    <r>
      <rPr>
        <sz val="18"/>
        <color theme="1"/>
        <rFont val="Times New Roman"/>
        <family val="2"/>
      </rPr>
      <t>Booking exists</t>
    </r>
  </si>
  <si>
    <t>1. Set the id in the parameter tab</t>
  </si>
  <si>
    <t>TC_19</t>
  </si>
  <si>
    <t>Verifying GET deleted booking</t>
  </si>
  <si>
    <t>Booking is deleted previously</t>
  </si>
  <si>
    <t>1. Set the id in the GetBooking parameter tab</t>
  </si>
  <si>
    <t>Response should show a 'Not found' message</t>
  </si>
  <si>
    <t>Response is showed a 'Not found' message</t>
  </si>
  <si>
    <t>TC_20</t>
  </si>
  <si>
    <t>405 Method Not Allowed</t>
  </si>
  <si>
    <t xml:space="preserve">Verifying update non existent booking </t>
  </si>
  <si>
    <t>Booking is deleted previously and token obtained</t>
  </si>
  <si>
    <r>
      <t xml:space="preserve">2. In the Header tab add </t>
    </r>
    <r>
      <rPr>
        <b/>
        <sz val="18"/>
        <color rgb="FF000000"/>
        <rFont val="Times New Roman"/>
        <family val="1"/>
      </rPr>
      <t>cookie:</t>
    </r>
    <r>
      <rPr>
        <sz val="18"/>
        <color rgb="FF000000"/>
        <rFont val="Times New Roman"/>
        <family val="2"/>
      </rPr>
      <t xml:space="preserve"> </t>
    </r>
    <r>
      <rPr>
        <b/>
        <sz val="18"/>
        <color rgb="FF000000"/>
        <rFont val="Times New Roman"/>
        <family val="1"/>
      </rPr>
      <t>token=</t>
    </r>
    <r>
      <rPr>
        <sz val="18"/>
        <color rgb="FF000000"/>
        <rFont val="Times New Roman"/>
        <family val="2"/>
      </rPr>
      <t xml:space="preserve">'token from the </t>
    </r>
    <r>
      <rPr>
        <b/>
        <sz val="18"/>
        <color rgb="FF000000"/>
        <rFont val="Times New Roman"/>
        <family val="1"/>
      </rPr>
      <t>CreateToken</t>
    </r>
    <r>
      <rPr>
        <sz val="18"/>
        <color rgb="FF000000"/>
        <rFont val="Times New Roman"/>
        <family val="2"/>
      </rPr>
      <t xml:space="preserve"> request'</t>
    </r>
  </si>
  <si>
    <t>89ed5e63354e87d</t>
  </si>
  <si>
    <t>3. In the Body tab select Raw and paste the given JSON payload</t>
  </si>
  <si>
    <t>Response should show a 'Method Not Allowed' message</t>
  </si>
  <si>
    <t>Response is showed a 'Method Not Allowed' message</t>
  </si>
  <si>
    <t xml:space="preserve">Verifying delete non existent booking </t>
  </si>
  <si>
    <t>TC_21</t>
  </si>
  <si>
    <t>Non existing Booking and token obtained</t>
  </si>
  <si>
    <r>
      <t xml:space="preserve">2. In the Header tab add </t>
    </r>
    <r>
      <rPr>
        <b/>
        <sz val="18"/>
        <color rgb="FF000000"/>
        <rFont val="Times New Roman"/>
        <family val="1"/>
      </rPr>
      <t>cookie: token=</t>
    </r>
    <r>
      <rPr>
        <sz val="18"/>
        <color rgb="FF000000"/>
        <rFont val="Times New Roman"/>
        <family val="2"/>
      </rPr>
      <t xml:space="preserve">'token from the </t>
    </r>
    <r>
      <rPr>
        <b/>
        <sz val="18"/>
        <color rgb="FF000000"/>
        <rFont val="Times New Roman"/>
        <family val="1"/>
      </rPr>
      <t>CreateToken</t>
    </r>
    <r>
      <rPr>
        <sz val="18"/>
        <color rgb="FF000000"/>
        <rFont val="Times New Roman"/>
        <family val="2"/>
      </rPr>
      <t xml:space="preserve"> request'</t>
    </r>
  </si>
  <si>
    <t>1. Set the non existing id in the parameter tab</t>
  </si>
  <si>
    <t>e6c8913e97fa81d</t>
  </si>
  <si>
    <t>P2</t>
  </si>
  <si>
    <t>P3</t>
  </si>
  <si>
    <t>Report</t>
  </si>
  <si>
    <t>Number of Test Case</t>
  </si>
  <si>
    <t>Total Number of  Pass Case</t>
  </si>
  <si>
    <t>Total Number of  Fail Case</t>
  </si>
  <si>
    <t>Total Pass Rate</t>
  </si>
  <si>
    <t>Total Fail Rate</t>
  </si>
  <si>
    <t>Verifying API HealthCheck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</si>
</sst>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8"/>
      <color theme="1"/>
      <name val="Times New Roman"/>
      <family val="2"/>
    </font>
    <font>
      <u/>
      <sz val="18"/>
      <color theme="10"/>
      <name val="Times New Roman"/>
      <family val="2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9"/>
      <name val="Times New Roman"/>
      <family val="2"/>
    </font>
    <font>
      <sz val="18"/>
      <color rgb="FF000000"/>
      <name val="Times New Roman"/>
      <family val="2"/>
    </font>
    <font>
      <b/>
      <sz val="18"/>
      <color rgb="FF000000"/>
      <name val="Times New Roman"/>
      <family val="1"/>
    </font>
    <font>
      <sz val="18"/>
      <color theme="1"/>
      <name val="Times New Roman"/>
      <family val="2"/>
    </font>
    <font>
      <sz val="22"/>
      <color theme="1"/>
      <name val="Times New Roman"/>
      <family val="2"/>
    </font>
    <font>
      <b/>
      <sz val="2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" fillId="0" borderId="10" xfId="1" applyBorder="1" applyAlignment="1">
      <alignment horizontal="left" vertical="center"/>
    </xf>
    <xf numFmtId="0" fontId="0" fillId="0" borderId="10" xfId="0" applyBorder="1"/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1" fillId="0" borderId="1" xfId="1" applyBorder="1" applyAlignment="1">
      <alignment vertical="center"/>
    </xf>
    <xf numFmtId="0" fontId="0" fillId="0" borderId="1" xfId="0" applyBorder="1"/>
    <xf numFmtId="0" fontId="0" fillId="0" borderId="6" xfId="0" applyBorder="1"/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1" fillId="0" borderId="0" xfId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8" xfId="0" applyBorder="1"/>
    <xf numFmtId="0" fontId="0" fillId="0" borderId="10" xfId="0" applyBorder="1" applyAlignment="1">
      <alignment horizontal="left" vertical="center"/>
    </xf>
    <xf numFmtId="0" fontId="1" fillId="0" borderId="10" xfId="1" applyBorder="1" applyAlignment="1">
      <alignment vertical="center"/>
    </xf>
    <xf numFmtId="0" fontId="0" fillId="0" borderId="11" xfId="0" applyBorder="1"/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top"/>
    </xf>
    <xf numFmtId="0" fontId="5" fillId="0" borderId="0" xfId="0" applyFont="1" applyBorder="1"/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5" fillId="0" borderId="10" xfId="0" applyFont="1" applyBorder="1"/>
    <xf numFmtId="0" fontId="0" fillId="2" borderId="3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9" fillId="3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9" fontId="0" fillId="0" borderId="13" xfId="2" applyNumberFormat="1" applyFont="1" applyBorder="1"/>
    <xf numFmtId="9" fontId="0" fillId="0" borderId="14" xfId="2" applyFont="1" applyBorder="1"/>
  </cellXfs>
  <cellStyles count="3">
    <cellStyle name="Hyperlink" xfId="1" builtinId="8"/>
    <cellStyle name="Normal" xfId="0" builtinId="0"/>
    <cellStyle name="Percent" xfId="2" builtinId="5"/>
  </cellStyles>
  <dxfs count="20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stful-booker.herokuapp.com/booking/:id" TargetMode="External"/><Relationship Id="rId13" Type="http://schemas.openxmlformats.org/officeDocument/2006/relationships/hyperlink" Target="https://restful-booker.herokuapp.com/booking/:id" TargetMode="External"/><Relationship Id="rId18" Type="http://schemas.openxmlformats.org/officeDocument/2006/relationships/hyperlink" Target="https://restful-booker.herokuapp.com/booking/:id" TargetMode="External"/><Relationship Id="rId3" Type="http://schemas.openxmlformats.org/officeDocument/2006/relationships/hyperlink" Target="https://restful-booker.herokuapp.com/auth" TargetMode="External"/><Relationship Id="rId21" Type="http://schemas.openxmlformats.org/officeDocument/2006/relationships/hyperlink" Target="https://restful-booker.herokuapp.com/booking/:id" TargetMode="External"/><Relationship Id="rId7" Type="http://schemas.openxmlformats.org/officeDocument/2006/relationships/hyperlink" Target="https://restful-booker.herokuapp.com/booking?firstname=Mark&amp;lastname=Smith" TargetMode="External"/><Relationship Id="rId12" Type="http://schemas.openxmlformats.org/officeDocument/2006/relationships/hyperlink" Target="https://restful-booker.herokuapp.com/booking" TargetMode="External"/><Relationship Id="rId17" Type="http://schemas.openxmlformats.org/officeDocument/2006/relationships/hyperlink" Target="https://restful-booker.herokuapp.com/booking/:id" TargetMode="External"/><Relationship Id="rId2" Type="http://schemas.openxmlformats.org/officeDocument/2006/relationships/hyperlink" Target="https://restful-booker.herokuapp.com/auth" TargetMode="External"/><Relationship Id="rId16" Type="http://schemas.openxmlformats.org/officeDocument/2006/relationships/hyperlink" Target="https://restful-booker.herokuapp.com/booking/:id" TargetMode="External"/><Relationship Id="rId20" Type="http://schemas.openxmlformats.org/officeDocument/2006/relationships/hyperlink" Target="https://restful-booker.herokuapp.com/booking/:id" TargetMode="External"/><Relationship Id="rId1" Type="http://schemas.openxmlformats.org/officeDocument/2006/relationships/hyperlink" Target="https://restful-booker.herokuapp.com/ping" TargetMode="External"/><Relationship Id="rId6" Type="http://schemas.openxmlformats.org/officeDocument/2006/relationships/hyperlink" Target="https://restful-booker.herokuapp.com/booking?lastname=Smith" TargetMode="External"/><Relationship Id="rId11" Type="http://schemas.openxmlformats.org/officeDocument/2006/relationships/hyperlink" Target="https://restful-booker.herokuapp.com/booking" TargetMode="External"/><Relationship Id="rId5" Type="http://schemas.openxmlformats.org/officeDocument/2006/relationships/hyperlink" Target="https://restful-booker.herokuapp.com/booking?firstname=Mark" TargetMode="External"/><Relationship Id="rId15" Type="http://schemas.openxmlformats.org/officeDocument/2006/relationships/hyperlink" Target="https://restful-booker.herokuapp.com/booking/:id" TargetMode="External"/><Relationship Id="rId10" Type="http://schemas.openxmlformats.org/officeDocument/2006/relationships/hyperlink" Target="https://restful-booker.herokuapp.com/booking" TargetMode="External"/><Relationship Id="rId19" Type="http://schemas.openxmlformats.org/officeDocument/2006/relationships/hyperlink" Target="https://restful-booker.herokuapp.com/booking/:id" TargetMode="External"/><Relationship Id="rId4" Type="http://schemas.openxmlformats.org/officeDocument/2006/relationships/hyperlink" Target="https://restful-booker.herokuapp.com/booking" TargetMode="External"/><Relationship Id="rId9" Type="http://schemas.openxmlformats.org/officeDocument/2006/relationships/hyperlink" Target="https://restful-booker.herokuapp.com/booking/:id" TargetMode="External"/><Relationship Id="rId14" Type="http://schemas.openxmlformats.org/officeDocument/2006/relationships/hyperlink" Target="https://restful-booker.herokuapp.com/booking/:id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3918-D505-498A-81D9-EAFF915AC906}">
  <dimension ref="A1:P95"/>
  <sheetViews>
    <sheetView tabSelected="1" zoomScale="87" zoomScaleNormal="87" workbookViewId="0">
      <pane ySplit="1" topLeftCell="A2" activePane="bottomLeft" state="frozen"/>
      <selection pane="bottomLeft" activeCell="C2" sqref="C2:C6"/>
    </sheetView>
  </sheetViews>
  <sheetFormatPr defaultRowHeight="23.25" x14ac:dyDescent="0.35"/>
  <cols>
    <col min="1" max="1" width="10.75" bestFit="1" customWidth="1"/>
    <col min="2" max="2" width="7.75" bestFit="1" customWidth="1"/>
    <col min="3" max="3" width="54.33203125" bestFit="1" customWidth="1"/>
    <col min="4" max="4" width="71.25" bestFit="1" customWidth="1"/>
    <col min="5" max="5" width="8.33203125" bestFit="1" customWidth="1"/>
    <col min="6" max="6" width="7" style="3" bestFit="1" customWidth="1"/>
    <col min="7" max="7" width="67" customWidth="1"/>
    <col min="8" max="8" width="91.4140625" bestFit="1" customWidth="1"/>
    <col min="9" max="9" width="31.58203125" bestFit="1" customWidth="1"/>
    <col min="10" max="10" width="26.9140625" bestFit="1" customWidth="1"/>
    <col min="11" max="11" width="24.58203125" bestFit="1" customWidth="1"/>
    <col min="12" max="12" width="65.08203125" customWidth="1"/>
    <col min="13" max="13" width="61.08203125" bestFit="1" customWidth="1"/>
    <col min="14" max="14" width="5.75" bestFit="1" customWidth="1"/>
    <col min="15" max="15" width="6.9140625" bestFit="1" customWidth="1"/>
  </cols>
  <sheetData>
    <row r="1" spans="1:15" s="1" customFormat="1" ht="24" thickBot="1" x14ac:dyDescent="0.4">
      <c r="A1" s="11" t="s">
        <v>2</v>
      </c>
      <c r="B1" s="12" t="s">
        <v>11</v>
      </c>
      <c r="C1" s="12" t="s">
        <v>0</v>
      </c>
      <c r="D1" s="12" t="s">
        <v>1</v>
      </c>
      <c r="E1" s="12" t="s">
        <v>12</v>
      </c>
      <c r="F1" s="54" t="s">
        <v>7</v>
      </c>
      <c r="G1" s="12" t="s">
        <v>14</v>
      </c>
      <c r="H1" s="12" t="s">
        <v>3</v>
      </c>
      <c r="I1" s="12" t="s">
        <v>6</v>
      </c>
      <c r="J1" s="12" t="s">
        <v>20</v>
      </c>
      <c r="K1" s="12" t="s">
        <v>21</v>
      </c>
      <c r="L1" s="12" t="s">
        <v>15</v>
      </c>
      <c r="M1" s="12" t="s">
        <v>4</v>
      </c>
      <c r="N1" s="12" t="s">
        <v>13</v>
      </c>
      <c r="O1" s="13" t="s">
        <v>5</v>
      </c>
    </row>
    <row r="2" spans="1:15" s="2" customFormat="1" x14ac:dyDescent="0.35">
      <c r="A2" s="14" t="s">
        <v>9</v>
      </c>
      <c r="B2" s="15" t="s">
        <v>10</v>
      </c>
      <c r="C2" s="16" t="s">
        <v>202</v>
      </c>
      <c r="D2" s="16" t="s">
        <v>18</v>
      </c>
      <c r="E2" s="15" t="s">
        <v>17</v>
      </c>
      <c r="F2" s="15" t="s">
        <v>19</v>
      </c>
      <c r="G2" s="17" t="s">
        <v>16</v>
      </c>
      <c r="H2" s="18" t="s">
        <v>24</v>
      </c>
      <c r="I2" s="16"/>
      <c r="J2" s="15" t="s">
        <v>22</v>
      </c>
      <c r="K2" s="15" t="s">
        <v>22</v>
      </c>
      <c r="L2" s="16" t="s">
        <v>27</v>
      </c>
      <c r="M2" s="16" t="s">
        <v>26</v>
      </c>
      <c r="N2" s="6" t="s">
        <v>28</v>
      </c>
      <c r="O2" s="19"/>
    </row>
    <row r="3" spans="1:15" x14ac:dyDescent="0.35">
      <c r="A3" s="20"/>
      <c r="B3" s="7"/>
      <c r="C3" s="8"/>
      <c r="D3" s="8"/>
      <c r="E3" s="7"/>
      <c r="F3" s="7"/>
      <c r="G3" s="9"/>
      <c r="H3" s="21" t="s">
        <v>23</v>
      </c>
      <c r="I3" s="8"/>
      <c r="J3" s="7"/>
      <c r="K3" s="7"/>
      <c r="L3" s="8"/>
      <c r="M3" s="8"/>
      <c r="N3" s="10"/>
      <c r="O3" s="22"/>
    </row>
    <row r="4" spans="1:15" x14ac:dyDescent="0.35">
      <c r="A4" s="20"/>
      <c r="B4" s="7"/>
      <c r="C4" s="8"/>
      <c r="D4" s="8"/>
      <c r="E4" s="7"/>
      <c r="F4" s="7"/>
      <c r="G4" s="9"/>
      <c r="H4" s="21" t="s">
        <v>79</v>
      </c>
      <c r="I4" s="8"/>
      <c r="J4" s="7"/>
      <c r="K4" s="7"/>
      <c r="L4" s="8"/>
      <c r="M4" s="8"/>
      <c r="N4" s="10"/>
      <c r="O4" s="22"/>
    </row>
    <row r="5" spans="1:15" x14ac:dyDescent="0.35">
      <c r="A5" s="20"/>
      <c r="B5" s="7"/>
      <c r="C5" s="8"/>
      <c r="D5" s="8"/>
      <c r="E5" s="7"/>
      <c r="F5" s="7"/>
      <c r="G5" s="9"/>
      <c r="H5" s="21" t="s">
        <v>29</v>
      </c>
      <c r="I5" s="8"/>
      <c r="J5" s="7"/>
      <c r="K5" s="7"/>
      <c r="L5" s="8"/>
      <c r="M5" s="8"/>
      <c r="N5" s="10"/>
      <c r="O5" s="22"/>
    </row>
    <row r="6" spans="1:15" ht="24" thickBot="1" x14ac:dyDescent="0.4">
      <c r="A6" s="23"/>
      <c r="B6" s="24"/>
      <c r="C6" s="25"/>
      <c r="D6" s="25"/>
      <c r="E6" s="24"/>
      <c r="F6" s="24"/>
      <c r="G6" s="26"/>
      <c r="H6" s="27" t="s">
        <v>25</v>
      </c>
      <c r="I6" s="25"/>
      <c r="J6" s="24"/>
      <c r="K6" s="24"/>
      <c r="L6" s="25"/>
      <c r="M6" s="25"/>
      <c r="N6" s="28"/>
      <c r="O6" s="29"/>
    </row>
    <row r="7" spans="1:15" x14ac:dyDescent="0.35">
      <c r="A7" s="14" t="s">
        <v>30</v>
      </c>
      <c r="B7" s="15" t="s">
        <v>8</v>
      </c>
      <c r="C7" s="30" t="s">
        <v>43</v>
      </c>
      <c r="D7" s="16" t="s">
        <v>18</v>
      </c>
      <c r="E7" s="15" t="s">
        <v>31</v>
      </c>
      <c r="F7" s="15" t="s">
        <v>19</v>
      </c>
      <c r="G7" s="32" t="s">
        <v>32</v>
      </c>
      <c r="H7" s="33" t="s">
        <v>80</v>
      </c>
      <c r="I7" s="33"/>
      <c r="J7" s="15" t="s">
        <v>37</v>
      </c>
      <c r="K7" s="15" t="s">
        <v>37</v>
      </c>
      <c r="L7" s="16" t="s">
        <v>39</v>
      </c>
      <c r="M7" s="16" t="s">
        <v>38</v>
      </c>
      <c r="N7" s="6" t="s">
        <v>28</v>
      </c>
      <c r="O7" s="34"/>
    </row>
    <row r="8" spans="1:15" ht="116.25" x14ac:dyDescent="0.35">
      <c r="A8" s="20"/>
      <c r="B8" s="7"/>
      <c r="C8" s="35"/>
      <c r="D8" s="8"/>
      <c r="E8" s="7"/>
      <c r="F8" s="7"/>
      <c r="G8" s="37"/>
      <c r="H8" s="38" t="s">
        <v>33</v>
      </c>
      <c r="I8" s="39" t="s">
        <v>36</v>
      </c>
      <c r="J8" s="7"/>
      <c r="K8" s="7"/>
      <c r="L8" s="8"/>
      <c r="M8" s="8"/>
      <c r="N8" s="10"/>
      <c r="O8" s="40"/>
    </row>
    <row r="9" spans="1:15" x14ac:dyDescent="0.35">
      <c r="A9" s="20"/>
      <c r="B9" s="7"/>
      <c r="C9" s="35"/>
      <c r="D9" s="8"/>
      <c r="E9" s="7"/>
      <c r="F9" s="7"/>
      <c r="G9" s="37"/>
      <c r="H9" s="21" t="s">
        <v>34</v>
      </c>
      <c r="I9" s="21"/>
      <c r="J9" s="7"/>
      <c r="K9" s="7"/>
      <c r="L9" s="8"/>
      <c r="M9" s="8"/>
      <c r="N9" s="10"/>
      <c r="O9" s="40"/>
    </row>
    <row r="10" spans="1:15" x14ac:dyDescent="0.35">
      <c r="A10" s="20"/>
      <c r="B10" s="7"/>
      <c r="C10" s="35"/>
      <c r="D10" s="8"/>
      <c r="E10" s="7"/>
      <c r="F10" s="7"/>
      <c r="G10" s="37"/>
      <c r="H10" s="21" t="s">
        <v>35</v>
      </c>
      <c r="I10" s="21"/>
      <c r="J10" s="7"/>
      <c r="K10" s="7"/>
      <c r="L10" s="8"/>
      <c r="M10" s="8"/>
      <c r="N10" s="10"/>
      <c r="O10" s="40"/>
    </row>
    <row r="11" spans="1:15" ht="93" x14ac:dyDescent="0.35">
      <c r="A11" s="20" t="s">
        <v>40</v>
      </c>
      <c r="B11" s="7"/>
      <c r="C11" s="35" t="s">
        <v>42</v>
      </c>
      <c r="D11" s="8" t="s">
        <v>135</v>
      </c>
      <c r="E11" s="7" t="s">
        <v>31</v>
      </c>
      <c r="F11" s="7" t="s">
        <v>194</v>
      </c>
      <c r="G11" s="37" t="s">
        <v>32</v>
      </c>
      <c r="H11" s="38" t="s">
        <v>46</v>
      </c>
      <c r="I11" s="39" t="s">
        <v>47</v>
      </c>
      <c r="J11" s="7" t="s">
        <v>37</v>
      </c>
      <c r="K11" s="7" t="s">
        <v>37</v>
      </c>
      <c r="L11" s="8" t="s">
        <v>48</v>
      </c>
      <c r="M11" s="8" t="s">
        <v>49</v>
      </c>
      <c r="N11" s="10" t="s">
        <v>28</v>
      </c>
      <c r="O11" s="40"/>
    </row>
    <row r="12" spans="1:15" x14ac:dyDescent="0.35">
      <c r="A12" s="20"/>
      <c r="B12" s="7"/>
      <c r="C12" s="35"/>
      <c r="D12" s="8"/>
      <c r="E12" s="7"/>
      <c r="F12" s="7"/>
      <c r="G12" s="37"/>
      <c r="H12" s="21" t="s">
        <v>44</v>
      </c>
      <c r="I12" s="21"/>
      <c r="J12" s="7"/>
      <c r="K12" s="7"/>
      <c r="L12" s="8"/>
      <c r="M12" s="8"/>
      <c r="N12" s="10"/>
      <c r="O12" s="40"/>
    </row>
    <row r="13" spans="1:15" ht="24" thickBot="1" x14ac:dyDescent="0.4">
      <c r="A13" s="23"/>
      <c r="B13" s="24"/>
      <c r="C13" s="41"/>
      <c r="D13" s="25"/>
      <c r="E13" s="24"/>
      <c r="F13" s="24"/>
      <c r="G13" s="42"/>
      <c r="H13" s="27" t="s">
        <v>45</v>
      </c>
      <c r="I13" s="27"/>
      <c r="J13" s="24"/>
      <c r="K13" s="24"/>
      <c r="L13" s="25"/>
      <c r="M13" s="25"/>
      <c r="N13" s="28"/>
      <c r="O13" s="43"/>
    </row>
    <row r="14" spans="1:15" x14ac:dyDescent="0.35">
      <c r="A14" s="14" t="s">
        <v>41</v>
      </c>
      <c r="B14" s="15" t="s">
        <v>50</v>
      </c>
      <c r="C14" s="44" t="s">
        <v>51</v>
      </c>
      <c r="D14" s="16" t="s">
        <v>18</v>
      </c>
      <c r="E14" s="15" t="s">
        <v>17</v>
      </c>
      <c r="F14" s="15" t="s">
        <v>19</v>
      </c>
      <c r="G14" s="32" t="s">
        <v>52</v>
      </c>
      <c r="H14" s="33" t="s">
        <v>78</v>
      </c>
      <c r="I14" s="31"/>
      <c r="J14" s="15" t="s">
        <v>37</v>
      </c>
      <c r="K14" s="15" t="s">
        <v>37</v>
      </c>
      <c r="L14" s="16" t="s">
        <v>54</v>
      </c>
      <c r="M14" s="30" t="s">
        <v>55</v>
      </c>
      <c r="N14" s="6" t="s">
        <v>28</v>
      </c>
      <c r="O14" s="34" t="s">
        <v>53</v>
      </c>
    </row>
    <row r="15" spans="1:15" x14ac:dyDescent="0.35">
      <c r="A15" s="20"/>
      <c r="B15" s="7"/>
      <c r="C15" s="45"/>
      <c r="D15" s="8"/>
      <c r="E15" s="7"/>
      <c r="F15" s="7"/>
      <c r="G15" s="37"/>
      <c r="H15" s="21" t="s">
        <v>44</v>
      </c>
      <c r="I15" s="36"/>
      <c r="J15" s="7"/>
      <c r="K15" s="7"/>
      <c r="L15" s="8"/>
      <c r="M15" s="35"/>
      <c r="N15" s="10"/>
      <c r="O15" s="40"/>
    </row>
    <row r="16" spans="1:15" x14ac:dyDescent="0.35">
      <c r="A16" s="20"/>
      <c r="B16" s="7"/>
      <c r="C16" s="45"/>
      <c r="D16" s="8"/>
      <c r="E16" s="7"/>
      <c r="F16" s="7"/>
      <c r="G16" s="37"/>
      <c r="H16" s="21" t="s">
        <v>45</v>
      </c>
      <c r="I16" s="36"/>
      <c r="J16" s="7"/>
      <c r="K16" s="7"/>
      <c r="L16" s="8"/>
      <c r="M16" s="35"/>
      <c r="N16" s="10"/>
      <c r="O16" s="40"/>
    </row>
    <row r="17" spans="1:15" x14ac:dyDescent="0.35">
      <c r="A17" s="20" t="s">
        <v>56</v>
      </c>
      <c r="B17" s="7"/>
      <c r="C17" s="8" t="s">
        <v>57</v>
      </c>
      <c r="D17" s="8" t="s">
        <v>134</v>
      </c>
      <c r="E17" s="7" t="s">
        <v>17</v>
      </c>
      <c r="F17" s="7" t="s">
        <v>194</v>
      </c>
      <c r="G17" s="37" t="s">
        <v>58</v>
      </c>
      <c r="H17" s="21" t="s">
        <v>59</v>
      </c>
      <c r="I17" s="21" t="s">
        <v>60</v>
      </c>
      <c r="J17" s="7" t="s">
        <v>37</v>
      </c>
      <c r="K17" s="7" t="s">
        <v>37</v>
      </c>
      <c r="L17" s="35" t="s">
        <v>61</v>
      </c>
      <c r="M17" s="8" t="s">
        <v>62</v>
      </c>
      <c r="N17" s="10" t="s">
        <v>28</v>
      </c>
      <c r="O17" s="40" t="s">
        <v>53</v>
      </c>
    </row>
    <row r="18" spans="1:15" x14ac:dyDescent="0.35">
      <c r="A18" s="20"/>
      <c r="B18" s="7"/>
      <c r="C18" s="8"/>
      <c r="D18" s="8"/>
      <c r="E18" s="7"/>
      <c r="F18" s="7"/>
      <c r="G18" s="37"/>
      <c r="H18" s="21" t="s">
        <v>44</v>
      </c>
      <c r="I18" s="21"/>
      <c r="J18" s="7"/>
      <c r="K18" s="7"/>
      <c r="L18" s="35"/>
      <c r="M18" s="8"/>
      <c r="N18" s="10"/>
      <c r="O18" s="40"/>
    </row>
    <row r="19" spans="1:15" x14ac:dyDescent="0.35">
      <c r="A19" s="20"/>
      <c r="B19" s="7"/>
      <c r="C19" s="8"/>
      <c r="D19" s="8"/>
      <c r="E19" s="7"/>
      <c r="F19" s="7"/>
      <c r="G19" s="37"/>
      <c r="H19" s="21" t="s">
        <v>45</v>
      </c>
      <c r="I19" s="21"/>
      <c r="J19" s="7"/>
      <c r="K19" s="7"/>
      <c r="L19" s="35"/>
      <c r="M19" s="8"/>
      <c r="N19" s="10"/>
      <c r="O19" s="40"/>
    </row>
    <row r="20" spans="1:15" x14ac:dyDescent="0.35">
      <c r="A20" s="20" t="s">
        <v>63</v>
      </c>
      <c r="B20" s="7"/>
      <c r="C20" s="8" t="s">
        <v>64</v>
      </c>
      <c r="D20" s="8" t="s">
        <v>134</v>
      </c>
      <c r="E20" s="7" t="s">
        <v>17</v>
      </c>
      <c r="F20" s="7" t="s">
        <v>194</v>
      </c>
      <c r="G20" s="37" t="s">
        <v>65</v>
      </c>
      <c r="H20" s="21" t="s">
        <v>66</v>
      </c>
      <c r="I20" s="21" t="s">
        <v>72</v>
      </c>
      <c r="J20" s="7" t="s">
        <v>37</v>
      </c>
      <c r="K20" s="7" t="s">
        <v>37</v>
      </c>
      <c r="L20" s="35" t="s">
        <v>67</v>
      </c>
      <c r="M20" s="8" t="s">
        <v>62</v>
      </c>
      <c r="N20" s="10" t="s">
        <v>28</v>
      </c>
      <c r="O20" s="40" t="s">
        <v>53</v>
      </c>
    </row>
    <row r="21" spans="1:15" x14ac:dyDescent="0.35">
      <c r="A21" s="20"/>
      <c r="B21" s="7"/>
      <c r="C21" s="8"/>
      <c r="D21" s="8"/>
      <c r="E21" s="7"/>
      <c r="F21" s="7"/>
      <c r="G21" s="37"/>
      <c r="H21" s="21" t="s">
        <v>44</v>
      </c>
      <c r="I21" s="21"/>
      <c r="J21" s="7"/>
      <c r="K21" s="7"/>
      <c r="L21" s="35"/>
      <c r="M21" s="8"/>
      <c r="N21" s="10"/>
      <c r="O21" s="40"/>
    </row>
    <row r="22" spans="1:15" x14ac:dyDescent="0.35">
      <c r="A22" s="20"/>
      <c r="B22" s="7"/>
      <c r="C22" s="8"/>
      <c r="D22" s="8"/>
      <c r="E22" s="7"/>
      <c r="F22" s="7"/>
      <c r="G22" s="37"/>
      <c r="H22" s="21" t="s">
        <v>45</v>
      </c>
      <c r="I22" s="21"/>
      <c r="J22" s="7"/>
      <c r="K22" s="7"/>
      <c r="L22" s="35"/>
      <c r="M22" s="8"/>
      <c r="N22" s="10"/>
      <c r="O22" s="40"/>
    </row>
    <row r="23" spans="1:15" x14ac:dyDescent="0.35">
      <c r="A23" s="20" t="s">
        <v>68</v>
      </c>
      <c r="B23" s="7"/>
      <c r="C23" s="8" t="s">
        <v>71</v>
      </c>
      <c r="D23" s="8" t="s">
        <v>134</v>
      </c>
      <c r="E23" s="7" t="s">
        <v>17</v>
      </c>
      <c r="F23" s="7" t="s">
        <v>195</v>
      </c>
      <c r="G23" s="37" t="s">
        <v>69</v>
      </c>
      <c r="H23" s="21" t="s">
        <v>70</v>
      </c>
      <c r="I23" s="21" t="s">
        <v>73</v>
      </c>
      <c r="J23" s="7" t="s">
        <v>37</v>
      </c>
      <c r="K23" s="7" t="s">
        <v>37</v>
      </c>
      <c r="L23" s="35" t="s">
        <v>74</v>
      </c>
      <c r="M23" s="8" t="s">
        <v>75</v>
      </c>
      <c r="N23" s="10" t="s">
        <v>28</v>
      </c>
      <c r="O23" s="40" t="s">
        <v>53</v>
      </c>
    </row>
    <row r="24" spans="1:15" x14ac:dyDescent="0.35">
      <c r="A24" s="20"/>
      <c r="B24" s="7"/>
      <c r="C24" s="8"/>
      <c r="D24" s="8"/>
      <c r="E24" s="7"/>
      <c r="F24" s="7"/>
      <c r="G24" s="37"/>
      <c r="H24" s="21" t="s">
        <v>44</v>
      </c>
      <c r="I24" s="21"/>
      <c r="J24" s="7"/>
      <c r="K24" s="7"/>
      <c r="L24" s="35"/>
      <c r="M24" s="8"/>
      <c r="N24" s="10"/>
      <c r="O24" s="40"/>
    </row>
    <row r="25" spans="1:15" x14ac:dyDescent="0.35">
      <c r="A25" s="20"/>
      <c r="B25" s="7"/>
      <c r="C25" s="8"/>
      <c r="D25" s="8"/>
      <c r="E25" s="7"/>
      <c r="F25" s="7"/>
      <c r="G25" s="37"/>
      <c r="H25" s="21" t="s">
        <v>45</v>
      </c>
      <c r="I25" s="21"/>
      <c r="J25" s="7"/>
      <c r="K25" s="7"/>
      <c r="L25" s="35"/>
      <c r="M25" s="8"/>
      <c r="N25" s="10"/>
      <c r="O25" s="40"/>
    </row>
    <row r="26" spans="1:15" x14ac:dyDescent="0.35">
      <c r="A26" s="20" t="s">
        <v>76</v>
      </c>
      <c r="B26" s="7"/>
      <c r="C26" s="8" t="s">
        <v>81</v>
      </c>
      <c r="D26" s="35" t="s">
        <v>18</v>
      </c>
      <c r="E26" s="7" t="s">
        <v>17</v>
      </c>
      <c r="F26" s="7" t="s">
        <v>19</v>
      </c>
      <c r="G26" s="37" t="s">
        <v>77</v>
      </c>
      <c r="H26" s="21" t="s">
        <v>82</v>
      </c>
      <c r="I26" s="21"/>
      <c r="J26" s="7" t="s">
        <v>37</v>
      </c>
      <c r="K26" s="7" t="s">
        <v>37</v>
      </c>
      <c r="L26" s="35" t="s">
        <v>85</v>
      </c>
      <c r="M26" s="8" t="s">
        <v>86</v>
      </c>
      <c r="N26" s="10" t="s">
        <v>28</v>
      </c>
      <c r="O26" s="40"/>
    </row>
    <row r="27" spans="1:15" x14ac:dyDescent="0.35">
      <c r="A27" s="20"/>
      <c r="B27" s="7"/>
      <c r="C27" s="8"/>
      <c r="D27" s="35"/>
      <c r="E27" s="7"/>
      <c r="F27" s="7"/>
      <c r="G27" s="37"/>
      <c r="H27" s="21" t="s">
        <v>83</v>
      </c>
      <c r="I27" s="21" t="s">
        <v>84</v>
      </c>
      <c r="J27" s="7"/>
      <c r="K27" s="7"/>
      <c r="L27" s="35"/>
      <c r="M27" s="8"/>
      <c r="N27" s="10"/>
      <c r="O27" s="40"/>
    </row>
    <row r="28" spans="1:15" x14ac:dyDescent="0.35">
      <c r="A28" s="20"/>
      <c r="B28" s="7"/>
      <c r="C28" s="8"/>
      <c r="D28" s="35"/>
      <c r="E28" s="7"/>
      <c r="F28" s="7"/>
      <c r="G28" s="37"/>
      <c r="H28" s="21" t="s">
        <v>34</v>
      </c>
      <c r="I28" s="21"/>
      <c r="J28" s="7"/>
      <c r="K28" s="7"/>
      <c r="L28" s="35"/>
      <c r="M28" s="8"/>
      <c r="N28" s="10"/>
      <c r="O28" s="40"/>
    </row>
    <row r="29" spans="1:15" x14ac:dyDescent="0.35">
      <c r="A29" s="20"/>
      <c r="B29" s="7"/>
      <c r="C29" s="8"/>
      <c r="D29" s="35"/>
      <c r="E29" s="7"/>
      <c r="F29" s="7"/>
      <c r="G29" s="37"/>
      <c r="H29" s="21" t="s">
        <v>35</v>
      </c>
      <c r="I29" s="21"/>
      <c r="J29" s="7"/>
      <c r="K29" s="7"/>
      <c r="L29" s="35"/>
      <c r="M29" s="8"/>
      <c r="N29" s="10"/>
      <c r="O29" s="40"/>
    </row>
    <row r="30" spans="1:15" x14ac:dyDescent="0.35">
      <c r="A30" s="20" t="s">
        <v>87</v>
      </c>
      <c r="B30" s="7"/>
      <c r="C30" s="8" t="s">
        <v>88</v>
      </c>
      <c r="D30" s="35" t="s">
        <v>133</v>
      </c>
      <c r="E30" s="7" t="s">
        <v>17</v>
      </c>
      <c r="F30" s="7" t="s">
        <v>195</v>
      </c>
      <c r="G30" s="37" t="s">
        <v>77</v>
      </c>
      <c r="H30" s="21" t="s">
        <v>89</v>
      </c>
      <c r="I30" s="21" t="s">
        <v>90</v>
      </c>
      <c r="J30" s="7" t="s">
        <v>91</v>
      </c>
      <c r="K30" s="7" t="s">
        <v>91</v>
      </c>
      <c r="L30" s="35" t="s">
        <v>92</v>
      </c>
      <c r="M30" s="8" t="s">
        <v>93</v>
      </c>
      <c r="N30" s="10" t="s">
        <v>28</v>
      </c>
      <c r="O30" s="40"/>
    </row>
    <row r="31" spans="1:15" x14ac:dyDescent="0.35">
      <c r="A31" s="20"/>
      <c r="B31" s="7"/>
      <c r="C31" s="8"/>
      <c r="D31" s="35"/>
      <c r="E31" s="7"/>
      <c r="F31" s="7"/>
      <c r="G31" s="37"/>
      <c r="H31" s="21" t="s">
        <v>44</v>
      </c>
      <c r="I31" s="21"/>
      <c r="J31" s="7"/>
      <c r="K31" s="7"/>
      <c r="L31" s="35"/>
      <c r="M31" s="8"/>
      <c r="N31" s="10"/>
      <c r="O31" s="40"/>
    </row>
    <row r="32" spans="1:15" x14ac:dyDescent="0.35">
      <c r="A32" s="20"/>
      <c r="B32" s="7"/>
      <c r="C32" s="8"/>
      <c r="D32" s="35"/>
      <c r="E32" s="7"/>
      <c r="F32" s="7"/>
      <c r="G32" s="37"/>
      <c r="H32" s="21" t="s">
        <v>45</v>
      </c>
      <c r="I32" s="21"/>
      <c r="J32" s="7"/>
      <c r="K32" s="7"/>
      <c r="L32" s="35"/>
      <c r="M32" s="8"/>
      <c r="N32" s="10"/>
      <c r="O32" s="40"/>
    </row>
    <row r="33" spans="1:16" x14ac:dyDescent="0.35">
      <c r="A33" s="20" t="s">
        <v>94</v>
      </c>
      <c r="B33" s="7"/>
      <c r="C33" s="8" t="s">
        <v>101</v>
      </c>
      <c r="D33" s="8" t="s">
        <v>18</v>
      </c>
      <c r="E33" s="7" t="s">
        <v>31</v>
      </c>
      <c r="F33" s="7" t="s">
        <v>19</v>
      </c>
      <c r="G33" s="37" t="s">
        <v>52</v>
      </c>
      <c r="H33" s="21" t="s">
        <v>95</v>
      </c>
      <c r="I33" s="21"/>
      <c r="J33" s="7" t="s">
        <v>37</v>
      </c>
      <c r="K33" s="7" t="s">
        <v>37</v>
      </c>
      <c r="L33" s="8" t="s">
        <v>98</v>
      </c>
      <c r="M33" s="8" t="s">
        <v>99</v>
      </c>
      <c r="N33" s="10" t="s">
        <v>28</v>
      </c>
      <c r="O33" s="40"/>
    </row>
    <row r="34" spans="1:16" ht="255.75" x14ac:dyDescent="0.35">
      <c r="A34" s="20"/>
      <c r="B34" s="7"/>
      <c r="C34" s="8"/>
      <c r="D34" s="8"/>
      <c r="E34" s="7"/>
      <c r="F34" s="7"/>
      <c r="G34" s="37"/>
      <c r="H34" s="46" t="s">
        <v>121</v>
      </c>
      <c r="I34" s="39" t="s">
        <v>97</v>
      </c>
      <c r="J34" s="7"/>
      <c r="K34" s="7"/>
      <c r="L34" s="8"/>
      <c r="M34" s="8"/>
      <c r="N34" s="10"/>
      <c r="O34" s="40"/>
    </row>
    <row r="35" spans="1:16" x14ac:dyDescent="0.35">
      <c r="A35" s="20"/>
      <c r="B35" s="7"/>
      <c r="C35" s="8"/>
      <c r="D35" s="8"/>
      <c r="E35" s="7"/>
      <c r="F35" s="7"/>
      <c r="G35" s="37"/>
      <c r="H35" s="21" t="s">
        <v>34</v>
      </c>
      <c r="I35" s="21"/>
      <c r="J35" s="7"/>
      <c r="K35" s="7"/>
      <c r="L35" s="8"/>
      <c r="M35" s="8"/>
      <c r="N35" s="10"/>
      <c r="O35" s="40"/>
    </row>
    <row r="36" spans="1:16" x14ac:dyDescent="0.35">
      <c r="A36" s="20"/>
      <c r="B36" s="7"/>
      <c r="C36" s="8"/>
      <c r="D36" s="8"/>
      <c r="E36" s="7"/>
      <c r="F36" s="7"/>
      <c r="G36" s="37"/>
      <c r="H36" s="21" t="s">
        <v>35</v>
      </c>
      <c r="I36" s="21"/>
      <c r="J36" s="7"/>
      <c r="K36" s="7"/>
      <c r="L36" s="8"/>
      <c r="M36" s="8"/>
      <c r="N36" s="10"/>
      <c r="O36" s="40"/>
    </row>
    <row r="37" spans="1:16" x14ac:dyDescent="0.35">
      <c r="A37" s="20"/>
      <c r="B37" s="7"/>
      <c r="C37" s="8"/>
      <c r="D37" s="8"/>
      <c r="E37" s="7"/>
      <c r="F37" s="7"/>
      <c r="G37" s="37"/>
      <c r="H37" s="21" t="s">
        <v>96</v>
      </c>
      <c r="I37" s="21"/>
      <c r="J37" s="7"/>
      <c r="K37" s="7"/>
      <c r="L37" s="8"/>
      <c r="M37" s="8"/>
      <c r="N37" s="10"/>
      <c r="O37" s="40"/>
    </row>
    <row r="38" spans="1:16" ht="69.75" x14ac:dyDescent="0.35">
      <c r="A38" s="20" t="s">
        <v>100</v>
      </c>
      <c r="B38" s="7"/>
      <c r="C38" s="8" t="s">
        <v>102</v>
      </c>
      <c r="D38" s="8" t="s">
        <v>132</v>
      </c>
      <c r="E38" s="7" t="s">
        <v>31</v>
      </c>
      <c r="F38" s="7" t="s">
        <v>19</v>
      </c>
      <c r="G38" s="37" t="s">
        <v>52</v>
      </c>
      <c r="H38" s="38" t="s">
        <v>120</v>
      </c>
      <c r="I38" s="39" t="s">
        <v>104</v>
      </c>
      <c r="J38" s="7" t="s">
        <v>103</v>
      </c>
      <c r="K38" s="7" t="s">
        <v>103</v>
      </c>
      <c r="L38" s="8" t="s">
        <v>105</v>
      </c>
      <c r="M38" s="8" t="s">
        <v>106</v>
      </c>
      <c r="N38" s="10" t="s">
        <v>28</v>
      </c>
      <c r="O38" s="40"/>
    </row>
    <row r="39" spans="1:16" x14ac:dyDescent="0.35">
      <c r="A39" s="20"/>
      <c r="B39" s="7"/>
      <c r="C39" s="8"/>
      <c r="D39" s="8"/>
      <c r="E39" s="7"/>
      <c r="F39" s="7"/>
      <c r="G39" s="37"/>
      <c r="H39" s="21" t="s">
        <v>44</v>
      </c>
      <c r="I39" s="21"/>
      <c r="J39" s="7"/>
      <c r="K39" s="7"/>
      <c r="L39" s="8"/>
      <c r="M39" s="8"/>
      <c r="N39" s="10"/>
      <c r="O39" s="40"/>
    </row>
    <row r="40" spans="1:16" x14ac:dyDescent="0.35">
      <c r="A40" s="20"/>
      <c r="B40" s="7"/>
      <c r="C40" s="8"/>
      <c r="D40" s="8"/>
      <c r="E40" s="7"/>
      <c r="F40" s="7"/>
      <c r="G40" s="37"/>
      <c r="H40" s="21" t="s">
        <v>45</v>
      </c>
      <c r="I40" s="21"/>
      <c r="J40" s="7"/>
      <c r="K40" s="7"/>
      <c r="L40" s="8"/>
      <c r="M40" s="8"/>
      <c r="N40" s="10"/>
      <c r="O40" s="40"/>
    </row>
    <row r="41" spans="1:16" ht="255.75" x14ac:dyDescent="0.35">
      <c r="A41" s="20" t="s">
        <v>107</v>
      </c>
      <c r="B41" s="7"/>
      <c r="C41" s="8" t="s">
        <v>108</v>
      </c>
      <c r="D41" s="8" t="s">
        <v>132</v>
      </c>
      <c r="E41" s="7" t="s">
        <v>31</v>
      </c>
      <c r="F41" s="7" t="s">
        <v>194</v>
      </c>
      <c r="G41" s="37" t="s">
        <v>52</v>
      </c>
      <c r="H41" s="38" t="s">
        <v>122</v>
      </c>
      <c r="I41" s="39" t="s">
        <v>109</v>
      </c>
      <c r="J41" s="7" t="s">
        <v>110</v>
      </c>
      <c r="K41" s="7" t="s">
        <v>110</v>
      </c>
      <c r="L41" s="8" t="s">
        <v>111</v>
      </c>
      <c r="M41" s="8" t="s">
        <v>112</v>
      </c>
      <c r="N41" s="10" t="s">
        <v>28</v>
      </c>
      <c r="O41" s="40"/>
    </row>
    <row r="42" spans="1:16" x14ac:dyDescent="0.35">
      <c r="A42" s="20"/>
      <c r="B42" s="7"/>
      <c r="C42" s="8"/>
      <c r="D42" s="8"/>
      <c r="E42" s="7"/>
      <c r="F42" s="7"/>
      <c r="G42" s="37"/>
      <c r="H42" s="21" t="s">
        <v>44</v>
      </c>
      <c r="I42" s="21"/>
      <c r="J42" s="7"/>
      <c r="K42" s="7"/>
      <c r="L42" s="8"/>
      <c r="M42" s="8"/>
      <c r="N42" s="10"/>
      <c r="O42" s="40"/>
    </row>
    <row r="43" spans="1:16" x14ac:dyDescent="0.35">
      <c r="A43" s="20"/>
      <c r="B43" s="7"/>
      <c r="C43" s="8"/>
      <c r="D43" s="8"/>
      <c r="E43" s="7"/>
      <c r="F43" s="7"/>
      <c r="G43" s="37"/>
      <c r="H43" s="21" t="s">
        <v>45</v>
      </c>
      <c r="I43" s="21"/>
      <c r="J43" s="7"/>
      <c r="K43" s="7"/>
      <c r="L43" s="8"/>
      <c r="M43" s="8"/>
      <c r="N43" s="10"/>
      <c r="O43" s="40"/>
    </row>
    <row r="44" spans="1:16" x14ac:dyDescent="0.35">
      <c r="A44" s="20" t="s">
        <v>113</v>
      </c>
      <c r="B44" s="7"/>
      <c r="C44" s="8" t="s">
        <v>115</v>
      </c>
      <c r="D44" s="8" t="s">
        <v>127</v>
      </c>
      <c r="E44" s="7" t="s">
        <v>114</v>
      </c>
      <c r="F44" s="7" t="s">
        <v>19</v>
      </c>
      <c r="G44" s="37" t="s">
        <v>77</v>
      </c>
      <c r="H44" s="21" t="s">
        <v>116</v>
      </c>
      <c r="I44" s="21"/>
      <c r="J44" s="7" t="s">
        <v>37</v>
      </c>
      <c r="K44" s="7" t="s">
        <v>37</v>
      </c>
      <c r="L44" s="8" t="s">
        <v>128</v>
      </c>
      <c r="M44" s="8" t="s">
        <v>129</v>
      </c>
      <c r="N44" s="10" t="s">
        <v>28</v>
      </c>
      <c r="O44" s="40"/>
      <c r="P44" s="5"/>
    </row>
    <row r="45" spans="1:16" x14ac:dyDescent="0.35">
      <c r="A45" s="20"/>
      <c r="B45" s="7"/>
      <c r="C45" s="8"/>
      <c r="D45" s="8"/>
      <c r="E45" s="7"/>
      <c r="F45" s="7"/>
      <c r="G45" s="37"/>
      <c r="H45" s="21" t="s">
        <v>118</v>
      </c>
      <c r="I45" s="21" t="s">
        <v>117</v>
      </c>
      <c r="J45" s="7"/>
      <c r="K45" s="7"/>
      <c r="L45" s="8"/>
      <c r="M45" s="8"/>
      <c r="N45" s="10"/>
      <c r="O45" s="40"/>
      <c r="P45" s="5"/>
    </row>
    <row r="46" spans="1:16" x14ac:dyDescent="0.35">
      <c r="A46" s="20"/>
      <c r="B46" s="7"/>
      <c r="C46" s="8"/>
      <c r="D46" s="8"/>
      <c r="E46" s="7"/>
      <c r="F46" s="7"/>
      <c r="G46" s="37"/>
      <c r="H46" s="21" t="s">
        <v>119</v>
      </c>
      <c r="I46" s="47">
        <v>2333</v>
      </c>
      <c r="J46" s="7"/>
      <c r="K46" s="7"/>
      <c r="L46" s="8"/>
      <c r="M46" s="8"/>
      <c r="N46" s="10"/>
      <c r="O46" s="40"/>
      <c r="P46" s="5"/>
    </row>
    <row r="47" spans="1:16" ht="255.75" x14ac:dyDescent="0.35">
      <c r="A47" s="20"/>
      <c r="B47" s="7"/>
      <c r="C47" s="8"/>
      <c r="D47" s="8"/>
      <c r="E47" s="7"/>
      <c r="F47" s="7"/>
      <c r="G47" s="37"/>
      <c r="H47" s="38" t="s">
        <v>125</v>
      </c>
      <c r="I47" s="39" t="s">
        <v>126</v>
      </c>
      <c r="J47" s="7"/>
      <c r="K47" s="7"/>
      <c r="L47" s="8"/>
      <c r="M47" s="8"/>
      <c r="N47" s="10"/>
      <c r="O47" s="40"/>
      <c r="P47" s="5"/>
    </row>
    <row r="48" spans="1:16" x14ac:dyDescent="0.35">
      <c r="A48" s="20"/>
      <c r="B48" s="7"/>
      <c r="C48" s="8"/>
      <c r="D48" s="8"/>
      <c r="E48" s="7"/>
      <c r="F48" s="7"/>
      <c r="G48" s="37"/>
      <c r="H48" s="21" t="s">
        <v>123</v>
      </c>
      <c r="I48" s="21"/>
      <c r="J48" s="7"/>
      <c r="K48" s="7"/>
      <c r="L48" s="8"/>
      <c r="M48" s="8"/>
      <c r="N48" s="10"/>
      <c r="O48" s="40"/>
      <c r="P48" s="5"/>
    </row>
    <row r="49" spans="1:16" x14ac:dyDescent="0.35">
      <c r="A49" s="20"/>
      <c r="B49" s="7"/>
      <c r="C49" s="8"/>
      <c r="D49" s="8"/>
      <c r="E49" s="7"/>
      <c r="F49" s="7"/>
      <c r="G49" s="37"/>
      <c r="H49" s="21" t="s">
        <v>124</v>
      </c>
      <c r="I49" s="21"/>
      <c r="J49" s="7"/>
      <c r="K49" s="7"/>
      <c r="L49" s="8"/>
      <c r="M49" s="8"/>
      <c r="N49" s="10"/>
      <c r="O49" s="40"/>
      <c r="P49" s="5"/>
    </row>
    <row r="50" spans="1:16" x14ac:dyDescent="0.35">
      <c r="A50" s="20" t="s">
        <v>142</v>
      </c>
      <c r="B50" s="7"/>
      <c r="C50" s="8" t="s">
        <v>130</v>
      </c>
      <c r="D50" s="8" t="s">
        <v>131</v>
      </c>
      <c r="E50" s="7" t="s">
        <v>114</v>
      </c>
      <c r="F50" s="7" t="s">
        <v>19</v>
      </c>
      <c r="G50" s="37" t="s">
        <v>77</v>
      </c>
      <c r="H50" s="48" t="s">
        <v>136</v>
      </c>
      <c r="I50" s="49">
        <v>2333</v>
      </c>
      <c r="J50" s="7" t="s">
        <v>139</v>
      </c>
      <c r="K50" s="7" t="s">
        <v>139</v>
      </c>
      <c r="L50" s="8" t="s">
        <v>140</v>
      </c>
      <c r="M50" s="8" t="s">
        <v>141</v>
      </c>
      <c r="N50" s="10" t="s">
        <v>28</v>
      </c>
      <c r="O50" s="40"/>
    </row>
    <row r="51" spans="1:16" x14ac:dyDescent="0.35">
      <c r="A51" s="20"/>
      <c r="B51" s="7"/>
      <c r="C51" s="8"/>
      <c r="D51" s="8"/>
      <c r="E51" s="7"/>
      <c r="F51" s="7"/>
      <c r="G51" s="37"/>
      <c r="H51" s="50" t="s">
        <v>137</v>
      </c>
      <c r="I51" s="21"/>
      <c r="J51" s="7"/>
      <c r="K51" s="7"/>
      <c r="L51" s="8"/>
      <c r="M51" s="8"/>
      <c r="N51" s="10"/>
      <c r="O51" s="40"/>
    </row>
    <row r="52" spans="1:16" x14ac:dyDescent="0.35">
      <c r="A52" s="20"/>
      <c r="B52" s="7"/>
      <c r="C52" s="8"/>
      <c r="D52" s="8"/>
      <c r="E52" s="7"/>
      <c r="F52" s="7"/>
      <c r="G52" s="37"/>
      <c r="H52" s="48" t="s">
        <v>138</v>
      </c>
      <c r="I52" s="21"/>
      <c r="J52" s="7"/>
      <c r="K52" s="7"/>
      <c r="L52" s="8"/>
      <c r="M52" s="8"/>
      <c r="N52" s="10"/>
      <c r="O52" s="40"/>
    </row>
    <row r="53" spans="1:16" x14ac:dyDescent="0.35">
      <c r="A53" s="20"/>
      <c r="B53" s="7"/>
      <c r="C53" s="8"/>
      <c r="D53" s="8"/>
      <c r="E53" s="7"/>
      <c r="F53" s="7"/>
      <c r="G53" s="37"/>
      <c r="H53" s="48" t="s">
        <v>35</v>
      </c>
      <c r="I53" s="21"/>
      <c r="J53" s="7"/>
      <c r="K53" s="7"/>
      <c r="L53" s="8"/>
      <c r="M53" s="8"/>
      <c r="N53" s="10"/>
      <c r="O53" s="40"/>
    </row>
    <row r="54" spans="1:16" x14ac:dyDescent="0.35">
      <c r="A54" s="20" t="s">
        <v>143</v>
      </c>
      <c r="B54" s="7"/>
      <c r="C54" s="35" t="s">
        <v>146</v>
      </c>
      <c r="D54" s="35" t="s">
        <v>127</v>
      </c>
      <c r="E54" s="7" t="s">
        <v>144</v>
      </c>
      <c r="F54" s="7" t="s">
        <v>19</v>
      </c>
      <c r="G54" s="9" t="s">
        <v>77</v>
      </c>
      <c r="H54" s="48" t="s">
        <v>145</v>
      </c>
      <c r="I54" s="21"/>
      <c r="J54" s="7" t="s">
        <v>37</v>
      </c>
      <c r="K54" s="7" t="s">
        <v>37</v>
      </c>
      <c r="L54" s="35" t="s">
        <v>153</v>
      </c>
      <c r="M54" s="35" t="s">
        <v>154</v>
      </c>
      <c r="N54" s="10" t="s">
        <v>28</v>
      </c>
      <c r="O54" s="40"/>
    </row>
    <row r="55" spans="1:16" x14ac:dyDescent="0.35">
      <c r="A55" s="20"/>
      <c r="B55" s="7"/>
      <c r="C55" s="35"/>
      <c r="D55" s="35"/>
      <c r="E55" s="7"/>
      <c r="F55" s="7"/>
      <c r="G55" s="9"/>
      <c r="H55" s="48" t="s">
        <v>147</v>
      </c>
      <c r="I55" s="51">
        <v>978</v>
      </c>
      <c r="J55" s="7"/>
      <c r="K55" s="7"/>
      <c r="L55" s="35"/>
      <c r="M55" s="35"/>
      <c r="N55" s="10"/>
      <c r="O55" s="40"/>
    </row>
    <row r="56" spans="1:16" x14ac:dyDescent="0.35">
      <c r="A56" s="20"/>
      <c r="B56" s="7"/>
      <c r="C56" s="35"/>
      <c r="D56" s="35"/>
      <c r="E56" s="7"/>
      <c r="F56" s="7"/>
      <c r="G56" s="9"/>
      <c r="H56" s="48" t="s">
        <v>162</v>
      </c>
      <c r="I56" s="21" t="s">
        <v>151</v>
      </c>
      <c r="J56" s="7"/>
      <c r="K56" s="7"/>
      <c r="L56" s="35"/>
      <c r="M56" s="35"/>
      <c r="N56" s="10"/>
      <c r="O56" s="40"/>
    </row>
    <row r="57" spans="1:16" ht="139.5" x14ac:dyDescent="0.35">
      <c r="A57" s="20"/>
      <c r="B57" s="7"/>
      <c r="C57" s="35"/>
      <c r="D57" s="35"/>
      <c r="E57" s="7"/>
      <c r="F57" s="7"/>
      <c r="G57" s="9"/>
      <c r="H57" s="50" t="s">
        <v>149</v>
      </c>
      <c r="I57" s="39" t="s">
        <v>152</v>
      </c>
      <c r="J57" s="7"/>
      <c r="K57" s="7"/>
      <c r="L57" s="35"/>
      <c r="M57" s="35"/>
      <c r="N57" s="10"/>
      <c r="O57" s="40"/>
    </row>
    <row r="58" spans="1:16" x14ac:dyDescent="0.35">
      <c r="A58" s="20"/>
      <c r="B58" s="7"/>
      <c r="C58" s="35"/>
      <c r="D58" s="35"/>
      <c r="E58" s="7"/>
      <c r="F58" s="7"/>
      <c r="G58" s="9"/>
      <c r="H58" s="48" t="s">
        <v>123</v>
      </c>
      <c r="I58" s="21"/>
      <c r="J58" s="7"/>
      <c r="K58" s="7"/>
      <c r="L58" s="35"/>
      <c r="M58" s="35"/>
      <c r="N58" s="10"/>
      <c r="O58" s="40"/>
    </row>
    <row r="59" spans="1:16" x14ac:dyDescent="0.35">
      <c r="A59" s="20"/>
      <c r="B59" s="7"/>
      <c r="C59" s="35"/>
      <c r="D59" s="35"/>
      <c r="E59" s="7"/>
      <c r="F59" s="7"/>
      <c r="G59" s="9"/>
      <c r="H59" s="48" t="s">
        <v>124</v>
      </c>
      <c r="I59" s="21"/>
      <c r="J59" s="7"/>
      <c r="K59" s="7"/>
      <c r="L59" s="35"/>
      <c r="M59" s="35"/>
      <c r="N59" s="10"/>
      <c r="O59" s="40"/>
    </row>
    <row r="60" spans="1:16" x14ac:dyDescent="0.35">
      <c r="A60" s="20"/>
      <c r="B60" s="7"/>
      <c r="C60" s="35"/>
      <c r="D60" s="35"/>
      <c r="E60" s="7"/>
      <c r="F60" s="7"/>
      <c r="G60" s="9"/>
      <c r="H60" s="48" t="s">
        <v>150</v>
      </c>
      <c r="I60" s="21"/>
      <c r="J60" s="7"/>
      <c r="K60" s="7"/>
      <c r="L60" s="35"/>
      <c r="M60" s="35"/>
      <c r="N60" s="10"/>
      <c r="O60" s="40"/>
    </row>
    <row r="61" spans="1:16" x14ac:dyDescent="0.35">
      <c r="A61" s="20" t="s">
        <v>155</v>
      </c>
      <c r="B61" s="7"/>
      <c r="C61" s="8" t="s">
        <v>156</v>
      </c>
      <c r="D61" s="8" t="s">
        <v>171</v>
      </c>
      <c r="E61" s="7" t="s">
        <v>144</v>
      </c>
      <c r="F61" s="7" t="s">
        <v>19</v>
      </c>
      <c r="G61" s="9" t="s">
        <v>77</v>
      </c>
      <c r="H61" s="48" t="s">
        <v>136</v>
      </c>
      <c r="I61" s="49">
        <v>978</v>
      </c>
      <c r="J61" s="7" t="s">
        <v>139</v>
      </c>
      <c r="K61" s="7" t="s">
        <v>139</v>
      </c>
      <c r="L61" s="35" t="s">
        <v>140</v>
      </c>
      <c r="M61" s="8" t="s">
        <v>141</v>
      </c>
      <c r="N61" s="10" t="s">
        <v>28</v>
      </c>
      <c r="O61" s="40"/>
    </row>
    <row r="62" spans="1:16" ht="139.5" x14ac:dyDescent="0.35">
      <c r="A62" s="20"/>
      <c r="B62" s="7"/>
      <c r="C62" s="8"/>
      <c r="D62" s="8"/>
      <c r="E62" s="7"/>
      <c r="F62" s="7"/>
      <c r="G62" s="9"/>
      <c r="H62" s="50" t="s">
        <v>148</v>
      </c>
      <c r="I62" s="39" t="s">
        <v>152</v>
      </c>
      <c r="J62" s="7"/>
      <c r="K62" s="7"/>
      <c r="L62" s="35"/>
      <c r="M62" s="8"/>
      <c r="N62" s="10"/>
      <c r="O62" s="40"/>
    </row>
    <row r="63" spans="1:16" x14ac:dyDescent="0.35">
      <c r="A63" s="20"/>
      <c r="B63" s="7"/>
      <c r="C63" s="8"/>
      <c r="D63" s="8"/>
      <c r="E63" s="7"/>
      <c r="F63" s="7"/>
      <c r="G63" s="9"/>
      <c r="H63" s="48" t="s">
        <v>138</v>
      </c>
      <c r="I63" s="21"/>
      <c r="J63" s="7"/>
      <c r="K63" s="7"/>
      <c r="L63" s="35"/>
      <c r="M63" s="8"/>
      <c r="N63" s="10"/>
      <c r="O63" s="40"/>
    </row>
    <row r="64" spans="1:16" x14ac:dyDescent="0.35">
      <c r="A64" s="20"/>
      <c r="B64" s="7"/>
      <c r="C64" s="8"/>
      <c r="D64" s="8"/>
      <c r="E64" s="7"/>
      <c r="F64" s="7"/>
      <c r="G64" s="9"/>
      <c r="H64" s="48" t="s">
        <v>35</v>
      </c>
      <c r="I64" s="21"/>
      <c r="J64" s="7"/>
      <c r="K64" s="7"/>
      <c r="L64" s="35"/>
      <c r="M64" s="8"/>
      <c r="N64" s="10"/>
      <c r="O64" s="40"/>
    </row>
    <row r="65" spans="1:15" x14ac:dyDescent="0.35">
      <c r="A65" s="20"/>
      <c r="B65" s="7"/>
      <c r="C65" s="8"/>
      <c r="D65" s="8"/>
      <c r="E65" s="7"/>
      <c r="F65" s="7"/>
      <c r="G65" s="9"/>
      <c r="H65" s="48" t="s">
        <v>157</v>
      </c>
      <c r="I65" s="21"/>
      <c r="J65" s="7"/>
      <c r="K65" s="7"/>
      <c r="L65" s="35"/>
      <c r="M65" s="8"/>
      <c r="N65" s="10"/>
      <c r="O65" s="40"/>
    </row>
    <row r="66" spans="1:15" x14ac:dyDescent="0.35">
      <c r="A66" s="20" t="s">
        <v>158</v>
      </c>
      <c r="B66" s="7"/>
      <c r="C66" s="35" t="s">
        <v>159</v>
      </c>
      <c r="D66" s="35" t="s">
        <v>127</v>
      </c>
      <c r="E66" s="7" t="s">
        <v>160</v>
      </c>
      <c r="F66" s="7" t="s">
        <v>19</v>
      </c>
      <c r="G66" s="9" t="s">
        <v>77</v>
      </c>
      <c r="H66" s="48" t="s">
        <v>165</v>
      </c>
      <c r="I66" s="21"/>
      <c r="J66" s="7" t="s">
        <v>22</v>
      </c>
      <c r="K66" s="7" t="s">
        <v>22</v>
      </c>
      <c r="L66" s="35" t="s">
        <v>166</v>
      </c>
      <c r="M66" s="35" t="s">
        <v>167</v>
      </c>
      <c r="N66" s="10" t="s">
        <v>28</v>
      </c>
      <c r="O66" s="40"/>
    </row>
    <row r="67" spans="1:15" x14ac:dyDescent="0.35">
      <c r="A67" s="20"/>
      <c r="B67" s="7"/>
      <c r="C67" s="35"/>
      <c r="D67" s="35"/>
      <c r="E67" s="7"/>
      <c r="F67" s="7"/>
      <c r="G67" s="9"/>
      <c r="H67" s="48" t="s">
        <v>161</v>
      </c>
      <c r="I67" s="49">
        <v>204</v>
      </c>
      <c r="J67" s="7"/>
      <c r="K67" s="7"/>
      <c r="L67" s="35"/>
      <c r="M67" s="35"/>
      <c r="N67" s="10"/>
      <c r="O67" s="40"/>
    </row>
    <row r="68" spans="1:15" x14ac:dyDescent="0.35">
      <c r="A68" s="20"/>
      <c r="B68" s="7"/>
      <c r="C68" s="35"/>
      <c r="D68" s="35"/>
      <c r="E68" s="7"/>
      <c r="F68" s="7"/>
      <c r="G68" s="9"/>
      <c r="H68" s="48" t="s">
        <v>163</v>
      </c>
      <c r="I68" s="21" t="s">
        <v>164</v>
      </c>
      <c r="J68" s="7"/>
      <c r="K68" s="7"/>
      <c r="L68" s="35"/>
      <c r="M68" s="35"/>
      <c r="N68" s="10"/>
      <c r="O68" s="40"/>
    </row>
    <row r="69" spans="1:15" x14ac:dyDescent="0.35">
      <c r="A69" s="20"/>
      <c r="B69" s="7"/>
      <c r="C69" s="35"/>
      <c r="D69" s="35"/>
      <c r="E69" s="7"/>
      <c r="F69" s="7"/>
      <c r="G69" s="9"/>
      <c r="H69" s="48" t="s">
        <v>29</v>
      </c>
      <c r="I69" s="21"/>
      <c r="J69" s="7"/>
      <c r="K69" s="7"/>
      <c r="L69" s="35"/>
      <c r="M69" s="35"/>
      <c r="N69" s="10"/>
      <c r="O69" s="40"/>
    </row>
    <row r="70" spans="1:15" x14ac:dyDescent="0.35">
      <c r="A70" s="20"/>
      <c r="B70" s="7"/>
      <c r="C70" s="35"/>
      <c r="D70" s="35"/>
      <c r="E70" s="7"/>
      <c r="F70" s="7"/>
      <c r="G70" s="9"/>
      <c r="H70" s="48" t="s">
        <v>25</v>
      </c>
      <c r="I70" s="21"/>
      <c r="J70" s="7"/>
      <c r="K70" s="7"/>
      <c r="L70" s="35"/>
      <c r="M70" s="35"/>
      <c r="N70" s="10"/>
      <c r="O70" s="40"/>
    </row>
    <row r="71" spans="1:15" x14ac:dyDescent="0.35">
      <c r="A71" s="20" t="s">
        <v>168</v>
      </c>
      <c r="B71" s="7"/>
      <c r="C71" s="8" t="s">
        <v>169</v>
      </c>
      <c r="D71" s="8" t="s">
        <v>170</v>
      </c>
      <c r="E71" s="7" t="s">
        <v>160</v>
      </c>
      <c r="F71" s="7" t="s">
        <v>19</v>
      </c>
      <c r="G71" s="37" t="s">
        <v>77</v>
      </c>
      <c r="H71" s="48" t="s">
        <v>172</v>
      </c>
      <c r="I71" s="49">
        <v>11</v>
      </c>
      <c r="J71" s="7" t="s">
        <v>139</v>
      </c>
      <c r="K71" s="7" t="s">
        <v>139</v>
      </c>
      <c r="L71" s="8" t="s">
        <v>140</v>
      </c>
      <c r="M71" s="35" t="s">
        <v>141</v>
      </c>
      <c r="N71" s="10" t="s">
        <v>28</v>
      </c>
      <c r="O71" s="40"/>
    </row>
    <row r="72" spans="1:15" x14ac:dyDescent="0.35">
      <c r="A72" s="20"/>
      <c r="B72" s="7"/>
      <c r="C72" s="8"/>
      <c r="D72" s="8"/>
      <c r="E72" s="7"/>
      <c r="F72" s="7"/>
      <c r="G72" s="37"/>
      <c r="H72" s="48" t="s">
        <v>44</v>
      </c>
      <c r="I72" s="21"/>
      <c r="J72" s="7"/>
      <c r="K72" s="7"/>
      <c r="L72" s="8"/>
      <c r="M72" s="35"/>
      <c r="N72" s="10"/>
      <c r="O72" s="40"/>
    </row>
    <row r="73" spans="1:15" x14ac:dyDescent="0.35">
      <c r="A73" s="20"/>
      <c r="B73" s="7"/>
      <c r="C73" s="8"/>
      <c r="D73" s="8"/>
      <c r="E73" s="7"/>
      <c r="F73" s="7"/>
      <c r="G73" s="37"/>
      <c r="H73" s="48" t="s">
        <v>45</v>
      </c>
      <c r="I73" s="21"/>
      <c r="J73" s="7"/>
      <c r="K73" s="7"/>
      <c r="L73" s="8"/>
      <c r="M73" s="35"/>
      <c r="N73" s="10"/>
      <c r="O73" s="40"/>
    </row>
    <row r="74" spans="1:15" x14ac:dyDescent="0.35">
      <c r="A74" s="20" t="s">
        <v>173</v>
      </c>
      <c r="B74" s="7"/>
      <c r="C74" s="35" t="s">
        <v>174</v>
      </c>
      <c r="D74" s="35" t="s">
        <v>175</v>
      </c>
      <c r="E74" s="7" t="s">
        <v>17</v>
      </c>
      <c r="F74" s="7" t="s">
        <v>194</v>
      </c>
      <c r="G74" s="37" t="s">
        <v>77</v>
      </c>
      <c r="H74" s="48" t="s">
        <v>176</v>
      </c>
      <c r="I74" s="49">
        <v>204</v>
      </c>
      <c r="J74" s="7" t="s">
        <v>91</v>
      </c>
      <c r="K74" s="7" t="s">
        <v>91</v>
      </c>
      <c r="L74" s="8" t="s">
        <v>177</v>
      </c>
      <c r="M74" s="8" t="s">
        <v>178</v>
      </c>
      <c r="N74" s="10" t="s">
        <v>28</v>
      </c>
      <c r="O74" s="40"/>
    </row>
    <row r="75" spans="1:15" x14ac:dyDescent="0.35">
      <c r="A75" s="20"/>
      <c r="B75" s="7"/>
      <c r="C75" s="35"/>
      <c r="D75" s="35"/>
      <c r="E75" s="7"/>
      <c r="F75" s="7"/>
      <c r="G75" s="37"/>
      <c r="H75" s="48" t="s">
        <v>44</v>
      </c>
      <c r="I75" s="21"/>
      <c r="J75" s="7"/>
      <c r="K75" s="7"/>
      <c r="L75" s="8"/>
      <c r="M75" s="8"/>
      <c r="N75" s="10"/>
      <c r="O75" s="40"/>
    </row>
    <row r="76" spans="1:15" x14ac:dyDescent="0.35">
      <c r="A76" s="20"/>
      <c r="B76" s="7"/>
      <c r="C76" s="35"/>
      <c r="D76" s="35"/>
      <c r="E76" s="7"/>
      <c r="F76" s="7"/>
      <c r="G76" s="37"/>
      <c r="H76" s="48" t="s">
        <v>45</v>
      </c>
      <c r="I76" s="21"/>
      <c r="J76" s="7"/>
      <c r="K76" s="7"/>
      <c r="L76" s="8"/>
      <c r="M76" s="8"/>
      <c r="N76" s="10"/>
      <c r="O76" s="40"/>
    </row>
    <row r="77" spans="1:15" x14ac:dyDescent="0.35">
      <c r="A77" s="20" t="s">
        <v>179</v>
      </c>
      <c r="B77" s="7"/>
      <c r="C77" s="35" t="s">
        <v>181</v>
      </c>
      <c r="D77" s="35" t="s">
        <v>182</v>
      </c>
      <c r="E77" s="7" t="s">
        <v>114</v>
      </c>
      <c r="F77" s="7" t="s">
        <v>195</v>
      </c>
      <c r="G77" s="9" t="s">
        <v>77</v>
      </c>
      <c r="H77" s="48" t="s">
        <v>176</v>
      </c>
      <c r="I77" s="49">
        <v>204</v>
      </c>
      <c r="J77" s="7" t="s">
        <v>180</v>
      </c>
      <c r="K77" s="7" t="s">
        <v>180</v>
      </c>
      <c r="L77" s="35" t="s">
        <v>186</v>
      </c>
      <c r="M77" s="35" t="s">
        <v>187</v>
      </c>
      <c r="N77" s="10" t="s">
        <v>28</v>
      </c>
      <c r="O77" s="52"/>
    </row>
    <row r="78" spans="1:15" x14ac:dyDescent="0.35">
      <c r="A78" s="20"/>
      <c r="B78" s="7"/>
      <c r="C78" s="35"/>
      <c r="D78" s="35"/>
      <c r="E78" s="7"/>
      <c r="F78" s="7"/>
      <c r="G78" s="9"/>
      <c r="H78" s="48" t="s">
        <v>183</v>
      </c>
      <c r="I78" s="21" t="s">
        <v>184</v>
      </c>
      <c r="J78" s="7"/>
      <c r="K78" s="7"/>
      <c r="L78" s="35"/>
      <c r="M78" s="35"/>
      <c r="N78" s="10"/>
      <c r="O78" s="52"/>
    </row>
    <row r="79" spans="1:15" ht="255.75" x14ac:dyDescent="0.35">
      <c r="A79" s="20"/>
      <c r="B79" s="7"/>
      <c r="C79" s="35"/>
      <c r="D79" s="35"/>
      <c r="E79" s="7"/>
      <c r="F79" s="7"/>
      <c r="G79" s="9"/>
      <c r="H79" s="50" t="s">
        <v>185</v>
      </c>
      <c r="I79" s="39" t="s">
        <v>126</v>
      </c>
      <c r="J79" s="7"/>
      <c r="K79" s="7"/>
      <c r="L79" s="35"/>
      <c r="M79" s="35"/>
      <c r="N79" s="10"/>
      <c r="O79" s="52"/>
    </row>
    <row r="80" spans="1:15" x14ac:dyDescent="0.35">
      <c r="A80" s="20"/>
      <c r="B80" s="7"/>
      <c r="C80" s="35"/>
      <c r="D80" s="35"/>
      <c r="E80" s="7"/>
      <c r="F80" s="7"/>
      <c r="G80" s="9"/>
      <c r="H80" s="48" t="s">
        <v>29</v>
      </c>
      <c r="I80" s="21"/>
      <c r="J80" s="7"/>
      <c r="K80" s="7"/>
      <c r="L80" s="35"/>
      <c r="M80" s="35"/>
      <c r="N80" s="10"/>
      <c r="O80" s="52"/>
    </row>
    <row r="81" spans="1:15" x14ac:dyDescent="0.35">
      <c r="A81" s="20"/>
      <c r="B81" s="7"/>
      <c r="C81" s="35"/>
      <c r="D81" s="35"/>
      <c r="E81" s="7"/>
      <c r="F81" s="7"/>
      <c r="G81" s="9"/>
      <c r="H81" s="48" t="s">
        <v>25</v>
      </c>
      <c r="I81" s="21"/>
      <c r="J81" s="7"/>
      <c r="K81" s="7"/>
      <c r="L81" s="35"/>
      <c r="M81" s="35"/>
      <c r="N81" s="10"/>
      <c r="O81" s="52"/>
    </row>
    <row r="82" spans="1:15" x14ac:dyDescent="0.35">
      <c r="A82" s="20" t="s">
        <v>189</v>
      </c>
      <c r="B82" s="7"/>
      <c r="C82" s="35" t="s">
        <v>188</v>
      </c>
      <c r="D82" s="35" t="s">
        <v>190</v>
      </c>
      <c r="E82" s="7" t="s">
        <v>160</v>
      </c>
      <c r="F82" s="7" t="s">
        <v>195</v>
      </c>
      <c r="G82" s="9" t="s">
        <v>77</v>
      </c>
      <c r="H82" s="48" t="s">
        <v>192</v>
      </c>
      <c r="I82" s="49">
        <v>204</v>
      </c>
      <c r="J82" s="7" t="s">
        <v>180</v>
      </c>
      <c r="K82" s="7" t="s">
        <v>180</v>
      </c>
      <c r="L82" s="8" t="s">
        <v>186</v>
      </c>
      <c r="M82" s="8" t="s">
        <v>187</v>
      </c>
      <c r="N82" s="10" t="s">
        <v>28</v>
      </c>
      <c r="O82" s="40"/>
    </row>
    <row r="83" spans="1:15" x14ac:dyDescent="0.35">
      <c r="A83" s="20"/>
      <c r="B83" s="7"/>
      <c r="C83" s="35"/>
      <c r="D83" s="35"/>
      <c r="E83" s="7"/>
      <c r="F83" s="7"/>
      <c r="G83" s="9"/>
      <c r="H83" s="48" t="s">
        <v>191</v>
      </c>
      <c r="I83" s="21" t="s">
        <v>193</v>
      </c>
      <c r="J83" s="7"/>
      <c r="K83" s="7"/>
      <c r="L83" s="8"/>
      <c r="M83" s="8"/>
      <c r="N83" s="10"/>
      <c r="O83" s="40"/>
    </row>
    <row r="84" spans="1:15" x14ac:dyDescent="0.35">
      <c r="A84" s="20"/>
      <c r="B84" s="7"/>
      <c r="C84" s="35"/>
      <c r="D84" s="35"/>
      <c r="E84" s="7"/>
      <c r="F84" s="7"/>
      <c r="G84" s="9"/>
      <c r="H84" s="48" t="s">
        <v>34</v>
      </c>
      <c r="I84" s="21"/>
      <c r="J84" s="7"/>
      <c r="K84" s="7"/>
      <c r="L84" s="8"/>
      <c r="M84" s="8"/>
      <c r="N84" s="10"/>
      <c r="O84" s="40"/>
    </row>
    <row r="85" spans="1:15" ht="24" thickBot="1" x14ac:dyDescent="0.4">
      <c r="A85" s="23"/>
      <c r="B85" s="24"/>
      <c r="C85" s="41"/>
      <c r="D85" s="41"/>
      <c r="E85" s="24"/>
      <c r="F85" s="24"/>
      <c r="G85" s="26"/>
      <c r="H85" s="53" t="s">
        <v>35</v>
      </c>
      <c r="I85" s="27"/>
      <c r="J85" s="24"/>
      <c r="K85" s="24"/>
      <c r="L85" s="25"/>
      <c r="M85" s="25"/>
      <c r="N85" s="28"/>
      <c r="O85" s="43"/>
    </row>
    <row r="86" spans="1:15" x14ac:dyDescent="0.35">
      <c r="N86" s="4"/>
    </row>
    <row r="88" spans="1:15" ht="24" thickBot="1" x14ac:dyDescent="0.4"/>
    <row r="89" spans="1:15" ht="23.25" customHeight="1" x14ac:dyDescent="0.35">
      <c r="A89" s="57" t="s">
        <v>196</v>
      </c>
      <c r="B89" s="60"/>
      <c r="C89" s="60"/>
      <c r="D89" s="61"/>
    </row>
    <row r="90" spans="1:15" ht="24" customHeight="1" thickBot="1" x14ac:dyDescent="0.4">
      <c r="A90" s="62"/>
      <c r="B90" s="63"/>
      <c r="C90" s="63"/>
      <c r="D90" s="64"/>
    </row>
    <row r="91" spans="1:15" ht="27.75" customHeight="1" x14ac:dyDescent="0.4">
      <c r="A91" s="65" t="s">
        <v>197</v>
      </c>
      <c r="B91" s="66"/>
      <c r="C91" s="67"/>
      <c r="D91" s="55">
        <f>COUNTA(N2:N1002)</f>
        <v>21</v>
      </c>
    </row>
    <row r="92" spans="1:15" ht="23.25" customHeight="1" x14ac:dyDescent="0.4">
      <c r="A92" s="58" t="s">
        <v>198</v>
      </c>
      <c r="B92" s="59"/>
      <c r="C92" s="68"/>
      <c r="D92" s="56">
        <f>COUNTIF(N2:N1002,"Pass")</f>
        <v>21</v>
      </c>
    </row>
    <row r="93" spans="1:15" ht="23.25" customHeight="1" x14ac:dyDescent="0.4">
      <c r="A93" s="58" t="s">
        <v>199</v>
      </c>
      <c r="B93" s="59"/>
      <c r="C93" s="68"/>
      <c r="D93" s="56">
        <f>COUNTIF(N2:N1002,"Fail")</f>
        <v>0</v>
      </c>
    </row>
    <row r="94" spans="1:15" ht="23.25" customHeight="1" x14ac:dyDescent="0.4">
      <c r="A94" s="58" t="s">
        <v>200</v>
      </c>
      <c r="B94" s="59"/>
      <c r="C94" s="68"/>
      <c r="D94" s="72">
        <f>COUNTIF(N2:N1002,"Pass")/COUNTA(N2:N1002)</f>
        <v>1</v>
      </c>
    </row>
    <row r="95" spans="1:15" ht="23.25" customHeight="1" thickBot="1" x14ac:dyDescent="0.45">
      <c r="A95" s="69" t="s">
        <v>201</v>
      </c>
      <c r="B95" s="70"/>
      <c r="C95" s="71"/>
      <c r="D95" s="73">
        <f>COUNTIF(N2:N1002,"Fail")/COUNTA(N2:N1002)</f>
        <v>0</v>
      </c>
    </row>
  </sheetData>
  <mergeCells count="264">
    <mergeCell ref="A89:D90"/>
    <mergeCell ref="A91:C91"/>
    <mergeCell ref="A92:C92"/>
    <mergeCell ref="A93:C93"/>
    <mergeCell ref="A94:C94"/>
    <mergeCell ref="A95:C95"/>
    <mergeCell ref="O77:O81"/>
    <mergeCell ref="G77:G81"/>
    <mergeCell ref="F77:F81"/>
    <mergeCell ref="E77:E81"/>
    <mergeCell ref="D77:D81"/>
    <mergeCell ref="C77:C81"/>
    <mergeCell ref="A77:A81"/>
    <mergeCell ref="J82:J85"/>
    <mergeCell ref="K82:K85"/>
    <mergeCell ref="L82:L85"/>
    <mergeCell ref="M82:M85"/>
    <mergeCell ref="N82:N85"/>
    <mergeCell ref="O82:O85"/>
    <mergeCell ref="G82:G85"/>
    <mergeCell ref="F82:F85"/>
    <mergeCell ref="E82:E85"/>
    <mergeCell ref="D82:D85"/>
    <mergeCell ref="C82:C85"/>
    <mergeCell ref="B14:B85"/>
    <mergeCell ref="A82:A85"/>
    <mergeCell ref="D74:D76"/>
    <mergeCell ref="C74:C76"/>
    <mergeCell ref="A74:A76"/>
    <mergeCell ref="J77:J81"/>
    <mergeCell ref="K77:K81"/>
    <mergeCell ref="L77:L81"/>
    <mergeCell ref="M77:M81"/>
    <mergeCell ref="N77:N81"/>
    <mergeCell ref="A66:A70"/>
    <mergeCell ref="G71:G73"/>
    <mergeCell ref="N71:N73"/>
    <mergeCell ref="O71:O73"/>
    <mergeCell ref="M71:M73"/>
    <mergeCell ref="L71:L73"/>
    <mergeCell ref="K71:K73"/>
    <mergeCell ref="J71:J73"/>
    <mergeCell ref="F71:F73"/>
    <mergeCell ref="E71:E73"/>
    <mergeCell ref="D71:D73"/>
    <mergeCell ref="C71:C73"/>
    <mergeCell ref="A71:A73"/>
    <mergeCell ref="G74:G76"/>
    <mergeCell ref="J74:J76"/>
    <mergeCell ref="K74:K76"/>
    <mergeCell ref="L74:L76"/>
    <mergeCell ref="M74:M76"/>
    <mergeCell ref="N74:N76"/>
    <mergeCell ref="O74:O76"/>
    <mergeCell ref="F74:F76"/>
    <mergeCell ref="E74:E76"/>
    <mergeCell ref="O61:O65"/>
    <mergeCell ref="N61:N65"/>
    <mergeCell ref="G61:G65"/>
    <mergeCell ref="F61:F65"/>
    <mergeCell ref="E61:E65"/>
    <mergeCell ref="D61:D65"/>
    <mergeCell ref="C61:C65"/>
    <mergeCell ref="G66:G70"/>
    <mergeCell ref="J66:J70"/>
    <mergeCell ref="K66:K70"/>
    <mergeCell ref="L66:L70"/>
    <mergeCell ref="M66:M70"/>
    <mergeCell ref="N66:N70"/>
    <mergeCell ref="O66:O70"/>
    <mergeCell ref="F66:F70"/>
    <mergeCell ref="E66:E70"/>
    <mergeCell ref="D66:D70"/>
    <mergeCell ref="C66:C70"/>
    <mergeCell ref="E54:E60"/>
    <mergeCell ref="D54:D60"/>
    <mergeCell ref="C54:C60"/>
    <mergeCell ref="A54:A60"/>
    <mergeCell ref="J61:J65"/>
    <mergeCell ref="K61:K65"/>
    <mergeCell ref="L61:L65"/>
    <mergeCell ref="M61:M65"/>
    <mergeCell ref="A61:A65"/>
    <mergeCell ref="J54:J60"/>
    <mergeCell ref="K54:K60"/>
    <mergeCell ref="L54:L60"/>
    <mergeCell ref="M54:M60"/>
    <mergeCell ref="O54:O60"/>
    <mergeCell ref="N54:N60"/>
    <mergeCell ref="G54:G60"/>
    <mergeCell ref="F54:F60"/>
    <mergeCell ref="F33:F37"/>
    <mergeCell ref="E33:E37"/>
    <mergeCell ref="D33:D37"/>
    <mergeCell ref="C33:C37"/>
    <mergeCell ref="A33:A37"/>
    <mergeCell ref="J33:J37"/>
    <mergeCell ref="E41:E43"/>
    <mergeCell ref="D41:D43"/>
    <mergeCell ref="C41:C43"/>
    <mergeCell ref="K33:K37"/>
    <mergeCell ref="L33:L37"/>
    <mergeCell ref="M33:M37"/>
    <mergeCell ref="N33:N37"/>
    <mergeCell ref="O33:O37"/>
    <mergeCell ref="G33:G37"/>
    <mergeCell ref="I2:I6"/>
    <mergeCell ref="J2:J6"/>
    <mergeCell ref="K2:K6"/>
    <mergeCell ref="O7:O10"/>
    <mergeCell ref="O17:O19"/>
    <mergeCell ref="M17:M19"/>
    <mergeCell ref="L17:L19"/>
    <mergeCell ref="K17:K19"/>
    <mergeCell ref="L11:L13"/>
    <mergeCell ref="M11:M13"/>
    <mergeCell ref="N11:N13"/>
    <mergeCell ref="O11:O13"/>
    <mergeCell ref="L14:L16"/>
    <mergeCell ref="M14:M16"/>
    <mergeCell ref="N14:N16"/>
    <mergeCell ref="O14:O16"/>
    <mergeCell ref="J11:J13"/>
    <mergeCell ref="K11:K13"/>
    <mergeCell ref="O2:O6"/>
    <mergeCell ref="N2:N6"/>
    <mergeCell ref="G7:G10"/>
    <mergeCell ref="F7:F10"/>
    <mergeCell ref="E7:E10"/>
    <mergeCell ref="D7:D10"/>
    <mergeCell ref="C7:C10"/>
    <mergeCell ref="D2:D6"/>
    <mergeCell ref="C2:C6"/>
    <mergeCell ref="L2:L6"/>
    <mergeCell ref="M2:M6"/>
    <mergeCell ref="J7:J10"/>
    <mergeCell ref="K7:K10"/>
    <mergeCell ref="L7:L10"/>
    <mergeCell ref="M7:M10"/>
    <mergeCell ref="N7:N10"/>
    <mergeCell ref="E2:E6"/>
    <mergeCell ref="E11:E13"/>
    <mergeCell ref="D11:D13"/>
    <mergeCell ref="C11:C13"/>
    <mergeCell ref="A11:A13"/>
    <mergeCell ref="B7:B13"/>
    <mergeCell ref="G2:G6"/>
    <mergeCell ref="F2:F6"/>
    <mergeCell ref="E14:E16"/>
    <mergeCell ref="D14:D16"/>
    <mergeCell ref="C14:C16"/>
    <mergeCell ref="A14:A16"/>
    <mergeCell ref="G11:G13"/>
    <mergeCell ref="F11:F13"/>
    <mergeCell ref="A7:A10"/>
    <mergeCell ref="B2:B6"/>
    <mergeCell ref="A2:A6"/>
    <mergeCell ref="C17:C19"/>
    <mergeCell ref="I14:I16"/>
    <mergeCell ref="J14:J16"/>
    <mergeCell ref="K14:K16"/>
    <mergeCell ref="G14:G16"/>
    <mergeCell ref="A17:A19"/>
    <mergeCell ref="A20:A22"/>
    <mergeCell ref="C20:C22"/>
    <mergeCell ref="J17:J19"/>
    <mergeCell ref="G17:G19"/>
    <mergeCell ref="E17:E19"/>
    <mergeCell ref="F17:F19"/>
    <mergeCell ref="D17:D19"/>
    <mergeCell ref="F14:F16"/>
    <mergeCell ref="A23:A25"/>
    <mergeCell ref="C23:C25"/>
    <mergeCell ref="D23:D25"/>
    <mergeCell ref="E23:E25"/>
    <mergeCell ref="F23:F25"/>
    <mergeCell ref="G23:G25"/>
    <mergeCell ref="J23:J25"/>
    <mergeCell ref="K23:K25"/>
    <mergeCell ref="L23:L25"/>
    <mergeCell ref="K30:K32"/>
    <mergeCell ref="L30:L32"/>
    <mergeCell ref="M30:M32"/>
    <mergeCell ref="N30:N32"/>
    <mergeCell ref="O30:O32"/>
    <mergeCell ref="F30:F32"/>
    <mergeCell ref="G30:G32"/>
    <mergeCell ref="J30:J32"/>
    <mergeCell ref="N17:N19"/>
    <mergeCell ref="C26:C29"/>
    <mergeCell ref="A26:A29"/>
    <mergeCell ref="O26:O29"/>
    <mergeCell ref="G26:G29"/>
    <mergeCell ref="F26:F29"/>
    <mergeCell ref="E26:E29"/>
    <mergeCell ref="D26:D29"/>
    <mergeCell ref="N26:N29"/>
    <mergeCell ref="J26:J29"/>
    <mergeCell ref="K26:K29"/>
    <mergeCell ref="L26:L29"/>
    <mergeCell ref="M26:M29"/>
    <mergeCell ref="C38:C40"/>
    <mergeCell ref="A38:A40"/>
    <mergeCell ref="J38:J40"/>
    <mergeCell ref="K38:K40"/>
    <mergeCell ref="L38:L40"/>
    <mergeCell ref="M38:M40"/>
    <mergeCell ref="A41:A43"/>
    <mergeCell ref="D30:D32"/>
    <mergeCell ref="O20:O22"/>
    <mergeCell ref="M23:M25"/>
    <mergeCell ref="N23:N25"/>
    <mergeCell ref="O23:O25"/>
    <mergeCell ref="J20:J22"/>
    <mergeCell ref="K20:K22"/>
    <mergeCell ref="L20:L22"/>
    <mergeCell ref="M20:M22"/>
    <mergeCell ref="N20:N22"/>
    <mergeCell ref="D20:D22"/>
    <mergeCell ref="E20:E22"/>
    <mergeCell ref="F20:F22"/>
    <mergeCell ref="G20:G22"/>
    <mergeCell ref="A30:A32"/>
    <mergeCell ref="C30:C32"/>
    <mergeCell ref="E30:E32"/>
    <mergeCell ref="E44:E49"/>
    <mergeCell ref="D44:D49"/>
    <mergeCell ref="O38:O40"/>
    <mergeCell ref="J41:J43"/>
    <mergeCell ref="K41:K43"/>
    <mergeCell ref="L41:L43"/>
    <mergeCell ref="M41:M43"/>
    <mergeCell ref="N41:N43"/>
    <mergeCell ref="O41:O43"/>
    <mergeCell ref="G41:G43"/>
    <mergeCell ref="F41:F43"/>
    <mergeCell ref="N38:N40"/>
    <mergeCell ref="G38:G40"/>
    <mergeCell ref="F38:F40"/>
    <mergeCell ref="E38:E40"/>
    <mergeCell ref="D38:D40"/>
    <mergeCell ref="C50:C53"/>
    <mergeCell ref="A50:A53"/>
    <mergeCell ref="C44:C49"/>
    <mergeCell ref="A44:A49"/>
    <mergeCell ref="N44:N49"/>
    <mergeCell ref="P44:P49"/>
    <mergeCell ref="J50:J53"/>
    <mergeCell ref="K50:K53"/>
    <mergeCell ref="L50:L53"/>
    <mergeCell ref="M50:M53"/>
    <mergeCell ref="N50:N53"/>
    <mergeCell ref="O50:O53"/>
    <mergeCell ref="G50:G53"/>
    <mergeCell ref="F50:F53"/>
    <mergeCell ref="E50:E53"/>
    <mergeCell ref="D50:D53"/>
    <mergeCell ref="G44:G49"/>
    <mergeCell ref="J44:J49"/>
    <mergeCell ref="K44:K49"/>
    <mergeCell ref="L44:L49"/>
    <mergeCell ref="M44:M49"/>
    <mergeCell ref="O44:O49"/>
    <mergeCell ref="F44:F49"/>
  </mergeCells>
  <phoneticPr fontId="4" type="noConversion"/>
  <conditionalFormatting sqref="N2 N7 N11 N14 N17 N20 N23 N26">
    <cfRule type="expression" dxfId="19" priority="17">
      <formula>$N2="Fail"</formula>
    </cfRule>
    <cfRule type="expression" dxfId="18" priority="18">
      <formula>$N2="Pass"</formula>
    </cfRule>
    <cfRule type="expression" dxfId="17" priority="20">
      <formula>$K2="Pass"</formula>
    </cfRule>
  </conditionalFormatting>
  <conditionalFormatting sqref="N2 N7 N11 N14 N17 N20 N23 N26">
    <cfRule type="expression" dxfId="16" priority="19">
      <formula>$K2="Fail"</formula>
    </cfRule>
  </conditionalFormatting>
  <conditionalFormatting sqref="N30">
    <cfRule type="expression" dxfId="15" priority="13">
      <formula>$N30="Fail"</formula>
    </cfRule>
    <cfRule type="expression" dxfId="14" priority="14">
      <formula>$N30="Pass"</formula>
    </cfRule>
    <cfRule type="expression" dxfId="13" priority="16">
      <formula>$K30="Pass"</formula>
    </cfRule>
  </conditionalFormatting>
  <conditionalFormatting sqref="N30">
    <cfRule type="expression" dxfId="12" priority="15">
      <formula>$K30="Fail"</formula>
    </cfRule>
  </conditionalFormatting>
  <conditionalFormatting sqref="N33">
    <cfRule type="expression" dxfId="11" priority="9">
      <formula>$N33="Fail"</formula>
    </cfRule>
    <cfRule type="expression" dxfId="10" priority="10">
      <formula>$N33="Pass"</formula>
    </cfRule>
    <cfRule type="expression" dxfId="9" priority="12">
      <formula>$K33="Pass"</formula>
    </cfRule>
  </conditionalFormatting>
  <conditionalFormatting sqref="N33">
    <cfRule type="expression" dxfId="8" priority="11">
      <formula>$K33="Fail"</formula>
    </cfRule>
  </conditionalFormatting>
  <conditionalFormatting sqref="N38 N41 N44">
    <cfRule type="expression" dxfId="7" priority="5">
      <formula>$N38="Fail"</formula>
    </cfRule>
    <cfRule type="expression" dxfId="6" priority="6">
      <formula>$N38="Pass"</formula>
    </cfRule>
    <cfRule type="expression" dxfId="5" priority="8">
      <formula>$K38="Pass"</formula>
    </cfRule>
  </conditionalFormatting>
  <conditionalFormatting sqref="N38 N41 N44">
    <cfRule type="expression" dxfId="4" priority="7">
      <formula>$K38="Fail"</formula>
    </cfRule>
  </conditionalFormatting>
  <conditionalFormatting sqref="N50 N54 N61 N66 N71 N74 N77 N82">
    <cfRule type="expression" dxfId="3" priority="1">
      <formula>$N50="Fail"</formula>
    </cfRule>
    <cfRule type="expression" dxfId="2" priority="2">
      <formula>$N50="Pass"</formula>
    </cfRule>
    <cfRule type="expression" dxfId="1" priority="4">
      <formula>$K50="Pass"</formula>
    </cfRule>
  </conditionalFormatting>
  <conditionalFormatting sqref="N50 N54 N61 N66 N71 N74 N77 N82">
    <cfRule type="expression" dxfId="0" priority="3">
      <formula>$K50="Fail"</formula>
    </cfRule>
  </conditionalFormatting>
  <dataValidations count="1">
    <dataValidation type="list" allowBlank="1" showInputMessage="1" showErrorMessage="1" promptTitle="Select Status" prompt="Pass or Fail" sqref="N2 N7 N11 N14 N17 N20 N23 N26 N30 N33 N38 N41 N44 N50 N54 N61 N66 N71 N74 N77 N82" xr:uid="{96A2AD69-D912-46E6-B610-90DFE69CE834}">
      <formula1>"Pass,Fail"</formula1>
    </dataValidation>
  </dataValidations>
  <hyperlinks>
    <hyperlink ref="G2" r:id="rId1" xr:uid="{CC7EF9D4-D3C7-4A70-A5D2-997373274B4C}"/>
    <hyperlink ref="G7" r:id="rId2" xr:uid="{55874CBF-BBCA-42DF-8F62-9A9383BA7FFE}"/>
    <hyperlink ref="G11" r:id="rId3" xr:uid="{F0886425-C5E4-4D2A-BD7D-85727AF7C631}"/>
    <hyperlink ref="G14" r:id="rId4" xr:uid="{9BDF54A7-77BC-402C-B4B8-319649385245}"/>
    <hyperlink ref="G17" r:id="rId5" xr:uid="{7E2B332A-67F5-47F3-B5D7-B713B5F5DF6E}"/>
    <hyperlink ref="G20" r:id="rId6" xr:uid="{C0DBCC12-816D-46C3-AB11-BE742C6A183C}"/>
    <hyperlink ref="G23" r:id="rId7" xr:uid="{B97DB977-4BC6-42D1-AED1-08857DC14872}"/>
    <hyperlink ref="G26" r:id="rId8" xr:uid="{2F68E8EC-495E-43E5-BEE0-B219D6D2877E}"/>
    <hyperlink ref="G30" r:id="rId9" xr:uid="{605A3CD9-F140-44AA-955B-DA28B0AC8A8A}"/>
    <hyperlink ref="G33" r:id="rId10" xr:uid="{0DDF7DB4-05C2-44BC-A17A-F5A840BA1A42}"/>
    <hyperlink ref="G38" r:id="rId11" xr:uid="{4B98C770-2587-4FB5-AD35-F0F87CEE14E5}"/>
    <hyperlink ref="G41" r:id="rId12" xr:uid="{3D4E47AD-0944-4217-8837-4EE814C33706}"/>
    <hyperlink ref="G44" r:id="rId13" xr:uid="{35303997-0439-461F-B319-DF276F3F688A}"/>
    <hyperlink ref="G50" r:id="rId14" xr:uid="{B5FA3988-2507-48D3-AB50-098B796BD54A}"/>
    <hyperlink ref="G54" r:id="rId15" xr:uid="{F114A57A-5EFD-429D-9D9A-F930CC45BD1F}"/>
    <hyperlink ref="G61" r:id="rId16" xr:uid="{66C8C034-E60D-47C9-BE3A-C3AF03363DCA}"/>
    <hyperlink ref="G66" r:id="rId17" xr:uid="{7865ECE0-ECDE-46CD-AC6B-EAE42710B47C}"/>
    <hyperlink ref="G71" r:id="rId18" xr:uid="{0C6F0903-2D07-463F-BA19-7AD14F08B719}"/>
    <hyperlink ref="G74" r:id="rId19" xr:uid="{84E04C5A-34A5-41A2-81E3-8C5372B8E4E9}"/>
    <hyperlink ref="G77" r:id="rId20" xr:uid="{1B0ECC2F-CB23-4AB2-8F0A-C9BE16261C6B}"/>
    <hyperlink ref="G82" r:id="rId21" xr:uid="{5350F989-B4A3-433C-88E1-D7D95DDB1B53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2025-10-15T14:11:29Z</dcterms:created>
  <dcterms:modified xsi:type="dcterms:W3CDTF">2025-10-17T15:24:08Z</dcterms:modified>
</cp:coreProperties>
</file>