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5990" windowHeight="8370" activeTab="2"/>
  </bookViews>
  <sheets>
    <sheet name="Sheet2" sheetId="4" r:id="rId1"/>
    <sheet name="Data" sheetId="2" r:id="rId2"/>
    <sheet name="MasterSheeet" sheetId="5" r:id="rId3"/>
    <sheet name="Sheet6" sheetId="6" r:id="rId4"/>
    <sheet name="Sheet7" sheetId="7" r:id="rId5"/>
    <sheet name="Sheet8" sheetId="8" r:id="rId6"/>
  </sheets>
  <definedNames>
    <definedName name="_xlnm._FilterDatabase" localSheetId="1" hidden="1">Data!$A$1:$G$194</definedName>
    <definedName name="Slicer_Region1">#N/A</definedName>
    <definedName name="Slicer_Quarter">#N/A</definedName>
  </definedNames>
  <calcPr calcId="144525"/>
  <pivotCaches>
    <pivotCache cacheId="0" r:id="rId7"/>
    <pivotCache cacheId="1" r:id="rId8"/>
    <pivotCache cacheId="2" r:id="rId9"/>
    <pivotCache cacheId="3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</extLst>
</workbook>
</file>

<file path=xl/sharedStrings.xml><?xml version="1.0" encoding="utf-8"?>
<sst xmlns="http://schemas.openxmlformats.org/spreadsheetml/2006/main" count="62">
  <si>
    <t>Month</t>
  </si>
  <si>
    <t>(ALL)</t>
  </si>
  <si>
    <t>Sum of Budget</t>
  </si>
  <si>
    <t>Quarter</t>
  </si>
  <si>
    <t>Region</t>
  </si>
  <si>
    <t>Q1</t>
  </si>
  <si>
    <t>Q2</t>
  </si>
  <si>
    <t>Q3</t>
  </si>
  <si>
    <t>Q4</t>
  </si>
  <si>
    <t>(blank)</t>
  </si>
  <si>
    <t>Grand Total</t>
  </si>
  <si>
    <t>Switzerland</t>
  </si>
  <si>
    <t>Spain</t>
  </si>
  <si>
    <t>Germany</t>
  </si>
  <si>
    <t>Greece</t>
  </si>
  <si>
    <t>France</t>
  </si>
  <si>
    <t>Italy</t>
  </si>
  <si>
    <t>Sweeden</t>
  </si>
  <si>
    <t>England</t>
  </si>
  <si>
    <t>Norway</t>
  </si>
  <si>
    <t>Clients</t>
  </si>
  <si>
    <t>Budget</t>
  </si>
  <si>
    <t>Sales Mth</t>
  </si>
  <si>
    <t>Profit/Loss</t>
  </si>
  <si>
    <t>Pin Rouge</t>
  </si>
  <si>
    <t>Keepers Court</t>
  </si>
  <si>
    <t>Ten Aces</t>
  </si>
  <si>
    <t>Disco Bling</t>
  </si>
  <si>
    <t>Ringmeister</t>
  </si>
  <si>
    <t>Guest Wing</t>
  </si>
  <si>
    <t>Brandy Lane</t>
  </si>
  <si>
    <t>Dempsey</t>
  </si>
  <si>
    <t>Trustee Brown</t>
  </si>
  <si>
    <t>The Corporation</t>
  </si>
  <si>
    <t>Born To Excel</t>
  </si>
  <si>
    <t>Beltane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</si>
  <si>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</si>
  <si>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</si>
  <si>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</si>
  <si>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</si>
  <si>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</si>
  <si>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</si>
  <si>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</si>
  <si>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</si>
  <si>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</si>
  <si>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</si>
  <si>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</si>
  <si>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</si>
  <si>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</si>
  <si>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</si>
  <si>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</si>
  <si>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</si>
  <si>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</si>
  <si>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</si>
  <si>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</si>
  <si>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</si>
  <si>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 xml:space="preserve">Capstone Dashboard </t>
  </si>
  <si>
    <t>Sales Mnt</t>
  </si>
  <si>
    <t>Sales By Month</t>
  </si>
  <si>
    <t>Top 10 Sales Client</t>
  </si>
  <si>
    <r>
      <rPr>
        <sz val="11"/>
        <color theme="0" tint="-0.35"/>
        <rFont val="Calibri"/>
        <charset val="134"/>
      </rPr>
      <t xml:space="preserve">              </t>
    </r>
    <r>
      <rPr>
        <sz val="11"/>
        <color theme="1"/>
        <rFont val="Calibri"/>
        <charset val="134"/>
      </rPr>
      <t>Sales By Region</t>
    </r>
  </si>
  <si>
    <t>Sum of Sales Mth</t>
  </si>
</sst>
</file>

<file path=xl/styles.xml><?xml version="1.0" encoding="utf-8"?>
<styleSheet xmlns="http://schemas.openxmlformats.org/spreadsheetml/2006/main">
  <numFmts count="7">
    <numFmt numFmtId="176" formatCode="0.0"/>
    <numFmt numFmtId="177" formatCode="mmm/yy"/>
    <numFmt numFmtId="178" formatCode="_-* #,##0_-;\-* #,##0_-;_-* &quot;-&quot;??_-;_-@_-"/>
    <numFmt numFmtId="179" formatCode="_ &quot;₹&quot;\ * #,##0.00_ ;_ &quot;₹&quot;\ * \-#,##0.00_ ;_ &quot;₹&quot;\ * &quot;-&quot;??_ ;_ @_ "/>
    <numFmt numFmtId="180" formatCode="_ &quot;₹&quot;\ * #,##0_ ;_ &quot;₹&quot;\ * \-#,##0_ ;_ &quot;₹&quot;\ * &quot;-&quot;_ ;_ @_ "/>
    <numFmt numFmtId="181" formatCode="_-* #,##0.00_-;\-* #,##0.00_-;_-* &quot;-&quot;??_-;_-@_-"/>
    <numFmt numFmtId="182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 tint="-0.35"/>
      <name val="Calibri"/>
      <charset val="134"/>
      <scheme val="minor"/>
    </font>
    <font>
      <sz val="22"/>
      <color theme="1" tint="0.05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6" fillId="1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5" fillId="0" borderId="0"/>
    <xf numFmtId="0" fontId="6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178" fontId="1" fillId="0" borderId="0" xfId="2" applyNumberFormat="1" applyFont="1"/>
    <xf numFmtId="0" fontId="2" fillId="0" borderId="0" xfId="0" applyFont="1"/>
    <xf numFmtId="177" fontId="2" fillId="0" borderId="0" xfId="0" applyNumberFormat="1" applyFont="1"/>
    <xf numFmtId="0" fontId="2" fillId="0" borderId="0" xfId="0" applyFont="1" applyAlignment="1">
      <alignment horizontal="left"/>
    </xf>
    <xf numFmtId="176" fontId="2" fillId="0" borderId="0" xfId="2" applyNumberFormat="1" applyFont="1"/>
    <xf numFmtId="0" fontId="2" fillId="0" borderId="0" xfId="0" applyFont="1" applyFill="1"/>
    <xf numFmtId="176" fontId="2" fillId="0" borderId="0" xfId="2" applyNumberFormat="1" applyFont="1" applyFill="1"/>
    <xf numFmtId="176" fontId="2" fillId="0" borderId="0" xfId="2" applyNumberFormat="1" applyFont="1" applyBorder="1"/>
    <xf numFmtId="176" fontId="2" fillId="0" borderId="0" xfId="2" applyNumberFormat="1" applyFont="1" applyFill="1" applyBorder="1"/>
    <xf numFmtId="177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 applyAlignment="1">
      <alignment horizontal="centerContinuous"/>
    </xf>
    <xf numFmtId="0" fontId="0" fillId="2" borderId="0" xfId="0" applyFont="1" applyFill="1"/>
    <xf numFmtId="0" fontId="5" fillId="4" borderId="0" xfId="0" applyFont="1" applyFill="1" applyAlignment="1">
      <alignment horizontal="centerContinuous"/>
    </xf>
    <xf numFmtId="0" fontId="5" fillId="4" borderId="0" xfId="0" applyFont="1" applyFill="1"/>
    <xf numFmtId="3" fontId="2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Normal - Style1" xf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CC00"/>
      <color rgb="00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Project.xlsx]Sheet2!PivotTable2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Switzerland</c:v>
                </c:pt>
                <c:pt idx="1">
                  <c:v>Spain</c:v>
                </c:pt>
                <c:pt idx="2">
                  <c:v>Germany</c:v>
                </c:pt>
                <c:pt idx="3">
                  <c:v>Greece</c:v>
                </c:pt>
                <c:pt idx="4">
                  <c:v>France</c:v>
                </c:pt>
                <c:pt idx="5">
                  <c:v>Italy</c:v>
                </c:pt>
                <c:pt idx="6">
                  <c:v>Sweeden</c:v>
                </c:pt>
                <c:pt idx="7">
                  <c:v>England</c:v>
                </c:pt>
                <c:pt idx="8">
                  <c:v>Norway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2934.10497166125</c:v>
                </c:pt>
                <c:pt idx="1">
                  <c:v>2622.86246175226</c:v>
                </c:pt>
                <c:pt idx="2">
                  <c:v>2605.58315288635</c:v>
                </c:pt>
                <c:pt idx="3">
                  <c:v>2253.90533580886</c:v>
                </c:pt>
                <c:pt idx="4">
                  <c:v>1902.76700557433</c:v>
                </c:pt>
                <c:pt idx="5">
                  <c:v>1827.37720715606</c:v>
                </c:pt>
                <c:pt idx="6">
                  <c:v>1620.72937116107</c:v>
                </c:pt>
                <c:pt idx="7">
                  <c:v>1603.28516203395</c:v>
                </c:pt>
                <c:pt idx="8">
                  <c:v>447.546884404526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Switzerland</c:v>
                </c:pt>
                <c:pt idx="1">
                  <c:v>Spain</c:v>
                </c:pt>
                <c:pt idx="2">
                  <c:v>Germany</c:v>
                </c:pt>
                <c:pt idx="3">
                  <c:v>Greece</c:v>
                </c:pt>
                <c:pt idx="4">
                  <c:v>France</c:v>
                </c:pt>
                <c:pt idx="5">
                  <c:v>Italy</c:v>
                </c:pt>
                <c:pt idx="6">
                  <c:v>Sweeden</c:v>
                </c:pt>
                <c:pt idx="7">
                  <c:v>England</c:v>
                </c:pt>
                <c:pt idx="8">
                  <c:v>Norway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4356.58246020205</c:v>
                </c:pt>
                <c:pt idx="1">
                  <c:v>2819.38885098535</c:v>
                </c:pt>
                <c:pt idx="2">
                  <c:v>517.753779878311</c:v>
                </c:pt>
                <c:pt idx="3">
                  <c:v>1568.90013713106</c:v>
                </c:pt>
                <c:pt idx="4">
                  <c:v>391.762413399003</c:v>
                </c:pt>
                <c:pt idx="5">
                  <c:v>539.87513170881</c:v>
                </c:pt>
                <c:pt idx="6">
                  <c:v>1081.83109114724</c:v>
                </c:pt>
                <c:pt idx="7">
                  <c:v>623.344185495687</c:v>
                </c:pt>
                <c:pt idx="8">
                  <c:v>1882.37946568434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Switzerland</c:v>
                </c:pt>
                <c:pt idx="1">
                  <c:v>Spain</c:v>
                </c:pt>
                <c:pt idx="2">
                  <c:v>Germany</c:v>
                </c:pt>
                <c:pt idx="3">
                  <c:v>Greece</c:v>
                </c:pt>
                <c:pt idx="4">
                  <c:v>France</c:v>
                </c:pt>
                <c:pt idx="5">
                  <c:v>Italy</c:v>
                </c:pt>
                <c:pt idx="6">
                  <c:v>Sweeden</c:v>
                </c:pt>
                <c:pt idx="7">
                  <c:v>England</c:v>
                </c:pt>
                <c:pt idx="8">
                  <c:v>Norway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2149.12770663172</c:v>
                </c:pt>
                <c:pt idx="1">
                  <c:v>2361.81542288313</c:v>
                </c:pt>
                <c:pt idx="2">
                  <c:v>1343.81613729709</c:v>
                </c:pt>
                <c:pt idx="3">
                  <c:v>554.907795860803</c:v>
                </c:pt>
                <c:pt idx="4">
                  <c:v>2029.5843477601</c:v>
                </c:pt>
                <c:pt idx="5">
                  <c:v>1665.31084834955</c:v>
                </c:pt>
                <c:pt idx="6">
                  <c:v>973.128874188633</c:v>
                </c:pt>
                <c:pt idx="7">
                  <c:v>1486.00872667903</c:v>
                </c:pt>
                <c:pt idx="8">
                  <c:v>1695.02542263041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Switzerland</c:v>
                </c:pt>
                <c:pt idx="1">
                  <c:v>Spain</c:v>
                </c:pt>
                <c:pt idx="2">
                  <c:v>Germany</c:v>
                </c:pt>
                <c:pt idx="3">
                  <c:v>Greece</c:v>
                </c:pt>
                <c:pt idx="4">
                  <c:v>France</c:v>
                </c:pt>
                <c:pt idx="5">
                  <c:v>Italy</c:v>
                </c:pt>
                <c:pt idx="6">
                  <c:v>Sweeden</c:v>
                </c:pt>
                <c:pt idx="7">
                  <c:v>England</c:v>
                </c:pt>
                <c:pt idx="8">
                  <c:v>Norway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1973.72621634875</c:v>
                </c:pt>
                <c:pt idx="1">
                  <c:v>1896.39796204972</c:v>
                </c:pt>
                <c:pt idx="2">
                  <c:v>1729.20072765837</c:v>
                </c:pt>
                <c:pt idx="3">
                  <c:v>1528.29049326985</c:v>
                </c:pt>
                <c:pt idx="4">
                  <c:v>1642.01393340846</c:v>
                </c:pt>
                <c:pt idx="5">
                  <c:v>2292.83123920911</c:v>
                </c:pt>
                <c:pt idx="6">
                  <c:v>1225.00105622827</c:v>
                </c:pt>
                <c:pt idx="7">
                  <c:v>2277.79048691141</c:v>
                </c:pt>
                <c:pt idx="8">
                  <c:v>665.532551202796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Switzerland</c:v>
                </c:pt>
                <c:pt idx="1">
                  <c:v>Spain</c:v>
                </c:pt>
                <c:pt idx="2">
                  <c:v>Germany</c:v>
                </c:pt>
                <c:pt idx="3">
                  <c:v>Greece</c:v>
                </c:pt>
                <c:pt idx="4">
                  <c:v>France</c:v>
                </c:pt>
                <c:pt idx="5">
                  <c:v>Italy</c:v>
                </c:pt>
                <c:pt idx="6">
                  <c:v>Sweeden</c:v>
                </c:pt>
                <c:pt idx="7">
                  <c:v>England</c:v>
                </c:pt>
                <c:pt idx="8">
                  <c:v>Norway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9">
                  <c:v>61089.4890166377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218581"/>
        <c:axId val="124485110"/>
      </c:barChart>
      <c:catAx>
        <c:axId val="733218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485110"/>
        <c:crosses val="autoZero"/>
        <c:auto val="1"/>
        <c:lblAlgn val="ctr"/>
        <c:lblOffset val="100"/>
        <c:noMultiLvlLbl val="0"/>
      </c:catAx>
      <c:valAx>
        <c:axId val="12448511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18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Project.xlsx]Sheet7!PivotTable7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28547514071126"/>
          <c:y val="0.0489458011910947"/>
          <c:w val="0.630625909752547"/>
          <c:h val="0.70118110236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Sheet7!$J$9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Sheet7!$I$10:$I$22</c:f>
              <c:strCache>
                <c:ptCount val="12"/>
                <c:pt idx="0">
                  <c:v>Mar-13</c:v>
                </c:pt>
                <c:pt idx="1">
                  <c:v>Dec-13</c:v>
                </c:pt>
                <c:pt idx="2">
                  <c:v>Jul-13</c:v>
                </c:pt>
                <c:pt idx="3">
                  <c:v>Jun-13</c:v>
                </c:pt>
                <c:pt idx="4">
                  <c:v>Oct-13</c:v>
                </c:pt>
                <c:pt idx="5">
                  <c:v>Feb-13</c:v>
                </c:pt>
                <c:pt idx="6">
                  <c:v>Sep-13</c:v>
                </c:pt>
                <c:pt idx="7">
                  <c:v>Nov-13</c:v>
                </c:pt>
                <c:pt idx="8">
                  <c:v>Apr-13</c:v>
                </c:pt>
                <c:pt idx="9">
                  <c:v>Jan-13</c:v>
                </c:pt>
                <c:pt idx="10">
                  <c:v>Aug-13</c:v>
                </c:pt>
                <c:pt idx="11">
                  <c:v>May-13</c:v>
                </c:pt>
              </c:strCache>
            </c:strRef>
          </c:cat>
          <c:val>
            <c:numRef>
              <c:f>Sheet7!$J$10:$J$22</c:f>
              <c:numCache>
                <c:formatCode>General</c:formatCode>
                <c:ptCount val="12"/>
                <c:pt idx="0">
                  <c:v>2374.51143605425</c:v>
                </c:pt>
                <c:pt idx="1">
                  <c:v>1264.48208773174</c:v>
                </c:pt>
                <c:pt idx="2">
                  <c:v>1123.52295995051</c:v>
                </c:pt>
                <c:pt idx="3">
                  <c:v>452.865192277971</c:v>
                </c:pt>
                <c:pt idx="4">
                  <c:v>349.103364939075</c:v>
                </c:pt>
                <c:pt idx="5">
                  <c:v>204.458378178165</c:v>
                </c:pt>
                <c:pt idx="6">
                  <c:v>202.405046640919</c:v>
                </c:pt>
                <c:pt idx="7">
                  <c:v>115.615274987554</c:v>
                </c:pt>
                <c:pt idx="8">
                  <c:v>63.5526284776087</c:v>
                </c:pt>
                <c:pt idx="9">
                  <c:v>26.6133386539358</c:v>
                </c:pt>
                <c:pt idx="10">
                  <c:v>17.8881307056565</c:v>
                </c:pt>
                <c:pt idx="11">
                  <c:v>1.33595912273132</c:v>
                </c:pt>
              </c:numCache>
            </c:numRef>
          </c:val>
        </c:ser>
        <c:ser>
          <c:idx val="1"/>
          <c:order val="1"/>
          <c:tx>
            <c:strRef>
              <c:f>Sheet7!$K$9</c:f>
              <c:strCache>
                <c:ptCount val="1"/>
                <c:pt idx="0">
                  <c:v>Sum of Sales Mth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Sheet7!$I$10:$I$22</c:f>
              <c:strCache>
                <c:ptCount val="12"/>
                <c:pt idx="0">
                  <c:v>Mar-13</c:v>
                </c:pt>
                <c:pt idx="1">
                  <c:v>Dec-13</c:v>
                </c:pt>
                <c:pt idx="2">
                  <c:v>Jul-13</c:v>
                </c:pt>
                <c:pt idx="3">
                  <c:v>Jun-13</c:v>
                </c:pt>
                <c:pt idx="4">
                  <c:v>Oct-13</c:v>
                </c:pt>
                <c:pt idx="5">
                  <c:v>Feb-13</c:v>
                </c:pt>
                <c:pt idx="6">
                  <c:v>Sep-13</c:v>
                </c:pt>
                <c:pt idx="7">
                  <c:v>Nov-13</c:v>
                </c:pt>
                <c:pt idx="8">
                  <c:v>Apr-13</c:v>
                </c:pt>
                <c:pt idx="9">
                  <c:v>Jan-13</c:v>
                </c:pt>
                <c:pt idx="10">
                  <c:v>Aug-13</c:v>
                </c:pt>
                <c:pt idx="11">
                  <c:v>May-13</c:v>
                </c:pt>
              </c:strCache>
            </c:strRef>
          </c:cat>
          <c:val>
            <c:numRef>
              <c:f>Sheet7!$K$10:$K$22</c:f>
              <c:numCache>
                <c:formatCode>General</c:formatCode>
                <c:ptCount val="12"/>
                <c:pt idx="0">
                  <c:v>2073.99024897742</c:v>
                </c:pt>
                <c:pt idx="1">
                  <c:v>1290.28784462422</c:v>
                </c:pt>
                <c:pt idx="2">
                  <c:v>1182.65574731632</c:v>
                </c:pt>
                <c:pt idx="3">
                  <c:v>462.107339059154</c:v>
                </c:pt>
                <c:pt idx="4">
                  <c:v>345.646895979282</c:v>
                </c:pt>
                <c:pt idx="5">
                  <c:v>215.2193454507</c:v>
                </c:pt>
                <c:pt idx="6">
                  <c:v>223.919006352614</c:v>
                </c:pt>
                <c:pt idx="7">
                  <c:v>117.974770395463</c:v>
                </c:pt>
                <c:pt idx="8">
                  <c:v>65.5181736882564</c:v>
                </c:pt>
                <c:pt idx="9">
                  <c:v>29.3524631312201</c:v>
                </c:pt>
                <c:pt idx="10">
                  <c:v>18.8296112691121</c:v>
                </c:pt>
                <c:pt idx="11">
                  <c:v>1.3632235946238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88469"/>
        <c:axId val="586830486"/>
      </c:barChart>
      <c:catAx>
        <c:axId val="633288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86830486"/>
        <c:crosses val="autoZero"/>
        <c:auto val="1"/>
        <c:lblAlgn val="ctr"/>
        <c:lblOffset val="100"/>
        <c:noMultiLvlLbl val="0"/>
      </c:catAx>
      <c:valAx>
        <c:axId val="58683048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332884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Project.xlsx]Sheet8!PivotTable8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83937527532863"/>
          <c:y val="0.120999441038132"/>
          <c:w val="0.594232362020932"/>
          <c:h val="0.42973369679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Sheet8!$P$4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Sheet8!$O$5:$O$15</c:f>
              <c:strCache>
                <c:ptCount val="10"/>
                <c:pt idx="0">
                  <c:v>The Corporation</c:v>
                </c:pt>
                <c:pt idx="1">
                  <c:v>Kalahaar</c:v>
                </c:pt>
                <c:pt idx="2">
                  <c:v>Trustee Brown</c:v>
                </c:pt>
                <c:pt idx="3">
                  <c:v>Born To Excel</c:v>
                </c:pt>
                <c:pt idx="4">
                  <c:v>Babieca Noire</c:v>
                </c:pt>
                <c:pt idx="5">
                  <c:v>Honest Lies</c:v>
                </c:pt>
                <c:pt idx="6">
                  <c:v>Megems Boy</c:v>
                </c:pt>
                <c:pt idx="7">
                  <c:v>Ultimate Fighter</c:v>
                </c:pt>
                <c:pt idx="8">
                  <c:v>Metal Talk</c:v>
                </c:pt>
                <c:pt idx="9">
                  <c:v>Lets Lighten Up</c:v>
                </c:pt>
              </c:strCache>
            </c:strRef>
          </c:cat>
          <c:val>
            <c:numRef>
              <c:f>Sheet8!$P$5:$P$15</c:f>
              <c:numCache>
                <c:formatCode>General</c:formatCode>
                <c:ptCount val="10"/>
                <c:pt idx="0">
                  <c:v>10218.7074295074</c:v>
                </c:pt>
                <c:pt idx="1">
                  <c:v>7858.0194992567</c:v>
                </c:pt>
                <c:pt idx="2">
                  <c:v>6464.6541037183</c:v>
                </c:pt>
                <c:pt idx="3">
                  <c:v>5979.69301776147</c:v>
                </c:pt>
                <c:pt idx="4">
                  <c:v>5776.28282850647</c:v>
                </c:pt>
                <c:pt idx="5">
                  <c:v>5180.80582919345</c:v>
                </c:pt>
                <c:pt idx="6">
                  <c:v>2757.62804474799</c:v>
                </c:pt>
                <c:pt idx="7">
                  <c:v>2768.47396045834</c:v>
                </c:pt>
                <c:pt idx="8">
                  <c:v>2003.95075538606</c:v>
                </c:pt>
                <c:pt idx="9">
                  <c:v>2011.8324133283</c:v>
                </c:pt>
              </c:numCache>
            </c:numRef>
          </c:val>
        </c:ser>
        <c:ser>
          <c:idx val="1"/>
          <c:order val="1"/>
          <c:tx>
            <c:strRef>
              <c:f>Sheet8!$Q$4</c:f>
              <c:strCache>
                <c:ptCount val="1"/>
                <c:pt idx="0">
                  <c:v>Sum of Sales Mth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Sheet8!$O$5:$O$15</c:f>
              <c:strCache>
                <c:ptCount val="10"/>
                <c:pt idx="0">
                  <c:v>The Corporation</c:v>
                </c:pt>
                <c:pt idx="1">
                  <c:v>Kalahaar</c:v>
                </c:pt>
                <c:pt idx="2">
                  <c:v>Trustee Brown</c:v>
                </c:pt>
                <c:pt idx="3">
                  <c:v>Born To Excel</c:v>
                </c:pt>
                <c:pt idx="4">
                  <c:v>Babieca Noire</c:v>
                </c:pt>
                <c:pt idx="5">
                  <c:v>Honest Lies</c:v>
                </c:pt>
                <c:pt idx="6">
                  <c:v>Megems Boy</c:v>
                </c:pt>
                <c:pt idx="7">
                  <c:v>Ultimate Fighter</c:v>
                </c:pt>
                <c:pt idx="8">
                  <c:v>Metal Talk</c:v>
                </c:pt>
                <c:pt idx="9">
                  <c:v>Lets Lighten Up</c:v>
                </c:pt>
              </c:strCache>
            </c:strRef>
          </c:cat>
          <c:val>
            <c:numRef>
              <c:f>Sheet8!$Q$5:$Q$15</c:f>
              <c:numCache>
                <c:formatCode>General</c:formatCode>
                <c:ptCount val="10"/>
                <c:pt idx="0">
                  <c:v>10218.4855724424</c:v>
                </c:pt>
                <c:pt idx="1">
                  <c:v>8101.05652529967</c:v>
                </c:pt>
                <c:pt idx="2">
                  <c:v>6576.61886831003</c:v>
                </c:pt>
                <c:pt idx="3">
                  <c:v>6035.43280282259</c:v>
                </c:pt>
                <c:pt idx="4">
                  <c:v>5945.33769901178</c:v>
                </c:pt>
                <c:pt idx="5">
                  <c:v>5375.13669322975</c:v>
                </c:pt>
                <c:pt idx="6">
                  <c:v>2834.38470730098</c:v>
                </c:pt>
                <c:pt idx="7">
                  <c:v>2809.75867018905</c:v>
                </c:pt>
                <c:pt idx="8">
                  <c:v>2059.72933371787</c:v>
                </c:pt>
                <c:pt idx="9">
                  <c:v>2041.83374922575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46017379"/>
        <c:axId val="673744448"/>
      </c:barChart>
      <c:catAx>
        <c:axId val="346017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73744448"/>
        <c:crosses val="autoZero"/>
        <c:auto val="1"/>
        <c:lblAlgn val="ctr"/>
        <c:lblOffset val="100"/>
        <c:noMultiLvlLbl val="0"/>
      </c:catAx>
      <c:valAx>
        <c:axId val="67374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460173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Project.xlsx]Sheet6!PivotTable5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10364715860899"/>
          <c:y val="0.0181061245544923"/>
          <c:w val="0.634916666666667"/>
          <c:h val="0.705416666666667"/>
        </c:manualLayout>
      </c:layout>
      <c:lineChart>
        <c:grouping val="stacked"/>
        <c:varyColors val="0"/>
        <c:ser>
          <c:idx val="0"/>
          <c:order val="0"/>
          <c:tx>
            <c:strRef>
              <c:f>Sheet6!$P$3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Sheet6!$O$4:$O$13</c:f>
              <c:strCache>
                <c:ptCount val="9"/>
                <c:pt idx="0">
                  <c:v>Norway</c:v>
                </c:pt>
                <c:pt idx="1">
                  <c:v>Sweeden</c:v>
                </c:pt>
                <c:pt idx="2">
                  <c:v>Greece</c:v>
                </c:pt>
                <c:pt idx="3">
                  <c:v>France</c:v>
                </c:pt>
                <c:pt idx="4">
                  <c:v>England</c:v>
                </c:pt>
                <c:pt idx="5">
                  <c:v>Germany</c:v>
                </c:pt>
                <c:pt idx="6">
                  <c:v>Italy</c:v>
                </c:pt>
                <c:pt idx="7">
                  <c:v>Spain</c:v>
                </c:pt>
                <c:pt idx="8">
                  <c:v>Switzerland</c:v>
                </c:pt>
              </c:strCache>
            </c:strRef>
          </c:cat>
          <c:val>
            <c:numRef>
              <c:f>Sheet6!$P$4:$P$13</c:f>
              <c:numCache>
                <c:formatCode>General</c:formatCode>
                <c:ptCount val="9"/>
                <c:pt idx="0">
                  <c:v>4690.48432392207</c:v>
                </c:pt>
                <c:pt idx="1">
                  <c:v>4900.69039272521</c:v>
                </c:pt>
                <c:pt idx="2">
                  <c:v>5906.00376207057</c:v>
                </c:pt>
                <c:pt idx="3">
                  <c:v>5966.1277001419</c:v>
                </c:pt>
                <c:pt idx="4">
                  <c:v>5990.42856112007</c:v>
                </c:pt>
                <c:pt idx="5">
                  <c:v>6196.35379772012</c:v>
                </c:pt>
                <c:pt idx="6">
                  <c:v>6325.39442642354</c:v>
                </c:pt>
                <c:pt idx="7">
                  <c:v>9700.46469767046</c:v>
                </c:pt>
                <c:pt idx="8">
                  <c:v>11413.5413548438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Sheet6!$Q$3</c:f>
              <c:strCache>
                <c:ptCount val="1"/>
                <c:pt idx="0">
                  <c:v>Sum of Sales Mth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Sheet6!$O$4:$O$13</c:f>
              <c:strCache>
                <c:ptCount val="9"/>
                <c:pt idx="0">
                  <c:v>Norway</c:v>
                </c:pt>
                <c:pt idx="1">
                  <c:v>Sweeden</c:v>
                </c:pt>
                <c:pt idx="2">
                  <c:v>Greece</c:v>
                </c:pt>
                <c:pt idx="3">
                  <c:v>France</c:v>
                </c:pt>
                <c:pt idx="4">
                  <c:v>England</c:v>
                </c:pt>
                <c:pt idx="5">
                  <c:v>Germany</c:v>
                </c:pt>
                <c:pt idx="6">
                  <c:v>Italy</c:v>
                </c:pt>
                <c:pt idx="7">
                  <c:v>Spain</c:v>
                </c:pt>
                <c:pt idx="8">
                  <c:v>Switzerland</c:v>
                </c:pt>
              </c:strCache>
            </c:strRef>
          </c:cat>
          <c:val>
            <c:numRef>
              <c:f>Sheet6!$Q$4:$Q$13</c:f>
              <c:numCache>
                <c:formatCode>General</c:formatCode>
                <c:ptCount val="9"/>
                <c:pt idx="0">
                  <c:v>4824.75642350788</c:v>
                </c:pt>
                <c:pt idx="1">
                  <c:v>5024.51753988011</c:v>
                </c:pt>
                <c:pt idx="2">
                  <c:v>6115.33360219743</c:v>
                </c:pt>
                <c:pt idx="3">
                  <c:v>5940.20260947128</c:v>
                </c:pt>
                <c:pt idx="4">
                  <c:v>6205.72544619354</c:v>
                </c:pt>
                <c:pt idx="5">
                  <c:v>6026.86466983839</c:v>
                </c:pt>
                <c:pt idx="6">
                  <c:v>6330.86253297264</c:v>
                </c:pt>
                <c:pt idx="7">
                  <c:v>10003.3530127386</c:v>
                </c:pt>
                <c:pt idx="8">
                  <c:v>11816.8853302684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38748"/>
        <c:axId val="381515124"/>
      </c:lineChart>
      <c:catAx>
        <c:axId val="3388387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515124"/>
        <c:crosses val="autoZero"/>
        <c:auto val="1"/>
        <c:lblAlgn val="ctr"/>
        <c:lblOffset val="100"/>
        <c:noMultiLvlLbl val="0"/>
      </c:catAx>
      <c:valAx>
        <c:axId val="3815151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387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Project.xlsx]Sheet6!PivotTable5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36944444444445"/>
          <c:y val="0.0949074074074074"/>
          <c:w val="0.634916666666667"/>
          <c:h val="0.705416666666667"/>
        </c:manualLayout>
      </c:layout>
      <c:lineChart>
        <c:grouping val="stacked"/>
        <c:varyColors val="0"/>
        <c:ser>
          <c:idx val="0"/>
          <c:order val="0"/>
          <c:tx>
            <c:strRef>
              <c:f>Sheet6!$P$3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Sheet6!$O$4:$O$13</c:f>
              <c:strCache>
                <c:ptCount val="9"/>
                <c:pt idx="0">
                  <c:v>Norway</c:v>
                </c:pt>
                <c:pt idx="1">
                  <c:v>Sweeden</c:v>
                </c:pt>
                <c:pt idx="2">
                  <c:v>Greece</c:v>
                </c:pt>
                <c:pt idx="3">
                  <c:v>France</c:v>
                </c:pt>
                <c:pt idx="4">
                  <c:v>England</c:v>
                </c:pt>
                <c:pt idx="5">
                  <c:v>Germany</c:v>
                </c:pt>
                <c:pt idx="6">
                  <c:v>Italy</c:v>
                </c:pt>
                <c:pt idx="7">
                  <c:v>Spain</c:v>
                </c:pt>
                <c:pt idx="8">
                  <c:v>Switzerland</c:v>
                </c:pt>
              </c:strCache>
            </c:strRef>
          </c:cat>
          <c:val>
            <c:numRef>
              <c:f>Sheet6!$P$4:$P$13</c:f>
              <c:numCache>
                <c:formatCode>General</c:formatCode>
                <c:ptCount val="9"/>
                <c:pt idx="0">
                  <c:v>4690.48432392207</c:v>
                </c:pt>
                <c:pt idx="1">
                  <c:v>4900.69039272521</c:v>
                </c:pt>
                <c:pt idx="2">
                  <c:v>5906.00376207057</c:v>
                </c:pt>
                <c:pt idx="3">
                  <c:v>5966.1277001419</c:v>
                </c:pt>
                <c:pt idx="4">
                  <c:v>5990.42856112007</c:v>
                </c:pt>
                <c:pt idx="5">
                  <c:v>6196.35379772012</c:v>
                </c:pt>
                <c:pt idx="6">
                  <c:v>6325.39442642354</c:v>
                </c:pt>
                <c:pt idx="7">
                  <c:v>9700.46469767046</c:v>
                </c:pt>
                <c:pt idx="8">
                  <c:v>11413.5413548438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Sheet6!$Q$3</c:f>
              <c:strCache>
                <c:ptCount val="1"/>
                <c:pt idx="0">
                  <c:v>Sum of Sales Mth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Sheet6!$O$4:$O$13</c:f>
              <c:strCache>
                <c:ptCount val="9"/>
                <c:pt idx="0">
                  <c:v>Norway</c:v>
                </c:pt>
                <c:pt idx="1">
                  <c:v>Sweeden</c:v>
                </c:pt>
                <c:pt idx="2">
                  <c:v>Greece</c:v>
                </c:pt>
                <c:pt idx="3">
                  <c:v>France</c:v>
                </c:pt>
                <c:pt idx="4">
                  <c:v>England</c:v>
                </c:pt>
                <c:pt idx="5">
                  <c:v>Germany</c:v>
                </c:pt>
                <c:pt idx="6">
                  <c:v>Italy</c:v>
                </c:pt>
                <c:pt idx="7">
                  <c:v>Spain</c:v>
                </c:pt>
                <c:pt idx="8">
                  <c:v>Switzerland</c:v>
                </c:pt>
              </c:strCache>
            </c:strRef>
          </c:cat>
          <c:val>
            <c:numRef>
              <c:f>Sheet6!$Q$4:$Q$13</c:f>
              <c:numCache>
                <c:formatCode>General</c:formatCode>
                <c:ptCount val="9"/>
                <c:pt idx="0">
                  <c:v>4824.75642350788</c:v>
                </c:pt>
                <c:pt idx="1">
                  <c:v>5024.51753988011</c:v>
                </c:pt>
                <c:pt idx="2">
                  <c:v>6115.33360219743</c:v>
                </c:pt>
                <c:pt idx="3">
                  <c:v>5940.20260947128</c:v>
                </c:pt>
                <c:pt idx="4">
                  <c:v>6205.72544619354</c:v>
                </c:pt>
                <c:pt idx="5">
                  <c:v>6026.86466983839</c:v>
                </c:pt>
                <c:pt idx="6">
                  <c:v>6330.86253297264</c:v>
                </c:pt>
                <c:pt idx="7">
                  <c:v>10003.3530127386</c:v>
                </c:pt>
                <c:pt idx="8">
                  <c:v>11816.8853302684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38748"/>
        <c:axId val="381515124"/>
      </c:lineChart>
      <c:catAx>
        <c:axId val="3388387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515124"/>
        <c:crosses val="autoZero"/>
        <c:auto val="1"/>
        <c:lblAlgn val="ctr"/>
        <c:lblOffset val="100"/>
        <c:noMultiLvlLbl val="0"/>
      </c:catAx>
      <c:valAx>
        <c:axId val="3815151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38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Project.xlsx]Sheet7!PivotTable7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Sheet7!$J$9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Sheet7!$I$10:$I$22</c:f>
              <c:strCache>
                <c:ptCount val="12"/>
                <c:pt idx="0">
                  <c:v>Mar-13</c:v>
                </c:pt>
                <c:pt idx="1">
                  <c:v>Dec-13</c:v>
                </c:pt>
                <c:pt idx="2">
                  <c:v>Jul-13</c:v>
                </c:pt>
                <c:pt idx="3">
                  <c:v>Jun-13</c:v>
                </c:pt>
                <c:pt idx="4">
                  <c:v>Oct-13</c:v>
                </c:pt>
                <c:pt idx="5">
                  <c:v>Feb-13</c:v>
                </c:pt>
                <c:pt idx="6">
                  <c:v>Sep-13</c:v>
                </c:pt>
                <c:pt idx="7">
                  <c:v>Nov-13</c:v>
                </c:pt>
                <c:pt idx="8">
                  <c:v>Apr-13</c:v>
                </c:pt>
                <c:pt idx="9">
                  <c:v>Jan-13</c:v>
                </c:pt>
                <c:pt idx="10">
                  <c:v>Aug-13</c:v>
                </c:pt>
                <c:pt idx="11">
                  <c:v>May-13</c:v>
                </c:pt>
              </c:strCache>
            </c:strRef>
          </c:cat>
          <c:val>
            <c:numRef>
              <c:f>Sheet7!$J$10:$J$22</c:f>
              <c:numCache>
                <c:formatCode>General</c:formatCode>
                <c:ptCount val="12"/>
                <c:pt idx="0">
                  <c:v>2374.51143605425</c:v>
                </c:pt>
                <c:pt idx="1">
                  <c:v>1264.48208773174</c:v>
                </c:pt>
                <c:pt idx="2">
                  <c:v>1123.52295995051</c:v>
                </c:pt>
                <c:pt idx="3">
                  <c:v>452.865192277971</c:v>
                </c:pt>
                <c:pt idx="4">
                  <c:v>349.103364939075</c:v>
                </c:pt>
                <c:pt idx="5">
                  <c:v>204.458378178165</c:v>
                </c:pt>
                <c:pt idx="6">
                  <c:v>202.405046640919</c:v>
                </c:pt>
                <c:pt idx="7">
                  <c:v>115.615274987554</c:v>
                </c:pt>
                <c:pt idx="8">
                  <c:v>63.5526284776087</c:v>
                </c:pt>
                <c:pt idx="9">
                  <c:v>26.6133386539358</c:v>
                </c:pt>
                <c:pt idx="10">
                  <c:v>17.8881307056565</c:v>
                </c:pt>
                <c:pt idx="11">
                  <c:v>1.33595912273132</c:v>
                </c:pt>
              </c:numCache>
            </c:numRef>
          </c:val>
        </c:ser>
        <c:ser>
          <c:idx val="1"/>
          <c:order val="1"/>
          <c:tx>
            <c:strRef>
              <c:f>Sheet7!$K$9</c:f>
              <c:strCache>
                <c:ptCount val="1"/>
                <c:pt idx="0">
                  <c:v>Sum of Sales Mth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Sheet7!$I$10:$I$22</c:f>
              <c:strCache>
                <c:ptCount val="12"/>
                <c:pt idx="0">
                  <c:v>Mar-13</c:v>
                </c:pt>
                <c:pt idx="1">
                  <c:v>Dec-13</c:v>
                </c:pt>
                <c:pt idx="2">
                  <c:v>Jul-13</c:v>
                </c:pt>
                <c:pt idx="3">
                  <c:v>Jun-13</c:v>
                </c:pt>
                <c:pt idx="4">
                  <c:v>Oct-13</c:v>
                </c:pt>
                <c:pt idx="5">
                  <c:v>Feb-13</c:v>
                </c:pt>
                <c:pt idx="6">
                  <c:v>Sep-13</c:v>
                </c:pt>
                <c:pt idx="7">
                  <c:v>Nov-13</c:v>
                </c:pt>
                <c:pt idx="8">
                  <c:v>Apr-13</c:v>
                </c:pt>
                <c:pt idx="9">
                  <c:v>Jan-13</c:v>
                </c:pt>
                <c:pt idx="10">
                  <c:v>Aug-13</c:v>
                </c:pt>
                <c:pt idx="11">
                  <c:v>May-13</c:v>
                </c:pt>
              </c:strCache>
            </c:strRef>
          </c:cat>
          <c:val>
            <c:numRef>
              <c:f>Sheet7!$K$10:$K$22</c:f>
              <c:numCache>
                <c:formatCode>General</c:formatCode>
                <c:ptCount val="12"/>
                <c:pt idx="0">
                  <c:v>2073.99024897742</c:v>
                </c:pt>
                <c:pt idx="1">
                  <c:v>1290.28784462422</c:v>
                </c:pt>
                <c:pt idx="2">
                  <c:v>1182.65574731632</c:v>
                </c:pt>
                <c:pt idx="3">
                  <c:v>462.107339059154</c:v>
                </c:pt>
                <c:pt idx="4">
                  <c:v>345.646895979282</c:v>
                </c:pt>
                <c:pt idx="5">
                  <c:v>215.2193454507</c:v>
                </c:pt>
                <c:pt idx="6">
                  <c:v>223.919006352614</c:v>
                </c:pt>
                <c:pt idx="7">
                  <c:v>117.974770395463</c:v>
                </c:pt>
                <c:pt idx="8">
                  <c:v>65.5181736882564</c:v>
                </c:pt>
                <c:pt idx="9">
                  <c:v>29.3524631312201</c:v>
                </c:pt>
                <c:pt idx="10">
                  <c:v>18.8296112691121</c:v>
                </c:pt>
                <c:pt idx="11">
                  <c:v>1.3632235946238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88469"/>
        <c:axId val="586830486"/>
      </c:barChart>
      <c:catAx>
        <c:axId val="633288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30486"/>
        <c:crosses val="autoZero"/>
        <c:auto val="1"/>
        <c:lblAlgn val="ctr"/>
        <c:lblOffset val="100"/>
        <c:noMultiLvlLbl val="0"/>
      </c:catAx>
      <c:valAx>
        <c:axId val="58683048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2884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Project.xlsx]Sheet8!PivotTable8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3280626458851"/>
          <c:y val="0.298595093310967"/>
          <c:w val="0.594232362020932"/>
          <c:h val="0.42973369679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Sheet8!$P$4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Sheet8!$O$5:$O$15</c:f>
              <c:strCache>
                <c:ptCount val="10"/>
                <c:pt idx="0">
                  <c:v>The Corporation</c:v>
                </c:pt>
                <c:pt idx="1">
                  <c:v>Kalahaar</c:v>
                </c:pt>
                <c:pt idx="2">
                  <c:v>Trustee Brown</c:v>
                </c:pt>
                <c:pt idx="3">
                  <c:v>Born To Excel</c:v>
                </c:pt>
                <c:pt idx="4">
                  <c:v>Babieca Noire</c:v>
                </c:pt>
                <c:pt idx="5">
                  <c:v>Honest Lies</c:v>
                </c:pt>
                <c:pt idx="6">
                  <c:v>Megems Boy</c:v>
                </c:pt>
                <c:pt idx="7">
                  <c:v>Ultimate Fighter</c:v>
                </c:pt>
                <c:pt idx="8">
                  <c:v>Metal Talk</c:v>
                </c:pt>
                <c:pt idx="9">
                  <c:v>Lets Lighten Up</c:v>
                </c:pt>
              </c:strCache>
            </c:strRef>
          </c:cat>
          <c:val>
            <c:numRef>
              <c:f>Sheet8!$P$5:$P$15</c:f>
              <c:numCache>
                <c:formatCode>General</c:formatCode>
                <c:ptCount val="10"/>
                <c:pt idx="0">
                  <c:v>10218.7074295074</c:v>
                </c:pt>
                <c:pt idx="1">
                  <c:v>7858.0194992567</c:v>
                </c:pt>
                <c:pt idx="2">
                  <c:v>6464.6541037183</c:v>
                </c:pt>
                <c:pt idx="3">
                  <c:v>5979.69301776147</c:v>
                </c:pt>
                <c:pt idx="4">
                  <c:v>5776.28282850647</c:v>
                </c:pt>
                <c:pt idx="5">
                  <c:v>5180.80582919345</c:v>
                </c:pt>
                <c:pt idx="6">
                  <c:v>2757.62804474799</c:v>
                </c:pt>
                <c:pt idx="7">
                  <c:v>2768.47396045834</c:v>
                </c:pt>
                <c:pt idx="8">
                  <c:v>2003.95075538606</c:v>
                </c:pt>
                <c:pt idx="9">
                  <c:v>2011.8324133283</c:v>
                </c:pt>
              </c:numCache>
            </c:numRef>
          </c:val>
        </c:ser>
        <c:ser>
          <c:idx val="1"/>
          <c:order val="1"/>
          <c:tx>
            <c:strRef>
              <c:f>Sheet8!$Q$4</c:f>
              <c:strCache>
                <c:ptCount val="1"/>
                <c:pt idx="0">
                  <c:v>Sum of Sales Mth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Sheet8!$O$5:$O$15</c:f>
              <c:strCache>
                <c:ptCount val="10"/>
                <c:pt idx="0">
                  <c:v>The Corporation</c:v>
                </c:pt>
                <c:pt idx="1">
                  <c:v>Kalahaar</c:v>
                </c:pt>
                <c:pt idx="2">
                  <c:v>Trustee Brown</c:v>
                </c:pt>
                <c:pt idx="3">
                  <c:v>Born To Excel</c:v>
                </c:pt>
                <c:pt idx="4">
                  <c:v>Babieca Noire</c:v>
                </c:pt>
                <c:pt idx="5">
                  <c:v>Honest Lies</c:v>
                </c:pt>
                <c:pt idx="6">
                  <c:v>Megems Boy</c:v>
                </c:pt>
                <c:pt idx="7">
                  <c:v>Ultimate Fighter</c:v>
                </c:pt>
                <c:pt idx="8">
                  <c:v>Metal Talk</c:v>
                </c:pt>
                <c:pt idx="9">
                  <c:v>Lets Lighten Up</c:v>
                </c:pt>
              </c:strCache>
            </c:strRef>
          </c:cat>
          <c:val>
            <c:numRef>
              <c:f>Sheet8!$Q$5:$Q$15</c:f>
              <c:numCache>
                <c:formatCode>General</c:formatCode>
                <c:ptCount val="10"/>
                <c:pt idx="0">
                  <c:v>10218.4855724424</c:v>
                </c:pt>
                <c:pt idx="1">
                  <c:v>8101.05652529967</c:v>
                </c:pt>
                <c:pt idx="2">
                  <c:v>6576.61886831003</c:v>
                </c:pt>
                <c:pt idx="3">
                  <c:v>6035.43280282259</c:v>
                </c:pt>
                <c:pt idx="4">
                  <c:v>5945.33769901178</c:v>
                </c:pt>
                <c:pt idx="5">
                  <c:v>5375.13669322975</c:v>
                </c:pt>
                <c:pt idx="6">
                  <c:v>2834.38470730098</c:v>
                </c:pt>
                <c:pt idx="7">
                  <c:v>2809.75867018905</c:v>
                </c:pt>
                <c:pt idx="8">
                  <c:v>2059.72933371787</c:v>
                </c:pt>
                <c:pt idx="9">
                  <c:v>2041.83374922575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46017379"/>
        <c:axId val="673744448"/>
      </c:barChart>
      <c:catAx>
        <c:axId val="346017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73744448"/>
        <c:crosses val="autoZero"/>
        <c:auto val="1"/>
        <c:lblAlgn val="ctr"/>
        <c:lblOffset val="100"/>
        <c:noMultiLvlLbl val="0"/>
      </c:catAx>
      <c:valAx>
        <c:axId val="67374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460173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628650</xdr:colOff>
      <xdr:row>6</xdr:row>
      <xdr:rowOff>28575</xdr:rowOff>
    </xdr:from>
    <xdr:to>
      <xdr:col>12</xdr:col>
      <xdr:colOff>438150</xdr:colOff>
      <xdr:row>20</xdr:row>
      <xdr:rowOff>104775</xdr:rowOff>
    </xdr:to>
    <xdr:graphicFrame>
      <xdr:nvGraphicFramePr>
        <xdr:cNvPr id="3" name="Chart 2"/>
        <xdr:cNvGraphicFramePr/>
      </xdr:nvGraphicFramePr>
      <xdr:xfrm>
        <a:off x="5057775" y="1171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4</xdr:row>
      <xdr:rowOff>8890</xdr:rowOff>
    </xdr:from>
    <xdr:to>
      <xdr:col>11</xdr:col>
      <xdr:colOff>75565</xdr:colOff>
      <xdr:row>14</xdr:row>
      <xdr:rowOff>105410</xdr:rowOff>
    </xdr:to>
    <xdr:graphicFrame>
      <xdr:nvGraphicFramePr>
        <xdr:cNvPr id="5" name="Chart 4"/>
        <xdr:cNvGraphicFramePr/>
      </xdr:nvGraphicFramePr>
      <xdr:xfrm>
        <a:off x="657860" y="942340"/>
        <a:ext cx="5913755" cy="200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86360</xdr:colOff>
      <xdr:row>4</xdr:row>
      <xdr:rowOff>0</xdr:rowOff>
    </xdr:from>
    <xdr:to>
      <xdr:col>14</xdr:col>
      <xdr:colOff>581025</xdr:colOff>
      <xdr:row>14</xdr:row>
      <xdr:rowOff>69215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2010" y="933450"/>
              <a:ext cx="1713865" cy="1974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200025</xdr:colOff>
      <xdr:row>1</xdr:row>
      <xdr:rowOff>238125</xdr:rowOff>
    </xdr:from>
    <xdr:to>
      <xdr:col>10</xdr:col>
      <xdr:colOff>504825</xdr:colOff>
      <xdr:row>1</xdr:row>
      <xdr:rowOff>342900</xdr:rowOff>
    </xdr:to>
    <xdr:sp>
      <xdr:nvSpPr>
        <xdr:cNvPr id="10" name="Flowchart: Process 9"/>
        <xdr:cNvSpPr/>
      </xdr:nvSpPr>
      <xdr:spPr>
        <a:xfrm>
          <a:off x="6086475" y="428625"/>
          <a:ext cx="304800" cy="104775"/>
        </a:xfrm>
        <a:prstGeom prst="flowChart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1</xdr:row>
      <xdr:rowOff>238125</xdr:rowOff>
    </xdr:from>
    <xdr:to>
      <xdr:col>12</xdr:col>
      <xdr:colOff>457200</xdr:colOff>
      <xdr:row>1</xdr:row>
      <xdr:rowOff>342900</xdr:rowOff>
    </xdr:to>
    <xdr:sp>
      <xdr:nvSpPr>
        <xdr:cNvPr id="11" name="Flowchart: Process 10"/>
        <xdr:cNvSpPr/>
      </xdr:nvSpPr>
      <xdr:spPr>
        <a:xfrm>
          <a:off x="7258050" y="428625"/>
          <a:ext cx="304800" cy="1047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16</xdr:row>
      <xdr:rowOff>0</xdr:rowOff>
    </xdr:from>
    <xdr:to>
      <xdr:col>7</xdr:col>
      <xdr:colOff>76835</xdr:colOff>
      <xdr:row>25</xdr:row>
      <xdr:rowOff>17780</xdr:rowOff>
    </xdr:to>
    <xdr:graphicFrame>
      <xdr:nvGraphicFramePr>
        <xdr:cNvPr id="12" name="Chart 11"/>
        <xdr:cNvGraphicFramePr/>
      </xdr:nvGraphicFramePr>
      <xdr:xfrm>
        <a:off x="590550" y="3219450"/>
        <a:ext cx="3543935" cy="173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16</xdr:row>
      <xdr:rowOff>30480</xdr:rowOff>
    </xdr:from>
    <xdr:to>
      <xdr:col>11</xdr:col>
      <xdr:colOff>573405</xdr:colOff>
      <xdr:row>25</xdr:row>
      <xdr:rowOff>57150</xdr:rowOff>
    </xdr:to>
    <xdr:graphicFrame>
      <xdr:nvGraphicFramePr>
        <xdr:cNvPr id="13" name="Chart 12"/>
        <xdr:cNvGraphicFramePr/>
      </xdr:nvGraphicFramePr>
      <xdr:xfrm>
        <a:off x="4295775" y="3249930"/>
        <a:ext cx="2773680" cy="1741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85725</xdr:colOff>
      <xdr:row>16</xdr:row>
      <xdr:rowOff>123825</xdr:rowOff>
    </xdr:from>
    <xdr:to>
      <xdr:col>15</xdr:col>
      <xdr:colOff>85725</xdr:colOff>
      <xdr:row>24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Quart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3343275"/>
              <a:ext cx="1828800" cy="1575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590550</xdr:colOff>
      <xdr:row>11</xdr:row>
      <xdr:rowOff>19050</xdr:rowOff>
    </xdr:from>
    <xdr:to>
      <xdr:col>15</xdr:col>
      <xdr:colOff>685800</xdr:colOff>
      <xdr:row>25</xdr:row>
      <xdr:rowOff>95250</xdr:rowOff>
    </xdr:to>
    <xdr:graphicFrame>
      <xdr:nvGraphicFramePr>
        <xdr:cNvPr id="2" name="Chart 1"/>
        <xdr:cNvGraphicFramePr/>
      </xdr:nvGraphicFramePr>
      <xdr:xfrm>
        <a:off x="5467350" y="2114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361950</xdr:colOff>
      <xdr:row>16</xdr:row>
      <xdr:rowOff>95250</xdr:rowOff>
    </xdr:from>
    <xdr:to>
      <xdr:col>9</xdr:col>
      <xdr:colOff>361950</xdr:colOff>
      <xdr:row>28</xdr:row>
      <xdr:rowOff>184150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31432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571500</xdr:colOff>
      <xdr:row>10</xdr:row>
      <xdr:rowOff>104775</xdr:rowOff>
    </xdr:from>
    <xdr:to>
      <xdr:col>9</xdr:col>
      <xdr:colOff>142875</xdr:colOff>
      <xdr:row>24</xdr:row>
      <xdr:rowOff>180975</xdr:rowOff>
    </xdr:to>
    <xdr:graphicFrame>
      <xdr:nvGraphicFramePr>
        <xdr:cNvPr id="2" name="Chart 1"/>
        <xdr:cNvGraphicFramePr/>
      </xdr:nvGraphicFramePr>
      <xdr:xfrm>
        <a:off x="1181100" y="2009775"/>
        <a:ext cx="4648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114300</xdr:colOff>
      <xdr:row>4</xdr:row>
      <xdr:rowOff>19685</xdr:rowOff>
    </xdr:from>
    <xdr:to>
      <xdr:col>15</xdr:col>
      <xdr:colOff>390525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5600700" y="781685"/>
        <a:ext cx="443865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67.491400463" refreshedBy="Tanya" recordCount="193">
  <cacheSource type="worksheet">
    <worksheetSource ref="A1:G194" sheet="Data"/>
  </cacheSource>
  <cacheFields count="7">
    <cacheField name="Month" numFmtId="0">
      <sharedItems containsString="0" containsBlank="1" containsNonDate="0" containsDate="1" minDate="2013-01-01T00:00:00" maxDate="2013-12-01T00:00:00" count="13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m/>
      </sharedItems>
    </cacheField>
    <cacheField name="Quarter" numFmtId="0">
      <sharedItems containsBlank="1" count="5">
        <s v="Q1"/>
        <s v="Q2"/>
        <s v="Q3"/>
        <s v="Q4"/>
        <m/>
      </sharedItems>
    </cacheField>
    <cacheField name="Region" numFmtId="0">
      <sharedItems containsBlank="1" count="10">
        <s v="England"/>
        <s v="France"/>
        <s v="Germany"/>
        <s v="Italy"/>
        <s v="Sweeden"/>
        <s v="Norway"/>
        <s v="Spain"/>
        <s v="Switzerland"/>
        <s v="Greece"/>
        <m/>
      </sharedItems>
    </cacheField>
    <cacheField name="Clients" numFmtId="0">
      <sharedItems containsBlank="1" count="33">
        <s v="Pin Rouge"/>
        <s v="Keepers Court"/>
        <s v="Ten Aces"/>
        <s v="Disco Bling"/>
        <s v="Ringmeister"/>
        <s v="Guest Wing"/>
        <s v="Brandy Lane"/>
        <s v="Dempsey"/>
        <s v="Trustee Brown"/>
        <s v="The Corporation"/>
        <s v="Born To Excel"/>
        <s v="Beltane"/>
        <s v="My Bonny Lad"/>
        <s v="Ultimate Fighter"/>
        <s v="Lets Lighten Up"/>
        <s v="Hey Blondie"/>
        <s v="The Blues"/>
        <s v="Festival Star"/>
        <s v="Arctic Ocean"/>
        <s v="Redhage"/>
        <s v="Catlantic"/>
        <s v="Coolism"/>
        <s v="Love You Like That"/>
        <s v="Teen Idol"/>
        <s v="Honest Lies"/>
        <s v="Kalahaar"/>
        <s v="Babieca Noire"/>
        <s v="Acorns"/>
        <s v="Geiger Rio"/>
        <s v="Megems Boy"/>
        <s v="Metal Talk"/>
        <s v="Even Astar"/>
        <m/>
      </sharedItems>
    </cacheField>
    <cacheField name="Budget" numFmtId="0">
      <sharedItems containsSemiMixedTypes="0" containsString="0" containsNumber="1" minValue="0.402980458314" maxValue="61089.4890166377" count="190">
        <n v="4.4402836494075"/>
        <n v="4.858536876705"/>
        <n v="2.45481356019246"/>
        <n v="1.340644321835"/>
        <n v="195.158767004572"/>
        <n v="172.699719023868"/>
        <n v="67.6546358737431"/>
        <n v="15.4748977725208"/>
        <n v="1187.77447536883"/>
        <n v="1931.65758483191"/>
        <n v="79"/>
        <n v="112.07603187569"/>
        <n v="200.44939037075"/>
        <n v="445.175239606336"/>
        <n v="323.506014303613"/>
        <n v="24.1585250937433"/>
        <n v="4.52908932239565"/>
        <n v="4.9557076142391"/>
        <n v="2.50390983139631"/>
        <n v="1.3674572082717"/>
        <n v="199.061942344663"/>
        <n v="176.153713404345"/>
        <n v="69.0077285912179"/>
        <n v="15.7843957279712"/>
        <n v="1211.52996487621"/>
        <n v="1970.29073652855"/>
        <n v="1134.64694965299"/>
        <n v="114.317552513204"/>
        <n v="204.458378178165"/>
        <n v="454.078744398463"/>
        <n v="329.976134589685"/>
        <n v="25.938626942756"/>
        <n v="5.45826775285345"/>
        <n v="5.97241015530773"/>
        <n v="3.01760670101646"/>
        <n v="0.480203850263442"/>
        <n v="239.901071358321"/>
        <n v="212.293038396457"/>
        <n v="83.1652089095636"/>
        <n v="19.022689125215"/>
        <n v="1460.08490188081"/>
        <n v="2374.51143605425"/>
        <n v="1367.42872911337"/>
        <n v="137.770700918281"/>
        <n v="246.404628606506"/>
        <n v="547.236583644"/>
        <n v="397.673343675506"/>
        <n v="31.2601410386962"/>
        <n v="4.17106224076974"/>
        <n v="4.56395611449636"/>
        <n v="2.30597433801658"/>
        <n v="1.25935893979532"/>
        <n v="183.325982815663"/>
        <n v="162.228662375684"/>
        <n v="63.5526284776087"/>
        <n v="14.5366302865237"/>
        <n v="40"/>
        <n v="1814.53813547789"/>
        <n v="1044.95246426246"/>
        <n v="105.280685100911"/>
        <n v="188.295827333534"/>
        <n v="418.183561920731"/>
        <n v="303.891333857415"/>
        <n v="23.8881637602843"/>
        <n v="4.42476602654852"/>
        <n v="4.84155756888325"/>
        <n v="2.44623463280316"/>
        <n v="1.33595912273132"/>
        <n v="194.476738471461"/>
        <n v="172.096178953174"/>
        <n v="67.4182007252159"/>
        <n v="15.4208170771473"/>
        <n v="100"/>
        <n v="1924.90694990387"/>
        <n v="1108.51142858358"/>
        <n v="111.684355637977"/>
        <n v="199.748872501243"/>
        <n v="443.619469295291"/>
        <n v="322.375445916784"/>
        <n v="25.3411551642603"/>
        <n v="4.80952828972665"/>
        <n v="5.2625625748731"/>
        <n v="2.65895068782952"/>
        <n v="0.4231294812297"/>
        <n v="211.38775920811"/>
        <n v="187.061064079537"/>
        <n v="73.2806529621912"/>
        <n v="16.7617576925514"/>
        <n v="29"/>
        <n v="1944.15601940291"/>
        <n v="1119.59654286942"/>
        <n v="112.801199194357"/>
        <n v="201.746361226256"/>
        <n v="448.055663988244"/>
        <n v="325.599200375952"/>
        <n v="25.5945667159029"/>
        <n v="4.70892081019665"/>
        <n v="5.15247835774565"/>
        <n v="2.6033297805841"/>
        <n v="0.414278303306018"/>
        <n v="206.965872408348"/>
        <n v="183.148052024812"/>
        <n v="71.7477413441045"/>
        <n v="16.4111290877583"/>
        <n v="1259.63483112864"/>
        <n v="1950.97416068023"/>
        <n v="1123.52295995051"/>
        <n v="113.196792194447"/>
        <n v="202.453884274457"/>
        <n v="449.6269920024"/>
        <n v="326.741074446649"/>
        <n v="25.6843266786113"/>
        <n v="4.48468648590157"/>
        <n v="4.90712224547205"/>
        <n v="2.83762946083667"/>
        <n v="0.451563350603559"/>
        <n v="225.5928009251"/>
        <n v="199.631376707045"/>
        <n v="78.2050380650739"/>
        <n v="17.8881307056565"/>
        <n v="1373.00196593022"/>
        <n v="1224.64002634605"/>
        <n v="123.384503491947"/>
        <n v="220.674733859158"/>
        <n v="490.093421282616"/>
        <n v="356.147771146848"/>
        <n v="27.9959160796864"/>
        <n v="4.65120369062151"/>
        <n v="5.08932456487694"/>
        <n v="2.54596122311982"/>
        <n v="0.405149014797635"/>
        <n v="202.405046640919"/>
        <n v="179.112090224882"/>
        <n v="70.1666645043857"/>
        <n v="16.0494834717681"/>
        <n v="1231.87675232796"/>
        <n v="44"/>
        <n v="1153.70254133184"/>
        <n v="106.639848458164"/>
        <n v="190.726708065265"/>
        <n v="423.582270842727"/>
        <n v="307.814541283068"/>
        <n v="24.1965576202208"/>
        <n v="4.7207226167385"/>
        <n v="5.165391837339"/>
        <n v="2.60985441662567"/>
        <n v="0.415316594793"/>
        <n v="207.484583868018"/>
        <n v="183.607069699059"/>
        <n v="71.9275602447163"/>
        <n v="16.452259737101"/>
        <n v="1262.79181065528"/>
        <n v="69.7910980592297"/>
        <n v="1182.65574731632"/>
        <n v="119.154518099418"/>
        <n v="213.10935186785"/>
        <n v="473.291570528842"/>
        <n v="343.937973101736"/>
        <n v="27.0361333459067"/>
        <n v="4.580503133073"/>
        <n v="5.011964357022"/>
        <n v="2.53233398840906"/>
        <n v="0.402980458314"/>
        <n v="201.321675436295"/>
        <n v="178.153394361463"/>
        <n v="15.9635787548109"/>
        <n v="1225.28314301206"/>
        <n v="1992.65729803713"/>
        <n v="1147.52735878217"/>
        <n v="115.615274987554"/>
        <n v="206.7793711193"/>
        <n v="459.233405067589"/>
        <n v="333.721993702675"/>
        <n v="26.2330798801867"/>
        <n v="4.727041417"/>
        <n v="5.172305838"/>
        <n v="2.613347769256"/>
        <n v="0.415872506"/>
        <n v="207.762306951801"/>
        <n v="183.852832158373"/>
        <n v="72.023837006429"/>
        <n v="16.474281480713"/>
        <n v="1264.48208773174"/>
        <n v="2056.40588032728"/>
        <n v="119.314009275081"/>
        <n v="213.394603838286"/>
        <n v="473.925082629091"/>
        <n v="344.398342314422"/>
        <n v="27.0723218577778"/>
        <n v="61089.4890166377"/>
      </sharedItems>
    </cacheField>
    <cacheField name="Sales Mth" numFmtId="0">
      <sharedItems containsSemiMixedTypes="0" containsString="0" containsNumber="1" minValue="0.4112045493" maxValue="62288.5011670682" count="141">
        <n v="4.67398278885"/>
        <n v="5.1142493439"/>
        <n v="2.5840142738868"/>
        <n v="1.4112045493"/>
        <n v="205.430281057444"/>
        <n v="181.789177919861"/>
        <n v="71.2154061828874"/>
        <n v="16.2893660763376"/>
        <n v="1250.28892144087"/>
        <n v="2033.32377350728"/>
        <n v="80"/>
        <n v="117.974770395463"/>
        <n v="210.999358285"/>
        <n v="468.605515375091"/>
        <n v="340.532646635382"/>
        <n v="26.7684488573333"/>
        <n v="4.767462444627"/>
        <n v="5.216534330778"/>
        <n v="2.63569455936454"/>
        <n v="1.439428640286"/>
        <n v="209.538886678593"/>
        <n v="185.424961478258"/>
        <n v="72.6397143065452"/>
        <n v="16.6151533978644"/>
        <n v="1275.29469986969"/>
        <n v="2073.99024897742"/>
        <n v="1194.36521016104"/>
        <n v="120.334265803372"/>
        <n v="215.2193454507"/>
        <n v="477.977625682593"/>
        <n v="347.34329956809"/>
        <n v="27.30381783448"/>
        <n v="0.419428640286"/>
        <n v="4.300064165742"/>
        <n v="4.705109396388"/>
        <n v="2.37729313197586"/>
        <n v="1.298308185356"/>
        <n v="188.995858572849"/>
        <n v="167.246043686272"/>
        <n v="65.5181736882564"/>
        <n v="14.9862167902306"/>
        <n v="70"/>
        <n v="1870.65787162669"/>
        <n v="1077.27058171388"/>
        <n v="108.536788763826"/>
        <n v="194.1194096222"/>
        <n v="431.117074145084"/>
        <n v="313.290034904552"/>
        <n v="24.6269729487467"/>
        <n v="4.5150673740291"/>
        <n v="4.9403648662074"/>
        <n v="2.49615778857465"/>
        <n v="1.3632235946238"/>
        <n v="198.445651501491"/>
        <n v="175.608345870585"/>
        <n v="68.7940823726693"/>
        <n v="15.7355276297422"/>
        <n v="112"/>
        <n v="1964.19076520803"/>
        <n v="1131.13411079957"/>
        <n v="113.963628202017"/>
        <n v="203.82538010331"/>
        <n v="452.672927852338"/>
        <n v="328.954536649779"/>
        <n v="25.858321596184"/>
        <n v="4.9076819282925"/>
        <n v="5.369961811095"/>
        <n v="2.71321498758114"/>
        <n v="0.431764776765"/>
        <n v="215.701795110316"/>
        <n v="190.878636815854"/>
        <n v="74.7761764920318"/>
        <n v="17.1038343801545"/>
        <n v="44"/>
        <n v="1983.83267286011"/>
        <n v="1142.44545190757"/>
        <n v="115.103264484038"/>
        <n v="205.863633904343"/>
        <n v="457.199657130861"/>
        <n v="332.244082016277"/>
        <n v="26.1169048121458"/>
        <n v="4.95675874757542"/>
        <n v="5.42366142920595"/>
        <n v="2.74034713745695"/>
        <n v="0.43608242453265"/>
        <n v="217.858813061419"/>
        <n v="192.787423184012"/>
        <n v="75.5239382569521"/>
        <n v="17.2748727239561"/>
        <n v="1325.93140118805"/>
        <n v="2053.65701124235"/>
        <n v="1182.65574731632"/>
        <n v="119.154518099418"/>
        <n v="213.10935186785"/>
        <n v="473.291570528842"/>
        <n v="343.937973101736"/>
        <n v="27.0361333459067"/>
        <n v="4.7207226167385"/>
        <n v="5.165391837339"/>
        <n v="2.98697837982808"/>
        <n v="0.475329842740589"/>
        <n v="237.466106236947"/>
        <n v="210.138291270573"/>
        <n v="82.3210927000778"/>
        <n v="18.8296112691121"/>
        <n v="1445.26522729497"/>
        <n v="1289.09476457479"/>
        <n v="129.878424728365"/>
        <n v="232.289193535956"/>
        <n v="515.887811876438"/>
        <n v="374.892390680892"/>
        <n v="29.4693853470383"/>
        <n v="5.14558765224496"/>
        <n v="5.63027710269951"/>
        <n v="2.81657555853661"/>
        <n v="0.448212958737"/>
        <n v="223.919006352614"/>
        <n v="198.150203932648"/>
        <n v="77.6247927393473"/>
        <n v="17.755409023208"/>
        <n v="1362.81492437055"/>
        <n v="60"/>
        <n v="1276.33145007405"/>
        <n v="0.4112045493"/>
        <n v="1170.94628447161"/>
        <n v="4.82351165"/>
        <n v="5.2778631"/>
        <n v="2.6666813972"/>
        <n v="0.4243597"/>
        <n v="212.00235403245"/>
        <n v="187.60493077385"/>
        <n v="73.49371123105"/>
        <n v="16.81049130685"/>
        <n v="1290.28784462422"/>
        <n v="2098.37334727273"/>
        <n v="121.748989056206"/>
        <n v="217.749595753354"/>
        <n v="483.597023090909"/>
        <n v="351.426879912675"/>
        <n v="27.6248182222222"/>
        <n v="62288.5011670682"/>
      </sharedItems>
    </cacheField>
    <cacheField name="Profit/Loss" numFmtId="0">
      <sharedItems containsBlank="1" count="3">
        <s v="Profit"/>
        <s v="Los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67.526875" refreshedBy="Tanya" recordCount="192">
  <cacheSource type="worksheet">
    <worksheetSource ref="A1:G193" sheet="Sheet6"/>
  </cacheSource>
  <cacheFields count="7">
    <cacheField name="Month" numFmtId="177">
      <sharedItems containsSemiMixedTypes="0" containsString="0" containsNonDate="0" containsDate="1" minDate="2013-01-01T00:00:00" maxDate="2013-12-01T00:00:00" count="12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77">
      <sharedItems count="4">
        <s v="Q1"/>
        <s v="Q2"/>
        <s v="Q3"/>
        <s v="Q4"/>
      </sharedItems>
    </cacheField>
    <cacheField name="Region" numFmtId="0">
      <sharedItems count="9">
        <s v="England"/>
        <s v="France"/>
        <s v="Germany"/>
        <s v="Italy"/>
        <s v="Sweeden"/>
        <s v="Norway"/>
        <s v="Spain"/>
        <s v="Switzerland"/>
        <s v="Greece"/>
      </sharedItems>
    </cacheField>
    <cacheField name="Clients" numFmtId="0">
      <sharedItems count="32">
        <s v="Pin Rouge"/>
        <s v="Keepers Court"/>
        <s v="Ten Aces"/>
        <s v="Disco Bling"/>
        <s v="Ringmeister"/>
        <s v="Guest Wing"/>
        <s v="Brandy Lane"/>
        <s v="Dempsey"/>
        <s v="Trustee Brown"/>
        <s v="The Corporation"/>
        <s v="Born To Excel"/>
        <s v="Beltane"/>
        <s v="My Bonny Lad"/>
        <s v="Ultimate Fighter"/>
        <s v="Lets Lighten Up"/>
        <s v="Hey Blondie"/>
        <s v="The Blues"/>
        <s v="Festival Star"/>
        <s v="Arctic Ocean"/>
        <s v="Redhage"/>
        <s v="Catlantic"/>
        <s v="Coolism"/>
        <s v="Love You Like That"/>
        <s v="Teen Idol"/>
        <s v="Honest Lies"/>
        <s v="Kalahaar"/>
        <s v="Babieca Noire"/>
        <s v="Acorns"/>
        <s v="Geiger Rio"/>
        <s v="Megems Boy"/>
        <s v="Metal Talk"/>
        <s v="Even Astar"/>
      </sharedItems>
    </cacheField>
    <cacheField name="Budget" numFmtId="176">
      <sharedItems containsSemiMixedTypes="0" containsString="0" containsNumber="1" minValue="0.402980458314" maxValue="2374.51143605425" count="189">
        <n v="4.4402836494075"/>
        <n v="4.858536876705"/>
        <n v="2.45481356019246"/>
        <n v="1.340644321835"/>
        <n v="195.158767004572"/>
        <n v="172.699719023868"/>
        <n v="67.6546358737431"/>
        <n v="15.4748977725208"/>
        <n v="1187.77447536883"/>
        <n v="1931.65758483191"/>
        <n v="79"/>
        <n v="112.07603187569"/>
        <n v="200.44939037075"/>
        <n v="445.175239606336"/>
        <n v="323.506014303613"/>
        <n v="24.1585250937433"/>
        <n v="4.52908932239565"/>
        <n v="4.9557076142391"/>
        <n v="2.50390983139631"/>
        <n v="1.3674572082717"/>
        <n v="199.061942344663"/>
        <n v="176.153713404345"/>
        <n v="69.0077285912179"/>
        <n v="15.7843957279712"/>
        <n v="1211.52996487621"/>
        <n v="1970.29073652855"/>
        <n v="1134.64694965299"/>
        <n v="114.317552513204"/>
        <n v="204.458378178165"/>
        <n v="454.078744398463"/>
        <n v="329.976134589685"/>
        <n v="25.938626942756"/>
        <n v="5.45826775285345"/>
        <n v="5.97241015530773"/>
        <n v="3.01760670101646"/>
        <n v="0.480203850263442"/>
        <n v="239.901071358321"/>
        <n v="212.293038396457"/>
        <n v="83.1652089095636"/>
        <n v="19.022689125215"/>
        <n v="1460.08490188081"/>
        <n v="2374.51143605425"/>
        <n v="1367.42872911337"/>
        <n v="137.770700918281"/>
        <n v="246.404628606506"/>
        <n v="547.236583644"/>
        <n v="397.673343675506"/>
        <n v="31.2601410386962"/>
        <n v="4.17106224076974"/>
        <n v="4.56395611449636"/>
        <n v="2.30597433801658"/>
        <n v="1.25935893979532"/>
        <n v="183.325982815663"/>
        <n v="162.228662375684"/>
        <n v="63.5526284776087"/>
        <n v="14.5366302865237"/>
        <n v="40"/>
        <n v="1814.53813547789"/>
        <n v="1044.95246426246"/>
        <n v="105.280685100911"/>
        <n v="188.295827333534"/>
        <n v="418.183561920731"/>
        <n v="303.891333857415"/>
        <n v="23.8881637602843"/>
        <n v="4.42476602654852"/>
        <n v="4.84155756888325"/>
        <n v="2.44623463280316"/>
        <n v="1.33595912273132"/>
        <n v="194.476738471461"/>
        <n v="172.096178953174"/>
        <n v="67.4182007252159"/>
        <n v="15.4208170771473"/>
        <n v="100"/>
        <n v="1924.90694990387"/>
        <n v="1108.51142858358"/>
        <n v="111.684355637977"/>
        <n v="199.748872501243"/>
        <n v="443.619469295291"/>
        <n v="322.375445916784"/>
        <n v="25.3411551642603"/>
        <n v="4.80952828972665"/>
        <n v="5.2625625748731"/>
        <n v="2.65895068782952"/>
        <n v="0.4231294812297"/>
        <n v="211.38775920811"/>
        <n v="187.061064079537"/>
        <n v="73.2806529621912"/>
        <n v="16.7617576925514"/>
        <n v="29"/>
        <n v="1944.15601940291"/>
        <n v="1119.59654286942"/>
        <n v="112.801199194357"/>
        <n v="201.746361226256"/>
        <n v="448.055663988244"/>
        <n v="325.599200375952"/>
        <n v="25.5945667159029"/>
        <n v="4.70892081019665"/>
        <n v="5.15247835774565"/>
        <n v="2.6033297805841"/>
        <n v="0.414278303306018"/>
        <n v="206.965872408348"/>
        <n v="183.148052024812"/>
        <n v="71.7477413441045"/>
        <n v="16.4111290877583"/>
        <n v="1259.63483112864"/>
        <n v="1950.97416068023"/>
        <n v="1123.52295995051"/>
        <n v="113.196792194447"/>
        <n v="202.453884274457"/>
        <n v="449.6269920024"/>
        <n v="326.741074446649"/>
        <n v="25.6843266786113"/>
        <n v="4.48468648590157"/>
        <n v="4.90712224547205"/>
        <n v="2.83762946083667"/>
        <n v="0.451563350603559"/>
        <n v="225.5928009251"/>
        <n v="199.631376707045"/>
        <n v="78.2050380650739"/>
        <n v="17.8881307056565"/>
        <n v="1373.00196593022"/>
        <n v="1224.64002634605"/>
        <n v="123.384503491947"/>
        <n v="220.674733859158"/>
        <n v="490.093421282616"/>
        <n v="356.147771146848"/>
        <n v="27.9959160796864"/>
        <n v="4.65120369062151"/>
        <n v="5.08932456487694"/>
        <n v="2.54596122311982"/>
        <n v="0.405149014797635"/>
        <n v="202.405046640919"/>
        <n v="179.112090224882"/>
        <n v="70.1666645043857"/>
        <n v="16.0494834717681"/>
        <n v="1231.87675232796"/>
        <n v="44"/>
        <n v="1153.70254133184"/>
        <n v="106.639848458164"/>
        <n v="190.726708065265"/>
        <n v="423.582270842727"/>
        <n v="307.814541283068"/>
        <n v="24.1965576202208"/>
        <n v="4.7207226167385"/>
        <n v="5.165391837339"/>
        <n v="2.60985441662567"/>
        <n v="0.415316594793"/>
        <n v="207.484583868018"/>
        <n v="183.607069699059"/>
        <n v="71.9275602447163"/>
        <n v="16.452259737101"/>
        <n v="1262.79181065528"/>
        <n v="69.7910980592297"/>
        <n v="1182.65574731632"/>
        <n v="119.154518099418"/>
        <n v="213.10935186785"/>
        <n v="473.291570528842"/>
        <n v="343.937973101736"/>
        <n v="27.0361333459067"/>
        <n v="4.580503133073"/>
        <n v="5.011964357022"/>
        <n v="2.53233398840906"/>
        <n v="0.402980458314"/>
        <n v="201.321675436295"/>
        <n v="178.153394361463"/>
        <n v="15.9635787548109"/>
        <n v="1225.28314301206"/>
        <n v="1992.65729803713"/>
        <n v="1147.52735878217"/>
        <n v="115.615274987554"/>
        <n v="206.7793711193"/>
        <n v="459.233405067589"/>
        <n v="333.721993702675"/>
        <n v="26.2330798801867"/>
        <n v="4.727041417"/>
        <n v="5.172305838"/>
        <n v="2.613347769256"/>
        <n v="0.415872506"/>
        <n v="207.762306951801"/>
        <n v="183.852832158373"/>
        <n v="72.023837006429"/>
        <n v="16.474281480713"/>
        <n v="1264.48208773174"/>
        <n v="2056.40588032728"/>
        <n v="119.314009275081"/>
        <n v="213.394603838286"/>
        <n v="473.925082629091"/>
        <n v="344.398342314422"/>
        <n v="27.0723218577778"/>
      </sharedItems>
    </cacheField>
    <cacheField name="Sales Mth" numFmtId="176">
      <sharedItems containsSemiMixedTypes="0" containsString="0" containsNumber="1" minValue="0.4112045493" maxValue="2098.37334727273" count="140">
        <n v="4.67398278885"/>
        <n v="5.1142493439"/>
        <n v="2.5840142738868"/>
        <n v="1.4112045493"/>
        <n v="205.430281057444"/>
        <n v="181.789177919861"/>
        <n v="71.2154061828874"/>
        <n v="16.2893660763376"/>
        <n v="1250.28892144087"/>
        <n v="2033.32377350728"/>
        <n v="80"/>
        <n v="117.974770395463"/>
        <n v="210.999358285"/>
        <n v="468.605515375091"/>
        <n v="340.532646635382"/>
        <n v="26.7684488573333"/>
        <n v="4.767462444627"/>
        <n v="5.216534330778"/>
        <n v="2.63569455936454"/>
        <n v="1.439428640286"/>
        <n v="209.538886678593"/>
        <n v="185.424961478258"/>
        <n v="72.6397143065452"/>
        <n v="16.6151533978644"/>
        <n v="1275.29469986969"/>
        <n v="2073.99024897742"/>
        <n v="1194.36521016104"/>
        <n v="120.334265803372"/>
        <n v="215.2193454507"/>
        <n v="477.977625682593"/>
        <n v="347.34329956809"/>
        <n v="27.30381783448"/>
        <n v="0.419428640286"/>
        <n v="4.300064165742"/>
        <n v="4.705109396388"/>
        <n v="2.37729313197586"/>
        <n v="1.298308185356"/>
        <n v="188.995858572849"/>
        <n v="167.246043686272"/>
        <n v="65.5181736882564"/>
        <n v="14.9862167902306"/>
        <n v="70"/>
        <n v="1870.65787162669"/>
        <n v="1077.27058171388"/>
        <n v="108.536788763826"/>
        <n v="194.1194096222"/>
        <n v="431.117074145084"/>
        <n v="313.290034904552"/>
        <n v="24.6269729487467"/>
        <n v="4.5150673740291"/>
        <n v="4.9403648662074"/>
        <n v="2.49615778857465"/>
        <n v="1.3632235946238"/>
        <n v="198.445651501491"/>
        <n v="175.608345870585"/>
        <n v="68.7940823726693"/>
        <n v="15.7355276297422"/>
        <n v="112"/>
        <n v="1964.19076520803"/>
        <n v="1131.13411079957"/>
        <n v="113.963628202017"/>
        <n v="203.82538010331"/>
        <n v="452.672927852338"/>
        <n v="328.954536649779"/>
        <n v="25.858321596184"/>
        <n v="4.9076819282925"/>
        <n v="5.369961811095"/>
        <n v="2.71321498758114"/>
        <n v="0.431764776765"/>
        <n v="215.701795110316"/>
        <n v="190.878636815854"/>
        <n v="74.7761764920318"/>
        <n v="17.1038343801545"/>
        <n v="44"/>
        <n v="1983.83267286011"/>
        <n v="1142.44545190757"/>
        <n v="115.103264484038"/>
        <n v="205.863633904343"/>
        <n v="457.199657130861"/>
        <n v="332.244082016277"/>
        <n v="26.1169048121458"/>
        <n v="4.95675874757542"/>
        <n v="5.42366142920595"/>
        <n v="2.74034713745695"/>
        <n v="0.43608242453265"/>
        <n v="217.858813061419"/>
        <n v="192.787423184012"/>
        <n v="75.5239382569521"/>
        <n v="17.2748727239561"/>
        <n v="1325.93140118805"/>
        <n v="2053.65701124235"/>
        <n v="1182.65574731632"/>
        <n v="119.154518099418"/>
        <n v="213.10935186785"/>
        <n v="473.291570528842"/>
        <n v="343.937973101736"/>
        <n v="27.0361333459067"/>
        <n v="4.7207226167385"/>
        <n v="5.165391837339"/>
        <n v="2.98697837982808"/>
        <n v="0.475329842740589"/>
        <n v="237.466106236947"/>
        <n v="210.138291270573"/>
        <n v="82.3210927000778"/>
        <n v="18.8296112691121"/>
        <n v="1445.26522729497"/>
        <n v="1289.09476457479"/>
        <n v="129.878424728365"/>
        <n v="232.289193535956"/>
        <n v="515.887811876438"/>
        <n v="374.892390680892"/>
        <n v="29.4693853470383"/>
        <n v="5.14558765224496"/>
        <n v="5.63027710269951"/>
        <n v="2.81657555853661"/>
        <n v="0.448212958737"/>
        <n v="223.919006352614"/>
        <n v="198.150203932648"/>
        <n v="77.6247927393473"/>
        <n v="17.755409023208"/>
        <n v="1362.81492437055"/>
        <n v="60"/>
        <n v="1276.33145007405"/>
        <n v="0.4112045493"/>
        <n v="1170.94628447161"/>
        <n v="4.82351165"/>
        <n v="5.2778631"/>
        <n v="2.6666813972"/>
        <n v="0.4243597"/>
        <n v="212.00235403245"/>
        <n v="187.60493077385"/>
        <n v="73.49371123105"/>
        <n v="16.81049130685"/>
        <n v="1290.28784462422"/>
        <n v="2098.37334727273"/>
        <n v="121.748989056206"/>
        <n v="217.749595753354"/>
        <n v="483.597023090909"/>
        <n v="351.426879912675"/>
        <n v="27.6248182222222"/>
      </sharedItems>
    </cacheField>
    <cacheField name="Profit/Loss" numFmtId="0">
      <sharedItems count="2">
        <s v="Profit"/>
        <s v="Los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67.5303240741" refreshedBy="Tanya" recordCount="192">
  <cacheSource type="worksheet">
    <worksheetSource ref="A1:G193" sheet="Sheet7"/>
  </cacheSource>
  <cacheFields count="7">
    <cacheField name="Month" numFmtId="177">
      <sharedItems containsSemiMixedTypes="0" containsString="0" containsNonDate="0" containsDate="1" minDate="2013-01-01T00:00:00" maxDate="2013-12-01T00:00:00" count="12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77">
      <sharedItems count="4">
        <s v="Q1"/>
        <s v="Q2"/>
        <s v="Q3"/>
        <s v="Q4"/>
      </sharedItems>
    </cacheField>
    <cacheField name="Region" numFmtId="0">
      <sharedItems count="9">
        <s v="England"/>
        <s v="France"/>
        <s v="Germany"/>
        <s v="Italy"/>
        <s v="Sweeden"/>
        <s v="Norway"/>
        <s v="Spain"/>
        <s v="Switzerland"/>
        <s v="Greece"/>
      </sharedItems>
    </cacheField>
    <cacheField name="Clients" numFmtId="0">
      <sharedItems count="32">
        <s v="Pin Rouge"/>
        <s v="Keepers Court"/>
        <s v="Ten Aces"/>
        <s v="Disco Bling"/>
        <s v="Ringmeister"/>
        <s v="Guest Wing"/>
        <s v="Brandy Lane"/>
        <s v="Dempsey"/>
        <s v="Trustee Brown"/>
        <s v="The Corporation"/>
        <s v="Born To Excel"/>
        <s v="Beltane"/>
        <s v="My Bonny Lad"/>
        <s v="Ultimate Fighter"/>
        <s v="Lets Lighten Up"/>
        <s v="Hey Blondie"/>
        <s v="The Blues"/>
        <s v="Festival Star"/>
        <s v="Arctic Ocean"/>
        <s v="Redhage"/>
        <s v="Catlantic"/>
        <s v="Coolism"/>
        <s v="Love You Like That"/>
        <s v="Teen Idol"/>
        <s v="Honest Lies"/>
        <s v="Kalahaar"/>
        <s v="Babieca Noire"/>
        <s v="Acorns"/>
        <s v="Geiger Rio"/>
        <s v="Megems Boy"/>
        <s v="Metal Talk"/>
        <s v="Even Astar"/>
      </sharedItems>
    </cacheField>
    <cacheField name="Budget" numFmtId="176">
      <sharedItems containsSemiMixedTypes="0" containsString="0" containsNumber="1" minValue="0.402980458314" maxValue="2374.51143605425" count="189">
        <n v="4.4402836494075"/>
        <n v="4.858536876705"/>
        <n v="2.45481356019246"/>
        <n v="1.340644321835"/>
        <n v="195.158767004572"/>
        <n v="172.699719023868"/>
        <n v="67.6546358737431"/>
        <n v="15.4748977725208"/>
        <n v="1187.77447536883"/>
        <n v="1931.65758483191"/>
        <n v="79"/>
        <n v="112.07603187569"/>
        <n v="200.44939037075"/>
        <n v="445.175239606336"/>
        <n v="323.506014303613"/>
        <n v="24.1585250937433"/>
        <n v="4.52908932239565"/>
        <n v="4.9557076142391"/>
        <n v="2.50390983139631"/>
        <n v="1.3674572082717"/>
        <n v="199.061942344663"/>
        <n v="176.153713404345"/>
        <n v="69.0077285912179"/>
        <n v="15.7843957279712"/>
        <n v="1211.52996487621"/>
        <n v="1970.29073652855"/>
        <n v="1134.64694965299"/>
        <n v="114.317552513204"/>
        <n v="204.458378178165"/>
        <n v="454.078744398463"/>
        <n v="329.976134589685"/>
        <n v="25.938626942756"/>
        <n v="5.45826775285345"/>
        <n v="5.97241015530773"/>
        <n v="3.01760670101646"/>
        <n v="0.480203850263442"/>
        <n v="239.901071358321"/>
        <n v="212.293038396457"/>
        <n v="83.1652089095636"/>
        <n v="19.022689125215"/>
        <n v="1460.08490188081"/>
        <n v="2374.51143605425"/>
        <n v="1367.42872911337"/>
        <n v="137.770700918281"/>
        <n v="246.404628606506"/>
        <n v="547.236583644"/>
        <n v="397.673343675506"/>
        <n v="31.2601410386962"/>
        <n v="4.17106224076974"/>
        <n v="4.56395611449636"/>
        <n v="2.30597433801658"/>
        <n v="1.25935893979532"/>
        <n v="183.325982815663"/>
        <n v="162.228662375684"/>
        <n v="63.5526284776087"/>
        <n v="14.5366302865237"/>
        <n v="40"/>
        <n v="1814.53813547789"/>
        <n v="1044.95246426246"/>
        <n v="105.280685100911"/>
        <n v="188.295827333534"/>
        <n v="418.183561920731"/>
        <n v="303.891333857415"/>
        <n v="23.8881637602843"/>
        <n v="4.42476602654852"/>
        <n v="4.84155756888325"/>
        <n v="2.44623463280316"/>
        <n v="1.33595912273132"/>
        <n v="194.476738471461"/>
        <n v="172.096178953174"/>
        <n v="67.4182007252159"/>
        <n v="15.4208170771473"/>
        <n v="100"/>
        <n v="1924.90694990387"/>
        <n v="1108.51142858358"/>
        <n v="111.684355637977"/>
        <n v="199.748872501243"/>
        <n v="443.619469295291"/>
        <n v="322.375445916784"/>
        <n v="25.3411551642603"/>
        <n v="4.80952828972665"/>
        <n v="5.2625625748731"/>
        <n v="2.65895068782952"/>
        <n v="0.4231294812297"/>
        <n v="211.38775920811"/>
        <n v="187.061064079537"/>
        <n v="73.2806529621912"/>
        <n v="16.7617576925514"/>
        <n v="29"/>
        <n v="1944.15601940291"/>
        <n v="1119.59654286942"/>
        <n v="112.801199194357"/>
        <n v="201.746361226256"/>
        <n v="448.055663988244"/>
        <n v="325.599200375952"/>
        <n v="25.5945667159029"/>
        <n v="4.70892081019665"/>
        <n v="5.15247835774565"/>
        <n v="2.6033297805841"/>
        <n v="0.414278303306018"/>
        <n v="206.965872408348"/>
        <n v="183.148052024812"/>
        <n v="71.7477413441045"/>
        <n v="16.4111290877583"/>
        <n v="1259.63483112864"/>
        <n v="1950.97416068023"/>
        <n v="1123.52295995051"/>
        <n v="113.196792194447"/>
        <n v="202.453884274457"/>
        <n v="449.6269920024"/>
        <n v="326.741074446649"/>
        <n v="25.6843266786113"/>
        <n v="4.48468648590157"/>
        <n v="4.90712224547205"/>
        <n v="2.83762946083667"/>
        <n v="0.451563350603559"/>
        <n v="225.5928009251"/>
        <n v="199.631376707045"/>
        <n v="78.2050380650739"/>
        <n v="17.8881307056565"/>
        <n v="1373.00196593022"/>
        <n v="1224.64002634605"/>
        <n v="123.384503491947"/>
        <n v="220.674733859158"/>
        <n v="490.093421282616"/>
        <n v="356.147771146848"/>
        <n v="27.9959160796864"/>
        <n v="4.65120369062151"/>
        <n v="5.08932456487694"/>
        <n v="2.54596122311982"/>
        <n v="0.405149014797635"/>
        <n v="202.405046640919"/>
        <n v="179.112090224882"/>
        <n v="70.1666645043857"/>
        <n v="16.0494834717681"/>
        <n v="1231.87675232796"/>
        <n v="44"/>
        <n v="1153.70254133184"/>
        <n v="106.639848458164"/>
        <n v="190.726708065265"/>
        <n v="423.582270842727"/>
        <n v="307.814541283068"/>
        <n v="24.1965576202208"/>
        <n v="4.7207226167385"/>
        <n v="5.165391837339"/>
        <n v="2.60985441662567"/>
        <n v="0.415316594793"/>
        <n v="207.484583868018"/>
        <n v="183.607069699059"/>
        <n v="71.9275602447163"/>
        <n v="16.452259737101"/>
        <n v="1262.79181065528"/>
        <n v="69.7910980592297"/>
        <n v="1182.65574731632"/>
        <n v="119.154518099418"/>
        <n v="213.10935186785"/>
        <n v="473.291570528842"/>
        <n v="343.937973101736"/>
        <n v="27.0361333459067"/>
        <n v="4.580503133073"/>
        <n v="5.011964357022"/>
        <n v="2.53233398840906"/>
        <n v="0.402980458314"/>
        <n v="201.321675436295"/>
        <n v="178.153394361463"/>
        <n v="15.9635787548109"/>
        <n v="1225.28314301206"/>
        <n v="1992.65729803713"/>
        <n v="1147.52735878217"/>
        <n v="115.615274987554"/>
        <n v="206.7793711193"/>
        <n v="459.233405067589"/>
        <n v="333.721993702675"/>
        <n v="26.2330798801867"/>
        <n v="4.727041417"/>
        <n v="5.172305838"/>
        <n v="2.613347769256"/>
        <n v="0.415872506"/>
        <n v="207.762306951801"/>
        <n v="183.852832158373"/>
        <n v="72.023837006429"/>
        <n v="16.474281480713"/>
        <n v="1264.48208773174"/>
        <n v="2056.40588032728"/>
        <n v="119.314009275081"/>
        <n v="213.394603838286"/>
        <n v="473.925082629091"/>
        <n v="344.398342314422"/>
        <n v="27.0723218577778"/>
      </sharedItems>
    </cacheField>
    <cacheField name="Sales Mth" numFmtId="176">
      <sharedItems containsSemiMixedTypes="0" containsString="0" containsNumber="1" minValue="0.4112045493" maxValue="2098.37334727273" count="140">
        <n v="4.67398278885"/>
        <n v="5.1142493439"/>
        <n v="2.5840142738868"/>
        <n v="1.4112045493"/>
        <n v="205.430281057444"/>
        <n v="181.789177919861"/>
        <n v="71.2154061828874"/>
        <n v="16.2893660763376"/>
        <n v="1250.28892144087"/>
        <n v="2033.32377350728"/>
        <n v="80"/>
        <n v="117.974770395463"/>
        <n v="210.999358285"/>
        <n v="468.605515375091"/>
        <n v="340.532646635382"/>
        <n v="26.7684488573333"/>
        <n v="4.767462444627"/>
        <n v="5.216534330778"/>
        <n v="2.63569455936454"/>
        <n v="1.439428640286"/>
        <n v="209.538886678593"/>
        <n v="185.424961478258"/>
        <n v="72.6397143065452"/>
        <n v="16.6151533978644"/>
        <n v="1275.29469986969"/>
        <n v="2073.99024897742"/>
        <n v="1194.36521016104"/>
        <n v="120.334265803372"/>
        <n v="215.2193454507"/>
        <n v="477.977625682593"/>
        <n v="347.34329956809"/>
        <n v="27.30381783448"/>
        <n v="0.419428640286"/>
        <n v="4.300064165742"/>
        <n v="4.705109396388"/>
        <n v="2.37729313197586"/>
        <n v="1.298308185356"/>
        <n v="188.995858572849"/>
        <n v="167.246043686272"/>
        <n v="65.5181736882564"/>
        <n v="14.9862167902306"/>
        <n v="70"/>
        <n v="1870.65787162669"/>
        <n v="1077.27058171388"/>
        <n v="108.536788763826"/>
        <n v="194.1194096222"/>
        <n v="431.117074145084"/>
        <n v="313.290034904552"/>
        <n v="24.6269729487467"/>
        <n v="4.5150673740291"/>
        <n v="4.9403648662074"/>
        <n v="2.49615778857465"/>
        <n v="1.3632235946238"/>
        <n v="198.445651501491"/>
        <n v="175.608345870585"/>
        <n v="68.7940823726693"/>
        <n v="15.7355276297422"/>
        <n v="112"/>
        <n v="1964.19076520803"/>
        <n v="1131.13411079957"/>
        <n v="113.963628202017"/>
        <n v="203.82538010331"/>
        <n v="452.672927852338"/>
        <n v="328.954536649779"/>
        <n v="25.858321596184"/>
        <n v="4.9076819282925"/>
        <n v="5.369961811095"/>
        <n v="2.71321498758114"/>
        <n v="0.431764776765"/>
        <n v="215.701795110316"/>
        <n v="190.878636815854"/>
        <n v="74.7761764920318"/>
        <n v="17.1038343801545"/>
        <n v="44"/>
        <n v="1983.83267286011"/>
        <n v="1142.44545190757"/>
        <n v="115.103264484038"/>
        <n v="205.863633904343"/>
        <n v="457.199657130861"/>
        <n v="332.244082016277"/>
        <n v="26.1169048121458"/>
        <n v="4.95675874757542"/>
        <n v="5.42366142920595"/>
        <n v="2.74034713745695"/>
        <n v="0.43608242453265"/>
        <n v="217.858813061419"/>
        <n v="192.787423184012"/>
        <n v="75.5239382569521"/>
        <n v="17.2748727239561"/>
        <n v="1325.93140118805"/>
        <n v="2053.65701124235"/>
        <n v="1182.65574731632"/>
        <n v="119.154518099418"/>
        <n v="213.10935186785"/>
        <n v="473.291570528842"/>
        <n v="343.937973101736"/>
        <n v="27.0361333459067"/>
        <n v="4.7207226167385"/>
        <n v="5.165391837339"/>
        <n v="2.98697837982808"/>
        <n v="0.475329842740589"/>
        <n v="237.466106236947"/>
        <n v="210.138291270573"/>
        <n v="82.3210927000778"/>
        <n v="18.8296112691121"/>
        <n v="1445.26522729497"/>
        <n v="1289.09476457479"/>
        <n v="129.878424728365"/>
        <n v="232.289193535956"/>
        <n v="515.887811876438"/>
        <n v="374.892390680892"/>
        <n v="29.4693853470383"/>
        <n v="5.14558765224496"/>
        <n v="5.63027710269951"/>
        <n v="2.81657555853661"/>
        <n v="0.448212958737"/>
        <n v="223.919006352614"/>
        <n v="198.150203932648"/>
        <n v="77.6247927393473"/>
        <n v="17.755409023208"/>
        <n v="1362.81492437055"/>
        <n v="60"/>
        <n v="1276.33145007405"/>
        <n v="0.4112045493"/>
        <n v="1170.94628447161"/>
        <n v="4.82351165"/>
        <n v="5.2778631"/>
        <n v="2.6666813972"/>
        <n v="0.4243597"/>
        <n v="212.00235403245"/>
        <n v="187.60493077385"/>
        <n v="73.49371123105"/>
        <n v="16.81049130685"/>
        <n v="1290.28784462422"/>
        <n v="2098.37334727273"/>
        <n v="121.748989056206"/>
        <n v="217.749595753354"/>
        <n v="483.597023090909"/>
        <n v="351.426879912675"/>
        <n v="27.6248182222222"/>
      </sharedItems>
    </cacheField>
    <cacheField name="Profit/Loss" numFmtId="0">
      <sharedItems count="2">
        <s v="Profit"/>
        <s v="Los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67.5314583333" refreshedBy="Tanya" recordCount="192">
  <cacheSource type="worksheet">
    <worksheetSource ref="A1:G193" sheet="Sheet8"/>
  </cacheSource>
  <cacheFields count="7">
    <cacheField name="Month" numFmtId="177">
      <sharedItems containsSemiMixedTypes="0" containsString="0" containsNonDate="0" containsDate="1" minDate="2013-01-01T00:00:00" maxDate="2013-12-01T00:00:00" count="12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77">
      <sharedItems count="4">
        <s v="Q1"/>
        <s v="Q2"/>
        <s v="Q3"/>
        <s v="Q4"/>
      </sharedItems>
    </cacheField>
    <cacheField name="Region" numFmtId="0">
      <sharedItems count="9">
        <s v="England"/>
        <s v="France"/>
        <s v="Germany"/>
        <s v="Italy"/>
        <s v="Sweeden"/>
        <s v="Norway"/>
        <s v="Spain"/>
        <s v="Switzerland"/>
        <s v="Greece"/>
      </sharedItems>
    </cacheField>
    <cacheField name="Clients" numFmtId="0">
      <sharedItems count="32">
        <s v="Pin Rouge"/>
        <s v="Keepers Court"/>
        <s v="Ten Aces"/>
        <s v="Disco Bling"/>
        <s v="Ringmeister"/>
        <s v="Guest Wing"/>
        <s v="Brandy Lane"/>
        <s v="Dempsey"/>
        <s v="Trustee Brown"/>
        <s v="The Corporation"/>
        <s v="Born To Excel"/>
        <s v="Beltane"/>
        <s v="My Bonny Lad"/>
        <s v="Ultimate Fighter"/>
        <s v="Lets Lighten Up"/>
        <s v="Hey Blondie"/>
        <s v="The Blues"/>
        <s v="Festival Star"/>
        <s v="Arctic Ocean"/>
        <s v="Redhage"/>
        <s v="Catlantic"/>
        <s v="Coolism"/>
        <s v="Love You Like That"/>
        <s v="Teen Idol"/>
        <s v="Honest Lies"/>
        <s v="Kalahaar"/>
        <s v="Babieca Noire"/>
        <s v="Acorns"/>
        <s v="Geiger Rio"/>
        <s v="Megems Boy"/>
        <s v="Metal Talk"/>
        <s v="Even Astar"/>
      </sharedItems>
    </cacheField>
    <cacheField name="Budget" numFmtId="176">
      <sharedItems containsSemiMixedTypes="0" containsString="0" containsNumber="1" minValue="0.402980458314" maxValue="2374.51143605425" count="189">
        <n v="4.4402836494075"/>
        <n v="4.858536876705"/>
        <n v="2.45481356019246"/>
        <n v="1.340644321835"/>
        <n v="195.158767004572"/>
        <n v="172.699719023868"/>
        <n v="67.6546358737431"/>
        <n v="15.4748977725208"/>
        <n v="1187.77447536883"/>
        <n v="1931.65758483191"/>
        <n v="79"/>
        <n v="112.07603187569"/>
        <n v="200.44939037075"/>
        <n v="445.175239606336"/>
        <n v="323.506014303613"/>
        <n v="24.1585250937433"/>
        <n v="4.52908932239565"/>
        <n v="4.9557076142391"/>
        <n v="2.50390983139631"/>
        <n v="1.3674572082717"/>
        <n v="199.061942344663"/>
        <n v="176.153713404345"/>
        <n v="69.0077285912179"/>
        <n v="15.7843957279712"/>
        <n v="1211.52996487621"/>
        <n v="1970.29073652855"/>
        <n v="1134.64694965299"/>
        <n v="114.317552513204"/>
        <n v="204.458378178165"/>
        <n v="454.078744398463"/>
        <n v="329.976134589685"/>
        <n v="25.938626942756"/>
        <n v="5.45826775285345"/>
        <n v="5.97241015530773"/>
        <n v="3.01760670101646"/>
        <n v="0.480203850263442"/>
        <n v="239.901071358321"/>
        <n v="212.293038396457"/>
        <n v="83.1652089095636"/>
        <n v="19.022689125215"/>
        <n v="1460.08490188081"/>
        <n v="2374.51143605425"/>
        <n v="1367.42872911337"/>
        <n v="137.770700918281"/>
        <n v="246.404628606506"/>
        <n v="547.236583644"/>
        <n v="397.673343675506"/>
        <n v="31.2601410386962"/>
        <n v="4.17106224076974"/>
        <n v="4.56395611449636"/>
        <n v="2.30597433801658"/>
        <n v="1.25935893979532"/>
        <n v="183.325982815663"/>
        <n v="162.228662375684"/>
        <n v="63.5526284776087"/>
        <n v="14.5366302865237"/>
        <n v="40"/>
        <n v="1814.53813547789"/>
        <n v="1044.95246426246"/>
        <n v="105.280685100911"/>
        <n v="188.295827333534"/>
        <n v="418.183561920731"/>
        <n v="303.891333857415"/>
        <n v="23.8881637602843"/>
        <n v="4.42476602654852"/>
        <n v="4.84155756888325"/>
        <n v="2.44623463280316"/>
        <n v="1.33595912273132"/>
        <n v="194.476738471461"/>
        <n v="172.096178953174"/>
        <n v="67.4182007252159"/>
        <n v="15.4208170771473"/>
        <n v="100"/>
        <n v="1924.90694990387"/>
        <n v="1108.51142858358"/>
        <n v="111.684355637977"/>
        <n v="199.748872501243"/>
        <n v="443.619469295291"/>
        <n v="322.375445916784"/>
        <n v="25.3411551642603"/>
        <n v="4.80952828972665"/>
        <n v="5.2625625748731"/>
        <n v="2.65895068782952"/>
        <n v="0.4231294812297"/>
        <n v="211.38775920811"/>
        <n v="187.061064079537"/>
        <n v="73.2806529621912"/>
        <n v="16.7617576925514"/>
        <n v="29"/>
        <n v="1944.15601940291"/>
        <n v="1119.59654286942"/>
        <n v="112.801199194357"/>
        <n v="201.746361226256"/>
        <n v="448.055663988244"/>
        <n v="325.599200375952"/>
        <n v="25.5945667159029"/>
        <n v="4.70892081019665"/>
        <n v="5.15247835774565"/>
        <n v="2.6033297805841"/>
        <n v="0.414278303306018"/>
        <n v="206.965872408348"/>
        <n v="183.148052024812"/>
        <n v="71.7477413441045"/>
        <n v="16.4111290877583"/>
        <n v="1259.63483112864"/>
        <n v="1950.97416068023"/>
        <n v="1123.52295995051"/>
        <n v="113.196792194447"/>
        <n v="202.453884274457"/>
        <n v="449.6269920024"/>
        <n v="326.741074446649"/>
        <n v="25.6843266786113"/>
        <n v="4.48468648590157"/>
        <n v="4.90712224547205"/>
        <n v="2.83762946083667"/>
        <n v="0.451563350603559"/>
        <n v="225.5928009251"/>
        <n v="199.631376707045"/>
        <n v="78.2050380650739"/>
        <n v="17.8881307056565"/>
        <n v="1373.00196593022"/>
        <n v="1224.64002634605"/>
        <n v="123.384503491947"/>
        <n v="220.674733859158"/>
        <n v="490.093421282616"/>
        <n v="356.147771146848"/>
        <n v="27.9959160796864"/>
        <n v="4.65120369062151"/>
        <n v="5.08932456487694"/>
        <n v="2.54596122311982"/>
        <n v="0.405149014797635"/>
        <n v="202.405046640919"/>
        <n v="179.112090224882"/>
        <n v="70.1666645043857"/>
        <n v="16.0494834717681"/>
        <n v="1231.87675232796"/>
        <n v="44"/>
        <n v="1153.70254133184"/>
        <n v="106.639848458164"/>
        <n v="190.726708065265"/>
        <n v="423.582270842727"/>
        <n v="307.814541283068"/>
        <n v="24.1965576202208"/>
        <n v="4.7207226167385"/>
        <n v="5.165391837339"/>
        <n v="2.60985441662567"/>
        <n v="0.415316594793"/>
        <n v="207.484583868018"/>
        <n v="183.607069699059"/>
        <n v="71.9275602447163"/>
        <n v="16.452259737101"/>
        <n v="1262.79181065528"/>
        <n v="69.7910980592297"/>
        <n v="1182.65574731632"/>
        <n v="119.154518099418"/>
        <n v="213.10935186785"/>
        <n v="473.291570528842"/>
        <n v="343.937973101736"/>
        <n v="27.0361333459067"/>
        <n v="4.580503133073"/>
        <n v="5.011964357022"/>
        <n v="2.53233398840906"/>
        <n v="0.402980458314"/>
        <n v="201.321675436295"/>
        <n v="178.153394361463"/>
        <n v="15.9635787548109"/>
        <n v="1225.28314301206"/>
        <n v="1992.65729803713"/>
        <n v="1147.52735878217"/>
        <n v="115.615274987554"/>
        <n v="206.7793711193"/>
        <n v="459.233405067589"/>
        <n v="333.721993702675"/>
        <n v="26.2330798801867"/>
        <n v="4.727041417"/>
        <n v="5.172305838"/>
        <n v="2.613347769256"/>
        <n v="0.415872506"/>
        <n v="207.762306951801"/>
        <n v="183.852832158373"/>
        <n v="72.023837006429"/>
        <n v="16.474281480713"/>
        <n v="1264.48208773174"/>
        <n v="2056.40588032728"/>
        <n v="119.314009275081"/>
        <n v="213.394603838286"/>
        <n v="473.925082629091"/>
        <n v="344.398342314422"/>
        <n v="27.0723218577778"/>
      </sharedItems>
    </cacheField>
    <cacheField name="Sales Mth" numFmtId="176">
      <sharedItems containsSemiMixedTypes="0" containsString="0" containsNumber="1" minValue="0.4112045493" maxValue="2098.37334727273" count="140">
        <n v="4.67398278885"/>
        <n v="5.1142493439"/>
        <n v="2.5840142738868"/>
        <n v="1.4112045493"/>
        <n v="205.430281057444"/>
        <n v="181.789177919861"/>
        <n v="71.2154061828874"/>
        <n v="16.2893660763376"/>
        <n v="1250.28892144087"/>
        <n v="2033.32377350728"/>
        <n v="80"/>
        <n v="117.974770395463"/>
        <n v="210.999358285"/>
        <n v="468.605515375091"/>
        <n v="340.532646635382"/>
        <n v="26.7684488573333"/>
        <n v="4.767462444627"/>
        <n v="5.216534330778"/>
        <n v="2.63569455936454"/>
        <n v="1.439428640286"/>
        <n v="209.538886678593"/>
        <n v="185.424961478258"/>
        <n v="72.6397143065452"/>
        <n v="16.6151533978644"/>
        <n v="1275.29469986969"/>
        <n v="2073.99024897742"/>
        <n v="1194.36521016104"/>
        <n v="120.334265803372"/>
        <n v="215.2193454507"/>
        <n v="477.977625682593"/>
        <n v="347.34329956809"/>
        <n v="27.30381783448"/>
        <n v="0.419428640286"/>
        <n v="4.300064165742"/>
        <n v="4.705109396388"/>
        <n v="2.37729313197586"/>
        <n v="1.298308185356"/>
        <n v="188.995858572849"/>
        <n v="167.246043686272"/>
        <n v="65.5181736882564"/>
        <n v="14.9862167902306"/>
        <n v="70"/>
        <n v="1870.65787162669"/>
        <n v="1077.27058171388"/>
        <n v="108.536788763826"/>
        <n v="194.1194096222"/>
        <n v="431.117074145084"/>
        <n v="313.290034904552"/>
        <n v="24.6269729487467"/>
        <n v="4.5150673740291"/>
        <n v="4.9403648662074"/>
        <n v="2.49615778857465"/>
        <n v="1.3632235946238"/>
        <n v="198.445651501491"/>
        <n v="175.608345870585"/>
        <n v="68.7940823726693"/>
        <n v="15.7355276297422"/>
        <n v="112"/>
        <n v="1964.19076520803"/>
        <n v="1131.13411079957"/>
        <n v="113.963628202017"/>
        <n v="203.82538010331"/>
        <n v="452.672927852338"/>
        <n v="328.954536649779"/>
        <n v="25.858321596184"/>
        <n v="4.9076819282925"/>
        <n v="5.369961811095"/>
        <n v="2.71321498758114"/>
        <n v="0.431764776765"/>
        <n v="215.701795110316"/>
        <n v="190.878636815854"/>
        <n v="74.7761764920318"/>
        <n v="17.1038343801545"/>
        <n v="44"/>
        <n v="1983.83267286011"/>
        <n v="1142.44545190757"/>
        <n v="115.103264484038"/>
        <n v="205.863633904343"/>
        <n v="457.199657130861"/>
        <n v="332.244082016277"/>
        <n v="26.1169048121458"/>
        <n v="4.95675874757542"/>
        <n v="5.42366142920595"/>
        <n v="2.74034713745695"/>
        <n v="0.43608242453265"/>
        <n v="217.858813061419"/>
        <n v="192.787423184012"/>
        <n v="75.5239382569521"/>
        <n v="17.2748727239561"/>
        <n v="1325.93140118805"/>
        <n v="2053.65701124235"/>
        <n v="1182.65574731632"/>
        <n v="119.154518099418"/>
        <n v="213.10935186785"/>
        <n v="473.291570528842"/>
        <n v="343.937973101736"/>
        <n v="27.0361333459067"/>
        <n v="4.7207226167385"/>
        <n v="5.165391837339"/>
        <n v="2.98697837982808"/>
        <n v="0.475329842740589"/>
        <n v="237.466106236947"/>
        <n v="210.138291270573"/>
        <n v="82.3210927000778"/>
        <n v="18.8296112691121"/>
        <n v="1445.26522729497"/>
        <n v="1289.09476457479"/>
        <n v="129.878424728365"/>
        <n v="232.289193535956"/>
        <n v="515.887811876438"/>
        <n v="374.892390680892"/>
        <n v="29.4693853470383"/>
        <n v="5.14558765224496"/>
        <n v="5.63027710269951"/>
        <n v="2.81657555853661"/>
        <n v="0.448212958737"/>
        <n v="223.919006352614"/>
        <n v="198.150203932648"/>
        <n v="77.6247927393473"/>
        <n v="17.755409023208"/>
        <n v="1362.81492437055"/>
        <n v="60"/>
        <n v="1276.33145007405"/>
        <n v="0.4112045493"/>
        <n v="1170.94628447161"/>
        <n v="4.82351165"/>
        <n v="5.2778631"/>
        <n v="2.6666813972"/>
        <n v="0.4243597"/>
        <n v="212.00235403245"/>
        <n v="187.60493077385"/>
        <n v="73.49371123105"/>
        <n v="16.81049130685"/>
        <n v="1290.28784462422"/>
        <n v="2098.37334727273"/>
        <n v="121.748989056206"/>
        <n v="217.749595753354"/>
        <n v="483.597023090909"/>
        <n v="351.426879912675"/>
        <n v="27.6248182222222"/>
      </sharedItems>
    </cacheField>
    <cacheField name="Profit/Loss" numFmtId="0">
      <sharedItems count="2">
        <s v="Profit"/>
        <s v="Los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2"/>
    <x v="2"/>
    <x v="0"/>
  </r>
  <r>
    <x v="0"/>
    <x v="0"/>
    <x v="3"/>
    <x v="3"/>
    <x v="3"/>
    <x v="3"/>
    <x v="0"/>
  </r>
  <r>
    <x v="0"/>
    <x v="0"/>
    <x v="4"/>
    <x v="4"/>
    <x v="4"/>
    <x v="4"/>
    <x v="0"/>
  </r>
  <r>
    <x v="0"/>
    <x v="0"/>
    <x v="5"/>
    <x v="5"/>
    <x v="5"/>
    <x v="5"/>
    <x v="0"/>
  </r>
  <r>
    <x v="0"/>
    <x v="0"/>
    <x v="6"/>
    <x v="6"/>
    <x v="6"/>
    <x v="6"/>
    <x v="0"/>
  </r>
  <r>
    <x v="0"/>
    <x v="0"/>
    <x v="4"/>
    <x v="7"/>
    <x v="7"/>
    <x v="7"/>
    <x v="0"/>
  </r>
  <r>
    <x v="0"/>
    <x v="0"/>
    <x v="7"/>
    <x v="8"/>
    <x v="8"/>
    <x v="8"/>
    <x v="0"/>
  </r>
  <r>
    <x v="0"/>
    <x v="0"/>
    <x v="6"/>
    <x v="9"/>
    <x v="9"/>
    <x v="9"/>
    <x v="0"/>
  </r>
  <r>
    <x v="0"/>
    <x v="0"/>
    <x v="4"/>
    <x v="10"/>
    <x v="10"/>
    <x v="10"/>
    <x v="0"/>
  </r>
  <r>
    <x v="0"/>
    <x v="0"/>
    <x v="7"/>
    <x v="11"/>
    <x v="11"/>
    <x v="11"/>
    <x v="0"/>
  </r>
  <r>
    <x v="0"/>
    <x v="0"/>
    <x v="8"/>
    <x v="12"/>
    <x v="12"/>
    <x v="12"/>
    <x v="0"/>
  </r>
  <r>
    <x v="0"/>
    <x v="0"/>
    <x v="0"/>
    <x v="13"/>
    <x v="13"/>
    <x v="13"/>
    <x v="0"/>
  </r>
  <r>
    <x v="0"/>
    <x v="0"/>
    <x v="1"/>
    <x v="14"/>
    <x v="14"/>
    <x v="14"/>
    <x v="0"/>
  </r>
  <r>
    <x v="0"/>
    <x v="0"/>
    <x v="2"/>
    <x v="15"/>
    <x v="15"/>
    <x v="15"/>
    <x v="0"/>
  </r>
  <r>
    <x v="1"/>
    <x v="0"/>
    <x v="3"/>
    <x v="16"/>
    <x v="16"/>
    <x v="16"/>
    <x v="0"/>
  </r>
  <r>
    <x v="1"/>
    <x v="0"/>
    <x v="4"/>
    <x v="17"/>
    <x v="17"/>
    <x v="17"/>
    <x v="0"/>
  </r>
  <r>
    <x v="1"/>
    <x v="0"/>
    <x v="5"/>
    <x v="18"/>
    <x v="18"/>
    <x v="18"/>
    <x v="0"/>
  </r>
  <r>
    <x v="1"/>
    <x v="0"/>
    <x v="6"/>
    <x v="19"/>
    <x v="19"/>
    <x v="19"/>
    <x v="0"/>
  </r>
  <r>
    <x v="1"/>
    <x v="0"/>
    <x v="4"/>
    <x v="20"/>
    <x v="20"/>
    <x v="20"/>
    <x v="0"/>
  </r>
  <r>
    <x v="1"/>
    <x v="0"/>
    <x v="7"/>
    <x v="21"/>
    <x v="21"/>
    <x v="21"/>
    <x v="0"/>
  </r>
  <r>
    <x v="1"/>
    <x v="0"/>
    <x v="6"/>
    <x v="22"/>
    <x v="22"/>
    <x v="22"/>
    <x v="0"/>
  </r>
  <r>
    <x v="1"/>
    <x v="0"/>
    <x v="4"/>
    <x v="23"/>
    <x v="23"/>
    <x v="23"/>
    <x v="0"/>
  </r>
  <r>
    <x v="1"/>
    <x v="0"/>
    <x v="7"/>
    <x v="24"/>
    <x v="24"/>
    <x v="24"/>
    <x v="0"/>
  </r>
  <r>
    <x v="1"/>
    <x v="0"/>
    <x v="8"/>
    <x v="25"/>
    <x v="25"/>
    <x v="25"/>
    <x v="0"/>
  </r>
  <r>
    <x v="1"/>
    <x v="0"/>
    <x v="0"/>
    <x v="26"/>
    <x v="26"/>
    <x v="26"/>
    <x v="0"/>
  </r>
  <r>
    <x v="1"/>
    <x v="0"/>
    <x v="1"/>
    <x v="27"/>
    <x v="27"/>
    <x v="27"/>
    <x v="0"/>
  </r>
  <r>
    <x v="1"/>
    <x v="0"/>
    <x v="2"/>
    <x v="28"/>
    <x v="28"/>
    <x v="28"/>
    <x v="0"/>
  </r>
  <r>
    <x v="1"/>
    <x v="0"/>
    <x v="3"/>
    <x v="29"/>
    <x v="29"/>
    <x v="29"/>
    <x v="0"/>
  </r>
  <r>
    <x v="1"/>
    <x v="0"/>
    <x v="4"/>
    <x v="30"/>
    <x v="30"/>
    <x v="30"/>
    <x v="0"/>
  </r>
  <r>
    <x v="1"/>
    <x v="0"/>
    <x v="5"/>
    <x v="31"/>
    <x v="31"/>
    <x v="31"/>
    <x v="0"/>
  </r>
  <r>
    <x v="2"/>
    <x v="0"/>
    <x v="6"/>
    <x v="0"/>
    <x v="32"/>
    <x v="16"/>
    <x v="1"/>
  </r>
  <r>
    <x v="2"/>
    <x v="0"/>
    <x v="4"/>
    <x v="1"/>
    <x v="33"/>
    <x v="17"/>
    <x v="1"/>
  </r>
  <r>
    <x v="2"/>
    <x v="0"/>
    <x v="7"/>
    <x v="2"/>
    <x v="34"/>
    <x v="18"/>
    <x v="1"/>
  </r>
  <r>
    <x v="2"/>
    <x v="0"/>
    <x v="6"/>
    <x v="3"/>
    <x v="35"/>
    <x v="32"/>
    <x v="1"/>
  </r>
  <r>
    <x v="2"/>
    <x v="0"/>
    <x v="4"/>
    <x v="4"/>
    <x v="36"/>
    <x v="20"/>
    <x v="1"/>
  </r>
  <r>
    <x v="2"/>
    <x v="0"/>
    <x v="7"/>
    <x v="5"/>
    <x v="37"/>
    <x v="21"/>
    <x v="1"/>
  </r>
  <r>
    <x v="2"/>
    <x v="0"/>
    <x v="8"/>
    <x v="6"/>
    <x v="38"/>
    <x v="22"/>
    <x v="1"/>
  </r>
  <r>
    <x v="2"/>
    <x v="0"/>
    <x v="0"/>
    <x v="7"/>
    <x v="39"/>
    <x v="23"/>
    <x v="1"/>
  </r>
  <r>
    <x v="2"/>
    <x v="0"/>
    <x v="1"/>
    <x v="8"/>
    <x v="40"/>
    <x v="24"/>
    <x v="1"/>
  </r>
  <r>
    <x v="2"/>
    <x v="0"/>
    <x v="2"/>
    <x v="9"/>
    <x v="41"/>
    <x v="25"/>
    <x v="1"/>
  </r>
  <r>
    <x v="2"/>
    <x v="0"/>
    <x v="3"/>
    <x v="10"/>
    <x v="42"/>
    <x v="26"/>
    <x v="1"/>
  </r>
  <r>
    <x v="2"/>
    <x v="0"/>
    <x v="4"/>
    <x v="11"/>
    <x v="43"/>
    <x v="27"/>
    <x v="1"/>
  </r>
  <r>
    <x v="2"/>
    <x v="0"/>
    <x v="5"/>
    <x v="12"/>
    <x v="44"/>
    <x v="28"/>
    <x v="1"/>
  </r>
  <r>
    <x v="2"/>
    <x v="0"/>
    <x v="6"/>
    <x v="13"/>
    <x v="45"/>
    <x v="29"/>
    <x v="1"/>
  </r>
  <r>
    <x v="2"/>
    <x v="0"/>
    <x v="4"/>
    <x v="14"/>
    <x v="46"/>
    <x v="30"/>
    <x v="1"/>
  </r>
  <r>
    <x v="2"/>
    <x v="0"/>
    <x v="7"/>
    <x v="15"/>
    <x v="47"/>
    <x v="31"/>
    <x v="1"/>
  </r>
  <r>
    <x v="3"/>
    <x v="1"/>
    <x v="6"/>
    <x v="16"/>
    <x v="48"/>
    <x v="33"/>
    <x v="0"/>
  </r>
  <r>
    <x v="3"/>
    <x v="1"/>
    <x v="4"/>
    <x v="17"/>
    <x v="49"/>
    <x v="34"/>
    <x v="0"/>
  </r>
  <r>
    <x v="3"/>
    <x v="1"/>
    <x v="7"/>
    <x v="18"/>
    <x v="50"/>
    <x v="35"/>
    <x v="0"/>
  </r>
  <r>
    <x v="3"/>
    <x v="1"/>
    <x v="8"/>
    <x v="19"/>
    <x v="51"/>
    <x v="36"/>
    <x v="0"/>
  </r>
  <r>
    <x v="3"/>
    <x v="1"/>
    <x v="0"/>
    <x v="20"/>
    <x v="52"/>
    <x v="37"/>
    <x v="0"/>
  </r>
  <r>
    <x v="3"/>
    <x v="1"/>
    <x v="1"/>
    <x v="21"/>
    <x v="53"/>
    <x v="38"/>
    <x v="0"/>
  </r>
  <r>
    <x v="3"/>
    <x v="1"/>
    <x v="2"/>
    <x v="22"/>
    <x v="54"/>
    <x v="39"/>
    <x v="0"/>
  </r>
  <r>
    <x v="3"/>
    <x v="1"/>
    <x v="3"/>
    <x v="23"/>
    <x v="55"/>
    <x v="40"/>
    <x v="0"/>
  </r>
  <r>
    <x v="3"/>
    <x v="1"/>
    <x v="4"/>
    <x v="24"/>
    <x v="56"/>
    <x v="41"/>
    <x v="0"/>
  </r>
  <r>
    <x v="3"/>
    <x v="1"/>
    <x v="5"/>
    <x v="25"/>
    <x v="57"/>
    <x v="42"/>
    <x v="0"/>
  </r>
  <r>
    <x v="3"/>
    <x v="1"/>
    <x v="6"/>
    <x v="26"/>
    <x v="58"/>
    <x v="43"/>
    <x v="0"/>
  </r>
  <r>
    <x v="3"/>
    <x v="1"/>
    <x v="4"/>
    <x v="27"/>
    <x v="59"/>
    <x v="44"/>
    <x v="0"/>
  </r>
  <r>
    <x v="3"/>
    <x v="1"/>
    <x v="7"/>
    <x v="28"/>
    <x v="60"/>
    <x v="45"/>
    <x v="0"/>
  </r>
  <r>
    <x v="3"/>
    <x v="1"/>
    <x v="6"/>
    <x v="29"/>
    <x v="61"/>
    <x v="46"/>
    <x v="0"/>
  </r>
  <r>
    <x v="3"/>
    <x v="1"/>
    <x v="4"/>
    <x v="30"/>
    <x v="62"/>
    <x v="47"/>
    <x v="0"/>
  </r>
  <r>
    <x v="3"/>
    <x v="1"/>
    <x v="7"/>
    <x v="31"/>
    <x v="63"/>
    <x v="48"/>
    <x v="0"/>
  </r>
  <r>
    <x v="4"/>
    <x v="1"/>
    <x v="8"/>
    <x v="0"/>
    <x v="64"/>
    <x v="49"/>
    <x v="0"/>
  </r>
  <r>
    <x v="4"/>
    <x v="1"/>
    <x v="0"/>
    <x v="1"/>
    <x v="65"/>
    <x v="50"/>
    <x v="0"/>
  </r>
  <r>
    <x v="4"/>
    <x v="1"/>
    <x v="1"/>
    <x v="2"/>
    <x v="66"/>
    <x v="51"/>
    <x v="0"/>
  </r>
  <r>
    <x v="4"/>
    <x v="1"/>
    <x v="2"/>
    <x v="3"/>
    <x v="67"/>
    <x v="52"/>
    <x v="0"/>
  </r>
  <r>
    <x v="4"/>
    <x v="1"/>
    <x v="3"/>
    <x v="4"/>
    <x v="68"/>
    <x v="53"/>
    <x v="0"/>
  </r>
  <r>
    <x v="4"/>
    <x v="1"/>
    <x v="4"/>
    <x v="5"/>
    <x v="69"/>
    <x v="54"/>
    <x v="0"/>
  </r>
  <r>
    <x v="4"/>
    <x v="1"/>
    <x v="5"/>
    <x v="6"/>
    <x v="70"/>
    <x v="55"/>
    <x v="0"/>
  </r>
  <r>
    <x v="4"/>
    <x v="1"/>
    <x v="6"/>
    <x v="7"/>
    <x v="71"/>
    <x v="56"/>
    <x v="0"/>
  </r>
  <r>
    <x v="4"/>
    <x v="1"/>
    <x v="4"/>
    <x v="8"/>
    <x v="72"/>
    <x v="57"/>
    <x v="0"/>
  </r>
  <r>
    <x v="4"/>
    <x v="1"/>
    <x v="7"/>
    <x v="9"/>
    <x v="73"/>
    <x v="58"/>
    <x v="0"/>
  </r>
  <r>
    <x v="4"/>
    <x v="1"/>
    <x v="6"/>
    <x v="10"/>
    <x v="74"/>
    <x v="59"/>
    <x v="0"/>
  </r>
  <r>
    <x v="4"/>
    <x v="1"/>
    <x v="4"/>
    <x v="11"/>
    <x v="75"/>
    <x v="60"/>
    <x v="0"/>
  </r>
  <r>
    <x v="4"/>
    <x v="1"/>
    <x v="7"/>
    <x v="12"/>
    <x v="76"/>
    <x v="61"/>
    <x v="0"/>
  </r>
  <r>
    <x v="4"/>
    <x v="1"/>
    <x v="8"/>
    <x v="13"/>
    <x v="77"/>
    <x v="62"/>
    <x v="0"/>
  </r>
  <r>
    <x v="4"/>
    <x v="1"/>
    <x v="0"/>
    <x v="14"/>
    <x v="78"/>
    <x v="63"/>
    <x v="0"/>
  </r>
  <r>
    <x v="4"/>
    <x v="1"/>
    <x v="1"/>
    <x v="15"/>
    <x v="79"/>
    <x v="64"/>
    <x v="0"/>
  </r>
  <r>
    <x v="5"/>
    <x v="1"/>
    <x v="2"/>
    <x v="16"/>
    <x v="80"/>
    <x v="65"/>
    <x v="0"/>
  </r>
  <r>
    <x v="5"/>
    <x v="1"/>
    <x v="3"/>
    <x v="17"/>
    <x v="81"/>
    <x v="66"/>
    <x v="0"/>
  </r>
  <r>
    <x v="5"/>
    <x v="1"/>
    <x v="4"/>
    <x v="18"/>
    <x v="82"/>
    <x v="67"/>
    <x v="0"/>
  </r>
  <r>
    <x v="5"/>
    <x v="1"/>
    <x v="5"/>
    <x v="19"/>
    <x v="83"/>
    <x v="68"/>
    <x v="0"/>
  </r>
  <r>
    <x v="5"/>
    <x v="1"/>
    <x v="6"/>
    <x v="20"/>
    <x v="84"/>
    <x v="69"/>
    <x v="0"/>
  </r>
  <r>
    <x v="5"/>
    <x v="1"/>
    <x v="4"/>
    <x v="21"/>
    <x v="85"/>
    <x v="70"/>
    <x v="0"/>
  </r>
  <r>
    <x v="5"/>
    <x v="1"/>
    <x v="7"/>
    <x v="22"/>
    <x v="86"/>
    <x v="71"/>
    <x v="0"/>
  </r>
  <r>
    <x v="5"/>
    <x v="1"/>
    <x v="6"/>
    <x v="23"/>
    <x v="87"/>
    <x v="72"/>
    <x v="0"/>
  </r>
  <r>
    <x v="5"/>
    <x v="1"/>
    <x v="4"/>
    <x v="24"/>
    <x v="88"/>
    <x v="73"/>
    <x v="0"/>
  </r>
  <r>
    <x v="5"/>
    <x v="1"/>
    <x v="7"/>
    <x v="25"/>
    <x v="89"/>
    <x v="74"/>
    <x v="0"/>
  </r>
  <r>
    <x v="5"/>
    <x v="1"/>
    <x v="8"/>
    <x v="26"/>
    <x v="90"/>
    <x v="75"/>
    <x v="0"/>
  </r>
  <r>
    <x v="5"/>
    <x v="1"/>
    <x v="0"/>
    <x v="27"/>
    <x v="91"/>
    <x v="76"/>
    <x v="0"/>
  </r>
  <r>
    <x v="5"/>
    <x v="1"/>
    <x v="1"/>
    <x v="28"/>
    <x v="92"/>
    <x v="77"/>
    <x v="0"/>
  </r>
  <r>
    <x v="5"/>
    <x v="1"/>
    <x v="2"/>
    <x v="29"/>
    <x v="93"/>
    <x v="78"/>
    <x v="0"/>
  </r>
  <r>
    <x v="5"/>
    <x v="1"/>
    <x v="3"/>
    <x v="30"/>
    <x v="94"/>
    <x v="79"/>
    <x v="0"/>
  </r>
  <r>
    <x v="5"/>
    <x v="1"/>
    <x v="4"/>
    <x v="31"/>
    <x v="95"/>
    <x v="80"/>
    <x v="0"/>
  </r>
  <r>
    <x v="6"/>
    <x v="2"/>
    <x v="5"/>
    <x v="0"/>
    <x v="96"/>
    <x v="81"/>
    <x v="0"/>
  </r>
  <r>
    <x v="6"/>
    <x v="2"/>
    <x v="6"/>
    <x v="1"/>
    <x v="97"/>
    <x v="82"/>
    <x v="0"/>
  </r>
  <r>
    <x v="6"/>
    <x v="2"/>
    <x v="4"/>
    <x v="2"/>
    <x v="98"/>
    <x v="83"/>
    <x v="0"/>
  </r>
  <r>
    <x v="6"/>
    <x v="2"/>
    <x v="7"/>
    <x v="3"/>
    <x v="99"/>
    <x v="84"/>
    <x v="0"/>
  </r>
  <r>
    <x v="6"/>
    <x v="2"/>
    <x v="6"/>
    <x v="4"/>
    <x v="100"/>
    <x v="85"/>
    <x v="0"/>
  </r>
  <r>
    <x v="6"/>
    <x v="2"/>
    <x v="4"/>
    <x v="5"/>
    <x v="101"/>
    <x v="86"/>
    <x v="0"/>
  </r>
  <r>
    <x v="6"/>
    <x v="2"/>
    <x v="7"/>
    <x v="6"/>
    <x v="102"/>
    <x v="87"/>
    <x v="0"/>
  </r>
  <r>
    <x v="6"/>
    <x v="2"/>
    <x v="8"/>
    <x v="7"/>
    <x v="103"/>
    <x v="88"/>
    <x v="0"/>
  </r>
  <r>
    <x v="6"/>
    <x v="2"/>
    <x v="0"/>
    <x v="8"/>
    <x v="104"/>
    <x v="89"/>
    <x v="0"/>
  </r>
  <r>
    <x v="6"/>
    <x v="2"/>
    <x v="1"/>
    <x v="9"/>
    <x v="105"/>
    <x v="90"/>
    <x v="0"/>
  </r>
  <r>
    <x v="6"/>
    <x v="2"/>
    <x v="2"/>
    <x v="10"/>
    <x v="106"/>
    <x v="91"/>
    <x v="0"/>
  </r>
  <r>
    <x v="6"/>
    <x v="2"/>
    <x v="3"/>
    <x v="11"/>
    <x v="107"/>
    <x v="92"/>
    <x v="0"/>
  </r>
  <r>
    <x v="6"/>
    <x v="2"/>
    <x v="4"/>
    <x v="12"/>
    <x v="108"/>
    <x v="93"/>
    <x v="0"/>
  </r>
  <r>
    <x v="6"/>
    <x v="2"/>
    <x v="5"/>
    <x v="13"/>
    <x v="109"/>
    <x v="94"/>
    <x v="0"/>
  </r>
  <r>
    <x v="6"/>
    <x v="2"/>
    <x v="6"/>
    <x v="14"/>
    <x v="110"/>
    <x v="95"/>
    <x v="0"/>
  </r>
  <r>
    <x v="6"/>
    <x v="2"/>
    <x v="4"/>
    <x v="15"/>
    <x v="111"/>
    <x v="96"/>
    <x v="0"/>
  </r>
  <r>
    <x v="7"/>
    <x v="2"/>
    <x v="7"/>
    <x v="16"/>
    <x v="112"/>
    <x v="97"/>
    <x v="0"/>
  </r>
  <r>
    <x v="7"/>
    <x v="2"/>
    <x v="6"/>
    <x v="17"/>
    <x v="113"/>
    <x v="98"/>
    <x v="0"/>
  </r>
  <r>
    <x v="7"/>
    <x v="2"/>
    <x v="4"/>
    <x v="18"/>
    <x v="114"/>
    <x v="99"/>
    <x v="0"/>
  </r>
  <r>
    <x v="7"/>
    <x v="2"/>
    <x v="7"/>
    <x v="19"/>
    <x v="115"/>
    <x v="100"/>
    <x v="0"/>
  </r>
  <r>
    <x v="7"/>
    <x v="2"/>
    <x v="8"/>
    <x v="20"/>
    <x v="116"/>
    <x v="101"/>
    <x v="0"/>
  </r>
  <r>
    <x v="7"/>
    <x v="2"/>
    <x v="0"/>
    <x v="21"/>
    <x v="117"/>
    <x v="102"/>
    <x v="0"/>
  </r>
  <r>
    <x v="7"/>
    <x v="2"/>
    <x v="1"/>
    <x v="22"/>
    <x v="118"/>
    <x v="103"/>
    <x v="0"/>
  </r>
  <r>
    <x v="7"/>
    <x v="2"/>
    <x v="2"/>
    <x v="23"/>
    <x v="119"/>
    <x v="104"/>
    <x v="0"/>
  </r>
  <r>
    <x v="7"/>
    <x v="2"/>
    <x v="3"/>
    <x v="24"/>
    <x v="120"/>
    <x v="105"/>
    <x v="0"/>
  </r>
  <r>
    <x v="7"/>
    <x v="2"/>
    <x v="4"/>
    <x v="25"/>
    <x v="114"/>
    <x v="99"/>
    <x v="0"/>
  </r>
  <r>
    <x v="7"/>
    <x v="2"/>
    <x v="5"/>
    <x v="26"/>
    <x v="121"/>
    <x v="106"/>
    <x v="0"/>
  </r>
  <r>
    <x v="7"/>
    <x v="2"/>
    <x v="6"/>
    <x v="27"/>
    <x v="122"/>
    <x v="107"/>
    <x v="0"/>
  </r>
  <r>
    <x v="7"/>
    <x v="2"/>
    <x v="4"/>
    <x v="28"/>
    <x v="123"/>
    <x v="108"/>
    <x v="0"/>
  </r>
  <r>
    <x v="7"/>
    <x v="2"/>
    <x v="7"/>
    <x v="29"/>
    <x v="124"/>
    <x v="109"/>
    <x v="0"/>
  </r>
  <r>
    <x v="7"/>
    <x v="2"/>
    <x v="6"/>
    <x v="30"/>
    <x v="125"/>
    <x v="110"/>
    <x v="0"/>
  </r>
  <r>
    <x v="7"/>
    <x v="2"/>
    <x v="4"/>
    <x v="31"/>
    <x v="126"/>
    <x v="111"/>
    <x v="0"/>
  </r>
  <r>
    <x v="8"/>
    <x v="2"/>
    <x v="7"/>
    <x v="0"/>
    <x v="127"/>
    <x v="112"/>
    <x v="0"/>
  </r>
  <r>
    <x v="8"/>
    <x v="2"/>
    <x v="8"/>
    <x v="1"/>
    <x v="128"/>
    <x v="113"/>
    <x v="0"/>
  </r>
  <r>
    <x v="8"/>
    <x v="2"/>
    <x v="0"/>
    <x v="2"/>
    <x v="129"/>
    <x v="114"/>
    <x v="0"/>
  </r>
  <r>
    <x v="8"/>
    <x v="2"/>
    <x v="1"/>
    <x v="3"/>
    <x v="130"/>
    <x v="115"/>
    <x v="0"/>
  </r>
  <r>
    <x v="8"/>
    <x v="2"/>
    <x v="2"/>
    <x v="4"/>
    <x v="131"/>
    <x v="116"/>
    <x v="0"/>
  </r>
  <r>
    <x v="8"/>
    <x v="2"/>
    <x v="3"/>
    <x v="5"/>
    <x v="132"/>
    <x v="117"/>
    <x v="0"/>
  </r>
  <r>
    <x v="8"/>
    <x v="2"/>
    <x v="4"/>
    <x v="6"/>
    <x v="133"/>
    <x v="118"/>
    <x v="0"/>
  </r>
  <r>
    <x v="8"/>
    <x v="2"/>
    <x v="5"/>
    <x v="7"/>
    <x v="134"/>
    <x v="119"/>
    <x v="0"/>
  </r>
  <r>
    <x v="8"/>
    <x v="2"/>
    <x v="6"/>
    <x v="8"/>
    <x v="135"/>
    <x v="120"/>
    <x v="0"/>
  </r>
  <r>
    <x v="8"/>
    <x v="2"/>
    <x v="4"/>
    <x v="9"/>
    <x v="136"/>
    <x v="121"/>
    <x v="0"/>
  </r>
  <r>
    <x v="8"/>
    <x v="2"/>
    <x v="7"/>
    <x v="10"/>
    <x v="137"/>
    <x v="122"/>
    <x v="0"/>
  </r>
  <r>
    <x v="8"/>
    <x v="2"/>
    <x v="6"/>
    <x v="11"/>
    <x v="138"/>
    <x v="11"/>
    <x v="0"/>
  </r>
  <r>
    <x v="8"/>
    <x v="2"/>
    <x v="4"/>
    <x v="12"/>
    <x v="139"/>
    <x v="12"/>
    <x v="0"/>
  </r>
  <r>
    <x v="8"/>
    <x v="2"/>
    <x v="7"/>
    <x v="13"/>
    <x v="140"/>
    <x v="13"/>
    <x v="0"/>
  </r>
  <r>
    <x v="8"/>
    <x v="2"/>
    <x v="8"/>
    <x v="14"/>
    <x v="141"/>
    <x v="14"/>
    <x v="0"/>
  </r>
  <r>
    <x v="8"/>
    <x v="2"/>
    <x v="0"/>
    <x v="15"/>
    <x v="142"/>
    <x v="15"/>
    <x v="0"/>
  </r>
  <r>
    <x v="9"/>
    <x v="3"/>
    <x v="1"/>
    <x v="16"/>
    <x v="143"/>
    <x v="0"/>
    <x v="1"/>
  </r>
  <r>
    <x v="9"/>
    <x v="3"/>
    <x v="2"/>
    <x v="17"/>
    <x v="144"/>
    <x v="1"/>
    <x v="1"/>
  </r>
  <r>
    <x v="9"/>
    <x v="3"/>
    <x v="3"/>
    <x v="18"/>
    <x v="145"/>
    <x v="2"/>
    <x v="1"/>
  </r>
  <r>
    <x v="9"/>
    <x v="3"/>
    <x v="4"/>
    <x v="19"/>
    <x v="146"/>
    <x v="123"/>
    <x v="1"/>
  </r>
  <r>
    <x v="9"/>
    <x v="3"/>
    <x v="5"/>
    <x v="20"/>
    <x v="147"/>
    <x v="4"/>
    <x v="1"/>
  </r>
  <r>
    <x v="9"/>
    <x v="3"/>
    <x v="6"/>
    <x v="21"/>
    <x v="148"/>
    <x v="5"/>
    <x v="1"/>
  </r>
  <r>
    <x v="9"/>
    <x v="3"/>
    <x v="4"/>
    <x v="22"/>
    <x v="149"/>
    <x v="6"/>
    <x v="1"/>
  </r>
  <r>
    <x v="9"/>
    <x v="3"/>
    <x v="7"/>
    <x v="23"/>
    <x v="150"/>
    <x v="7"/>
    <x v="1"/>
  </r>
  <r>
    <x v="9"/>
    <x v="3"/>
    <x v="6"/>
    <x v="24"/>
    <x v="151"/>
    <x v="8"/>
    <x v="1"/>
  </r>
  <r>
    <x v="9"/>
    <x v="3"/>
    <x v="4"/>
    <x v="25"/>
    <x v="152"/>
    <x v="6"/>
    <x v="0"/>
  </r>
  <r>
    <x v="9"/>
    <x v="3"/>
    <x v="7"/>
    <x v="26"/>
    <x v="153"/>
    <x v="124"/>
    <x v="1"/>
  </r>
  <r>
    <x v="9"/>
    <x v="3"/>
    <x v="8"/>
    <x v="27"/>
    <x v="154"/>
    <x v="11"/>
    <x v="1"/>
  </r>
  <r>
    <x v="9"/>
    <x v="3"/>
    <x v="0"/>
    <x v="28"/>
    <x v="155"/>
    <x v="12"/>
    <x v="1"/>
  </r>
  <r>
    <x v="9"/>
    <x v="3"/>
    <x v="1"/>
    <x v="29"/>
    <x v="156"/>
    <x v="13"/>
    <x v="1"/>
  </r>
  <r>
    <x v="9"/>
    <x v="3"/>
    <x v="2"/>
    <x v="30"/>
    <x v="157"/>
    <x v="14"/>
    <x v="1"/>
  </r>
  <r>
    <x v="9"/>
    <x v="3"/>
    <x v="3"/>
    <x v="31"/>
    <x v="158"/>
    <x v="15"/>
    <x v="1"/>
  </r>
  <r>
    <x v="10"/>
    <x v="3"/>
    <x v="4"/>
    <x v="0"/>
    <x v="159"/>
    <x v="0"/>
    <x v="0"/>
  </r>
  <r>
    <x v="10"/>
    <x v="3"/>
    <x v="5"/>
    <x v="1"/>
    <x v="160"/>
    <x v="1"/>
    <x v="0"/>
  </r>
  <r>
    <x v="10"/>
    <x v="3"/>
    <x v="6"/>
    <x v="2"/>
    <x v="161"/>
    <x v="2"/>
    <x v="0"/>
  </r>
  <r>
    <x v="10"/>
    <x v="3"/>
    <x v="4"/>
    <x v="3"/>
    <x v="162"/>
    <x v="123"/>
    <x v="0"/>
  </r>
  <r>
    <x v="10"/>
    <x v="3"/>
    <x v="7"/>
    <x v="4"/>
    <x v="163"/>
    <x v="4"/>
    <x v="0"/>
  </r>
  <r>
    <x v="10"/>
    <x v="3"/>
    <x v="6"/>
    <x v="5"/>
    <x v="164"/>
    <x v="5"/>
    <x v="0"/>
  </r>
  <r>
    <x v="10"/>
    <x v="3"/>
    <x v="4"/>
    <x v="6"/>
    <x v="152"/>
    <x v="6"/>
    <x v="0"/>
  </r>
  <r>
    <x v="10"/>
    <x v="3"/>
    <x v="7"/>
    <x v="7"/>
    <x v="165"/>
    <x v="7"/>
    <x v="0"/>
  </r>
  <r>
    <x v="10"/>
    <x v="3"/>
    <x v="8"/>
    <x v="8"/>
    <x v="166"/>
    <x v="8"/>
    <x v="0"/>
  </r>
  <r>
    <x v="10"/>
    <x v="3"/>
    <x v="0"/>
    <x v="9"/>
    <x v="167"/>
    <x v="9"/>
    <x v="0"/>
  </r>
  <r>
    <x v="10"/>
    <x v="3"/>
    <x v="1"/>
    <x v="10"/>
    <x v="168"/>
    <x v="124"/>
    <x v="0"/>
  </r>
  <r>
    <x v="10"/>
    <x v="3"/>
    <x v="2"/>
    <x v="11"/>
    <x v="169"/>
    <x v="11"/>
    <x v="0"/>
  </r>
  <r>
    <x v="10"/>
    <x v="3"/>
    <x v="3"/>
    <x v="12"/>
    <x v="170"/>
    <x v="12"/>
    <x v="0"/>
  </r>
  <r>
    <x v="10"/>
    <x v="3"/>
    <x v="4"/>
    <x v="13"/>
    <x v="171"/>
    <x v="13"/>
    <x v="0"/>
  </r>
  <r>
    <x v="10"/>
    <x v="3"/>
    <x v="5"/>
    <x v="14"/>
    <x v="172"/>
    <x v="14"/>
    <x v="0"/>
  </r>
  <r>
    <x v="10"/>
    <x v="3"/>
    <x v="6"/>
    <x v="15"/>
    <x v="173"/>
    <x v="15"/>
    <x v="0"/>
  </r>
  <r>
    <x v="11"/>
    <x v="3"/>
    <x v="4"/>
    <x v="16"/>
    <x v="174"/>
    <x v="125"/>
    <x v="0"/>
  </r>
  <r>
    <x v="11"/>
    <x v="3"/>
    <x v="7"/>
    <x v="17"/>
    <x v="175"/>
    <x v="126"/>
    <x v="0"/>
  </r>
  <r>
    <x v="11"/>
    <x v="3"/>
    <x v="6"/>
    <x v="18"/>
    <x v="176"/>
    <x v="127"/>
    <x v="0"/>
  </r>
  <r>
    <x v="11"/>
    <x v="3"/>
    <x v="4"/>
    <x v="19"/>
    <x v="177"/>
    <x v="128"/>
    <x v="0"/>
  </r>
  <r>
    <x v="11"/>
    <x v="3"/>
    <x v="7"/>
    <x v="20"/>
    <x v="178"/>
    <x v="129"/>
    <x v="0"/>
  </r>
  <r>
    <x v="11"/>
    <x v="3"/>
    <x v="8"/>
    <x v="21"/>
    <x v="179"/>
    <x v="130"/>
    <x v="0"/>
  </r>
  <r>
    <x v="11"/>
    <x v="3"/>
    <x v="0"/>
    <x v="22"/>
    <x v="180"/>
    <x v="131"/>
    <x v="0"/>
  </r>
  <r>
    <x v="11"/>
    <x v="3"/>
    <x v="1"/>
    <x v="23"/>
    <x v="181"/>
    <x v="132"/>
    <x v="0"/>
  </r>
  <r>
    <x v="11"/>
    <x v="3"/>
    <x v="2"/>
    <x v="24"/>
    <x v="182"/>
    <x v="133"/>
    <x v="0"/>
  </r>
  <r>
    <x v="11"/>
    <x v="3"/>
    <x v="3"/>
    <x v="25"/>
    <x v="183"/>
    <x v="134"/>
    <x v="0"/>
  </r>
  <r>
    <x v="11"/>
    <x v="3"/>
    <x v="4"/>
    <x v="26"/>
    <x v="152"/>
    <x v="6"/>
    <x v="0"/>
  </r>
  <r>
    <x v="11"/>
    <x v="3"/>
    <x v="5"/>
    <x v="27"/>
    <x v="184"/>
    <x v="135"/>
    <x v="0"/>
  </r>
  <r>
    <x v="11"/>
    <x v="3"/>
    <x v="6"/>
    <x v="28"/>
    <x v="185"/>
    <x v="136"/>
    <x v="0"/>
  </r>
  <r>
    <x v="11"/>
    <x v="3"/>
    <x v="4"/>
    <x v="29"/>
    <x v="186"/>
    <x v="137"/>
    <x v="0"/>
  </r>
  <r>
    <x v="11"/>
    <x v="3"/>
    <x v="7"/>
    <x v="30"/>
    <x v="187"/>
    <x v="138"/>
    <x v="0"/>
  </r>
  <r>
    <x v="11"/>
    <x v="3"/>
    <x v="6"/>
    <x v="31"/>
    <x v="188"/>
    <x v="139"/>
    <x v="0"/>
  </r>
  <r>
    <x v="12"/>
    <x v="4"/>
    <x v="9"/>
    <x v="32"/>
    <x v="189"/>
    <x v="14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2"/>
    <x v="2"/>
    <x v="0"/>
  </r>
  <r>
    <x v="0"/>
    <x v="0"/>
    <x v="3"/>
    <x v="3"/>
    <x v="3"/>
    <x v="3"/>
    <x v="0"/>
  </r>
  <r>
    <x v="0"/>
    <x v="0"/>
    <x v="4"/>
    <x v="4"/>
    <x v="4"/>
    <x v="4"/>
    <x v="0"/>
  </r>
  <r>
    <x v="0"/>
    <x v="0"/>
    <x v="5"/>
    <x v="5"/>
    <x v="5"/>
    <x v="5"/>
    <x v="0"/>
  </r>
  <r>
    <x v="0"/>
    <x v="0"/>
    <x v="6"/>
    <x v="6"/>
    <x v="6"/>
    <x v="6"/>
    <x v="0"/>
  </r>
  <r>
    <x v="0"/>
    <x v="0"/>
    <x v="4"/>
    <x v="7"/>
    <x v="7"/>
    <x v="7"/>
    <x v="0"/>
  </r>
  <r>
    <x v="0"/>
    <x v="0"/>
    <x v="7"/>
    <x v="8"/>
    <x v="8"/>
    <x v="8"/>
    <x v="0"/>
  </r>
  <r>
    <x v="0"/>
    <x v="0"/>
    <x v="6"/>
    <x v="9"/>
    <x v="9"/>
    <x v="9"/>
    <x v="0"/>
  </r>
  <r>
    <x v="0"/>
    <x v="0"/>
    <x v="4"/>
    <x v="10"/>
    <x v="10"/>
    <x v="10"/>
    <x v="0"/>
  </r>
  <r>
    <x v="0"/>
    <x v="0"/>
    <x v="7"/>
    <x v="11"/>
    <x v="11"/>
    <x v="11"/>
    <x v="0"/>
  </r>
  <r>
    <x v="0"/>
    <x v="0"/>
    <x v="8"/>
    <x v="12"/>
    <x v="12"/>
    <x v="12"/>
    <x v="0"/>
  </r>
  <r>
    <x v="0"/>
    <x v="0"/>
    <x v="0"/>
    <x v="13"/>
    <x v="13"/>
    <x v="13"/>
    <x v="0"/>
  </r>
  <r>
    <x v="0"/>
    <x v="0"/>
    <x v="1"/>
    <x v="14"/>
    <x v="14"/>
    <x v="14"/>
    <x v="0"/>
  </r>
  <r>
    <x v="0"/>
    <x v="0"/>
    <x v="2"/>
    <x v="15"/>
    <x v="15"/>
    <x v="15"/>
    <x v="0"/>
  </r>
  <r>
    <x v="1"/>
    <x v="0"/>
    <x v="3"/>
    <x v="16"/>
    <x v="16"/>
    <x v="16"/>
    <x v="0"/>
  </r>
  <r>
    <x v="1"/>
    <x v="0"/>
    <x v="4"/>
    <x v="17"/>
    <x v="17"/>
    <x v="17"/>
    <x v="0"/>
  </r>
  <r>
    <x v="1"/>
    <x v="0"/>
    <x v="5"/>
    <x v="18"/>
    <x v="18"/>
    <x v="18"/>
    <x v="0"/>
  </r>
  <r>
    <x v="1"/>
    <x v="0"/>
    <x v="6"/>
    <x v="19"/>
    <x v="19"/>
    <x v="19"/>
    <x v="0"/>
  </r>
  <r>
    <x v="1"/>
    <x v="0"/>
    <x v="4"/>
    <x v="20"/>
    <x v="20"/>
    <x v="20"/>
    <x v="0"/>
  </r>
  <r>
    <x v="1"/>
    <x v="0"/>
    <x v="7"/>
    <x v="21"/>
    <x v="21"/>
    <x v="21"/>
    <x v="0"/>
  </r>
  <r>
    <x v="1"/>
    <x v="0"/>
    <x v="6"/>
    <x v="22"/>
    <x v="22"/>
    <x v="22"/>
    <x v="0"/>
  </r>
  <r>
    <x v="1"/>
    <x v="0"/>
    <x v="4"/>
    <x v="23"/>
    <x v="23"/>
    <x v="23"/>
    <x v="0"/>
  </r>
  <r>
    <x v="1"/>
    <x v="0"/>
    <x v="7"/>
    <x v="24"/>
    <x v="24"/>
    <x v="24"/>
    <x v="0"/>
  </r>
  <r>
    <x v="1"/>
    <x v="0"/>
    <x v="8"/>
    <x v="25"/>
    <x v="25"/>
    <x v="25"/>
    <x v="0"/>
  </r>
  <r>
    <x v="1"/>
    <x v="0"/>
    <x v="0"/>
    <x v="26"/>
    <x v="26"/>
    <x v="26"/>
    <x v="0"/>
  </r>
  <r>
    <x v="1"/>
    <x v="0"/>
    <x v="1"/>
    <x v="27"/>
    <x v="27"/>
    <x v="27"/>
    <x v="0"/>
  </r>
  <r>
    <x v="1"/>
    <x v="0"/>
    <x v="2"/>
    <x v="28"/>
    <x v="28"/>
    <x v="28"/>
    <x v="0"/>
  </r>
  <r>
    <x v="1"/>
    <x v="0"/>
    <x v="3"/>
    <x v="29"/>
    <x v="29"/>
    <x v="29"/>
    <x v="0"/>
  </r>
  <r>
    <x v="1"/>
    <x v="0"/>
    <x v="4"/>
    <x v="30"/>
    <x v="30"/>
    <x v="30"/>
    <x v="0"/>
  </r>
  <r>
    <x v="1"/>
    <x v="0"/>
    <x v="5"/>
    <x v="31"/>
    <x v="31"/>
    <x v="31"/>
    <x v="0"/>
  </r>
  <r>
    <x v="2"/>
    <x v="0"/>
    <x v="6"/>
    <x v="0"/>
    <x v="32"/>
    <x v="16"/>
    <x v="1"/>
  </r>
  <r>
    <x v="2"/>
    <x v="0"/>
    <x v="4"/>
    <x v="1"/>
    <x v="33"/>
    <x v="17"/>
    <x v="1"/>
  </r>
  <r>
    <x v="2"/>
    <x v="0"/>
    <x v="7"/>
    <x v="2"/>
    <x v="34"/>
    <x v="18"/>
    <x v="1"/>
  </r>
  <r>
    <x v="2"/>
    <x v="0"/>
    <x v="6"/>
    <x v="3"/>
    <x v="35"/>
    <x v="32"/>
    <x v="1"/>
  </r>
  <r>
    <x v="2"/>
    <x v="0"/>
    <x v="4"/>
    <x v="4"/>
    <x v="36"/>
    <x v="20"/>
    <x v="1"/>
  </r>
  <r>
    <x v="2"/>
    <x v="0"/>
    <x v="7"/>
    <x v="5"/>
    <x v="37"/>
    <x v="21"/>
    <x v="1"/>
  </r>
  <r>
    <x v="2"/>
    <x v="0"/>
    <x v="8"/>
    <x v="6"/>
    <x v="38"/>
    <x v="22"/>
    <x v="1"/>
  </r>
  <r>
    <x v="2"/>
    <x v="0"/>
    <x v="0"/>
    <x v="7"/>
    <x v="39"/>
    <x v="23"/>
    <x v="1"/>
  </r>
  <r>
    <x v="2"/>
    <x v="0"/>
    <x v="1"/>
    <x v="8"/>
    <x v="40"/>
    <x v="24"/>
    <x v="1"/>
  </r>
  <r>
    <x v="2"/>
    <x v="0"/>
    <x v="2"/>
    <x v="9"/>
    <x v="41"/>
    <x v="25"/>
    <x v="1"/>
  </r>
  <r>
    <x v="2"/>
    <x v="0"/>
    <x v="3"/>
    <x v="10"/>
    <x v="42"/>
    <x v="26"/>
    <x v="1"/>
  </r>
  <r>
    <x v="2"/>
    <x v="0"/>
    <x v="4"/>
    <x v="11"/>
    <x v="43"/>
    <x v="27"/>
    <x v="1"/>
  </r>
  <r>
    <x v="2"/>
    <x v="0"/>
    <x v="5"/>
    <x v="12"/>
    <x v="44"/>
    <x v="28"/>
    <x v="1"/>
  </r>
  <r>
    <x v="2"/>
    <x v="0"/>
    <x v="6"/>
    <x v="13"/>
    <x v="45"/>
    <x v="29"/>
    <x v="1"/>
  </r>
  <r>
    <x v="2"/>
    <x v="0"/>
    <x v="4"/>
    <x v="14"/>
    <x v="46"/>
    <x v="30"/>
    <x v="1"/>
  </r>
  <r>
    <x v="2"/>
    <x v="0"/>
    <x v="7"/>
    <x v="15"/>
    <x v="47"/>
    <x v="31"/>
    <x v="1"/>
  </r>
  <r>
    <x v="3"/>
    <x v="1"/>
    <x v="6"/>
    <x v="16"/>
    <x v="48"/>
    <x v="33"/>
    <x v="0"/>
  </r>
  <r>
    <x v="3"/>
    <x v="1"/>
    <x v="4"/>
    <x v="17"/>
    <x v="49"/>
    <x v="34"/>
    <x v="0"/>
  </r>
  <r>
    <x v="3"/>
    <x v="1"/>
    <x v="7"/>
    <x v="18"/>
    <x v="50"/>
    <x v="35"/>
    <x v="0"/>
  </r>
  <r>
    <x v="3"/>
    <x v="1"/>
    <x v="8"/>
    <x v="19"/>
    <x v="51"/>
    <x v="36"/>
    <x v="0"/>
  </r>
  <r>
    <x v="3"/>
    <x v="1"/>
    <x v="0"/>
    <x v="20"/>
    <x v="52"/>
    <x v="37"/>
    <x v="0"/>
  </r>
  <r>
    <x v="3"/>
    <x v="1"/>
    <x v="1"/>
    <x v="21"/>
    <x v="53"/>
    <x v="38"/>
    <x v="0"/>
  </r>
  <r>
    <x v="3"/>
    <x v="1"/>
    <x v="2"/>
    <x v="22"/>
    <x v="54"/>
    <x v="39"/>
    <x v="0"/>
  </r>
  <r>
    <x v="3"/>
    <x v="1"/>
    <x v="3"/>
    <x v="23"/>
    <x v="55"/>
    <x v="40"/>
    <x v="0"/>
  </r>
  <r>
    <x v="3"/>
    <x v="1"/>
    <x v="4"/>
    <x v="24"/>
    <x v="56"/>
    <x v="41"/>
    <x v="0"/>
  </r>
  <r>
    <x v="3"/>
    <x v="1"/>
    <x v="5"/>
    <x v="25"/>
    <x v="57"/>
    <x v="42"/>
    <x v="0"/>
  </r>
  <r>
    <x v="3"/>
    <x v="1"/>
    <x v="6"/>
    <x v="26"/>
    <x v="58"/>
    <x v="43"/>
    <x v="0"/>
  </r>
  <r>
    <x v="3"/>
    <x v="1"/>
    <x v="4"/>
    <x v="27"/>
    <x v="59"/>
    <x v="44"/>
    <x v="0"/>
  </r>
  <r>
    <x v="3"/>
    <x v="1"/>
    <x v="7"/>
    <x v="28"/>
    <x v="60"/>
    <x v="45"/>
    <x v="0"/>
  </r>
  <r>
    <x v="3"/>
    <x v="1"/>
    <x v="6"/>
    <x v="29"/>
    <x v="61"/>
    <x v="46"/>
    <x v="0"/>
  </r>
  <r>
    <x v="3"/>
    <x v="1"/>
    <x v="4"/>
    <x v="30"/>
    <x v="62"/>
    <x v="47"/>
    <x v="0"/>
  </r>
  <r>
    <x v="3"/>
    <x v="1"/>
    <x v="7"/>
    <x v="31"/>
    <x v="63"/>
    <x v="48"/>
    <x v="0"/>
  </r>
  <r>
    <x v="4"/>
    <x v="1"/>
    <x v="8"/>
    <x v="0"/>
    <x v="64"/>
    <x v="49"/>
    <x v="0"/>
  </r>
  <r>
    <x v="4"/>
    <x v="1"/>
    <x v="0"/>
    <x v="1"/>
    <x v="65"/>
    <x v="50"/>
    <x v="0"/>
  </r>
  <r>
    <x v="4"/>
    <x v="1"/>
    <x v="1"/>
    <x v="2"/>
    <x v="66"/>
    <x v="51"/>
    <x v="0"/>
  </r>
  <r>
    <x v="4"/>
    <x v="1"/>
    <x v="2"/>
    <x v="3"/>
    <x v="67"/>
    <x v="52"/>
    <x v="0"/>
  </r>
  <r>
    <x v="4"/>
    <x v="1"/>
    <x v="3"/>
    <x v="4"/>
    <x v="68"/>
    <x v="53"/>
    <x v="0"/>
  </r>
  <r>
    <x v="4"/>
    <x v="1"/>
    <x v="4"/>
    <x v="5"/>
    <x v="69"/>
    <x v="54"/>
    <x v="0"/>
  </r>
  <r>
    <x v="4"/>
    <x v="1"/>
    <x v="5"/>
    <x v="6"/>
    <x v="70"/>
    <x v="55"/>
    <x v="0"/>
  </r>
  <r>
    <x v="4"/>
    <x v="1"/>
    <x v="6"/>
    <x v="7"/>
    <x v="71"/>
    <x v="56"/>
    <x v="0"/>
  </r>
  <r>
    <x v="4"/>
    <x v="1"/>
    <x v="4"/>
    <x v="8"/>
    <x v="72"/>
    <x v="57"/>
    <x v="0"/>
  </r>
  <r>
    <x v="4"/>
    <x v="1"/>
    <x v="7"/>
    <x v="9"/>
    <x v="73"/>
    <x v="58"/>
    <x v="0"/>
  </r>
  <r>
    <x v="4"/>
    <x v="1"/>
    <x v="6"/>
    <x v="10"/>
    <x v="74"/>
    <x v="59"/>
    <x v="0"/>
  </r>
  <r>
    <x v="4"/>
    <x v="1"/>
    <x v="4"/>
    <x v="11"/>
    <x v="75"/>
    <x v="60"/>
    <x v="0"/>
  </r>
  <r>
    <x v="4"/>
    <x v="1"/>
    <x v="7"/>
    <x v="12"/>
    <x v="76"/>
    <x v="61"/>
    <x v="0"/>
  </r>
  <r>
    <x v="4"/>
    <x v="1"/>
    <x v="8"/>
    <x v="13"/>
    <x v="77"/>
    <x v="62"/>
    <x v="0"/>
  </r>
  <r>
    <x v="4"/>
    <x v="1"/>
    <x v="0"/>
    <x v="14"/>
    <x v="78"/>
    <x v="63"/>
    <x v="0"/>
  </r>
  <r>
    <x v="4"/>
    <x v="1"/>
    <x v="1"/>
    <x v="15"/>
    <x v="79"/>
    <x v="64"/>
    <x v="0"/>
  </r>
  <r>
    <x v="5"/>
    <x v="1"/>
    <x v="2"/>
    <x v="16"/>
    <x v="80"/>
    <x v="65"/>
    <x v="0"/>
  </r>
  <r>
    <x v="5"/>
    <x v="1"/>
    <x v="3"/>
    <x v="17"/>
    <x v="81"/>
    <x v="66"/>
    <x v="0"/>
  </r>
  <r>
    <x v="5"/>
    <x v="1"/>
    <x v="4"/>
    <x v="18"/>
    <x v="82"/>
    <x v="67"/>
    <x v="0"/>
  </r>
  <r>
    <x v="5"/>
    <x v="1"/>
    <x v="5"/>
    <x v="19"/>
    <x v="83"/>
    <x v="68"/>
    <x v="0"/>
  </r>
  <r>
    <x v="5"/>
    <x v="1"/>
    <x v="6"/>
    <x v="20"/>
    <x v="84"/>
    <x v="69"/>
    <x v="0"/>
  </r>
  <r>
    <x v="5"/>
    <x v="1"/>
    <x v="4"/>
    <x v="21"/>
    <x v="85"/>
    <x v="70"/>
    <x v="0"/>
  </r>
  <r>
    <x v="5"/>
    <x v="1"/>
    <x v="7"/>
    <x v="22"/>
    <x v="86"/>
    <x v="71"/>
    <x v="0"/>
  </r>
  <r>
    <x v="5"/>
    <x v="1"/>
    <x v="6"/>
    <x v="23"/>
    <x v="87"/>
    <x v="72"/>
    <x v="0"/>
  </r>
  <r>
    <x v="5"/>
    <x v="1"/>
    <x v="4"/>
    <x v="24"/>
    <x v="88"/>
    <x v="73"/>
    <x v="0"/>
  </r>
  <r>
    <x v="5"/>
    <x v="1"/>
    <x v="7"/>
    <x v="25"/>
    <x v="89"/>
    <x v="74"/>
    <x v="0"/>
  </r>
  <r>
    <x v="5"/>
    <x v="1"/>
    <x v="8"/>
    <x v="26"/>
    <x v="90"/>
    <x v="75"/>
    <x v="0"/>
  </r>
  <r>
    <x v="5"/>
    <x v="1"/>
    <x v="0"/>
    <x v="27"/>
    <x v="91"/>
    <x v="76"/>
    <x v="0"/>
  </r>
  <r>
    <x v="5"/>
    <x v="1"/>
    <x v="1"/>
    <x v="28"/>
    <x v="92"/>
    <x v="77"/>
    <x v="0"/>
  </r>
  <r>
    <x v="5"/>
    <x v="1"/>
    <x v="2"/>
    <x v="29"/>
    <x v="93"/>
    <x v="78"/>
    <x v="0"/>
  </r>
  <r>
    <x v="5"/>
    <x v="1"/>
    <x v="3"/>
    <x v="30"/>
    <x v="94"/>
    <x v="79"/>
    <x v="0"/>
  </r>
  <r>
    <x v="5"/>
    <x v="1"/>
    <x v="4"/>
    <x v="31"/>
    <x v="95"/>
    <x v="80"/>
    <x v="0"/>
  </r>
  <r>
    <x v="6"/>
    <x v="2"/>
    <x v="5"/>
    <x v="0"/>
    <x v="96"/>
    <x v="81"/>
    <x v="0"/>
  </r>
  <r>
    <x v="6"/>
    <x v="2"/>
    <x v="6"/>
    <x v="1"/>
    <x v="97"/>
    <x v="82"/>
    <x v="0"/>
  </r>
  <r>
    <x v="6"/>
    <x v="2"/>
    <x v="4"/>
    <x v="2"/>
    <x v="98"/>
    <x v="83"/>
    <x v="0"/>
  </r>
  <r>
    <x v="6"/>
    <x v="2"/>
    <x v="7"/>
    <x v="3"/>
    <x v="99"/>
    <x v="84"/>
    <x v="0"/>
  </r>
  <r>
    <x v="6"/>
    <x v="2"/>
    <x v="6"/>
    <x v="4"/>
    <x v="100"/>
    <x v="85"/>
    <x v="0"/>
  </r>
  <r>
    <x v="6"/>
    <x v="2"/>
    <x v="4"/>
    <x v="5"/>
    <x v="101"/>
    <x v="86"/>
    <x v="0"/>
  </r>
  <r>
    <x v="6"/>
    <x v="2"/>
    <x v="7"/>
    <x v="6"/>
    <x v="102"/>
    <x v="87"/>
    <x v="0"/>
  </r>
  <r>
    <x v="6"/>
    <x v="2"/>
    <x v="8"/>
    <x v="7"/>
    <x v="103"/>
    <x v="88"/>
    <x v="0"/>
  </r>
  <r>
    <x v="6"/>
    <x v="2"/>
    <x v="0"/>
    <x v="8"/>
    <x v="104"/>
    <x v="89"/>
    <x v="0"/>
  </r>
  <r>
    <x v="6"/>
    <x v="2"/>
    <x v="1"/>
    <x v="9"/>
    <x v="105"/>
    <x v="90"/>
    <x v="0"/>
  </r>
  <r>
    <x v="6"/>
    <x v="2"/>
    <x v="2"/>
    <x v="10"/>
    <x v="106"/>
    <x v="91"/>
    <x v="0"/>
  </r>
  <r>
    <x v="6"/>
    <x v="2"/>
    <x v="3"/>
    <x v="11"/>
    <x v="107"/>
    <x v="92"/>
    <x v="0"/>
  </r>
  <r>
    <x v="6"/>
    <x v="2"/>
    <x v="4"/>
    <x v="12"/>
    <x v="108"/>
    <x v="93"/>
    <x v="0"/>
  </r>
  <r>
    <x v="6"/>
    <x v="2"/>
    <x v="5"/>
    <x v="13"/>
    <x v="109"/>
    <x v="94"/>
    <x v="0"/>
  </r>
  <r>
    <x v="6"/>
    <x v="2"/>
    <x v="6"/>
    <x v="14"/>
    <x v="110"/>
    <x v="95"/>
    <x v="0"/>
  </r>
  <r>
    <x v="6"/>
    <x v="2"/>
    <x v="4"/>
    <x v="15"/>
    <x v="111"/>
    <x v="96"/>
    <x v="0"/>
  </r>
  <r>
    <x v="7"/>
    <x v="2"/>
    <x v="7"/>
    <x v="16"/>
    <x v="112"/>
    <x v="97"/>
    <x v="0"/>
  </r>
  <r>
    <x v="7"/>
    <x v="2"/>
    <x v="6"/>
    <x v="17"/>
    <x v="113"/>
    <x v="98"/>
    <x v="0"/>
  </r>
  <r>
    <x v="7"/>
    <x v="2"/>
    <x v="4"/>
    <x v="18"/>
    <x v="114"/>
    <x v="99"/>
    <x v="0"/>
  </r>
  <r>
    <x v="7"/>
    <x v="2"/>
    <x v="7"/>
    <x v="19"/>
    <x v="115"/>
    <x v="100"/>
    <x v="0"/>
  </r>
  <r>
    <x v="7"/>
    <x v="2"/>
    <x v="8"/>
    <x v="20"/>
    <x v="116"/>
    <x v="101"/>
    <x v="0"/>
  </r>
  <r>
    <x v="7"/>
    <x v="2"/>
    <x v="0"/>
    <x v="21"/>
    <x v="117"/>
    <x v="102"/>
    <x v="0"/>
  </r>
  <r>
    <x v="7"/>
    <x v="2"/>
    <x v="1"/>
    <x v="22"/>
    <x v="118"/>
    <x v="103"/>
    <x v="0"/>
  </r>
  <r>
    <x v="7"/>
    <x v="2"/>
    <x v="2"/>
    <x v="23"/>
    <x v="119"/>
    <x v="104"/>
    <x v="0"/>
  </r>
  <r>
    <x v="7"/>
    <x v="2"/>
    <x v="3"/>
    <x v="24"/>
    <x v="120"/>
    <x v="105"/>
    <x v="0"/>
  </r>
  <r>
    <x v="7"/>
    <x v="2"/>
    <x v="4"/>
    <x v="25"/>
    <x v="114"/>
    <x v="99"/>
    <x v="0"/>
  </r>
  <r>
    <x v="7"/>
    <x v="2"/>
    <x v="5"/>
    <x v="26"/>
    <x v="121"/>
    <x v="106"/>
    <x v="0"/>
  </r>
  <r>
    <x v="7"/>
    <x v="2"/>
    <x v="6"/>
    <x v="27"/>
    <x v="122"/>
    <x v="107"/>
    <x v="0"/>
  </r>
  <r>
    <x v="7"/>
    <x v="2"/>
    <x v="4"/>
    <x v="28"/>
    <x v="123"/>
    <x v="108"/>
    <x v="0"/>
  </r>
  <r>
    <x v="7"/>
    <x v="2"/>
    <x v="7"/>
    <x v="29"/>
    <x v="124"/>
    <x v="109"/>
    <x v="0"/>
  </r>
  <r>
    <x v="7"/>
    <x v="2"/>
    <x v="6"/>
    <x v="30"/>
    <x v="125"/>
    <x v="110"/>
    <x v="0"/>
  </r>
  <r>
    <x v="7"/>
    <x v="2"/>
    <x v="4"/>
    <x v="31"/>
    <x v="126"/>
    <x v="111"/>
    <x v="0"/>
  </r>
  <r>
    <x v="8"/>
    <x v="2"/>
    <x v="7"/>
    <x v="0"/>
    <x v="127"/>
    <x v="112"/>
    <x v="0"/>
  </r>
  <r>
    <x v="8"/>
    <x v="2"/>
    <x v="8"/>
    <x v="1"/>
    <x v="128"/>
    <x v="113"/>
    <x v="0"/>
  </r>
  <r>
    <x v="8"/>
    <x v="2"/>
    <x v="0"/>
    <x v="2"/>
    <x v="129"/>
    <x v="114"/>
    <x v="0"/>
  </r>
  <r>
    <x v="8"/>
    <x v="2"/>
    <x v="1"/>
    <x v="3"/>
    <x v="130"/>
    <x v="115"/>
    <x v="0"/>
  </r>
  <r>
    <x v="8"/>
    <x v="2"/>
    <x v="2"/>
    <x v="4"/>
    <x v="131"/>
    <x v="116"/>
    <x v="0"/>
  </r>
  <r>
    <x v="8"/>
    <x v="2"/>
    <x v="3"/>
    <x v="5"/>
    <x v="132"/>
    <x v="117"/>
    <x v="0"/>
  </r>
  <r>
    <x v="8"/>
    <x v="2"/>
    <x v="4"/>
    <x v="6"/>
    <x v="133"/>
    <x v="118"/>
    <x v="0"/>
  </r>
  <r>
    <x v="8"/>
    <x v="2"/>
    <x v="5"/>
    <x v="7"/>
    <x v="134"/>
    <x v="119"/>
    <x v="0"/>
  </r>
  <r>
    <x v="8"/>
    <x v="2"/>
    <x v="6"/>
    <x v="8"/>
    <x v="135"/>
    <x v="120"/>
    <x v="0"/>
  </r>
  <r>
    <x v="8"/>
    <x v="2"/>
    <x v="4"/>
    <x v="9"/>
    <x v="136"/>
    <x v="121"/>
    <x v="0"/>
  </r>
  <r>
    <x v="8"/>
    <x v="2"/>
    <x v="7"/>
    <x v="10"/>
    <x v="137"/>
    <x v="122"/>
    <x v="0"/>
  </r>
  <r>
    <x v="8"/>
    <x v="2"/>
    <x v="6"/>
    <x v="11"/>
    <x v="138"/>
    <x v="11"/>
    <x v="0"/>
  </r>
  <r>
    <x v="8"/>
    <x v="2"/>
    <x v="4"/>
    <x v="12"/>
    <x v="139"/>
    <x v="12"/>
    <x v="0"/>
  </r>
  <r>
    <x v="8"/>
    <x v="2"/>
    <x v="7"/>
    <x v="13"/>
    <x v="140"/>
    <x v="13"/>
    <x v="0"/>
  </r>
  <r>
    <x v="8"/>
    <x v="2"/>
    <x v="8"/>
    <x v="14"/>
    <x v="141"/>
    <x v="14"/>
    <x v="0"/>
  </r>
  <r>
    <x v="8"/>
    <x v="2"/>
    <x v="0"/>
    <x v="15"/>
    <x v="142"/>
    <x v="15"/>
    <x v="0"/>
  </r>
  <r>
    <x v="9"/>
    <x v="3"/>
    <x v="1"/>
    <x v="16"/>
    <x v="143"/>
    <x v="0"/>
    <x v="1"/>
  </r>
  <r>
    <x v="9"/>
    <x v="3"/>
    <x v="2"/>
    <x v="17"/>
    <x v="144"/>
    <x v="1"/>
    <x v="1"/>
  </r>
  <r>
    <x v="9"/>
    <x v="3"/>
    <x v="3"/>
    <x v="18"/>
    <x v="145"/>
    <x v="2"/>
    <x v="1"/>
  </r>
  <r>
    <x v="9"/>
    <x v="3"/>
    <x v="4"/>
    <x v="19"/>
    <x v="146"/>
    <x v="123"/>
    <x v="1"/>
  </r>
  <r>
    <x v="9"/>
    <x v="3"/>
    <x v="5"/>
    <x v="20"/>
    <x v="147"/>
    <x v="4"/>
    <x v="1"/>
  </r>
  <r>
    <x v="9"/>
    <x v="3"/>
    <x v="6"/>
    <x v="21"/>
    <x v="148"/>
    <x v="5"/>
    <x v="1"/>
  </r>
  <r>
    <x v="9"/>
    <x v="3"/>
    <x v="4"/>
    <x v="22"/>
    <x v="149"/>
    <x v="6"/>
    <x v="1"/>
  </r>
  <r>
    <x v="9"/>
    <x v="3"/>
    <x v="7"/>
    <x v="23"/>
    <x v="150"/>
    <x v="7"/>
    <x v="1"/>
  </r>
  <r>
    <x v="9"/>
    <x v="3"/>
    <x v="6"/>
    <x v="24"/>
    <x v="151"/>
    <x v="8"/>
    <x v="1"/>
  </r>
  <r>
    <x v="9"/>
    <x v="3"/>
    <x v="4"/>
    <x v="25"/>
    <x v="152"/>
    <x v="6"/>
    <x v="0"/>
  </r>
  <r>
    <x v="9"/>
    <x v="3"/>
    <x v="7"/>
    <x v="26"/>
    <x v="153"/>
    <x v="124"/>
    <x v="1"/>
  </r>
  <r>
    <x v="9"/>
    <x v="3"/>
    <x v="8"/>
    <x v="27"/>
    <x v="154"/>
    <x v="11"/>
    <x v="1"/>
  </r>
  <r>
    <x v="9"/>
    <x v="3"/>
    <x v="0"/>
    <x v="28"/>
    <x v="155"/>
    <x v="12"/>
    <x v="1"/>
  </r>
  <r>
    <x v="9"/>
    <x v="3"/>
    <x v="1"/>
    <x v="29"/>
    <x v="156"/>
    <x v="13"/>
    <x v="1"/>
  </r>
  <r>
    <x v="9"/>
    <x v="3"/>
    <x v="2"/>
    <x v="30"/>
    <x v="157"/>
    <x v="14"/>
    <x v="1"/>
  </r>
  <r>
    <x v="9"/>
    <x v="3"/>
    <x v="3"/>
    <x v="31"/>
    <x v="158"/>
    <x v="15"/>
    <x v="1"/>
  </r>
  <r>
    <x v="10"/>
    <x v="3"/>
    <x v="4"/>
    <x v="0"/>
    <x v="159"/>
    <x v="0"/>
    <x v="0"/>
  </r>
  <r>
    <x v="10"/>
    <x v="3"/>
    <x v="5"/>
    <x v="1"/>
    <x v="160"/>
    <x v="1"/>
    <x v="0"/>
  </r>
  <r>
    <x v="10"/>
    <x v="3"/>
    <x v="6"/>
    <x v="2"/>
    <x v="161"/>
    <x v="2"/>
    <x v="0"/>
  </r>
  <r>
    <x v="10"/>
    <x v="3"/>
    <x v="4"/>
    <x v="3"/>
    <x v="162"/>
    <x v="123"/>
    <x v="0"/>
  </r>
  <r>
    <x v="10"/>
    <x v="3"/>
    <x v="7"/>
    <x v="4"/>
    <x v="163"/>
    <x v="4"/>
    <x v="0"/>
  </r>
  <r>
    <x v="10"/>
    <x v="3"/>
    <x v="6"/>
    <x v="5"/>
    <x v="164"/>
    <x v="5"/>
    <x v="0"/>
  </r>
  <r>
    <x v="10"/>
    <x v="3"/>
    <x v="4"/>
    <x v="6"/>
    <x v="152"/>
    <x v="6"/>
    <x v="0"/>
  </r>
  <r>
    <x v="10"/>
    <x v="3"/>
    <x v="7"/>
    <x v="7"/>
    <x v="165"/>
    <x v="7"/>
    <x v="0"/>
  </r>
  <r>
    <x v="10"/>
    <x v="3"/>
    <x v="8"/>
    <x v="8"/>
    <x v="166"/>
    <x v="8"/>
    <x v="0"/>
  </r>
  <r>
    <x v="10"/>
    <x v="3"/>
    <x v="0"/>
    <x v="9"/>
    <x v="167"/>
    <x v="9"/>
    <x v="0"/>
  </r>
  <r>
    <x v="10"/>
    <x v="3"/>
    <x v="1"/>
    <x v="10"/>
    <x v="168"/>
    <x v="124"/>
    <x v="0"/>
  </r>
  <r>
    <x v="10"/>
    <x v="3"/>
    <x v="2"/>
    <x v="11"/>
    <x v="169"/>
    <x v="11"/>
    <x v="0"/>
  </r>
  <r>
    <x v="10"/>
    <x v="3"/>
    <x v="3"/>
    <x v="12"/>
    <x v="170"/>
    <x v="12"/>
    <x v="0"/>
  </r>
  <r>
    <x v="10"/>
    <x v="3"/>
    <x v="4"/>
    <x v="13"/>
    <x v="171"/>
    <x v="13"/>
    <x v="0"/>
  </r>
  <r>
    <x v="10"/>
    <x v="3"/>
    <x v="5"/>
    <x v="14"/>
    <x v="172"/>
    <x v="14"/>
    <x v="0"/>
  </r>
  <r>
    <x v="10"/>
    <x v="3"/>
    <x v="6"/>
    <x v="15"/>
    <x v="173"/>
    <x v="15"/>
    <x v="0"/>
  </r>
  <r>
    <x v="11"/>
    <x v="3"/>
    <x v="4"/>
    <x v="16"/>
    <x v="174"/>
    <x v="125"/>
    <x v="0"/>
  </r>
  <r>
    <x v="11"/>
    <x v="3"/>
    <x v="7"/>
    <x v="17"/>
    <x v="175"/>
    <x v="126"/>
    <x v="0"/>
  </r>
  <r>
    <x v="11"/>
    <x v="3"/>
    <x v="6"/>
    <x v="18"/>
    <x v="176"/>
    <x v="127"/>
    <x v="0"/>
  </r>
  <r>
    <x v="11"/>
    <x v="3"/>
    <x v="4"/>
    <x v="19"/>
    <x v="177"/>
    <x v="128"/>
    <x v="0"/>
  </r>
  <r>
    <x v="11"/>
    <x v="3"/>
    <x v="7"/>
    <x v="20"/>
    <x v="178"/>
    <x v="129"/>
    <x v="0"/>
  </r>
  <r>
    <x v="11"/>
    <x v="3"/>
    <x v="8"/>
    <x v="21"/>
    <x v="179"/>
    <x v="130"/>
    <x v="0"/>
  </r>
  <r>
    <x v="11"/>
    <x v="3"/>
    <x v="0"/>
    <x v="22"/>
    <x v="180"/>
    <x v="131"/>
    <x v="0"/>
  </r>
  <r>
    <x v="11"/>
    <x v="3"/>
    <x v="1"/>
    <x v="23"/>
    <x v="181"/>
    <x v="132"/>
    <x v="0"/>
  </r>
  <r>
    <x v="11"/>
    <x v="3"/>
    <x v="2"/>
    <x v="24"/>
    <x v="182"/>
    <x v="133"/>
    <x v="0"/>
  </r>
  <r>
    <x v="11"/>
    <x v="3"/>
    <x v="3"/>
    <x v="25"/>
    <x v="183"/>
    <x v="134"/>
    <x v="0"/>
  </r>
  <r>
    <x v="11"/>
    <x v="3"/>
    <x v="4"/>
    <x v="26"/>
    <x v="152"/>
    <x v="6"/>
    <x v="0"/>
  </r>
  <r>
    <x v="11"/>
    <x v="3"/>
    <x v="5"/>
    <x v="27"/>
    <x v="184"/>
    <x v="135"/>
    <x v="0"/>
  </r>
  <r>
    <x v="11"/>
    <x v="3"/>
    <x v="6"/>
    <x v="28"/>
    <x v="185"/>
    <x v="136"/>
    <x v="0"/>
  </r>
  <r>
    <x v="11"/>
    <x v="3"/>
    <x v="4"/>
    <x v="29"/>
    <x v="186"/>
    <x v="137"/>
    <x v="0"/>
  </r>
  <r>
    <x v="11"/>
    <x v="3"/>
    <x v="7"/>
    <x v="30"/>
    <x v="187"/>
    <x v="138"/>
    <x v="0"/>
  </r>
  <r>
    <x v="11"/>
    <x v="3"/>
    <x v="6"/>
    <x v="31"/>
    <x v="188"/>
    <x v="13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2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2"/>
    <x v="2"/>
    <x v="0"/>
  </r>
  <r>
    <x v="0"/>
    <x v="0"/>
    <x v="3"/>
    <x v="3"/>
    <x v="3"/>
    <x v="3"/>
    <x v="0"/>
  </r>
  <r>
    <x v="0"/>
    <x v="0"/>
    <x v="4"/>
    <x v="4"/>
    <x v="4"/>
    <x v="4"/>
    <x v="0"/>
  </r>
  <r>
    <x v="0"/>
    <x v="0"/>
    <x v="5"/>
    <x v="5"/>
    <x v="5"/>
    <x v="5"/>
    <x v="0"/>
  </r>
  <r>
    <x v="0"/>
    <x v="0"/>
    <x v="6"/>
    <x v="6"/>
    <x v="6"/>
    <x v="6"/>
    <x v="0"/>
  </r>
  <r>
    <x v="0"/>
    <x v="0"/>
    <x v="4"/>
    <x v="7"/>
    <x v="7"/>
    <x v="7"/>
    <x v="0"/>
  </r>
  <r>
    <x v="0"/>
    <x v="0"/>
    <x v="7"/>
    <x v="8"/>
    <x v="8"/>
    <x v="8"/>
    <x v="0"/>
  </r>
  <r>
    <x v="0"/>
    <x v="0"/>
    <x v="6"/>
    <x v="9"/>
    <x v="9"/>
    <x v="9"/>
    <x v="0"/>
  </r>
  <r>
    <x v="0"/>
    <x v="0"/>
    <x v="4"/>
    <x v="10"/>
    <x v="10"/>
    <x v="10"/>
    <x v="0"/>
  </r>
  <r>
    <x v="0"/>
    <x v="0"/>
    <x v="7"/>
    <x v="11"/>
    <x v="11"/>
    <x v="11"/>
    <x v="0"/>
  </r>
  <r>
    <x v="0"/>
    <x v="0"/>
    <x v="8"/>
    <x v="12"/>
    <x v="12"/>
    <x v="12"/>
    <x v="0"/>
  </r>
  <r>
    <x v="0"/>
    <x v="0"/>
    <x v="0"/>
    <x v="13"/>
    <x v="13"/>
    <x v="13"/>
    <x v="0"/>
  </r>
  <r>
    <x v="0"/>
    <x v="0"/>
    <x v="1"/>
    <x v="14"/>
    <x v="14"/>
    <x v="14"/>
    <x v="0"/>
  </r>
  <r>
    <x v="0"/>
    <x v="0"/>
    <x v="2"/>
    <x v="15"/>
    <x v="15"/>
    <x v="15"/>
    <x v="0"/>
  </r>
  <r>
    <x v="1"/>
    <x v="0"/>
    <x v="3"/>
    <x v="16"/>
    <x v="16"/>
    <x v="16"/>
    <x v="0"/>
  </r>
  <r>
    <x v="1"/>
    <x v="0"/>
    <x v="4"/>
    <x v="17"/>
    <x v="17"/>
    <x v="17"/>
    <x v="0"/>
  </r>
  <r>
    <x v="1"/>
    <x v="0"/>
    <x v="5"/>
    <x v="18"/>
    <x v="18"/>
    <x v="18"/>
    <x v="0"/>
  </r>
  <r>
    <x v="1"/>
    <x v="0"/>
    <x v="6"/>
    <x v="19"/>
    <x v="19"/>
    <x v="19"/>
    <x v="0"/>
  </r>
  <r>
    <x v="1"/>
    <x v="0"/>
    <x v="4"/>
    <x v="20"/>
    <x v="20"/>
    <x v="20"/>
    <x v="0"/>
  </r>
  <r>
    <x v="1"/>
    <x v="0"/>
    <x v="7"/>
    <x v="21"/>
    <x v="21"/>
    <x v="21"/>
    <x v="0"/>
  </r>
  <r>
    <x v="1"/>
    <x v="0"/>
    <x v="6"/>
    <x v="22"/>
    <x v="22"/>
    <x v="22"/>
    <x v="0"/>
  </r>
  <r>
    <x v="1"/>
    <x v="0"/>
    <x v="4"/>
    <x v="23"/>
    <x v="23"/>
    <x v="23"/>
    <x v="0"/>
  </r>
  <r>
    <x v="1"/>
    <x v="0"/>
    <x v="7"/>
    <x v="24"/>
    <x v="24"/>
    <x v="24"/>
    <x v="0"/>
  </r>
  <r>
    <x v="1"/>
    <x v="0"/>
    <x v="8"/>
    <x v="25"/>
    <x v="25"/>
    <x v="25"/>
    <x v="0"/>
  </r>
  <r>
    <x v="1"/>
    <x v="0"/>
    <x v="0"/>
    <x v="26"/>
    <x v="26"/>
    <x v="26"/>
    <x v="0"/>
  </r>
  <r>
    <x v="1"/>
    <x v="0"/>
    <x v="1"/>
    <x v="27"/>
    <x v="27"/>
    <x v="27"/>
    <x v="0"/>
  </r>
  <r>
    <x v="1"/>
    <x v="0"/>
    <x v="2"/>
    <x v="28"/>
    <x v="28"/>
    <x v="28"/>
    <x v="0"/>
  </r>
  <r>
    <x v="1"/>
    <x v="0"/>
    <x v="3"/>
    <x v="29"/>
    <x v="29"/>
    <x v="29"/>
    <x v="0"/>
  </r>
  <r>
    <x v="1"/>
    <x v="0"/>
    <x v="4"/>
    <x v="30"/>
    <x v="30"/>
    <x v="30"/>
    <x v="0"/>
  </r>
  <r>
    <x v="1"/>
    <x v="0"/>
    <x v="5"/>
    <x v="31"/>
    <x v="31"/>
    <x v="31"/>
    <x v="0"/>
  </r>
  <r>
    <x v="2"/>
    <x v="0"/>
    <x v="6"/>
    <x v="0"/>
    <x v="32"/>
    <x v="16"/>
    <x v="1"/>
  </r>
  <r>
    <x v="2"/>
    <x v="0"/>
    <x v="4"/>
    <x v="1"/>
    <x v="33"/>
    <x v="17"/>
    <x v="1"/>
  </r>
  <r>
    <x v="2"/>
    <x v="0"/>
    <x v="7"/>
    <x v="2"/>
    <x v="34"/>
    <x v="18"/>
    <x v="1"/>
  </r>
  <r>
    <x v="2"/>
    <x v="0"/>
    <x v="6"/>
    <x v="3"/>
    <x v="35"/>
    <x v="32"/>
    <x v="1"/>
  </r>
  <r>
    <x v="2"/>
    <x v="0"/>
    <x v="4"/>
    <x v="4"/>
    <x v="36"/>
    <x v="20"/>
    <x v="1"/>
  </r>
  <r>
    <x v="2"/>
    <x v="0"/>
    <x v="7"/>
    <x v="5"/>
    <x v="37"/>
    <x v="21"/>
    <x v="1"/>
  </r>
  <r>
    <x v="2"/>
    <x v="0"/>
    <x v="8"/>
    <x v="6"/>
    <x v="38"/>
    <x v="22"/>
    <x v="1"/>
  </r>
  <r>
    <x v="2"/>
    <x v="0"/>
    <x v="0"/>
    <x v="7"/>
    <x v="39"/>
    <x v="23"/>
    <x v="1"/>
  </r>
  <r>
    <x v="2"/>
    <x v="0"/>
    <x v="1"/>
    <x v="8"/>
    <x v="40"/>
    <x v="24"/>
    <x v="1"/>
  </r>
  <r>
    <x v="2"/>
    <x v="0"/>
    <x v="2"/>
    <x v="9"/>
    <x v="41"/>
    <x v="25"/>
    <x v="1"/>
  </r>
  <r>
    <x v="2"/>
    <x v="0"/>
    <x v="3"/>
    <x v="10"/>
    <x v="42"/>
    <x v="26"/>
    <x v="1"/>
  </r>
  <r>
    <x v="2"/>
    <x v="0"/>
    <x v="4"/>
    <x v="11"/>
    <x v="43"/>
    <x v="27"/>
    <x v="1"/>
  </r>
  <r>
    <x v="2"/>
    <x v="0"/>
    <x v="5"/>
    <x v="12"/>
    <x v="44"/>
    <x v="28"/>
    <x v="1"/>
  </r>
  <r>
    <x v="2"/>
    <x v="0"/>
    <x v="6"/>
    <x v="13"/>
    <x v="45"/>
    <x v="29"/>
    <x v="1"/>
  </r>
  <r>
    <x v="2"/>
    <x v="0"/>
    <x v="4"/>
    <x v="14"/>
    <x v="46"/>
    <x v="30"/>
    <x v="1"/>
  </r>
  <r>
    <x v="2"/>
    <x v="0"/>
    <x v="7"/>
    <x v="15"/>
    <x v="47"/>
    <x v="31"/>
    <x v="1"/>
  </r>
  <r>
    <x v="3"/>
    <x v="1"/>
    <x v="6"/>
    <x v="16"/>
    <x v="48"/>
    <x v="33"/>
    <x v="0"/>
  </r>
  <r>
    <x v="3"/>
    <x v="1"/>
    <x v="4"/>
    <x v="17"/>
    <x v="49"/>
    <x v="34"/>
    <x v="0"/>
  </r>
  <r>
    <x v="3"/>
    <x v="1"/>
    <x v="7"/>
    <x v="18"/>
    <x v="50"/>
    <x v="35"/>
    <x v="0"/>
  </r>
  <r>
    <x v="3"/>
    <x v="1"/>
    <x v="8"/>
    <x v="19"/>
    <x v="51"/>
    <x v="36"/>
    <x v="0"/>
  </r>
  <r>
    <x v="3"/>
    <x v="1"/>
    <x v="0"/>
    <x v="20"/>
    <x v="52"/>
    <x v="37"/>
    <x v="0"/>
  </r>
  <r>
    <x v="3"/>
    <x v="1"/>
    <x v="1"/>
    <x v="21"/>
    <x v="53"/>
    <x v="38"/>
    <x v="0"/>
  </r>
  <r>
    <x v="3"/>
    <x v="1"/>
    <x v="2"/>
    <x v="22"/>
    <x v="54"/>
    <x v="39"/>
    <x v="0"/>
  </r>
  <r>
    <x v="3"/>
    <x v="1"/>
    <x v="3"/>
    <x v="23"/>
    <x v="55"/>
    <x v="40"/>
    <x v="0"/>
  </r>
  <r>
    <x v="3"/>
    <x v="1"/>
    <x v="4"/>
    <x v="24"/>
    <x v="56"/>
    <x v="41"/>
    <x v="0"/>
  </r>
  <r>
    <x v="3"/>
    <x v="1"/>
    <x v="5"/>
    <x v="25"/>
    <x v="57"/>
    <x v="42"/>
    <x v="0"/>
  </r>
  <r>
    <x v="3"/>
    <x v="1"/>
    <x v="6"/>
    <x v="26"/>
    <x v="58"/>
    <x v="43"/>
    <x v="0"/>
  </r>
  <r>
    <x v="3"/>
    <x v="1"/>
    <x v="4"/>
    <x v="27"/>
    <x v="59"/>
    <x v="44"/>
    <x v="0"/>
  </r>
  <r>
    <x v="3"/>
    <x v="1"/>
    <x v="7"/>
    <x v="28"/>
    <x v="60"/>
    <x v="45"/>
    <x v="0"/>
  </r>
  <r>
    <x v="3"/>
    <x v="1"/>
    <x v="6"/>
    <x v="29"/>
    <x v="61"/>
    <x v="46"/>
    <x v="0"/>
  </r>
  <r>
    <x v="3"/>
    <x v="1"/>
    <x v="4"/>
    <x v="30"/>
    <x v="62"/>
    <x v="47"/>
    <x v="0"/>
  </r>
  <r>
    <x v="3"/>
    <x v="1"/>
    <x v="7"/>
    <x v="31"/>
    <x v="63"/>
    <x v="48"/>
    <x v="0"/>
  </r>
  <r>
    <x v="4"/>
    <x v="1"/>
    <x v="8"/>
    <x v="0"/>
    <x v="64"/>
    <x v="49"/>
    <x v="0"/>
  </r>
  <r>
    <x v="4"/>
    <x v="1"/>
    <x v="0"/>
    <x v="1"/>
    <x v="65"/>
    <x v="50"/>
    <x v="0"/>
  </r>
  <r>
    <x v="4"/>
    <x v="1"/>
    <x v="1"/>
    <x v="2"/>
    <x v="66"/>
    <x v="51"/>
    <x v="0"/>
  </r>
  <r>
    <x v="4"/>
    <x v="1"/>
    <x v="2"/>
    <x v="3"/>
    <x v="67"/>
    <x v="52"/>
    <x v="0"/>
  </r>
  <r>
    <x v="4"/>
    <x v="1"/>
    <x v="3"/>
    <x v="4"/>
    <x v="68"/>
    <x v="53"/>
    <x v="0"/>
  </r>
  <r>
    <x v="4"/>
    <x v="1"/>
    <x v="4"/>
    <x v="5"/>
    <x v="69"/>
    <x v="54"/>
    <x v="0"/>
  </r>
  <r>
    <x v="4"/>
    <x v="1"/>
    <x v="5"/>
    <x v="6"/>
    <x v="70"/>
    <x v="55"/>
    <x v="0"/>
  </r>
  <r>
    <x v="4"/>
    <x v="1"/>
    <x v="6"/>
    <x v="7"/>
    <x v="71"/>
    <x v="56"/>
    <x v="0"/>
  </r>
  <r>
    <x v="4"/>
    <x v="1"/>
    <x v="4"/>
    <x v="8"/>
    <x v="72"/>
    <x v="57"/>
    <x v="0"/>
  </r>
  <r>
    <x v="4"/>
    <x v="1"/>
    <x v="7"/>
    <x v="9"/>
    <x v="73"/>
    <x v="58"/>
    <x v="0"/>
  </r>
  <r>
    <x v="4"/>
    <x v="1"/>
    <x v="6"/>
    <x v="10"/>
    <x v="74"/>
    <x v="59"/>
    <x v="0"/>
  </r>
  <r>
    <x v="4"/>
    <x v="1"/>
    <x v="4"/>
    <x v="11"/>
    <x v="75"/>
    <x v="60"/>
    <x v="0"/>
  </r>
  <r>
    <x v="4"/>
    <x v="1"/>
    <x v="7"/>
    <x v="12"/>
    <x v="76"/>
    <x v="61"/>
    <x v="0"/>
  </r>
  <r>
    <x v="4"/>
    <x v="1"/>
    <x v="8"/>
    <x v="13"/>
    <x v="77"/>
    <x v="62"/>
    <x v="0"/>
  </r>
  <r>
    <x v="4"/>
    <x v="1"/>
    <x v="0"/>
    <x v="14"/>
    <x v="78"/>
    <x v="63"/>
    <x v="0"/>
  </r>
  <r>
    <x v="4"/>
    <x v="1"/>
    <x v="1"/>
    <x v="15"/>
    <x v="79"/>
    <x v="64"/>
    <x v="0"/>
  </r>
  <r>
    <x v="5"/>
    <x v="1"/>
    <x v="2"/>
    <x v="16"/>
    <x v="80"/>
    <x v="65"/>
    <x v="0"/>
  </r>
  <r>
    <x v="5"/>
    <x v="1"/>
    <x v="3"/>
    <x v="17"/>
    <x v="81"/>
    <x v="66"/>
    <x v="0"/>
  </r>
  <r>
    <x v="5"/>
    <x v="1"/>
    <x v="4"/>
    <x v="18"/>
    <x v="82"/>
    <x v="67"/>
    <x v="0"/>
  </r>
  <r>
    <x v="5"/>
    <x v="1"/>
    <x v="5"/>
    <x v="19"/>
    <x v="83"/>
    <x v="68"/>
    <x v="0"/>
  </r>
  <r>
    <x v="5"/>
    <x v="1"/>
    <x v="6"/>
    <x v="20"/>
    <x v="84"/>
    <x v="69"/>
    <x v="0"/>
  </r>
  <r>
    <x v="5"/>
    <x v="1"/>
    <x v="4"/>
    <x v="21"/>
    <x v="85"/>
    <x v="70"/>
    <x v="0"/>
  </r>
  <r>
    <x v="5"/>
    <x v="1"/>
    <x v="7"/>
    <x v="22"/>
    <x v="86"/>
    <x v="71"/>
    <x v="0"/>
  </r>
  <r>
    <x v="5"/>
    <x v="1"/>
    <x v="6"/>
    <x v="23"/>
    <x v="87"/>
    <x v="72"/>
    <x v="0"/>
  </r>
  <r>
    <x v="5"/>
    <x v="1"/>
    <x v="4"/>
    <x v="24"/>
    <x v="88"/>
    <x v="73"/>
    <x v="0"/>
  </r>
  <r>
    <x v="5"/>
    <x v="1"/>
    <x v="7"/>
    <x v="25"/>
    <x v="89"/>
    <x v="74"/>
    <x v="0"/>
  </r>
  <r>
    <x v="5"/>
    <x v="1"/>
    <x v="8"/>
    <x v="26"/>
    <x v="90"/>
    <x v="75"/>
    <x v="0"/>
  </r>
  <r>
    <x v="5"/>
    <x v="1"/>
    <x v="0"/>
    <x v="27"/>
    <x v="91"/>
    <x v="76"/>
    <x v="0"/>
  </r>
  <r>
    <x v="5"/>
    <x v="1"/>
    <x v="1"/>
    <x v="28"/>
    <x v="92"/>
    <x v="77"/>
    <x v="0"/>
  </r>
  <r>
    <x v="5"/>
    <x v="1"/>
    <x v="2"/>
    <x v="29"/>
    <x v="93"/>
    <x v="78"/>
    <x v="0"/>
  </r>
  <r>
    <x v="5"/>
    <x v="1"/>
    <x v="3"/>
    <x v="30"/>
    <x v="94"/>
    <x v="79"/>
    <x v="0"/>
  </r>
  <r>
    <x v="5"/>
    <x v="1"/>
    <x v="4"/>
    <x v="31"/>
    <x v="95"/>
    <x v="80"/>
    <x v="0"/>
  </r>
  <r>
    <x v="6"/>
    <x v="2"/>
    <x v="5"/>
    <x v="0"/>
    <x v="96"/>
    <x v="81"/>
    <x v="0"/>
  </r>
  <r>
    <x v="6"/>
    <x v="2"/>
    <x v="6"/>
    <x v="1"/>
    <x v="97"/>
    <x v="82"/>
    <x v="0"/>
  </r>
  <r>
    <x v="6"/>
    <x v="2"/>
    <x v="4"/>
    <x v="2"/>
    <x v="98"/>
    <x v="83"/>
    <x v="0"/>
  </r>
  <r>
    <x v="6"/>
    <x v="2"/>
    <x v="7"/>
    <x v="3"/>
    <x v="99"/>
    <x v="84"/>
    <x v="0"/>
  </r>
  <r>
    <x v="6"/>
    <x v="2"/>
    <x v="6"/>
    <x v="4"/>
    <x v="100"/>
    <x v="85"/>
    <x v="0"/>
  </r>
  <r>
    <x v="6"/>
    <x v="2"/>
    <x v="4"/>
    <x v="5"/>
    <x v="101"/>
    <x v="86"/>
    <x v="0"/>
  </r>
  <r>
    <x v="6"/>
    <x v="2"/>
    <x v="7"/>
    <x v="6"/>
    <x v="102"/>
    <x v="87"/>
    <x v="0"/>
  </r>
  <r>
    <x v="6"/>
    <x v="2"/>
    <x v="8"/>
    <x v="7"/>
    <x v="103"/>
    <x v="88"/>
    <x v="0"/>
  </r>
  <r>
    <x v="6"/>
    <x v="2"/>
    <x v="0"/>
    <x v="8"/>
    <x v="104"/>
    <x v="89"/>
    <x v="0"/>
  </r>
  <r>
    <x v="6"/>
    <x v="2"/>
    <x v="1"/>
    <x v="9"/>
    <x v="105"/>
    <x v="90"/>
    <x v="0"/>
  </r>
  <r>
    <x v="6"/>
    <x v="2"/>
    <x v="2"/>
    <x v="10"/>
    <x v="106"/>
    <x v="91"/>
    <x v="0"/>
  </r>
  <r>
    <x v="6"/>
    <x v="2"/>
    <x v="3"/>
    <x v="11"/>
    <x v="107"/>
    <x v="92"/>
    <x v="0"/>
  </r>
  <r>
    <x v="6"/>
    <x v="2"/>
    <x v="4"/>
    <x v="12"/>
    <x v="108"/>
    <x v="93"/>
    <x v="0"/>
  </r>
  <r>
    <x v="6"/>
    <x v="2"/>
    <x v="5"/>
    <x v="13"/>
    <x v="109"/>
    <x v="94"/>
    <x v="0"/>
  </r>
  <r>
    <x v="6"/>
    <x v="2"/>
    <x v="6"/>
    <x v="14"/>
    <x v="110"/>
    <x v="95"/>
    <x v="0"/>
  </r>
  <r>
    <x v="6"/>
    <x v="2"/>
    <x v="4"/>
    <x v="15"/>
    <x v="111"/>
    <x v="96"/>
    <x v="0"/>
  </r>
  <r>
    <x v="7"/>
    <x v="2"/>
    <x v="7"/>
    <x v="16"/>
    <x v="112"/>
    <x v="97"/>
    <x v="0"/>
  </r>
  <r>
    <x v="7"/>
    <x v="2"/>
    <x v="6"/>
    <x v="17"/>
    <x v="113"/>
    <x v="98"/>
    <x v="0"/>
  </r>
  <r>
    <x v="7"/>
    <x v="2"/>
    <x v="4"/>
    <x v="18"/>
    <x v="114"/>
    <x v="99"/>
    <x v="0"/>
  </r>
  <r>
    <x v="7"/>
    <x v="2"/>
    <x v="7"/>
    <x v="19"/>
    <x v="115"/>
    <x v="100"/>
    <x v="0"/>
  </r>
  <r>
    <x v="7"/>
    <x v="2"/>
    <x v="8"/>
    <x v="20"/>
    <x v="116"/>
    <x v="101"/>
    <x v="0"/>
  </r>
  <r>
    <x v="7"/>
    <x v="2"/>
    <x v="0"/>
    <x v="21"/>
    <x v="117"/>
    <x v="102"/>
    <x v="0"/>
  </r>
  <r>
    <x v="7"/>
    <x v="2"/>
    <x v="1"/>
    <x v="22"/>
    <x v="118"/>
    <x v="103"/>
    <x v="0"/>
  </r>
  <r>
    <x v="7"/>
    <x v="2"/>
    <x v="2"/>
    <x v="23"/>
    <x v="119"/>
    <x v="104"/>
    <x v="0"/>
  </r>
  <r>
    <x v="7"/>
    <x v="2"/>
    <x v="3"/>
    <x v="24"/>
    <x v="120"/>
    <x v="105"/>
    <x v="0"/>
  </r>
  <r>
    <x v="7"/>
    <x v="2"/>
    <x v="4"/>
    <x v="25"/>
    <x v="114"/>
    <x v="99"/>
    <x v="0"/>
  </r>
  <r>
    <x v="7"/>
    <x v="2"/>
    <x v="5"/>
    <x v="26"/>
    <x v="121"/>
    <x v="106"/>
    <x v="0"/>
  </r>
  <r>
    <x v="7"/>
    <x v="2"/>
    <x v="6"/>
    <x v="27"/>
    <x v="122"/>
    <x v="107"/>
    <x v="0"/>
  </r>
  <r>
    <x v="7"/>
    <x v="2"/>
    <x v="4"/>
    <x v="28"/>
    <x v="123"/>
    <x v="108"/>
    <x v="0"/>
  </r>
  <r>
    <x v="7"/>
    <x v="2"/>
    <x v="7"/>
    <x v="29"/>
    <x v="124"/>
    <x v="109"/>
    <x v="0"/>
  </r>
  <r>
    <x v="7"/>
    <x v="2"/>
    <x v="6"/>
    <x v="30"/>
    <x v="125"/>
    <x v="110"/>
    <x v="0"/>
  </r>
  <r>
    <x v="7"/>
    <x v="2"/>
    <x v="4"/>
    <x v="31"/>
    <x v="126"/>
    <x v="111"/>
    <x v="0"/>
  </r>
  <r>
    <x v="8"/>
    <x v="2"/>
    <x v="7"/>
    <x v="0"/>
    <x v="127"/>
    <x v="112"/>
    <x v="0"/>
  </r>
  <r>
    <x v="8"/>
    <x v="2"/>
    <x v="8"/>
    <x v="1"/>
    <x v="128"/>
    <x v="113"/>
    <x v="0"/>
  </r>
  <r>
    <x v="8"/>
    <x v="2"/>
    <x v="0"/>
    <x v="2"/>
    <x v="129"/>
    <x v="114"/>
    <x v="0"/>
  </r>
  <r>
    <x v="8"/>
    <x v="2"/>
    <x v="1"/>
    <x v="3"/>
    <x v="130"/>
    <x v="115"/>
    <x v="0"/>
  </r>
  <r>
    <x v="8"/>
    <x v="2"/>
    <x v="2"/>
    <x v="4"/>
    <x v="131"/>
    <x v="116"/>
    <x v="0"/>
  </r>
  <r>
    <x v="8"/>
    <x v="2"/>
    <x v="3"/>
    <x v="5"/>
    <x v="132"/>
    <x v="117"/>
    <x v="0"/>
  </r>
  <r>
    <x v="8"/>
    <x v="2"/>
    <x v="4"/>
    <x v="6"/>
    <x v="133"/>
    <x v="118"/>
    <x v="0"/>
  </r>
  <r>
    <x v="8"/>
    <x v="2"/>
    <x v="5"/>
    <x v="7"/>
    <x v="134"/>
    <x v="119"/>
    <x v="0"/>
  </r>
  <r>
    <x v="8"/>
    <x v="2"/>
    <x v="6"/>
    <x v="8"/>
    <x v="135"/>
    <x v="120"/>
    <x v="0"/>
  </r>
  <r>
    <x v="8"/>
    <x v="2"/>
    <x v="4"/>
    <x v="9"/>
    <x v="136"/>
    <x v="121"/>
    <x v="0"/>
  </r>
  <r>
    <x v="8"/>
    <x v="2"/>
    <x v="7"/>
    <x v="10"/>
    <x v="137"/>
    <x v="122"/>
    <x v="0"/>
  </r>
  <r>
    <x v="8"/>
    <x v="2"/>
    <x v="6"/>
    <x v="11"/>
    <x v="138"/>
    <x v="11"/>
    <x v="0"/>
  </r>
  <r>
    <x v="8"/>
    <x v="2"/>
    <x v="4"/>
    <x v="12"/>
    <x v="139"/>
    <x v="12"/>
    <x v="0"/>
  </r>
  <r>
    <x v="8"/>
    <x v="2"/>
    <x v="7"/>
    <x v="13"/>
    <x v="140"/>
    <x v="13"/>
    <x v="0"/>
  </r>
  <r>
    <x v="8"/>
    <x v="2"/>
    <x v="8"/>
    <x v="14"/>
    <x v="141"/>
    <x v="14"/>
    <x v="0"/>
  </r>
  <r>
    <x v="8"/>
    <x v="2"/>
    <x v="0"/>
    <x v="15"/>
    <x v="142"/>
    <x v="15"/>
    <x v="0"/>
  </r>
  <r>
    <x v="9"/>
    <x v="3"/>
    <x v="1"/>
    <x v="16"/>
    <x v="143"/>
    <x v="0"/>
    <x v="1"/>
  </r>
  <r>
    <x v="9"/>
    <x v="3"/>
    <x v="2"/>
    <x v="17"/>
    <x v="144"/>
    <x v="1"/>
    <x v="1"/>
  </r>
  <r>
    <x v="9"/>
    <x v="3"/>
    <x v="3"/>
    <x v="18"/>
    <x v="145"/>
    <x v="2"/>
    <x v="1"/>
  </r>
  <r>
    <x v="9"/>
    <x v="3"/>
    <x v="4"/>
    <x v="19"/>
    <x v="146"/>
    <x v="123"/>
    <x v="1"/>
  </r>
  <r>
    <x v="9"/>
    <x v="3"/>
    <x v="5"/>
    <x v="20"/>
    <x v="147"/>
    <x v="4"/>
    <x v="1"/>
  </r>
  <r>
    <x v="9"/>
    <x v="3"/>
    <x v="6"/>
    <x v="21"/>
    <x v="148"/>
    <x v="5"/>
    <x v="1"/>
  </r>
  <r>
    <x v="9"/>
    <x v="3"/>
    <x v="4"/>
    <x v="22"/>
    <x v="149"/>
    <x v="6"/>
    <x v="1"/>
  </r>
  <r>
    <x v="9"/>
    <x v="3"/>
    <x v="7"/>
    <x v="23"/>
    <x v="150"/>
    <x v="7"/>
    <x v="1"/>
  </r>
  <r>
    <x v="9"/>
    <x v="3"/>
    <x v="6"/>
    <x v="24"/>
    <x v="151"/>
    <x v="8"/>
    <x v="1"/>
  </r>
  <r>
    <x v="9"/>
    <x v="3"/>
    <x v="4"/>
    <x v="25"/>
    <x v="152"/>
    <x v="6"/>
    <x v="0"/>
  </r>
  <r>
    <x v="9"/>
    <x v="3"/>
    <x v="7"/>
    <x v="26"/>
    <x v="153"/>
    <x v="124"/>
    <x v="1"/>
  </r>
  <r>
    <x v="9"/>
    <x v="3"/>
    <x v="8"/>
    <x v="27"/>
    <x v="154"/>
    <x v="11"/>
    <x v="1"/>
  </r>
  <r>
    <x v="9"/>
    <x v="3"/>
    <x v="0"/>
    <x v="28"/>
    <x v="155"/>
    <x v="12"/>
    <x v="1"/>
  </r>
  <r>
    <x v="9"/>
    <x v="3"/>
    <x v="1"/>
    <x v="29"/>
    <x v="156"/>
    <x v="13"/>
    <x v="1"/>
  </r>
  <r>
    <x v="9"/>
    <x v="3"/>
    <x v="2"/>
    <x v="30"/>
    <x v="157"/>
    <x v="14"/>
    <x v="1"/>
  </r>
  <r>
    <x v="9"/>
    <x v="3"/>
    <x v="3"/>
    <x v="31"/>
    <x v="158"/>
    <x v="15"/>
    <x v="1"/>
  </r>
  <r>
    <x v="10"/>
    <x v="3"/>
    <x v="4"/>
    <x v="0"/>
    <x v="159"/>
    <x v="0"/>
    <x v="0"/>
  </r>
  <r>
    <x v="10"/>
    <x v="3"/>
    <x v="5"/>
    <x v="1"/>
    <x v="160"/>
    <x v="1"/>
    <x v="0"/>
  </r>
  <r>
    <x v="10"/>
    <x v="3"/>
    <x v="6"/>
    <x v="2"/>
    <x v="161"/>
    <x v="2"/>
    <x v="0"/>
  </r>
  <r>
    <x v="10"/>
    <x v="3"/>
    <x v="4"/>
    <x v="3"/>
    <x v="162"/>
    <x v="123"/>
    <x v="0"/>
  </r>
  <r>
    <x v="10"/>
    <x v="3"/>
    <x v="7"/>
    <x v="4"/>
    <x v="163"/>
    <x v="4"/>
    <x v="0"/>
  </r>
  <r>
    <x v="10"/>
    <x v="3"/>
    <x v="6"/>
    <x v="5"/>
    <x v="164"/>
    <x v="5"/>
    <x v="0"/>
  </r>
  <r>
    <x v="10"/>
    <x v="3"/>
    <x v="4"/>
    <x v="6"/>
    <x v="152"/>
    <x v="6"/>
    <x v="0"/>
  </r>
  <r>
    <x v="10"/>
    <x v="3"/>
    <x v="7"/>
    <x v="7"/>
    <x v="165"/>
    <x v="7"/>
    <x v="0"/>
  </r>
  <r>
    <x v="10"/>
    <x v="3"/>
    <x v="8"/>
    <x v="8"/>
    <x v="166"/>
    <x v="8"/>
    <x v="0"/>
  </r>
  <r>
    <x v="10"/>
    <x v="3"/>
    <x v="0"/>
    <x v="9"/>
    <x v="167"/>
    <x v="9"/>
    <x v="0"/>
  </r>
  <r>
    <x v="10"/>
    <x v="3"/>
    <x v="1"/>
    <x v="10"/>
    <x v="168"/>
    <x v="124"/>
    <x v="0"/>
  </r>
  <r>
    <x v="10"/>
    <x v="3"/>
    <x v="2"/>
    <x v="11"/>
    <x v="169"/>
    <x v="11"/>
    <x v="0"/>
  </r>
  <r>
    <x v="10"/>
    <x v="3"/>
    <x v="3"/>
    <x v="12"/>
    <x v="170"/>
    <x v="12"/>
    <x v="0"/>
  </r>
  <r>
    <x v="10"/>
    <x v="3"/>
    <x v="4"/>
    <x v="13"/>
    <x v="171"/>
    <x v="13"/>
    <x v="0"/>
  </r>
  <r>
    <x v="10"/>
    <x v="3"/>
    <x v="5"/>
    <x v="14"/>
    <x v="172"/>
    <x v="14"/>
    <x v="0"/>
  </r>
  <r>
    <x v="10"/>
    <x v="3"/>
    <x v="6"/>
    <x v="15"/>
    <x v="173"/>
    <x v="15"/>
    <x v="0"/>
  </r>
  <r>
    <x v="11"/>
    <x v="3"/>
    <x v="4"/>
    <x v="16"/>
    <x v="174"/>
    <x v="125"/>
    <x v="0"/>
  </r>
  <r>
    <x v="11"/>
    <x v="3"/>
    <x v="7"/>
    <x v="17"/>
    <x v="175"/>
    <x v="126"/>
    <x v="0"/>
  </r>
  <r>
    <x v="11"/>
    <x v="3"/>
    <x v="6"/>
    <x v="18"/>
    <x v="176"/>
    <x v="127"/>
    <x v="0"/>
  </r>
  <r>
    <x v="11"/>
    <x v="3"/>
    <x v="4"/>
    <x v="19"/>
    <x v="177"/>
    <x v="128"/>
    <x v="0"/>
  </r>
  <r>
    <x v="11"/>
    <x v="3"/>
    <x v="7"/>
    <x v="20"/>
    <x v="178"/>
    <x v="129"/>
    <x v="0"/>
  </r>
  <r>
    <x v="11"/>
    <x v="3"/>
    <x v="8"/>
    <x v="21"/>
    <x v="179"/>
    <x v="130"/>
    <x v="0"/>
  </r>
  <r>
    <x v="11"/>
    <x v="3"/>
    <x v="0"/>
    <x v="22"/>
    <x v="180"/>
    <x v="131"/>
    <x v="0"/>
  </r>
  <r>
    <x v="11"/>
    <x v="3"/>
    <x v="1"/>
    <x v="23"/>
    <x v="181"/>
    <x v="132"/>
    <x v="0"/>
  </r>
  <r>
    <x v="11"/>
    <x v="3"/>
    <x v="2"/>
    <x v="24"/>
    <x v="182"/>
    <x v="133"/>
    <x v="0"/>
  </r>
  <r>
    <x v="11"/>
    <x v="3"/>
    <x v="3"/>
    <x v="25"/>
    <x v="183"/>
    <x v="134"/>
    <x v="0"/>
  </r>
  <r>
    <x v="11"/>
    <x v="3"/>
    <x v="4"/>
    <x v="26"/>
    <x v="152"/>
    <x v="6"/>
    <x v="0"/>
  </r>
  <r>
    <x v="11"/>
    <x v="3"/>
    <x v="5"/>
    <x v="27"/>
    <x v="184"/>
    <x v="135"/>
    <x v="0"/>
  </r>
  <r>
    <x v="11"/>
    <x v="3"/>
    <x v="6"/>
    <x v="28"/>
    <x v="185"/>
    <x v="136"/>
    <x v="0"/>
  </r>
  <r>
    <x v="11"/>
    <x v="3"/>
    <x v="4"/>
    <x v="29"/>
    <x v="186"/>
    <x v="137"/>
    <x v="0"/>
  </r>
  <r>
    <x v="11"/>
    <x v="3"/>
    <x v="7"/>
    <x v="30"/>
    <x v="187"/>
    <x v="138"/>
    <x v="0"/>
  </r>
  <r>
    <x v="11"/>
    <x v="3"/>
    <x v="6"/>
    <x v="31"/>
    <x v="188"/>
    <x v="139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2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2"/>
    <x v="2"/>
    <x v="0"/>
  </r>
  <r>
    <x v="0"/>
    <x v="0"/>
    <x v="3"/>
    <x v="3"/>
    <x v="3"/>
    <x v="3"/>
    <x v="0"/>
  </r>
  <r>
    <x v="0"/>
    <x v="0"/>
    <x v="4"/>
    <x v="4"/>
    <x v="4"/>
    <x v="4"/>
    <x v="0"/>
  </r>
  <r>
    <x v="0"/>
    <x v="0"/>
    <x v="5"/>
    <x v="5"/>
    <x v="5"/>
    <x v="5"/>
    <x v="0"/>
  </r>
  <r>
    <x v="0"/>
    <x v="0"/>
    <x v="6"/>
    <x v="6"/>
    <x v="6"/>
    <x v="6"/>
    <x v="0"/>
  </r>
  <r>
    <x v="0"/>
    <x v="0"/>
    <x v="4"/>
    <x v="7"/>
    <x v="7"/>
    <x v="7"/>
    <x v="0"/>
  </r>
  <r>
    <x v="0"/>
    <x v="0"/>
    <x v="7"/>
    <x v="8"/>
    <x v="8"/>
    <x v="8"/>
    <x v="0"/>
  </r>
  <r>
    <x v="0"/>
    <x v="0"/>
    <x v="6"/>
    <x v="9"/>
    <x v="9"/>
    <x v="9"/>
    <x v="0"/>
  </r>
  <r>
    <x v="0"/>
    <x v="0"/>
    <x v="4"/>
    <x v="10"/>
    <x v="10"/>
    <x v="10"/>
    <x v="0"/>
  </r>
  <r>
    <x v="0"/>
    <x v="0"/>
    <x v="7"/>
    <x v="11"/>
    <x v="11"/>
    <x v="11"/>
    <x v="0"/>
  </r>
  <r>
    <x v="0"/>
    <x v="0"/>
    <x v="8"/>
    <x v="12"/>
    <x v="12"/>
    <x v="12"/>
    <x v="0"/>
  </r>
  <r>
    <x v="0"/>
    <x v="0"/>
    <x v="0"/>
    <x v="13"/>
    <x v="13"/>
    <x v="13"/>
    <x v="0"/>
  </r>
  <r>
    <x v="0"/>
    <x v="0"/>
    <x v="1"/>
    <x v="14"/>
    <x v="14"/>
    <x v="14"/>
    <x v="0"/>
  </r>
  <r>
    <x v="0"/>
    <x v="0"/>
    <x v="2"/>
    <x v="15"/>
    <x v="15"/>
    <x v="15"/>
    <x v="0"/>
  </r>
  <r>
    <x v="1"/>
    <x v="0"/>
    <x v="3"/>
    <x v="16"/>
    <x v="16"/>
    <x v="16"/>
    <x v="0"/>
  </r>
  <r>
    <x v="1"/>
    <x v="0"/>
    <x v="4"/>
    <x v="17"/>
    <x v="17"/>
    <x v="17"/>
    <x v="0"/>
  </r>
  <r>
    <x v="1"/>
    <x v="0"/>
    <x v="5"/>
    <x v="18"/>
    <x v="18"/>
    <x v="18"/>
    <x v="0"/>
  </r>
  <r>
    <x v="1"/>
    <x v="0"/>
    <x v="6"/>
    <x v="19"/>
    <x v="19"/>
    <x v="19"/>
    <x v="0"/>
  </r>
  <r>
    <x v="1"/>
    <x v="0"/>
    <x v="4"/>
    <x v="20"/>
    <x v="20"/>
    <x v="20"/>
    <x v="0"/>
  </r>
  <r>
    <x v="1"/>
    <x v="0"/>
    <x v="7"/>
    <x v="21"/>
    <x v="21"/>
    <x v="21"/>
    <x v="0"/>
  </r>
  <r>
    <x v="1"/>
    <x v="0"/>
    <x v="6"/>
    <x v="22"/>
    <x v="22"/>
    <x v="22"/>
    <x v="0"/>
  </r>
  <r>
    <x v="1"/>
    <x v="0"/>
    <x v="4"/>
    <x v="23"/>
    <x v="23"/>
    <x v="23"/>
    <x v="0"/>
  </r>
  <r>
    <x v="1"/>
    <x v="0"/>
    <x v="7"/>
    <x v="24"/>
    <x v="24"/>
    <x v="24"/>
    <x v="0"/>
  </r>
  <r>
    <x v="1"/>
    <x v="0"/>
    <x v="8"/>
    <x v="25"/>
    <x v="25"/>
    <x v="25"/>
    <x v="0"/>
  </r>
  <r>
    <x v="1"/>
    <x v="0"/>
    <x v="0"/>
    <x v="26"/>
    <x v="26"/>
    <x v="26"/>
    <x v="0"/>
  </r>
  <r>
    <x v="1"/>
    <x v="0"/>
    <x v="1"/>
    <x v="27"/>
    <x v="27"/>
    <x v="27"/>
    <x v="0"/>
  </r>
  <r>
    <x v="1"/>
    <x v="0"/>
    <x v="2"/>
    <x v="28"/>
    <x v="28"/>
    <x v="28"/>
    <x v="0"/>
  </r>
  <r>
    <x v="1"/>
    <x v="0"/>
    <x v="3"/>
    <x v="29"/>
    <x v="29"/>
    <x v="29"/>
    <x v="0"/>
  </r>
  <r>
    <x v="1"/>
    <x v="0"/>
    <x v="4"/>
    <x v="30"/>
    <x v="30"/>
    <x v="30"/>
    <x v="0"/>
  </r>
  <r>
    <x v="1"/>
    <x v="0"/>
    <x v="5"/>
    <x v="31"/>
    <x v="31"/>
    <x v="31"/>
    <x v="0"/>
  </r>
  <r>
    <x v="2"/>
    <x v="0"/>
    <x v="6"/>
    <x v="0"/>
    <x v="32"/>
    <x v="16"/>
    <x v="1"/>
  </r>
  <r>
    <x v="2"/>
    <x v="0"/>
    <x v="4"/>
    <x v="1"/>
    <x v="33"/>
    <x v="17"/>
    <x v="1"/>
  </r>
  <r>
    <x v="2"/>
    <x v="0"/>
    <x v="7"/>
    <x v="2"/>
    <x v="34"/>
    <x v="18"/>
    <x v="1"/>
  </r>
  <r>
    <x v="2"/>
    <x v="0"/>
    <x v="6"/>
    <x v="3"/>
    <x v="35"/>
    <x v="32"/>
    <x v="1"/>
  </r>
  <r>
    <x v="2"/>
    <x v="0"/>
    <x v="4"/>
    <x v="4"/>
    <x v="36"/>
    <x v="20"/>
    <x v="1"/>
  </r>
  <r>
    <x v="2"/>
    <x v="0"/>
    <x v="7"/>
    <x v="5"/>
    <x v="37"/>
    <x v="21"/>
    <x v="1"/>
  </r>
  <r>
    <x v="2"/>
    <x v="0"/>
    <x v="8"/>
    <x v="6"/>
    <x v="38"/>
    <x v="22"/>
    <x v="1"/>
  </r>
  <r>
    <x v="2"/>
    <x v="0"/>
    <x v="0"/>
    <x v="7"/>
    <x v="39"/>
    <x v="23"/>
    <x v="1"/>
  </r>
  <r>
    <x v="2"/>
    <x v="0"/>
    <x v="1"/>
    <x v="8"/>
    <x v="40"/>
    <x v="24"/>
    <x v="1"/>
  </r>
  <r>
    <x v="2"/>
    <x v="0"/>
    <x v="2"/>
    <x v="9"/>
    <x v="41"/>
    <x v="25"/>
    <x v="1"/>
  </r>
  <r>
    <x v="2"/>
    <x v="0"/>
    <x v="3"/>
    <x v="10"/>
    <x v="42"/>
    <x v="26"/>
    <x v="1"/>
  </r>
  <r>
    <x v="2"/>
    <x v="0"/>
    <x v="4"/>
    <x v="11"/>
    <x v="43"/>
    <x v="27"/>
    <x v="1"/>
  </r>
  <r>
    <x v="2"/>
    <x v="0"/>
    <x v="5"/>
    <x v="12"/>
    <x v="44"/>
    <x v="28"/>
    <x v="1"/>
  </r>
  <r>
    <x v="2"/>
    <x v="0"/>
    <x v="6"/>
    <x v="13"/>
    <x v="45"/>
    <x v="29"/>
    <x v="1"/>
  </r>
  <r>
    <x v="2"/>
    <x v="0"/>
    <x v="4"/>
    <x v="14"/>
    <x v="46"/>
    <x v="30"/>
    <x v="1"/>
  </r>
  <r>
    <x v="2"/>
    <x v="0"/>
    <x v="7"/>
    <x v="15"/>
    <x v="47"/>
    <x v="31"/>
    <x v="1"/>
  </r>
  <r>
    <x v="3"/>
    <x v="1"/>
    <x v="6"/>
    <x v="16"/>
    <x v="48"/>
    <x v="33"/>
    <x v="0"/>
  </r>
  <r>
    <x v="3"/>
    <x v="1"/>
    <x v="4"/>
    <x v="17"/>
    <x v="49"/>
    <x v="34"/>
    <x v="0"/>
  </r>
  <r>
    <x v="3"/>
    <x v="1"/>
    <x v="7"/>
    <x v="18"/>
    <x v="50"/>
    <x v="35"/>
    <x v="0"/>
  </r>
  <r>
    <x v="3"/>
    <x v="1"/>
    <x v="8"/>
    <x v="19"/>
    <x v="51"/>
    <x v="36"/>
    <x v="0"/>
  </r>
  <r>
    <x v="3"/>
    <x v="1"/>
    <x v="0"/>
    <x v="20"/>
    <x v="52"/>
    <x v="37"/>
    <x v="0"/>
  </r>
  <r>
    <x v="3"/>
    <x v="1"/>
    <x v="1"/>
    <x v="21"/>
    <x v="53"/>
    <x v="38"/>
    <x v="0"/>
  </r>
  <r>
    <x v="3"/>
    <x v="1"/>
    <x v="2"/>
    <x v="22"/>
    <x v="54"/>
    <x v="39"/>
    <x v="0"/>
  </r>
  <r>
    <x v="3"/>
    <x v="1"/>
    <x v="3"/>
    <x v="23"/>
    <x v="55"/>
    <x v="40"/>
    <x v="0"/>
  </r>
  <r>
    <x v="3"/>
    <x v="1"/>
    <x v="4"/>
    <x v="24"/>
    <x v="56"/>
    <x v="41"/>
    <x v="0"/>
  </r>
  <r>
    <x v="3"/>
    <x v="1"/>
    <x v="5"/>
    <x v="25"/>
    <x v="57"/>
    <x v="42"/>
    <x v="0"/>
  </r>
  <r>
    <x v="3"/>
    <x v="1"/>
    <x v="6"/>
    <x v="26"/>
    <x v="58"/>
    <x v="43"/>
    <x v="0"/>
  </r>
  <r>
    <x v="3"/>
    <x v="1"/>
    <x v="4"/>
    <x v="27"/>
    <x v="59"/>
    <x v="44"/>
    <x v="0"/>
  </r>
  <r>
    <x v="3"/>
    <x v="1"/>
    <x v="7"/>
    <x v="28"/>
    <x v="60"/>
    <x v="45"/>
    <x v="0"/>
  </r>
  <r>
    <x v="3"/>
    <x v="1"/>
    <x v="6"/>
    <x v="29"/>
    <x v="61"/>
    <x v="46"/>
    <x v="0"/>
  </r>
  <r>
    <x v="3"/>
    <x v="1"/>
    <x v="4"/>
    <x v="30"/>
    <x v="62"/>
    <x v="47"/>
    <x v="0"/>
  </r>
  <r>
    <x v="3"/>
    <x v="1"/>
    <x v="7"/>
    <x v="31"/>
    <x v="63"/>
    <x v="48"/>
    <x v="0"/>
  </r>
  <r>
    <x v="4"/>
    <x v="1"/>
    <x v="8"/>
    <x v="0"/>
    <x v="64"/>
    <x v="49"/>
    <x v="0"/>
  </r>
  <r>
    <x v="4"/>
    <x v="1"/>
    <x v="0"/>
    <x v="1"/>
    <x v="65"/>
    <x v="50"/>
    <x v="0"/>
  </r>
  <r>
    <x v="4"/>
    <x v="1"/>
    <x v="1"/>
    <x v="2"/>
    <x v="66"/>
    <x v="51"/>
    <x v="0"/>
  </r>
  <r>
    <x v="4"/>
    <x v="1"/>
    <x v="2"/>
    <x v="3"/>
    <x v="67"/>
    <x v="52"/>
    <x v="0"/>
  </r>
  <r>
    <x v="4"/>
    <x v="1"/>
    <x v="3"/>
    <x v="4"/>
    <x v="68"/>
    <x v="53"/>
    <x v="0"/>
  </r>
  <r>
    <x v="4"/>
    <x v="1"/>
    <x v="4"/>
    <x v="5"/>
    <x v="69"/>
    <x v="54"/>
    <x v="0"/>
  </r>
  <r>
    <x v="4"/>
    <x v="1"/>
    <x v="5"/>
    <x v="6"/>
    <x v="70"/>
    <x v="55"/>
    <x v="0"/>
  </r>
  <r>
    <x v="4"/>
    <x v="1"/>
    <x v="6"/>
    <x v="7"/>
    <x v="71"/>
    <x v="56"/>
    <x v="0"/>
  </r>
  <r>
    <x v="4"/>
    <x v="1"/>
    <x v="4"/>
    <x v="8"/>
    <x v="72"/>
    <x v="57"/>
    <x v="0"/>
  </r>
  <r>
    <x v="4"/>
    <x v="1"/>
    <x v="7"/>
    <x v="9"/>
    <x v="73"/>
    <x v="58"/>
    <x v="0"/>
  </r>
  <r>
    <x v="4"/>
    <x v="1"/>
    <x v="6"/>
    <x v="10"/>
    <x v="74"/>
    <x v="59"/>
    <x v="0"/>
  </r>
  <r>
    <x v="4"/>
    <x v="1"/>
    <x v="4"/>
    <x v="11"/>
    <x v="75"/>
    <x v="60"/>
    <x v="0"/>
  </r>
  <r>
    <x v="4"/>
    <x v="1"/>
    <x v="7"/>
    <x v="12"/>
    <x v="76"/>
    <x v="61"/>
    <x v="0"/>
  </r>
  <r>
    <x v="4"/>
    <x v="1"/>
    <x v="8"/>
    <x v="13"/>
    <x v="77"/>
    <x v="62"/>
    <x v="0"/>
  </r>
  <r>
    <x v="4"/>
    <x v="1"/>
    <x v="0"/>
    <x v="14"/>
    <x v="78"/>
    <x v="63"/>
    <x v="0"/>
  </r>
  <r>
    <x v="4"/>
    <x v="1"/>
    <x v="1"/>
    <x v="15"/>
    <x v="79"/>
    <x v="64"/>
    <x v="0"/>
  </r>
  <r>
    <x v="5"/>
    <x v="1"/>
    <x v="2"/>
    <x v="16"/>
    <x v="80"/>
    <x v="65"/>
    <x v="0"/>
  </r>
  <r>
    <x v="5"/>
    <x v="1"/>
    <x v="3"/>
    <x v="17"/>
    <x v="81"/>
    <x v="66"/>
    <x v="0"/>
  </r>
  <r>
    <x v="5"/>
    <x v="1"/>
    <x v="4"/>
    <x v="18"/>
    <x v="82"/>
    <x v="67"/>
    <x v="0"/>
  </r>
  <r>
    <x v="5"/>
    <x v="1"/>
    <x v="5"/>
    <x v="19"/>
    <x v="83"/>
    <x v="68"/>
    <x v="0"/>
  </r>
  <r>
    <x v="5"/>
    <x v="1"/>
    <x v="6"/>
    <x v="20"/>
    <x v="84"/>
    <x v="69"/>
    <x v="0"/>
  </r>
  <r>
    <x v="5"/>
    <x v="1"/>
    <x v="4"/>
    <x v="21"/>
    <x v="85"/>
    <x v="70"/>
    <x v="0"/>
  </r>
  <r>
    <x v="5"/>
    <x v="1"/>
    <x v="7"/>
    <x v="22"/>
    <x v="86"/>
    <x v="71"/>
    <x v="0"/>
  </r>
  <r>
    <x v="5"/>
    <x v="1"/>
    <x v="6"/>
    <x v="23"/>
    <x v="87"/>
    <x v="72"/>
    <x v="0"/>
  </r>
  <r>
    <x v="5"/>
    <x v="1"/>
    <x v="4"/>
    <x v="24"/>
    <x v="88"/>
    <x v="73"/>
    <x v="0"/>
  </r>
  <r>
    <x v="5"/>
    <x v="1"/>
    <x v="7"/>
    <x v="25"/>
    <x v="89"/>
    <x v="74"/>
    <x v="0"/>
  </r>
  <r>
    <x v="5"/>
    <x v="1"/>
    <x v="8"/>
    <x v="26"/>
    <x v="90"/>
    <x v="75"/>
    <x v="0"/>
  </r>
  <r>
    <x v="5"/>
    <x v="1"/>
    <x v="0"/>
    <x v="27"/>
    <x v="91"/>
    <x v="76"/>
    <x v="0"/>
  </r>
  <r>
    <x v="5"/>
    <x v="1"/>
    <x v="1"/>
    <x v="28"/>
    <x v="92"/>
    <x v="77"/>
    <x v="0"/>
  </r>
  <r>
    <x v="5"/>
    <x v="1"/>
    <x v="2"/>
    <x v="29"/>
    <x v="93"/>
    <x v="78"/>
    <x v="0"/>
  </r>
  <r>
    <x v="5"/>
    <x v="1"/>
    <x v="3"/>
    <x v="30"/>
    <x v="94"/>
    <x v="79"/>
    <x v="0"/>
  </r>
  <r>
    <x v="5"/>
    <x v="1"/>
    <x v="4"/>
    <x v="31"/>
    <x v="95"/>
    <x v="80"/>
    <x v="0"/>
  </r>
  <r>
    <x v="6"/>
    <x v="2"/>
    <x v="5"/>
    <x v="0"/>
    <x v="96"/>
    <x v="81"/>
    <x v="0"/>
  </r>
  <r>
    <x v="6"/>
    <x v="2"/>
    <x v="6"/>
    <x v="1"/>
    <x v="97"/>
    <x v="82"/>
    <x v="0"/>
  </r>
  <r>
    <x v="6"/>
    <x v="2"/>
    <x v="4"/>
    <x v="2"/>
    <x v="98"/>
    <x v="83"/>
    <x v="0"/>
  </r>
  <r>
    <x v="6"/>
    <x v="2"/>
    <x v="7"/>
    <x v="3"/>
    <x v="99"/>
    <x v="84"/>
    <x v="0"/>
  </r>
  <r>
    <x v="6"/>
    <x v="2"/>
    <x v="6"/>
    <x v="4"/>
    <x v="100"/>
    <x v="85"/>
    <x v="0"/>
  </r>
  <r>
    <x v="6"/>
    <x v="2"/>
    <x v="4"/>
    <x v="5"/>
    <x v="101"/>
    <x v="86"/>
    <x v="0"/>
  </r>
  <r>
    <x v="6"/>
    <x v="2"/>
    <x v="7"/>
    <x v="6"/>
    <x v="102"/>
    <x v="87"/>
    <x v="0"/>
  </r>
  <r>
    <x v="6"/>
    <x v="2"/>
    <x v="8"/>
    <x v="7"/>
    <x v="103"/>
    <x v="88"/>
    <x v="0"/>
  </r>
  <r>
    <x v="6"/>
    <x v="2"/>
    <x v="0"/>
    <x v="8"/>
    <x v="104"/>
    <x v="89"/>
    <x v="0"/>
  </r>
  <r>
    <x v="6"/>
    <x v="2"/>
    <x v="1"/>
    <x v="9"/>
    <x v="105"/>
    <x v="90"/>
    <x v="0"/>
  </r>
  <r>
    <x v="6"/>
    <x v="2"/>
    <x v="2"/>
    <x v="10"/>
    <x v="106"/>
    <x v="91"/>
    <x v="0"/>
  </r>
  <r>
    <x v="6"/>
    <x v="2"/>
    <x v="3"/>
    <x v="11"/>
    <x v="107"/>
    <x v="92"/>
    <x v="0"/>
  </r>
  <r>
    <x v="6"/>
    <x v="2"/>
    <x v="4"/>
    <x v="12"/>
    <x v="108"/>
    <x v="93"/>
    <x v="0"/>
  </r>
  <r>
    <x v="6"/>
    <x v="2"/>
    <x v="5"/>
    <x v="13"/>
    <x v="109"/>
    <x v="94"/>
    <x v="0"/>
  </r>
  <r>
    <x v="6"/>
    <x v="2"/>
    <x v="6"/>
    <x v="14"/>
    <x v="110"/>
    <x v="95"/>
    <x v="0"/>
  </r>
  <r>
    <x v="6"/>
    <x v="2"/>
    <x v="4"/>
    <x v="15"/>
    <x v="111"/>
    <x v="96"/>
    <x v="0"/>
  </r>
  <r>
    <x v="7"/>
    <x v="2"/>
    <x v="7"/>
    <x v="16"/>
    <x v="112"/>
    <x v="97"/>
    <x v="0"/>
  </r>
  <r>
    <x v="7"/>
    <x v="2"/>
    <x v="6"/>
    <x v="17"/>
    <x v="113"/>
    <x v="98"/>
    <x v="0"/>
  </r>
  <r>
    <x v="7"/>
    <x v="2"/>
    <x v="4"/>
    <x v="18"/>
    <x v="114"/>
    <x v="99"/>
    <x v="0"/>
  </r>
  <r>
    <x v="7"/>
    <x v="2"/>
    <x v="7"/>
    <x v="19"/>
    <x v="115"/>
    <x v="100"/>
    <x v="0"/>
  </r>
  <r>
    <x v="7"/>
    <x v="2"/>
    <x v="8"/>
    <x v="20"/>
    <x v="116"/>
    <x v="101"/>
    <x v="0"/>
  </r>
  <r>
    <x v="7"/>
    <x v="2"/>
    <x v="0"/>
    <x v="21"/>
    <x v="117"/>
    <x v="102"/>
    <x v="0"/>
  </r>
  <r>
    <x v="7"/>
    <x v="2"/>
    <x v="1"/>
    <x v="22"/>
    <x v="118"/>
    <x v="103"/>
    <x v="0"/>
  </r>
  <r>
    <x v="7"/>
    <x v="2"/>
    <x v="2"/>
    <x v="23"/>
    <x v="119"/>
    <x v="104"/>
    <x v="0"/>
  </r>
  <r>
    <x v="7"/>
    <x v="2"/>
    <x v="3"/>
    <x v="24"/>
    <x v="120"/>
    <x v="105"/>
    <x v="0"/>
  </r>
  <r>
    <x v="7"/>
    <x v="2"/>
    <x v="4"/>
    <x v="25"/>
    <x v="114"/>
    <x v="99"/>
    <x v="0"/>
  </r>
  <r>
    <x v="7"/>
    <x v="2"/>
    <x v="5"/>
    <x v="26"/>
    <x v="121"/>
    <x v="106"/>
    <x v="0"/>
  </r>
  <r>
    <x v="7"/>
    <x v="2"/>
    <x v="6"/>
    <x v="27"/>
    <x v="122"/>
    <x v="107"/>
    <x v="0"/>
  </r>
  <r>
    <x v="7"/>
    <x v="2"/>
    <x v="4"/>
    <x v="28"/>
    <x v="123"/>
    <x v="108"/>
    <x v="0"/>
  </r>
  <r>
    <x v="7"/>
    <x v="2"/>
    <x v="7"/>
    <x v="29"/>
    <x v="124"/>
    <x v="109"/>
    <x v="0"/>
  </r>
  <r>
    <x v="7"/>
    <x v="2"/>
    <x v="6"/>
    <x v="30"/>
    <x v="125"/>
    <x v="110"/>
    <x v="0"/>
  </r>
  <r>
    <x v="7"/>
    <x v="2"/>
    <x v="4"/>
    <x v="31"/>
    <x v="126"/>
    <x v="111"/>
    <x v="0"/>
  </r>
  <r>
    <x v="8"/>
    <x v="2"/>
    <x v="7"/>
    <x v="0"/>
    <x v="127"/>
    <x v="112"/>
    <x v="0"/>
  </r>
  <r>
    <x v="8"/>
    <x v="2"/>
    <x v="8"/>
    <x v="1"/>
    <x v="128"/>
    <x v="113"/>
    <x v="0"/>
  </r>
  <r>
    <x v="8"/>
    <x v="2"/>
    <x v="0"/>
    <x v="2"/>
    <x v="129"/>
    <x v="114"/>
    <x v="0"/>
  </r>
  <r>
    <x v="8"/>
    <x v="2"/>
    <x v="1"/>
    <x v="3"/>
    <x v="130"/>
    <x v="115"/>
    <x v="0"/>
  </r>
  <r>
    <x v="8"/>
    <x v="2"/>
    <x v="2"/>
    <x v="4"/>
    <x v="131"/>
    <x v="116"/>
    <x v="0"/>
  </r>
  <r>
    <x v="8"/>
    <x v="2"/>
    <x v="3"/>
    <x v="5"/>
    <x v="132"/>
    <x v="117"/>
    <x v="0"/>
  </r>
  <r>
    <x v="8"/>
    <x v="2"/>
    <x v="4"/>
    <x v="6"/>
    <x v="133"/>
    <x v="118"/>
    <x v="0"/>
  </r>
  <r>
    <x v="8"/>
    <x v="2"/>
    <x v="5"/>
    <x v="7"/>
    <x v="134"/>
    <x v="119"/>
    <x v="0"/>
  </r>
  <r>
    <x v="8"/>
    <x v="2"/>
    <x v="6"/>
    <x v="8"/>
    <x v="135"/>
    <x v="120"/>
    <x v="0"/>
  </r>
  <r>
    <x v="8"/>
    <x v="2"/>
    <x v="4"/>
    <x v="9"/>
    <x v="136"/>
    <x v="121"/>
    <x v="0"/>
  </r>
  <r>
    <x v="8"/>
    <x v="2"/>
    <x v="7"/>
    <x v="10"/>
    <x v="137"/>
    <x v="122"/>
    <x v="0"/>
  </r>
  <r>
    <x v="8"/>
    <x v="2"/>
    <x v="6"/>
    <x v="11"/>
    <x v="138"/>
    <x v="11"/>
    <x v="0"/>
  </r>
  <r>
    <x v="8"/>
    <x v="2"/>
    <x v="4"/>
    <x v="12"/>
    <x v="139"/>
    <x v="12"/>
    <x v="0"/>
  </r>
  <r>
    <x v="8"/>
    <x v="2"/>
    <x v="7"/>
    <x v="13"/>
    <x v="140"/>
    <x v="13"/>
    <x v="0"/>
  </r>
  <r>
    <x v="8"/>
    <x v="2"/>
    <x v="8"/>
    <x v="14"/>
    <x v="141"/>
    <x v="14"/>
    <x v="0"/>
  </r>
  <r>
    <x v="8"/>
    <x v="2"/>
    <x v="0"/>
    <x v="15"/>
    <x v="142"/>
    <x v="15"/>
    <x v="0"/>
  </r>
  <r>
    <x v="9"/>
    <x v="3"/>
    <x v="1"/>
    <x v="16"/>
    <x v="143"/>
    <x v="0"/>
    <x v="1"/>
  </r>
  <r>
    <x v="9"/>
    <x v="3"/>
    <x v="2"/>
    <x v="17"/>
    <x v="144"/>
    <x v="1"/>
    <x v="1"/>
  </r>
  <r>
    <x v="9"/>
    <x v="3"/>
    <x v="3"/>
    <x v="18"/>
    <x v="145"/>
    <x v="2"/>
    <x v="1"/>
  </r>
  <r>
    <x v="9"/>
    <x v="3"/>
    <x v="4"/>
    <x v="19"/>
    <x v="146"/>
    <x v="123"/>
    <x v="1"/>
  </r>
  <r>
    <x v="9"/>
    <x v="3"/>
    <x v="5"/>
    <x v="20"/>
    <x v="147"/>
    <x v="4"/>
    <x v="1"/>
  </r>
  <r>
    <x v="9"/>
    <x v="3"/>
    <x v="6"/>
    <x v="21"/>
    <x v="148"/>
    <x v="5"/>
    <x v="1"/>
  </r>
  <r>
    <x v="9"/>
    <x v="3"/>
    <x v="4"/>
    <x v="22"/>
    <x v="149"/>
    <x v="6"/>
    <x v="1"/>
  </r>
  <r>
    <x v="9"/>
    <x v="3"/>
    <x v="7"/>
    <x v="23"/>
    <x v="150"/>
    <x v="7"/>
    <x v="1"/>
  </r>
  <r>
    <x v="9"/>
    <x v="3"/>
    <x v="6"/>
    <x v="24"/>
    <x v="151"/>
    <x v="8"/>
    <x v="1"/>
  </r>
  <r>
    <x v="9"/>
    <x v="3"/>
    <x v="4"/>
    <x v="25"/>
    <x v="152"/>
    <x v="6"/>
    <x v="0"/>
  </r>
  <r>
    <x v="9"/>
    <x v="3"/>
    <x v="7"/>
    <x v="26"/>
    <x v="153"/>
    <x v="124"/>
    <x v="1"/>
  </r>
  <r>
    <x v="9"/>
    <x v="3"/>
    <x v="8"/>
    <x v="27"/>
    <x v="154"/>
    <x v="11"/>
    <x v="1"/>
  </r>
  <r>
    <x v="9"/>
    <x v="3"/>
    <x v="0"/>
    <x v="28"/>
    <x v="155"/>
    <x v="12"/>
    <x v="1"/>
  </r>
  <r>
    <x v="9"/>
    <x v="3"/>
    <x v="1"/>
    <x v="29"/>
    <x v="156"/>
    <x v="13"/>
    <x v="1"/>
  </r>
  <r>
    <x v="9"/>
    <x v="3"/>
    <x v="2"/>
    <x v="30"/>
    <x v="157"/>
    <x v="14"/>
    <x v="1"/>
  </r>
  <r>
    <x v="9"/>
    <x v="3"/>
    <x v="3"/>
    <x v="31"/>
    <x v="158"/>
    <x v="15"/>
    <x v="1"/>
  </r>
  <r>
    <x v="10"/>
    <x v="3"/>
    <x v="4"/>
    <x v="0"/>
    <x v="159"/>
    <x v="0"/>
    <x v="0"/>
  </r>
  <r>
    <x v="10"/>
    <x v="3"/>
    <x v="5"/>
    <x v="1"/>
    <x v="160"/>
    <x v="1"/>
    <x v="0"/>
  </r>
  <r>
    <x v="10"/>
    <x v="3"/>
    <x v="6"/>
    <x v="2"/>
    <x v="161"/>
    <x v="2"/>
    <x v="0"/>
  </r>
  <r>
    <x v="10"/>
    <x v="3"/>
    <x v="4"/>
    <x v="3"/>
    <x v="162"/>
    <x v="123"/>
    <x v="0"/>
  </r>
  <r>
    <x v="10"/>
    <x v="3"/>
    <x v="7"/>
    <x v="4"/>
    <x v="163"/>
    <x v="4"/>
    <x v="0"/>
  </r>
  <r>
    <x v="10"/>
    <x v="3"/>
    <x v="6"/>
    <x v="5"/>
    <x v="164"/>
    <x v="5"/>
    <x v="0"/>
  </r>
  <r>
    <x v="10"/>
    <x v="3"/>
    <x v="4"/>
    <x v="6"/>
    <x v="152"/>
    <x v="6"/>
    <x v="0"/>
  </r>
  <r>
    <x v="10"/>
    <x v="3"/>
    <x v="7"/>
    <x v="7"/>
    <x v="165"/>
    <x v="7"/>
    <x v="0"/>
  </r>
  <r>
    <x v="10"/>
    <x v="3"/>
    <x v="8"/>
    <x v="8"/>
    <x v="166"/>
    <x v="8"/>
    <x v="0"/>
  </r>
  <r>
    <x v="10"/>
    <x v="3"/>
    <x v="0"/>
    <x v="9"/>
    <x v="167"/>
    <x v="9"/>
    <x v="0"/>
  </r>
  <r>
    <x v="10"/>
    <x v="3"/>
    <x v="1"/>
    <x v="10"/>
    <x v="168"/>
    <x v="124"/>
    <x v="0"/>
  </r>
  <r>
    <x v="10"/>
    <x v="3"/>
    <x v="2"/>
    <x v="11"/>
    <x v="169"/>
    <x v="11"/>
    <x v="0"/>
  </r>
  <r>
    <x v="10"/>
    <x v="3"/>
    <x v="3"/>
    <x v="12"/>
    <x v="170"/>
    <x v="12"/>
    <x v="0"/>
  </r>
  <r>
    <x v="10"/>
    <x v="3"/>
    <x v="4"/>
    <x v="13"/>
    <x v="171"/>
    <x v="13"/>
    <x v="0"/>
  </r>
  <r>
    <x v="10"/>
    <x v="3"/>
    <x v="5"/>
    <x v="14"/>
    <x v="172"/>
    <x v="14"/>
    <x v="0"/>
  </r>
  <r>
    <x v="10"/>
    <x v="3"/>
    <x v="6"/>
    <x v="15"/>
    <x v="173"/>
    <x v="15"/>
    <x v="0"/>
  </r>
  <r>
    <x v="11"/>
    <x v="3"/>
    <x v="4"/>
    <x v="16"/>
    <x v="174"/>
    <x v="125"/>
    <x v="0"/>
  </r>
  <r>
    <x v="11"/>
    <x v="3"/>
    <x v="7"/>
    <x v="17"/>
    <x v="175"/>
    <x v="126"/>
    <x v="0"/>
  </r>
  <r>
    <x v="11"/>
    <x v="3"/>
    <x v="6"/>
    <x v="18"/>
    <x v="176"/>
    <x v="127"/>
    <x v="0"/>
  </r>
  <r>
    <x v="11"/>
    <x v="3"/>
    <x v="4"/>
    <x v="19"/>
    <x v="177"/>
    <x v="128"/>
    <x v="0"/>
  </r>
  <r>
    <x v="11"/>
    <x v="3"/>
    <x v="7"/>
    <x v="20"/>
    <x v="178"/>
    <x v="129"/>
    <x v="0"/>
  </r>
  <r>
    <x v="11"/>
    <x v="3"/>
    <x v="8"/>
    <x v="21"/>
    <x v="179"/>
    <x v="130"/>
    <x v="0"/>
  </r>
  <r>
    <x v="11"/>
    <x v="3"/>
    <x v="0"/>
    <x v="22"/>
    <x v="180"/>
    <x v="131"/>
    <x v="0"/>
  </r>
  <r>
    <x v="11"/>
    <x v="3"/>
    <x v="1"/>
    <x v="23"/>
    <x v="181"/>
    <x v="132"/>
    <x v="0"/>
  </r>
  <r>
    <x v="11"/>
    <x v="3"/>
    <x v="2"/>
    <x v="24"/>
    <x v="182"/>
    <x v="133"/>
    <x v="0"/>
  </r>
  <r>
    <x v="11"/>
    <x v="3"/>
    <x v="3"/>
    <x v="25"/>
    <x v="183"/>
    <x v="134"/>
    <x v="0"/>
  </r>
  <r>
    <x v="11"/>
    <x v="3"/>
    <x v="4"/>
    <x v="26"/>
    <x v="152"/>
    <x v="6"/>
    <x v="0"/>
  </r>
  <r>
    <x v="11"/>
    <x v="3"/>
    <x v="5"/>
    <x v="27"/>
    <x v="184"/>
    <x v="135"/>
    <x v="0"/>
  </r>
  <r>
    <x v="11"/>
    <x v="3"/>
    <x v="6"/>
    <x v="28"/>
    <x v="185"/>
    <x v="136"/>
    <x v="0"/>
  </r>
  <r>
    <x v="11"/>
    <x v="3"/>
    <x v="4"/>
    <x v="29"/>
    <x v="186"/>
    <x v="137"/>
    <x v="0"/>
  </r>
  <r>
    <x v="11"/>
    <x v="3"/>
    <x v="7"/>
    <x v="30"/>
    <x v="187"/>
    <x v="138"/>
    <x v="0"/>
  </r>
  <r>
    <x v="11"/>
    <x v="3"/>
    <x v="6"/>
    <x v="31"/>
    <x v="188"/>
    <x v="1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7">
    <pivotField axis="axisPage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axis="axisRow" compact="0" sortType="descending" multipleItemSelectionAllowed="1" showAll="0">
      <items count="11">
        <item x="0"/>
        <item x="1"/>
        <item x="2"/>
        <item x="8"/>
        <item x="3"/>
        <item x="5"/>
        <item x="6"/>
        <item x="4"/>
        <item x="7"/>
        <item x="9"/>
        <item t="default"/>
      </items>
      <autoSortScope>
        <pivotArea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compact="0" showAll="0">
      <items count="34">
        <item x="27"/>
        <item x="18"/>
        <item x="26"/>
        <item x="11"/>
        <item x="10"/>
        <item x="6"/>
        <item x="20"/>
        <item x="21"/>
        <item x="7"/>
        <item x="3"/>
        <item x="31"/>
        <item x="17"/>
        <item x="28"/>
        <item x="5"/>
        <item x="15"/>
        <item x="24"/>
        <item x="25"/>
        <item x="1"/>
        <item x="14"/>
        <item x="22"/>
        <item x="29"/>
        <item x="30"/>
        <item x="12"/>
        <item x="0"/>
        <item x="19"/>
        <item x="4"/>
        <item x="23"/>
        <item x="2"/>
        <item x="16"/>
        <item x="9"/>
        <item x="8"/>
        <item x="13"/>
        <item x="32"/>
        <item t="default"/>
      </items>
    </pivotField>
    <pivotField dataField="1" compact="0" showAll="0">
      <items count="191">
        <item x="162"/>
        <item x="130"/>
        <item x="99"/>
        <item x="146"/>
        <item x="177"/>
        <item x="83"/>
        <item x="115"/>
        <item x="35"/>
        <item x="51"/>
        <item x="67"/>
        <item x="3"/>
        <item x="19"/>
        <item x="50"/>
        <item x="66"/>
        <item x="2"/>
        <item x="18"/>
        <item x="161"/>
        <item x="129"/>
        <item x="98"/>
        <item x="145"/>
        <item x="176"/>
        <item x="82"/>
        <item x="114"/>
        <item x="34"/>
        <item x="48"/>
        <item x="64"/>
        <item x="0"/>
        <item x="112"/>
        <item x="16"/>
        <item x="49"/>
        <item x="159"/>
        <item x="127"/>
        <item x="96"/>
        <item x="143"/>
        <item x="174"/>
        <item x="80"/>
        <item x="65"/>
        <item x="1"/>
        <item x="113"/>
        <item x="17"/>
        <item x="160"/>
        <item x="128"/>
        <item x="97"/>
        <item x="144"/>
        <item x="175"/>
        <item x="81"/>
        <item x="32"/>
        <item x="33"/>
        <item x="55"/>
        <item x="71"/>
        <item x="7"/>
        <item x="23"/>
        <item x="165"/>
        <item x="134"/>
        <item x="103"/>
        <item x="150"/>
        <item x="181"/>
        <item x="87"/>
        <item x="119"/>
        <item x="39"/>
        <item x="63"/>
        <item x="15"/>
        <item x="142"/>
        <item x="79"/>
        <item x="95"/>
        <item x="111"/>
        <item x="31"/>
        <item x="173"/>
        <item x="158"/>
        <item x="188"/>
        <item x="126"/>
        <item x="88"/>
        <item x="47"/>
        <item x="56"/>
        <item x="136"/>
        <item x="54"/>
        <item x="70"/>
        <item x="6"/>
        <item x="22"/>
        <item x="152"/>
        <item x="133"/>
        <item x="102"/>
        <item x="149"/>
        <item x="180"/>
        <item x="86"/>
        <item x="118"/>
        <item x="10"/>
        <item x="38"/>
        <item x="72"/>
        <item x="59"/>
        <item x="138"/>
        <item x="75"/>
        <item x="11"/>
        <item x="91"/>
        <item x="107"/>
        <item x="27"/>
        <item x="169"/>
        <item x="154"/>
        <item x="184"/>
        <item x="122"/>
        <item x="43"/>
        <item x="53"/>
        <item x="69"/>
        <item x="5"/>
        <item x="21"/>
        <item x="164"/>
        <item x="132"/>
        <item x="101"/>
        <item x="52"/>
        <item x="148"/>
        <item x="179"/>
        <item x="85"/>
        <item x="60"/>
        <item x="139"/>
        <item x="68"/>
        <item x="4"/>
        <item x="20"/>
        <item x="117"/>
        <item x="76"/>
        <item x="12"/>
        <item x="163"/>
        <item x="92"/>
        <item x="131"/>
        <item x="108"/>
        <item x="28"/>
        <item x="170"/>
        <item x="100"/>
        <item x="147"/>
        <item x="178"/>
        <item x="84"/>
        <item x="37"/>
        <item x="155"/>
        <item x="185"/>
        <item x="123"/>
        <item x="116"/>
        <item x="36"/>
        <item x="44"/>
        <item x="62"/>
        <item x="141"/>
        <item x="78"/>
        <item x="14"/>
        <item x="94"/>
        <item x="110"/>
        <item x="30"/>
        <item x="172"/>
        <item x="157"/>
        <item x="187"/>
        <item x="125"/>
        <item x="46"/>
        <item x="61"/>
        <item x="140"/>
        <item x="77"/>
        <item x="13"/>
        <item x="93"/>
        <item x="109"/>
        <item x="29"/>
        <item x="171"/>
        <item x="156"/>
        <item x="186"/>
        <item x="124"/>
        <item x="45"/>
        <item x="58"/>
        <item x="74"/>
        <item x="90"/>
        <item x="106"/>
        <item x="26"/>
        <item x="168"/>
        <item x="137"/>
        <item x="153"/>
        <item x="8"/>
        <item x="24"/>
        <item x="121"/>
        <item x="166"/>
        <item x="135"/>
        <item x="104"/>
        <item x="151"/>
        <item x="182"/>
        <item x="42"/>
        <item x="120"/>
        <item x="40"/>
        <item x="57"/>
        <item x="73"/>
        <item x="9"/>
        <item x="89"/>
        <item x="105"/>
        <item x="25"/>
        <item x="167"/>
        <item x="183"/>
        <item x="41"/>
        <item x="189"/>
        <item t="default"/>
      </items>
    </pivotField>
    <pivotField compact="0" showAll="0">
      <items count="142">
        <item x="123"/>
        <item x="32"/>
        <item x="128"/>
        <item x="68"/>
        <item x="84"/>
        <item x="115"/>
        <item x="100"/>
        <item x="36"/>
        <item x="52"/>
        <item x="3"/>
        <item x="19"/>
        <item x="35"/>
        <item x="51"/>
        <item x="2"/>
        <item x="18"/>
        <item x="127"/>
        <item x="67"/>
        <item x="83"/>
        <item x="114"/>
        <item x="99"/>
        <item x="33"/>
        <item x="49"/>
        <item x="0"/>
        <item x="34"/>
        <item x="97"/>
        <item x="16"/>
        <item x="125"/>
        <item x="65"/>
        <item x="50"/>
        <item x="81"/>
        <item x="1"/>
        <item x="112"/>
        <item x="98"/>
        <item x="17"/>
        <item x="126"/>
        <item x="66"/>
        <item x="82"/>
        <item x="113"/>
        <item x="40"/>
        <item x="56"/>
        <item x="7"/>
        <item x="23"/>
        <item x="132"/>
        <item x="72"/>
        <item x="88"/>
        <item x="119"/>
        <item x="104"/>
        <item x="48"/>
        <item x="64"/>
        <item x="80"/>
        <item x="15"/>
        <item x="96"/>
        <item x="31"/>
        <item x="139"/>
        <item x="111"/>
        <item x="73"/>
        <item x="121"/>
        <item x="39"/>
        <item x="55"/>
        <item x="41"/>
        <item x="6"/>
        <item x="22"/>
        <item x="131"/>
        <item x="71"/>
        <item x="87"/>
        <item x="118"/>
        <item x="10"/>
        <item x="103"/>
        <item x="44"/>
        <item x="57"/>
        <item x="60"/>
        <item x="76"/>
        <item x="11"/>
        <item x="92"/>
        <item x="27"/>
        <item x="135"/>
        <item x="107"/>
        <item x="38"/>
        <item x="54"/>
        <item x="5"/>
        <item x="21"/>
        <item x="130"/>
        <item x="37"/>
        <item x="70"/>
        <item x="86"/>
        <item x="45"/>
        <item x="117"/>
        <item x="53"/>
        <item x="61"/>
        <item x="4"/>
        <item x="77"/>
        <item x="20"/>
        <item x="102"/>
        <item x="12"/>
        <item x="129"/>
        <item x="93"/>
        <item x="28"/>
        <item x="69"/>
        <item x="136"/>
        <item x="85"/>
        <item x="116"/>
        <item x="108"/>
        <item x="101"/>
        <item x="47"/>
        <item x="63"/>
        <item x="79"/>
        <item x="14"/>
        <item x="95"/>
        <item x="30"/>
        <item x="138"/>
        <item x="110"/>
        <item x="46"/>
        <item x="62"/>
        <item x="78"/>
        <item x="13"/>
        <item x="94"/>
        <item x="29"/>
        <item x="137"/>
        <item x="109"/>
        <item x="43"/>
        <item x="59"/>
        <item x="75"/>
        <item x="124"/>
        <item x="91"/>
        <item x="26"/>
        <item x="8"/>
        <item x="24"/>
        <item x="122"/>
        <item x="106"/>
        <item x="133"/>
        <item x="89"/>
        <item x="120"/>
        <item x="105"/>
        <item x="42"/>
        <item x="58"/>
        <item x="74"/>
        <item x="9"/>
        <item x="90"/>
        <item x="25"/>
        <item x="134"/>
        <item x="140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11">
    <i>
      <x v="8"/>
    </i>
    <i>
      <x v="6"/>
    </i>
    <i>
      <x v="2"/>
    </i>
    <i>
      <x v="3"/>
    </i>
    <i>
      <x v="1"/>
    </i>
    <i>
      <x v="4"/>
    </i>
    <i>
      <x v="7"/>
    </i>
    <i>
      <x/>
    </i>
    <i>
      <x v="5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/>
  </pageFields>
  <dataFields count="1">
    <dataField name="Sum of Budget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O3:Q13" firstHeaderRow="0" firstDataRow="1" firstDataCol="1" rowPageCount="1" colPageCount="1"/>
  <pivotFields count="7">
    <pivotField compact="0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axis="axisRow" compact="0" sortType="ascending" multipleItemSelectionAllowed="1" showAll="0">
      <items count="10">
        <item x="0"/>
        <item x="1"/>
        <item x="2"/>
        <item x="8"/>
        <item x="3"/>
        <item x="5"/>
        <item x="6"/>
        <item x="4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3">
        <item x="27"/>
        <item x="18"/>
        <item x="26"/>
        <item x="11"/>
        <item x="10"/>
        <item x="6"/>
        <item x="20"/>
        <item x="21"/>
        <item x="7"/>
        <item x="3"/>
        <item x="31"/>
        <item x="17"/>
        <item x="28"/>
        <item x="5"/>
        <item x="15"/>
        <item x="24"/>
        <item x="25"/>
        <item x="1"/>
        <item x="14"/>
        <item x="22"/>
        <item x="29"/>
        <item x="30"/>
        <item x="12"/>
        <item x="0"/>
        <item x="19"/>
        <item x="4"/>
        <item x="23"/>
        <item x="2"/>
        <item x="16"/>
        <item x="9"/>
        <item x="8"/>
        <item x="13"/>
        <item t="default"/>
      </items>
    </pivotField>
    <pivotField dataField="1" compact="0" numFmtId="176" showAll="0">
      <items count="190">
        <item x="162"/>
        <item x="130"/>
        <item x="99"/>
        <item x="146"/>
        <item x="177"/>
        <item x="83"/>
        <item x="115"/>
        <item x="35"/>
        <item x="51"/>
        <item x="67"/>
        <item x="3"/>
        <item x="19"/>
        <item x="50"/>
        <item x="66"/>
        <item x="2"/>
        <item x="18"/>
        <item x="161"/>
        <item x="129"/>
        <item x="98"/>
        <item x="145"/>
        <item x="176"/>
        <item x="82"/>
        <item x="114"/>
        <item x="34"/>
        <item x="48"/>
        <item x="64"/>
        <item x="0"/>
        <item x="112"/>
        <item x="16"/>
        <item x="49"/>
        <item x="159"/>
        <item x="127"/>
        <item x="96"/>
        <item x="143"/>
        <item x="174"/>
        <item x="80"/>
        <item x="65"/>
        <item x="1"/>
        <item x="113"/>
        <item x="17"/>
        <item x="160"/>
        <item x="128"/>
        <item x="97"/>
        <item x="144"/>
        <item x="175"/>
        <item x="81"/>
        <item x="32"/>
        <item x="33"/>
        <item x="55"/>
        <item x="71"/>
        <item x="7"/>
        <item x="23"/>
        <item x="165"/>
        <item x="134"/>
        <item x="103"/>
        <item x="150"/>
        <item x="181"/>
        <item x="87"/>
        <item x="119"/>
        <item x="39"/>
        <item x="63"/>
        <item x="15"/>
        <item x="142"/>
        <item x="79"/>
        <item x="95"/>
        <item x="111"/>
        <item x="31"/>
        <item x="173"/>
        <item x="158"/>
        <item x="188"/>
        <item x="126"/>
        <item x="88"/>
        <item x="47"/>
        <item x="56"/>
        <item x="136"/>
        <item x="54"/>
        <item x="70"/>
        <item x="6"/>
        <item x="22"/>
        <item x="152"/>
        <item x="133"/>
        <item x="102"/>
        <item x="149"/>
        <item x="180"/>
        <item x="86"/>
        <item x="118"/>
        <item x="10"/>
        <item x="38"/>
        <item x="72"/>
        <item x="59"/>
        <item x="138"/>
        <item x="75"/>
        <item x="11"/>
        <item x="91"/>
        <item x="107"/>
        <item x="27"/>
        <item x="169"/>
        <item x="154"/>
        <item x="184"/>
        <item x="122"/>
        <item x="43"/>
        <item x="53"/>
        <item x="69"/>
        <item x="5"/>
        <item x="21"/>
        <item x="164"/>
        <item x="132"/>
        <item x="101"/>
        <item x="52"/>
        <item x="148"/>
        <item x="179"/>
        <item x="85"/>
        <item x="60"/>
        <item x="139"/>
        <item x="68"/>
        <item x="4"/>
        <item x="20"/>
        <item x="117"/>
        <item x="76"/>
        <item x="12"/>
        <item x="163"/>
        <item x="92"/>
        <item x="131"/>
        <item x="108"/>
        <item x="28"/>
        <item x="170"/>
        <item x="100"/>
        <item x="147"/>
        <item x="178"/>
        <item x="84"/>
        <item x="37"/>
        <item x="155"/>
        <item x="185"/>
        <item x="123"/>
        <item x="116"/>
        <item x="36"/>
        <item x="44"/>
        <item x="62"/>
        <item x="141"/>
        <item x="78"/>
        <item x="14"/>
        <item x="94"/>
        <item x="110"/>
        <item x="30"/>
        <item x="172"/>
        <item x="157"/>
        <item x="187"/>
        <item x="125"/>
        <item x="46"/>
        <item x="61"/>
        <item x="140"/>
        <item x="77"/>
        <item x="13"/>
        <item x="93"/>
        <item x="109"/>
        <item x="29"/>
        <item x="171"/>
        <item x="156"/>
        <item x="186"/>
        <item x="124"/>
        <item x="45"/>
        <item x="58"/>
        <item x="74"/>
        <item x="90"/>
        <item x="106"/>
        <item x="26"/>
        <item x="168"/>
        <item x="137"/>
        <item x="153"/>
        <item x="8"/>
        <item x="24"/>
        <item x="121"/>
        <item x="166"/>
        <item x="135"/>
        <item x="104"/>
        <item x="151"/>
        <item x="182"/>
        <item x="42"/>
        <item x="120"/>
        <item x="40"/>
        <item x="57"/>
        <item x="73"/>
        <item x="9"/>
        <item x="89"/>
        <item x="105"/>
        <item x="25"/>
        <item x="167"/>
        <item x="183"/>
        <item x="41"/>
        <item t="default"/>
      </items>
    </pivotField>
    <pivotField dataField="1" compact="0" numFmtId="176" showAll="0">
      <items count="141">
        <item x="123"/>
        <item x="32"/>
        <item x="128"/>
        <item x="68"/>
        <item x="84"/>
        <item x="115"/>
        <item x="100"/>
        <item x="36"/>
        <item x="52"/>
        <item x="3"/>
        <item x="19"/>
        <item x="35"/>
        <item x="51"/>
        <item x="2"/>
        <item x="18"/>
        <item x="127"/>
        <item x="67"/>
        <item x="83"/>
        <item x="114"/>
        <item x="99"/>
        <item x="33"/>
        <item x="49"/>
        <item x="0"/>
        <item x="34"/>
        <item x="97"/>
        <item x="16"/>
        <item x="125"/>
        <item x="65"/>
        <item x="50"/>
        <item x="81"/>
        <item x="1"/>
        <item x="112"/>
        <item x="98"/>
        <item x="17"/>
        <item x="126"/>
        <item x="66"/>
        <item x="82"/>
        <item x="113"/>
        <item x="40"/>
        <item x="56"/>
        <item x="7"/>
        <item x="23"/>
        <item x="132"/>
        <item x="72"/>
        <item x="88"/>
        <item x="119"/>
        <item x="104"/>
        <item x="48"/>
        <item x="64"/>
        <item x="80"/>
        <item x="15"/>
        <item x="96"/>
        <item x="31"/>
        <item x="139"/>
        <item x="111"/>
        <item x="73"/>
        <item x="121"/>
        <item x="39"/>
        <item x="55"/>
        <item x="41"/>
        <item x="6"/>
        <item x="22"/>
        <item x="131"/>
        <item x="71"/>
        <item x="87"/>
        <item x="118"/>
        <item x="10"/>
        <item x="103"/>
        <item x="44"/>
        <item x="57"/>
        <item x="60"/>
        <item x="76"/>
        <item x="11"/>
        <item x="92"/>
        <item x="27"/>
        <item x="135"/>
        <item x="107"/>
        <item x="38"/>
        <item x="54"/>
        <item x="5"/>
        <item x="21"/>
        <item x="130"/>
        <item x="37"/>
        <item x="70"/>
        <item x="86"/>
        <item x="45"/>
        <item x="117"/>
        <item x="53"/>
        <item x="61"/>
        <item x="4"/>
        <item x="77"/>
        <item x="20"/>
        <item x="102"/>
        <item x="12"/>
        <item x="129"/>
        <item x="93"/>
        <item x="28"/>
        <item x="69"/>
        <item x="136"/>
        <item x="85"/>
        <item x="116"/>
        <item x="108"/>
        <item x="101"/>
        <item x="47"/>
        <item x="63"/>
        <item x="79"/>
        <item x="14"/>
        <item x="95"/>
        <item x="30"/>
        <item x="138"/>
        <item x="110"/>
        <item x="46"/>
        <item x="62"/>
        <item x="78"/>
        <item x="13"/>
        <item x="94"/>
        <item x="29"/>
        <item x="137"/>
        <item x="109"/>
        <item x="43"/>
        <item x="59"/>
        <item x="75"/>
        <item x="124"/>
        <item x="91"/>
        <item x="26"/>
        <item x="8"/>
        <item x="24"/>
        <item x="122"/>
        <item x="106"/>
        <item x="133"/>
        <item x="89"/>
        <item x="120"/>
        <item x="105"/>
        <item x="42"/>
        <item x="58"/>
        <item x="74"/>
        <item x="9"/>
        <item x="90"/>
        <item x="25"/>
        <item x="134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2"/>
  </rowFields>
  <rowItems count="10">
    <i>
      <x v="5"/>
    </i>
    <i>
      <x v="7"/>
    </i>
    <i>
      <x v="3"/>
    </i>
    <i>
      <x v="1"/>
    </i>
    <i>
      <x/>
    </i>
    <i>
      <x v="2"/>
    </i>
    <i>
      <x v="4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Sum of Budget" fld="4" baseField="0" baseItem="0"/>
    <dataField name="Sum of Sales Mth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I9:K22" firstHeaderRow="0" firstDataRow="1" firstDataCol="1" rowPageCount="1" colPageCount="1"/>
  <pivotFields count="7">
    <pivotField axis="axisRow" compact="0" sortType="descending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axis="axisPage" compact="0" multipleItemSelectionAllowed="1" showAll="0">
      <items count="10">
        <item h="1" x="0"/>
        <item h="1" x="1"/>
        <item x="2"/>
        <item h="1" x="8"/>
        <item h="1" x="3"/>
        <item h="1" x="5"/>
        <item h="1" x="6"/>
        <item h="1" x="4"/>
        <item h="1" x="7"/>
        <item t="default"/>
      </items>
    </pivotField>
    <pivotField compact="0" showAll="0">
      <items count="33">
        <item x="27"/>
        <item x="18"/>
        <item x="26"/>
        <item x="11"/>
        <item x="10"/>
        <item x="6"/>
        <item x="20"/>
        <item x="21"/>
        <item x="7"/>
        <item x="3"/>
        <item x="31"/>
        <item x="17"/>
        <item x="28"/>
        <item x="5"/>
        <item x="15"/>
        <item x="24"/>
        <item x="25"/>
        <item x="1"/>
        <item x="14"/>
        <item x="22"/>
        <item x="29"/>
        <item x="30"/>
        <item x="12"/>
        <item x="0"/>
        <item x="19"/>
        <item x="4"/>
        <item x="23"/>
        <item x="2"/>
        <item x="16"/>
        <item x="9"/>
        <item x="8"/>
        <item x="13"/>
        <item t="default"/>
      </items>
    </pivotField>
    <pivotField dataField="1" compact="0" numFmtId="176" showAll="0">
      <items count="190">
        <item x="162"/>
        <item x="130"/>
        <item x="99"/>
        <item x="146"/>
        <item x="177"/>
        <item x="83"/>
        <item x="115"/>
        <item x="35"/>
        <item x="51"/>
        <item x="67"/>
        <item x="3"/>
        <item x="19"/>
        <item x="50"/>
        <item x="66"/>
        <item x="2"/>
        <item x="18"/>
        <item x="161"/>
        <item x="129"/>
        <item x="98"/>
        <item x="145"/>
        <item x="176"/>
        <item x="82"/>
        <item x="114"/>
        <item x="34"/>
        <item x="48"/>
        <item x="64"/>
        <item x="0"/>
        <item x="112"/>
        <item x="16"/>
        <item x="49"/>
        <item x="159"/>
        <item x="127"/>
        <item x="96"/>
        <item x="143"/>
        <item x="174"/>
        <item x="80"/>
        <item x="65"/>
        <item x="1"/>
        <item x="113"/>
        <item x="17"/>
        <item x="160"/>
        <item x="128"/>
        <item x="97"/>
        <item x="144"/>
        <item x="175"/>
        <item x="81"/>
        <item x="32"/>
        <item x="33"/>
        <item x="55"/>
        <item x="71"/>
        <item x="7"/>
        <item x="23"/>
        <item x="165"/>
        <item x="134"/>
        <item x="103"/>
        <item x="150"/>
        <item x="181"/>
        <item x="87"/>
        <item x="119"/>
        <item x="39"/>
        <item x="63"/>
        <item x="15"/>
        <item x="142"/>
        <item x="79"/>
        <item x="95"/>
        <item x="111"/>
        <item x="31"/>
        <item x="173"/>
        <item x="158"/>
        <item x="188"/>
        <item x="126"/>
        <item x="88"/>
        <item x="47"/>
        <item x="56"/>
        <item x="136"/>
        <item x="54"/>
        <item x="70"/>
        <item x="6"/>
        <item x="22"/>
        <item x="152"/>
        <item x="133"/>
        <item x="102"/>
        <item x="149"/>
        <item x="180"/>
        <item x="86"/>
        <item x="118"/>
        <item x="10"/>
        <item x="38"/>
        <item x="72"/>
        <item x="59"/>
        <item x="138"/>
        <item x="75"/>
        <item x="11"/>
        <item x="91"/>
        <item x="107"/>
        <item x="27"/>
        <item x="169"/>
        <item x="154"/>
        <item x="184"/>
        <item x="122"/>
        <item x="43"/>
        <item x="53"/>
        <item x="69"/>
        <item x="5"/>
        <item x="21"/>
        <item x="164"/>
        <item x="132"/>
        <item x="101"/>
        <item x="52"/>
        <item x="148"/>
        <item x="179"/>
        <item x="85"/>
        <item x="60"/>
        <item x="139"/>
        <item x="68"/>
        <item x="4"/>
        <item x="20"/>
        <item x="117"/>
        <item x="76"/>
        <item x="12"/>
        <item x="163"/>
        <item x="92"/>
        <item x="131"/>
        <item x="108"/>
        <item x="28"/>
        <item x="170"/>
        <item x="100"/>
        <item x="147"/>
        <item x="178"/>
        <item x="84"/>
        <item x="37"/>
        <item x="155"/>
        <item x="185"/>
        <item x="123"/>
        <item x="116"/>
        <item x="36"/>
        <item x="44"/>
        <item x="62"/>
        <item x="141"/>
        <item x="78"/>
        <item x="14"/>
        <item x="94"/>
        <item x="110"/>
        <item x="30"/>
        <item x="172"/>
        <item x="157"/>
        <item x="187"/>
        <item x="125"/>
        <item x="46"/>
        <item x="61"/>
        <item x="140"/>
        <item x="77"/>
        <item x="13"/>
        <item x="93"/>
        <item x="109"/>
        <item x="29"/>
        <item x="171"/>
        <item x="156"/>
        <item x="186"/>
        <item x="124"/>
        <item x="45"/>
        <item x="58"/>
        <item x="74"/>
        <item x="90"/>
        <item x="106"/>
        <item x="26"/>
        <item x="168"/>
        <item x="137"/>
        <item x="153"/>
        <item x="8"/>
        <item x="24"/>
        <item x="121"/>
        <item x="166"/>
        <item x="135"/>
        <item x="104"/>
        <item x="151"/>
        <item x="182"/>
        <item x="42"/>
        <item x="120"/>
        <item x="40"/>
        <item x="57"/>
        <item x="73"/>
        <item x="9"/>
        <item x="89"/>
        <item x="105"/>
        <item x="25"/>
        <item x="167"/>
        <item x="183"/>
        <item x="41"/>
        <item t="default"/>
      </items>
    </pivotField>
    <pivotField dataField="1" compact="0" numFmtId="176" showAll="0">
      <items count="141">
        <item x="123"/>
        <item x="32"/>
        <item x="128"/>
        <item x="68"/>
        <item x="84"/>
        <item x="115"/>
        <item x="100"/>
        <item x="36"/>
        <item x="52"/>
        <item x="3"/>
        <item x="19"/>
        <item x="35"/>
        <item x="51"/>
        <item x="2"/>
        <item x="18"/>
        <item x="127"/>
        <item x="67"/>
        <item x="83"/>
        <item x="114"/>
        <item x="99"/>
        <item x="33"/>
        <item x="49"/>
        <item x="0"/>
        <item x="34"/>
        <item x="97"/>
        <item x="16"/>
        <item x="125"/>
        <item x="65"/>
        <item x="50"/>
        <item x="81"/>
        <item x="1"/>
        <item x="112"/>
        <item x="98"/>
        <item x="17"/>
        <item x="126"/>
        <item x="66"/>
        <item x="82"/>
        <item x="113"/>
        <item x="40"/>
        <item x="56"/>
        <item x="7"/>
        <item x="23"/>
        <item x="132"/>
        <item x="72"/>
        <item x="88"/>
        <item x="119"/>
        <item x="104"/>
        <item x="48"/>
        <item x="64"/>
        <item x="80"/>
        <item x="15"/>
        <item x="96"/>
        <item x="31"/>
        <item x="139"/>
        <item x="111"/>
        <item x="73"/>
        <item x="121"/>
        <item x="39"/>
        <item x="55"/>
        <item x="41"/>
        <item x="6"/>
        <item x="22"/>
        <item x="131"/>
        <item x="71"/>
        <item x="87"/>
        <item x="118"/>
        <item x="10"/>
        <item x="103"/>
        <item x="44"/>
        <item x="57"/>
        <item x="60"/>
        <item x="76"/>
        <item x="11"/>
        <item x="92"/>
        <item x="27"/>
        <item x="135"/>
        <item x="107"/>
        <item x="38"/>
        <item x="54"/>
        <item x="5"/>
        <item x="21"/>
        <item x="130"/>
        <item x="37"/>
        <item x="70"/>
        <item x="86"/>
        <item x="45"/>
        <item x="117"/>
        <item x="53"/>
        <item x="61"/>
        <item x="4"/>
        <item x="77"/>
        <item x="20"/>
        <item x="102"/>
        <item x="12"/>
        <item x="129"/>
        <item x="93"/>
        <item x="28"/>
        <item x="69"/>
        <item x="136"/>
        <item x="85"/>
        <item x="116"/>
        <item x="108"/>
        <item x="101"/>
        <item x="47"/>
        <item x="63"/>
        <item x="79"/>
        <item x="14"/>
        <item x="95"/>
        <item x="30"/>
        <item x="138"/>
        <item x="110"/>
        <item x="46"/>
        <item x="62"/>
        <item x="78"/>
        <item x="13"/>
        <item x="94"/>
        <item x="29"/>
        <item x="137"/>
        <item x="109"/>
        <item x="43"/>
        <item x="59"/>
        <item x="75"/>
        <item x="124"/>
        <item x="91"/>
        <item x="26"/>
        <item x="8"/>
        <item x="24"/>
        <item x="122"/>
        <item x="106"/>
        <item x="133"/>
        <item x="89"/>
        <item x="120"/>
        <item x="105"/>
        <item x="42"/>
        <item x="58"/>
        <item x="74"/>
        <item x="9"/>
        <item x="90"/>
        <item x="25"/>
        <item x="134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0"/>
  </rowFields>
  <rowItems count="13">
    <i>
      <x v="2"/>
    </i>
    <i>
      <x v="11"/>
    </i>
    <i>
      <x v="6"/>
    </i>
    <i>
      <x v="5"/>
    </i>
    <i>
      <x v="9"/>
    </i>
    <i>
      <x v="1"/>
    </i>
    <i>
      <x v="8"/>
    </i>
    <i>
      <x v="10"/>
    </i>
    <i>
      <x v="3"/>
    </i>
    <i>
      <x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/>
  </pageFields>
  <dataFields count="2">
    <dataField name="Sum of Budget" fld="4" baseField="0" baseItem="0"/>
    <dataField name="Sum of Sales Mth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O4:Q15" firstHeaderRow="0" firstDataRow="1" firstDataCol="1" rowPageCount="2" colPageCount="1"/>
  <pivotFields count="7">
    <pivotField compact="0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10">
        <item x="0"/>
        <item x="1"/>
        <item x="2"/>
        <item x="8"/>
        <item x="3"/>
        <item x="5"/>
        <item x="6"/>
        <item x="4"/>
        <item x="7"/>
        <item t="default"/>
      </items>
    </pivotField>
    <pivotField axis="axisRow" measureFilter="1" compact="0" sortType="descending" showAll="0">
      <items count="33">
        <item x="27"/>
        <item x="18"/>
        <item x="26"/>
        <item x="11"/>
        <item x="10"/>
        <item x="6"/>
        <item x="20"/>
        <item x="21"/>
        <item x="7"/>
        <item x="3"/>
        <item x="31"/>
        <item x="17"/>
        <item x="28"/>
        <item x="5"/>
        <item x="15"/>
        <item x="24"/>
        <item x="25"/>
        <item x="1"/>
        <item x="14"/>
        <item x="22"/>
        <item x="29"/>
        <item x="30"/>
        <item x="12"/>
        <item x="0"/>
        <item x="19"/>
        <item x="4"/>
        <item x="23"/>
        <item x="2"/>
        <item x="16"/>
        <item x="9"/>
        <item x="8"/>
        <item x="13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76" showAll="0">
      <items count="190">
        <item x="162"/>
        <item x="130"/>
        <item x="99"/>
        <item x="146"/>
        <item x="177"/>
        <item x="83"/>
        <item x="115"/>
        <item x="35"/>
        <item x="51"/>
        <item x="67"/>
        <item x="3"/>
        <item x="19"/>
        <item x="50"/>
        <item x="66"/>
        <item x="2"/>
        <item x="18"/>
        <item x="161"/>
        <item x="129"/>
        <item x="98"/>
        <item x="145"/>
        <item x="176"/>
        <item x="82"/>
        <item x="114"/>
        <item x="34"/>
        <item x="48"/>
        <item x="64"/>
        <item x="0"/>
        <item x="112"/>
        <item x="16"/>
        <item x="49"/>
        <item x="159"/>
        <item x="127"/>
        <item x="96"/>
        <item x="143"/>
        <item x="174"/>
        <item x="80"/>
        <item x="65"/>
        <item x="1"/>
        <item x="113"/>
        <item x="17"/>
        <item x="160"/>
        <item x="128"/>
        <item x="97"/>
        <item x="144"/>
        <item x="175"/>
        <item x="81"/>
        <item x="32"/>
        <item x="33"/>
        <item x="55"/>
        <item x="71"/>
        <item x="7"/>
        <item x="23"/>
        <item x="165"/>
        <item x="134"/>
        <item x="103"/>
        <item x="150"/>
        <item x="181"/>
        <item x="87"/>
        <item x="119"/>
        <item x="39"/>
        <item x="63"/>
        <item x="15"/>
        <item x="142"/>
        <item x="79"/>
        <item x="95"/>
        <item x="111"/>
        <item x="31"/>
        <item x="173"/>
        <item x="158"/>
        <item x="188"/>
        <item x="126"/>
        <item x="88"/>
        <item x="47"/>
        <item x="56"/>
        <item x="136"/>
        <item x="54"/>
        <item x="70"/>
        <item x="6"/>
        <item x="22"/>
        <item x="152"/>
        <item x="133"/>
        <item x="102"/>
        <item x="149"/>
        <item x="180"/>
        <item x="86"/>
        <item x="118"/>
        <item x="10"/>
        <item x="38"/>
        <item x="72"/>
        <item x="59"/>
        <item x="138"/>
        <item x="75"/>
        <item x="11"/>
        <item x="91"/>
        <item x="107"/>
        <item x="27"/>
        <item x="169"/>
        <item x="154"/>
        <item x="184"/>
        <item x="122"/>
        <item x="43"/>
        <item x="53"/>
        <item x="69"/>
        <item x="5"/>
        <item x="21"/>
        <item x="164"/>
        <item x="132"/>
        <item x="101"/>
        <item x="52"/>
        <item x="148"/>
        <item x="179"/>
        <item x="85"/>
        <item x="60"/>
        <item x="139"/>
        <item x="68"/>
        <item x="4"/>
        <item x="20"/>
        <item x="117"/>
        <item x="76"/>
        <item x="12"/>
        <item x="163"/>
        <item x="92"/>
        <item x="131"/>
        <item x="108"/>
        <item x="28"/>
        <item x="170"/>
        <item x="100"/>
        <item x="147"/>
        <item x="178"/>
        <item x="84"/>
        <item x="37"/>
        <item x="155"/>
        <item x="185"/>
        <item x="123"/>
        <item x="116"/>
        <item x="36"/>
        <item x="44"/>
        <item x="62"/>
        <item x="141"/>
        <item x="78"/>
        <item x="14"/>
        <item x="94"/>
        <item x="110"/>
        <item x="30"/>
        <item x="172"/>
        <item x="157"/>
        <item x="187"/>
        <item x="125"/>
        <item x="46"/>
        <item x="61"/>
        <item x="140"/>
        <item x="77"/>
        <item x="13"/>
        <item x="93"/>
        <item x="109"/>
        <item x="29"/>
        <item x="171"/>
        <item x="156"/>
        <item x="186"/>
        <item x="124"/>
        <item x="45"/>
        <item x="58"/>
        <item x="74"/>
        <item x="90"/>
        <item x="106"/>
        <item x="26"/>
        <item x="168"/>
        <item x="137"/>
        <item x="153"/>
        <item x="8"/>
        <item x="24"/>
        <item x="121"/>
        <item x="166"/>
        <item x="135"/>
        <item x="104"/>
        <item x="151"/>
        <item x="182"/>
        <item x="42"/>
        <item x="120"/>
        <item x="40"/>
        <item x="57"/>
        <item x="73"/>
        <item x="9"/>
        <item x="89"/>
        <item x="105"/>
        <item x="25"/>
        <item x="167"/>
        <item x="183"/>
        <item x="41"/>
        <item t="default"/>
      </items>
    </pivotField>
    <pivotField dataField="1" compact="0" numFmtId="176" showAll="0">
      <items count="141">
        <item x="123"/>
        <item x="32"/>
        <item x="128"/>
        <item x="68"/>
        <item x="84"/>
        <item x="115"/>
        <item x="100"/>
        <item x="36"/>
        <item x="52"/>
        <item x="3"/>
        <item x="19"/>
        <item x="35"/>
        <item x="51"/>
        <item x="2"/>
        <item x="18"/>
        <item x="127"/>
        <item x="67"/>
        <item x="83"/>
        <item x="114"/>
        <item x="99"/>
        <item x="33"/>
        <item x="49"/>
        <item x="0"/>
        <item x="34"/>
        <item x="97"/>
        <item x="16"/>
        <item x="125"/>
        <item x="65"/>
        <item x="50"/>
        <item x="81"/>
        <item x="1"/>
        <item x="112"/>
        <item x="98"/>
        <item x="17"/>
        <item x="126"/>
        <item x="66"/>
        <item x="82"/>
        <item x="113"/>
        <item x="40"/>
        <item x="56"/>
        <item x="7"/>
        <item x="23"/>
        <item x="132"/>
        <item x="72"/>
        <item x="88"/>
        <item x="119"/>
        <item x="104"/>
        <item x="48"/>
        <item x="64"/>
        <item x="80"/>
        <item x="15"/>
        <item x="96"/>
        <item x="31"/>
        <item x="139"/>
        <item x="111"/>
        <item x="73"/>
        <item x="121"/>
        <item x="39"/>
        <item x="55"/>
        <item x="41"/>
        <item x="6"/>
        <item x="22"/>
        <item x="131"/>
        <item x="71"/>
        <item x="87"/>
        <item x="118"/>
        <item x="10"/>
        <item x="103"/>
        <item x="44"/>
        <item x="57"/>
        <item x="60"/>
        <item x="76"/>
        <item x="11"/>
        <item x="92"/>
        <item x="27"/>
        <item x="135"/>
        <item x="107"/>
        <item x="38"/>
        <item x="54"/>
        <item x="5"/>
        <item x="21"/>
        <item x="130"/>
        <item x="37"/>
        <item x="70"/>
        <item x="86"/>
        <item x="45"/>
        <item x="117"/>
        <item x="53"/>
        <item x="61"/>
        <item x="4"/>
        <item x="77"/>
        <item x="20"/>
        <item x="102"/>
        <item x="12"/>
        <item x="129"/>
        <item x="93"/>
        <item x="28"/>
        <item x="69"/>
        <item x="136"/>
        <item x="85"/>
        <item x="116"/>
        <item x="108"/>
        <item x="101"/>
        <item x="47"/>
        <item x="63"/>
        <item x="79"/>
        <item x="14"/>
        <item x="95"/>
        <item x="30"/>
        <item x="138"/>
        <item x="110"/>
        <item x="46"/>
        <item x="62"/>
        <item x="78"/>
        <item x="13"/>
        <item x="94"/>
        <item x="29"/>
        <item x="137"/>
        <item x="109"/>
        <item x="43"/>
        <item x="59"/>
        <item x="75"/>
        <item x="124"/>
        <item x="91"/>
        <item x="26"/>
        <item x="8"/>
        <item x="24"/>
        <item x="122"/>
        <item x="106"/>
        <item x="133"/>
        <item x="89"/>
        <item x="120"/>
        <item x="105"/>
        <item x="42"/>
        <item x="58"/>
        <item x="74"/>
        <item x="9"/>
        <item x="90"/>
        <item x="25"/>
        <item x="134"/>
        <item t="default"/>
      </items>
    </pivotField>
    <pivotField compact="0" showAll="0"/>
  </pivotFields>
  <rowFields count="1">
    <field x="3"/>
  </rowFields>
  <rowItems count="11">
    <i>
      <x v="29"/>
    </i>
    <i>
      <x v="16"/>
    </i>
    <i>
      <x v="30"/>
    </i>
    <i>
      <x v="4"/>
    </i>
    <i>
      <x v="2"/>
    </i>
    <i>
      <x v="15"/>
    </i>
    <i>
      <x v="20"/>
    </i>
    <i>
      <x v="31"/>
    </i>
    <i>
      <x v="21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2">
    <pageField fld="1"/>
    <pageField fld="2"/>
  </pageFields>
  <dataFields count="2">
    <dataField name="Sum of Budget" fld="4" baseField="0" baseItem="0"/>
    <dataField name="Sum of Sales Mth" fld="5" baseField="0" baseItem="0"/>
  </dataFields>
  <pivotTableStyleInfo name="PivotStyleLight16" showRowHeaders="1" showColHeaders="1" showLastColumn="1"/>
  <filters count="1">
    <filter evalOrder="-1" fld="3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1" sourceName="Region">
  <pivotTables>
    <pivotTable tabId="7" name="PivotTable7"/>
  </pivotTables>
  <data>
    <tabular pivotCacheId="2">
      <items count="9">
        <i x="0" s="0"/>
        <i x="1" s="0"/>
        <i x="2" s="1"/>
        <i x="8" s="0"/>
        <i x="3" s="0"/>
        <i x="5" s="0"/>
        <i x="6" s="0"/>
        <i x="4" s="0"/>
        <i x="7" s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6" name="PivotTable5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licer_Region1" caption="Region" rowHeight="225425"/>
  <slicer name="Quarter 2" cache="Slicer_Quarter" caption="Quarter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Quarter" cache="Slicer_Quarter" caption="Quart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I4" sqref="I4"/>
    </sheetView>
  </sheetViews>
  <sheetFormatPr defaultColWidth="9.14285714285714" defaultRowHeight="15" outlineLevelCol="6"/>
  <cols>
    <col min="1" max="1" width="15"/>
    <col min="2" max="7" width="12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2934.10497166125</v>
      </c>
      <c r="C5">
        <v>4356.58246020205</v>
      </c>
      <c r="D5">
        <v>2149.12770663172</v>
      </c>
      <c r="E5">
        <v>1973.72621634875</v>
      </c>
      <c r="G5">
        <v>11413.5413548438</v>
      </c>
    </row>
    <row r="6" spans="1:7">
      <c r="A6" t="s">
        <v>12</v>
      </c>
      <c r="B6">
        <v>2622.86246175226</v>
      </c>
      <c r="C6">
        <v>2819.38885098535</v>
      </c>
      <c r="D6">
        <v>2361.81542288313</v>
      </c>
      <c r="E6">
        <v>1896.39796204972</v>
      </c>
      <c r="G6">
        <v>9700.46469767046</v>
      </c>
    </row>
    <row r="7" spans="1:7">
      <c r="A7" t="s">
        <v>13</v>
      </c>
      <c r="B7">
        <v>2605.58315288635</v>
      </c>
      <c r="C7">
        <v>517.753779878311</v>
      </c>
      <c r="D7">
        <v>1343.81613729709</v>
      </c>
      <c r="E7">
        <v>1729.20072765837</v>
      </c>
      <c r="G7">
        <v>6196.35379772012</v>
      </c>
    </row>
    <row r="8" spans="1:7">
      <c r="A8" t="s">
        <v>14</v>
      </c>
      <c r="B8">
        <v>2253.90533580886</v>
      </c>
      <c r="C8">
        <v>1568.90013713106</v>
      </c>
      <c r="D8">
        <v>554.907795860803</v>
      </c>
      <c r="E8">
        <v>1528.29049326985</v>
      </c>
      <c r="G8">
        <v>5906.00376207057</v>
      </c>
    </row>
    <row r="9" spans="1:7">
      <c r="A9" t="s">
        <v>15</v>
      </c>
      <c r="B9">
        <v>1902.76700557433</v>
      </c>
      <c r="C9">
        <v>391.762413399003</v>
      </c>
      <c r="D9">
        <v>2029.5843477601</v>
      </c>
      <c r="E9">
        <v>1642.01393340846</v>
      </c>
      <c r="G9">
        <v>5966.1277001419</v>
      </c>
    </row>
    <row r="10" spans="1:7">
      <c r="A10" t="s">
        <v>16</v>
      </c>
      <c r="B10">
        <v>1827.37720715606</v>
      </c>
      <c r="C10">
        <v>539.87513170881</v>
      </c>
      <c r="D10">
        <v>1665.31084834955</v>
      </c>
      <c r="E10">
        <v>2292.83123920911</v>
      </c>
      <c r="G10">
        <v>6325.39442642354</v>
      </c>
    </row>
    <row r="11" spans="1:7">
      <c r="A11" t="s">
        <v>17</v>
      </c>
      <c r="B11">
        <v>1620.72937116107</v>
      </c>
      <c r="C11">
        <v>1081.83109114724</v>
      </c>
      <c r="D11">
        <v>973.128874188633</v>
      </c>
      <c r="E11">
        <v>1225.00105622827</v>
      </c>
      <c r="G11">
        <v>4900.69039272521</v>
      </c>
    </row>
    <row r="12" spans="1:7">
      <c r="A12" t="s">
        <v>18</v>
      </c>
      <c r="B12">
        <v>1603.28516203395</v>
      </c>
      <c r="C12">
        <v>623.344185495687</v>
      </c>
      <c r="D12">
        <v>1486.00872667903</v>
      </c>
      <c r="E12">
        <v>2277.79048691141</v>
      </c>
      <c r="G12">
        <v>5990.42856112007</v>
      </c>
    </row>
    <row r="13" spans="1:7">
      <c r="A13" t="s">
        <v>19</v>
      </c>
      <c r="B13">
        <v>447.546884404526</v>
      </c>
      <c r="C13">
        <v>1882.37946568434</v>
      </c>
      <c r="D13">
        <v>1695.02542263041</v>
      </c>
      <c r="E13">
        <v>665.532551202796</v>
      </c>
      <c r="G13">
        <v>4690.48432392207</v>
      </c>
    </row>
    <row r="14" spans="1:7">
      <c r="A14" t="s">
        <v>9</v>
      </c>
      <c r="F14">
        <v>61089.4890166377</v>
      </c>
      <c r="G14">
        <v>61089.4890166377</v>
      </c>
    </row>
    <row r="15" spans="1:7">
      <c r="A15" t="s">
        <v>10</v>
      </c>
      <c r="B15">
        <v>17818.1615524387</v>
      </c>
      <c r="C15">
        <v>13781.8175156318</v>
      </c>
      <c r="D15">
        <v>14258.7252822805</v>
      </c>
      <c r="E15">
        <v>15230.7846662867</v>
      </c>
      <c r="F15">
        <v>61089.4890166377</v>
      </c>
      <c r="G15">
        <v>122178.978033275</v>
      </c>
    </row>
  </sheetData>
  <pageMargins left="0.75" right="0.75" top="1" bottom="1" header="0.511805555555556" footer="0.511805555555556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9"/>
  <sheetViews>
    <sheetView workbookViewId="0">
      <pane ySplit="1" topLeftCell="A182" activePane="bottomLeft" state="frozen"/>
      <selection/>
      <selection pane="bottomLeft" activeCell="A1" sqref="A1:G193"/>
    </sheetView>
  </sheetViews>
  <sheetFormatPr defaultColWidth="9" defaultRowHeight="12.75"/>
  <cols>
    <col min="1" max="2" width="9.14285714285714" style="3"/>
    <col min="3" max="3" width="14.1428571428571" style="3" customWidth="1"/>
    <col min="4" max="4" width="19.7142857142857" style="3" customWidth="1"/>
    <col min="5" max="5" width="9.57142857142857" style="3" customWidth="1"/>
    <col min="6" max="6" width="11.1428571428571" style="3" customWidth="1"/>
    <col min="7" max="14" width="9.14285714285714" style="3"/>
    <col min="15" max="15" width="44.5714285714286" style="3" customWidth="1"/>
    <col min="16" max="16384" width="9.14285714285714" style="3"/>
  </cols>
  <sheetData>
    <row r="1" spans="1:7">
      <c r="A1" s="1" t="s">
        <v>0</v>
      </c>
      <c r="B1" s="1" t="s">
        <v>3</v>
      </c>
      <c r="C1" s="1" t="s">
        <v>4</v>
      </c>
      <c r="D1" s="1" t="s">
        <v>20</v>
      </c>
      <c r="E1" s="2" t="s">
        <v>21</v>
      </c>
      <c r="F1" s="2" t="s">
        <v>22</v>
      </c>
      <c r="G1" s="3" t="s">
        <v>23</v>
      </c>
    </row>
    <row r="2" spans="1:7">
      <c r="A2" s="4">
        <v>41275</v>
      </c>
      <c r="B2" s="4" t="s">
        <v>5</v>
      </c>
      <c r="C2" s="5" t="s">
        <v>18</v>
      </c>
      <c r="D2" s="3" t="s">
        <v>24</v>
      </c>
      <c r="E2" s="6">
        <v>4.4402836494075</v>
      </c>
      <c r="F2" s="6">
        <v>4.67398278885</v>
      </c>
      <c r="G2" s="3" t="str">
        <f>IF($F2&gt;$E2,"Profit","Loss")</f>
        <v>Profit</v>
      </c>
    </row>
    <row r="3" spans="1:7">
      <c r="A3" s="4">
        <v>41275</v>
      </c>
      <c r="B3" s="4" t="s">
        <v>5</v>
      </c>
      <c r="C3" s="5" t="s">
        <v>15</v>
      </c>
      <c r="D3" s="7" t="s">
        <v>25</v>
      </c>
      <c r="E3" s="8">
        <v>4.858536876705</v>
      </c>
      <c r="F3" s="8">
        <v>5.1142493439</v>
      </c>
      <c r="G3" s="3" t="str">
        <f t="shared" ref="G3:G34" si="0">IF($F3&gt;$E3,"Profit","Loss")</f>
        <v>Profit</v>
      </c>
    </row>
    <row r="4" spans="1:7">
      <c r="A4" s="4">
        <v>41275</v>
      </c>
      <c r="B4" s="4" t="s">
        <v>5</v>
      </c>
      <c r="C4" s="5" t="s">
        <v>13</v>
      </c>
      <c r="D4" s="7" t="s">
        <v>26</v>
      </c>
      <c r="E4" s="8">
        <v>2.45481356019246</v>
      </c>
      <c r="F4" s="8">
        <v>2.5840142738868</v>
      </c>
      <c r="G4" s="3" t="str">
        <f t="shared" si="0"/>
        <v>Profit</v>
      </c>
    </row>
    <row r="5" spans="1:7">
      <c r="A5" s="4">
        <v>41275</v>
      </c>
      <c r="B5" s="4" t="s">
        <v>5</v>
      </c>
      <c r="C5" s="5" t="s">
        <v>16</v>
      </c>
      <c r="D5" s="7" t="s">
        <v>27</v>
      </c>
      <c r="E5" s="8">
        <v>1.340644321835</v>
      </c>
      <c r="F5" s="8">
        <v>1.4112045493</v>
      </c>
      <c r="G5" s="3" t="str">
        <f t="shared" si="0"/>
        <v>Profit</v>
      </c>
    </row>
    <row r="6" spans="1:7">
      <c r="A6" s="4">
        <v>41275</v>
      </c>
      <c r="B6" s="4" t="s">
        <v>5</v>
      </c>
      <c r="C6" s="5" t="s">
        <v>17</v>
      </c>
      <c r="D6" s="7" t="s">
        <v>28</v>
      </c>
      <c r="E6" s="8">
        <v>195.158767004572</v>
      </c>
      <c r="F6" s="8">
        <v>205.430281057444</v>
      </c>
      <c r="G6" s="3" t="str">
        <f t="shared" si="0"/>
        <v>Profit</v>
      </c>
    </row>
    <row r="7" spans="1:16">
      <c r="A7" s="4">
        <v>41275</v>
      </c>
      <c r="B7" s="4" t="s">
        <v>5</v>
      </c>
      <c r="C7" s="5" t="s">
        <v>19</v>
      </c>
      <c r="D7" s="7" t="s">
        <v>29</v>
      </c>
      <c r="E7" s="8">
        <v>172.699719023868</v>
      </c>
      <c r="F7" s="8">
        <v>181.789177919861</v>
      </c>
      <c r="G7" s="3" t="str">
        <f t="shared" si="0"/>
        <v>Profit</v>
      </c>
      <c r="P7" s="19"/>
    </row>
    <row r="8" spans="1:16">
      <c r="A8" s="4">
        <v>41275</v>
      </c>
      <c r="B8" s="4" t="s">
        <v>5</v>
      </c>
      <c r="C8" s="5" t="s">
        <v>12</v>
      </c>
      <c r="D8" s="7" t="s">
        <v>30</v>
      </c>
      <c r="E8" s="8">
        <v>67.6546358737431</v>
      </c>
      <c r="F8" s="8">
        <v>71.2154061828874</v>
      </c>
      <c r="G8" s="3" t="str">
        <f t="shared" si="0"/>
        <v>Profit</v>
      </c>
      <c r="P8" s="19"/>
    </row>
    <row r="9" spans="1:16">
      <c r="A9" s="4">
        <v>41275</v>
      </c>
      <c r="B9" s="4" t="s">
        <v>5</v>
      </c>
      <c r="C9" s="5" t="s">
        <v>17</v>
      </c>
      <c r="D9" s="7" t="s">
        <v>31</v>
      </c>
      <c r="E9" s="8">
        <v>15.4748977725208</v>
      </c>
      <c r="F9" s="8">
        <v>16.2893660763376</v>
      </c>
      <c r="G9" s="3" t="str">
        <f t="shared" si="0"/>
        <v>Profit</v>
      </c>
      <c r="P9" s="19"/>
    </row>
    <row r="10" spans="1:16">
      <c r="A10" s="4">
        <v>41275</v>
      </c>
      <c r="B10" s="4" t="s">
        <v>5</v>
      </c>
      <c r="C10" s="5" t="s">
        <v>11</v>
      </c>
      <c r="D10" s="7" t="s">
        <v>32</v>
      </c>
      <c r="E10" s="8">
        <v>1187.77447536883</v>
      </c>
      <c r="F10" s="8">
        <v>1250.28892144087</v>
      </c>
      <c r="G10" s="3" t="str">
        <f t="shared" si="0"/>
        <v>Profit</v>
      </c>
      <c r="P10" s="19"/>
    </row>
    <row r="11" spans="1:16">
      <c r="A11" s="4">
        <v>41275</v>
      </c>
      <c r="B11" s="4" t="s">
        <v>5</v>
      </c>
      <c r="C11" s="5" t="s">
        <v>12</v>
      </c>
      <c r="D11" s="7" t="s">
        <v>33</v>
      </c>
      <c r="E11" s="8">
        <v>1931.65758483191</v>
      </c>
      <c r="F11" s="8">
        <v>2033.32377350728</v>
      </c>
      <c r="G11" s="3" t="str">
        <f t="shared" si="0"/>
        <v>Profit</v>
      </c>
      <c r="P11" s="19"/>
    </row>
    <row r="12" spans="1:16">
      <c r="A12" s="4">
        <v>41275</v>
      </c>
      <c r="B12" s="4" t="s">
        <v>5</v>
      </c>
      <c r="C12" s="5" t="s">
        <v>17</v>
      </c>
      <c r="D12" s="7" t="s">
        <v>34</v>
      </c>
      <c r="E12" s="8">
        <v>79</v>
      </c>
      <c r="F12" s="8">
        <v>80</v>
      </c>
      <c r="G12" s="3" t="str">
        <f t="shared" si="0"/>
        <v>Profit</v>
      </c>
      <c r="P12" s="19"/>
    </row>
    <row r="13" spans="1:16">
      <c r="A13" s="4">
        <v>41275</v>
      </c>
      <c r="B13" s="4" t="s">
        <v>5</v>
      </c>
      <c r="C13" s="5" t="s">
        <v>11</v>
      </c>
      <c r="D13" s="7" t="s">
        <v>35</v>
      </c>
      <c r="E13" s="8">
        <v>112.07603187569</v>
      </c>
      <c r="F13" s="8">
        <v>117.974770395463</v>
      </c>
      <c r="G13" s="3" t="str">
        <f t="shared" si="0"/>
        <v>Profit</v>
      </c>
      <c r="P13" s="19"/>
    </row>
    <row r="14" spans="1:16">
      <c r="A14" s="4">
        <v>41275</v>
      </c>
      <c r="B14" s="4" t="s">
        <v>5</v>
      </c>
      <c r="C14" s="5" t="s">
        <v>14</v>
      </c>
      <c r="D14" s="7" t="s">
        <v>36</v>
      </c>
      <c r="E14" s="8">
        <v>200.44939037075</v>
      </c>
      <c r="F14" s="8">
        <v>210.999358285</v>
      </c>
      <c r="G14" s="3" t="str">
        <f t="shared" si="0"/>
        <v>Profit</v>
      </c>
      <c r="P14" s="19"/>
    </row>
    <row r="15" spans="1:16">
      <c r="A15" s="4">
        <v>41275</v>
      </c>
      <c r="B15" s="4" t="s">
        <v>5</v>
      </c>
      <c r="C15" s="5" t="s">
        <v>18</v>
      </c>
      <c r="D15" s="7" t="s">
        <v>37</v>
      </c>
      <c r="E15" s="8">
        <v>445.175239606336</v>
      </c>
      <c r="F15" s="8">
        <v>468.605515375091</v>
      </c>
      <c r="G15" s="3" t="str">
        <f t="shared" si="0"/>
        <v>Profit</v>
      </c>
      <c r="P15" s="19"/>
    </row>
    <row r="16" spans="1:16">
      <c r="A16" s="4">
        <v>41275</v>
      </c>
      <c r="B16" s="4" t="s">
        <v>5</v>
      </c>
      <c r="C16" s="5" t="s">
        <v>15</v>
      </c>
      <c r="D16" s="7" t="s">
        <v>38</v>
      </c>
      <c r="E16" s="8">
        <v>323.506014303613</v>
      </c>
      <c r="F16" s="8">
        <v>340.532646635382</v>
      </c>
      <c r="G16" s="3" t="str">
        <f t="shared" si="0"/>
        <v>Profit</v>
      </c>
      <c r="P16" s="19"/>
    </row>
    <row r="17" spans="1:16">
      <c r="A17" s="4">
        <v>41275</v>
      </c>
      <c r="B17" s="4" t="s">
        <v>5</v>
      </c>
      <c r="C17" s="5" t="s">
        <v>13</v>
      </c>
      <c r="D17" s="7" t="s">
        <v>39</v>
      </c>
      <c r="E17" s="8">
        <v>24.1585250937433</v>
      </c>
      <c r="F17" s="8">
        <v>26.7684488573333</v>
      </c>
      <c r="G17" s="3" t="str">
        <f t="shared" si="0"/>
        <v>Profit</v>
      </c>
      <c r="P17" s="19"/>
    </row>
    <row r="18" spans="1:16">
      <c r="A18" s="4">
        <v>41306</v>
      </c>
      <c r="B18" s="4" t="s">
        <v>5</v>
      </c>
      <c r="C18" s="5" t="s">
        <v>16</v>
      </c>
      <c r="D18" s="7" t="s">
        <v>40</v>
      </c>
      <c r="E18" s="8">
        <v>4.52908932239565</v>
      </c>
      <c r="F18" s="8">
        <v>4.767462444627</v>
      </c>
      <c r="G18" s="3" t="str">
        <f t="shared" si="0"/>
        <v>Profit</v>
      </c>
      <c r="P18" s="19"/>
    </row>
    <row r="19" spans="1:16">
      <c r="A19" s="4">
        <v>41306</v>
      </c>
      <c r="B19" s="4" t="s">
        <v>5</v>
      </c>
      <c r="C19" s="5" t="s">
        <v>17</v>
      </c>
      <c r="D19" s="7" t="s">
        <v>41</v>
      </c>
      <c r="E19" s="8">
        <v>4.9557076142391</v>
      </c>
      <c r="F19" s="8">
        <v>5.216534330778</v>
      </c>
      <c r="G19" s="3" t="str">
        <f t="shared" si="0"/>
        <v>Profit</v>
      </c>
      <c r="P19" s="19"/>
    </row>
    <row r="20" spans="1:16">
      <c r="A20" s="4">
        <v>41306</v>
      </c>
      <c r="B20" s="4" t="s">
        <v>5</v>
      </c>
      <c r="C20" s="5" t="s">
        <v>19</v>
      </c>
      <c r="D20" s="7" t="s">
        <v>42</v>
      </c>
      <c r="E20" s="8">
        <v>2.50390983139631</v>
      </c>
      <c r="F20" s="8">
        <v>2.63569455936454</v>
      </c>
      <c r="G20" s="3" t="str">
        <f t="shared" si="0"/>
        <v>Profit</v>
      </c>
      <c r="P20" s="19"/>
    </row>
    <row r="21" spans="1:16">
      <c r="A21" s="4">
        <v>41306</v>
      </c>
      <c r="B21" s="4" t="s">
        <v>5</v>
      </c>
      <c r="C21" s="5" t="s">
        <v>12</v>
      </c>
      <c r="D21" s="7" t="s">
        <v>43</v>
      </c>
      <c r="E21" s="8">
        <v>1.3674572082717</v>
      </c>
      <c r="F21" s="8">
        <v>1.439428640286</v>
      </c>
      <c r="G21" s="3" t="str">
        <f t="shared" si="0"/>
        <v>Profit</v>
      </c>
      <c r="P21" s="19"/>
    </row>
    <row r="22" spans="1:16">
      <c r="A22" s="4">
        <v>41306</v>
      </c>
      <c r="B22" s="4" t="s">
        <v>5</v>
      </c>
      <c r="C22" s="5" t="s">
        <v>17</v>
      </c>
      <c r="D22" s="7" t="s">
        <v>44</v>
      </c>
      <c r="E22" s="8">
        <v>199.061942344663</v>
      </c>
      <c r="F22" s="8">
        <v>209.538886678593</v>
      </c>
      <c r="G22" s="3" t="str">
        <f t="shared" si="0"/>
        <v>Profit</v>
      </c>
      <c r="P22" s="19"/>
    </row>
    <row r="23" spans="1:16">
      <c r="A23" s="4">
        <v>41306</v>
      </c>
      <c r="B23" s="4" t="s">
        <v>5</v>
      </c>
      <c r="C23" s="5" t="s">
        <v>11</v>
      </c>
      <c r="D23" s="7" t="s">
        <v>45</v>
      </c>
      <c r="E23" s="8">
        <v>176.153713404345</v>
      </c>
      <c r="F23" s="8">
        <v>185.424961478258</v>
      </c>
      <c r="G23" s="3" t="str">
        <f t="shared" si="0"/>
        <v>Profit</v>
      </c>
      <c r="P23" s="19"/>
    </row>
    <row r="24" spans="1:16">
      <c r="A24" s="4">
        <v>41306</v>
      </c>
      <c r="B24" s="4" t="s">
        <v>5</v>
      </c>
      <c r="C24" s="5" t="s">
        <v>12</v>
      </c>
      <c r="D24" s="7" t="s">
        <v>46</v>
      </c>
      <c r="E24" s="8">
        <v>69.0077285912179</v>
      </c>
      <c r="F24" s="8">
        <v>72.6397143065452</v>
      </c>
      <c r="G24" s="3" t="str">
        <f t="shared" si="0"/>
        <v>Profit</v>
      </c>
      <c r="P24" s="19"/>
    </row>
    <row r="25" spans="1:16">
      <c r="A25" s="4">
        <v>41306</v>
      </c>
      <c r="B25" s="4" t="s">
        <v>5</v>
      </c>
      <c r="C25" s="5" t="s">
        <v>17</v>
      </c>
      <c r="D25" s="7" t="s">
        <v>47</v>
      </c>
      <c r="E25" s="8">
        <v>15.7843957279712</v>
      </c>
      <c r="F25" s="8">
        <v>16.6151533978644</v>
      </c>
      <c r="G25" s="3" t="str">
        <f t="shared" si="0"/>
        <v>Profit</v>
      </c>
      <c r="P25" s="19"/>
    </row>
    <row r="26" spans="1:16">
      <c r="A26" s="4">
        <v>41306</v>
      </c>
      <c r="B26" s="4" t="s">
        <v>5</v>
      </c>
      <c r="C26" s="5" t="s">
        <v>11</v>
      </c>
      <c r="D26" s="7" t="s">
        <v>48</v>
      </c>
      <c r="E26" s="8">
        <v>1211.52996487621</v>
      </c>
      <c r="F26" s="8">
        <v>1275.29469986969</v>
      </c>
      <c r="G26" s="3" t="str">
        <f t="shared" si="0"/>
        <v>Profit</v>
      </c>
      <c r="P26" s="19"/>
    </row>
    <row r="27" spans="1:16">
      <c r="A27" s="4">
        <v>41306</v>
      </c>
      <c r="B27" s="4" t="s">
        <v>5</v>
      </c>
      <c r="C27" s="5" t="s">
        <v>14</v>
      </c>
      <c r="D27" s="7" t="s">
        <v>49</v>
      </c>
      <c r="E27" s="8">
        <v>1970.29073652855</v>
      </c>
      <c r="F27" s="8">
        <v>2073.99024897742</v>
      </c>
      <c r="G27" s="3" t="str">
        <f t="shared" si="0"/>
        <v>Profit</v>
      </c>
      <c r="P27" s="19"/>
    </row>
    <row r="28" spans="1:16">
      <c r="A28" s="4">
        <v>41306</v>
      </c>
      <c r="B28" s="4" t="s">
        <v>5</v>
      </c>
      <c r="C28" s="5" t="s">
        <v>18</v>
      </c>
      <c r="D28" s="7" t="s">
        <v>50</v>
      </c>
      <c r="E28" s="8">
        <v>1134.64694965299</v>
      </c>
      <c r="F28" s="8">
        <v>1194.36521016104</v>
      </c>
      <c r="G28" s="3" t="str">
        <f t="shared" si="0"/>
        <v>Profit</v>
      </c>
      <c r="P28" s="19"/>
    </row>
    <row r="29" spans="1:16">
      <c r="A29" s="4">
        <v>41306</v>
      </c>
      <c r="B29" s="4" t="s">
        <v>5</v>
      </c>
      <c r="C29" s="5" t="s">
        <v>15</v>
      </c>
      <c r="D29" s="7" t="s">
        <v>51</v>
      </c>
      <c r="E29" s="8">
        <v>114.317552513204</v>
      </c>
      <c r="F29" s="8">
        <v>120.334265803372</v>
      </c>
      <c r="G29" s="3" t="str">
        <f t="shared" si="0"/>
        <v>Profit</v>
      </c>
      <c r="P29" s="19"/>
    </row>
    <row r="30" spans="1:16">
      <c r="A30" s="4">
        <v>41306</v>
      </c>
      <c r="B30" s="4" t="s">
        <v>5</v>
      </c>
      <c r="C30" s="5" t="s">
        <v>13</v>
      </c>
      <c r="D30" s="7" t="s">
        <v>52</v>
      </c>
      <c r="E30" s="8">
        <v>204.458378178165</v>
      </c>
      <c r="F30" s="8">
        <v>215.2193454507</v>
      </c>
      <c r="G30" s="3" t="str">
        <f t="shared" si="0"/>
        <v>Profit</v>
      </c>
      <c r="P30" s="19"/>
    </row>
    <row r="31" spans="1:16">
      <c r="A31" s="4">
        <v>41306</v>
      </c>
      <c r="B31" s="4" t="s">
        <v>5</v>
      </c>
      <c r="C31" s="5" t="s">
        <v>16</v>
      </c>
      <c r="D31" s="7" t="s">
        <v>53</v>
      </c>
      <c r="E31" s="8">
        <v>454.078744398463</v>
      </c>
      <c r="F31" s="8">
        <v>477.977625682593</v>
      </c>
      <c r="G31" s="3" t="str">
        <f t="shared" si="0"/>
        <v>Profit</v>
      </c>
      <c r="P31" s="19"/>
    </row>
    <row r="32" spans="1:16">
      <c r="A32" s="4">
        <v>41306</v>
      </c>
      <c r="B32" s="4" t="s">
        <v>5</v>
      </c>
      <c r="C32" s="5" t="s">
        <v>17</v>
      </c>
      <c r="D32" s="7" t="s">
        <v>54</v>
      </c>
      <c r="E32" s="8">
        <v>329.976134589685</v>
      </c>
      <c r="F32" s="8">
        <v>347.34329956809</v>
      </c>
      <c r="G32" s="3" t="str">
        <f t="shared" si="0"/>
        <v>Profit</v>
      </c>
      <c r="P32" s="19"/>
    </row>
    <row r="33" spans="1:7">
      <c r="A33" s="4">
        <v>41306</v>
      </c>
      <c r="B33" s="4" t="s">
        <v>5</v>
      </c>
      <c r="C33" s="5" t="s">
        <v>19</v>
      </c>
      <c r="D33" s="7" t="s">
        <v>55</v>
      </c>
      <c r="E33" s="8">
        <v>25.938626942756</v>
      </c>
      <c r="F33" s="8">
        <v>27.30381783448</v>
      </c>
      <c r="G33" s="3" t="str">
        <f t="shared" si="0"/>
        <v>Profit</v>
      </c>
    </row>
    <row r="34" spans="1:7">
      <c r="A34" s="4">
        <v>41334</v>
      </c>
      <c r="B34" s="4" t="s">
        <v>5</v>
      </c>
      <c r="C34" s="5" t="s">
        <v>12</v>
      </c>
      <c r="D34" s="3" t="s">
        <v>24</v>
      </c>
      <c r="E34" s="8">
        <v>5.45826775285345</v>
      </c>
      <c r="F34" s="8">
        <v>4.767462444627</v>
      </c>
      <c r="G34" s="3" t="str">
        <f t="shared" si="0"/>
        <v>Loss</v>
      </c>
    </row>
    <row r="35" spans="1:7">
      <c r="A35" s="4">
        <v>41334</v>
      </c>
      <c r="B35" s="4" t="s">
        <v>5</v>
      </c>
      <c r="C35" s="5" t="s">
        <v>17</v>
      </c>
      <c r="D35" s="7" t="s">
        <v>25</v>
      </c>
      <c r="E35" s="8">
        <v>5.97241015530773</v>
      </c>
      <c r="F35" s="8">
        <v>5.216534330778</v>
      </c>
      <c r="G35" s="3" t="str">
        <f t="shared" ref="G35:G66" si="1">IF($F35&gt;$E35,"Profit","Loss")</f>
        <v>Loss</v>
      </c>
    </row>
    <row r="36" spans="1:7">
      <c r="A36" s="4">
        <v>41334</v>
      </c>
      <c r="B36" s="4" t="s">
        <v>5</v>
      </c>
      <c r="C36" s="5" t="s">
        <v>11</v>
      </c>
      <c r="D36" s="7" t="s">
        <v>26</v>
      </c>
      <c r="E36" s="8">
        <v>3.01760670101646</v>
      </c>
      <c r="F36" s="8">
        <v>2.63569455936454</v>
      </c>
      <c r="G36" s="3" t="str">
        <f t="shared" si="1"/>
        <v>Loss</v>
      </c>
    </row>
    <row r="37" spans="1:7">
      <c r="A37" s="4">
        <v>41334</v>
      </c>
      <c r="B37" s="4" t="s">
        <v>5</v>
      </c>
      <c r="C37" s="5" t="s">
        <v>12</v>
      </c>
      <c r="D37" s="7" t="s">
        <v>27</v>
      </c>
      <c r="E37" s="8">
        <v>0.480203850263441</v>
      </c>
      <c r="F37" s="8">
        <v>0.419428640286</v>
      </c>
      <c r="G37" s="3" t="str">
        <f t="shared" si="1"/>
        <v>Loss</v>
      </c>
    </row>
    <row r="38" spans="1:7">
      <c r="A38" s="4">
        <v>41334</v>
      </c>
      <c r="B38" s="4" t="s">
        <v>5</v>
      </c>
      <c r="C38" s="5" t="s">
        <v>17</v>
      </c>
      <c r="D38" s="7" t="s">
        <v>28</v>
      </c>
      <c r="E38" s="8">
        <v>239.901071358321</v>
      </c>
      <c r="F38" s="8">
        <v>209.538886678593</v>
      </c>
      <c r="G38" s="3" t="str">
        <f t="shared" si="1"/>
        <v>Loss</v>
      </c>
    </row>
    <row r="39" spans="1:7">
      <c r="A39" s="4">
        <v>41334</v>
      </c>
      <c r="B39" s="4" t="s">
        <v>5</v>
      </c>
      <c r="C39" s="5" t="s">
        <v>11</v>
      </c>
      <c r="D39" s="7" t="s">
        <v>29</v>
      </c>
      <c r="E39" s="8">
        <v>212.293038396457</v>
      </c>
      <c r="F39" s="8">
        <v>185.424961478258</v>
      </c>
      <c r="G39" s="3" t="str">
        <f t="shared" si="1"/>
        <v>Loss</v>
      </c>
    </row>
    <row r="40" spans="1:7">
      <c r="A40" s="4">
        <v>41334</v>
      </c>
      <c r="B40" s="4" t="s">
        <v>5</v>
      </c>
      <c r="C40" s="5" t="s">
        <v>14</v>
      </c>
      <c r="D40" s="7" t="s">
        <v>30</v>
      </c>
      <c r="E40" s="8">
        <v>83.1652089095636</v>
      </c>
      <c r="F40" s="8">
        <v>72.6397143065452</v>
      </c>
      <c r="G40" s="3" t="str">
        <f t="shared" si="1"/>
        <v>Loss</v>
      </c>
    </row>
    <row r="41" spans="1:7">
      <c r="A41" s="4">
        <v>41334</v>
      </c>
      <c r="B41" s="4" t="s">
        <v>5</v>
      </c>
      <c r="C41" s="5" t="s">
        <v>18</v>
      </c>
      <c r="D41" s="7" t="s">
        <v>31</v>
      </c>
      <c r="E41" s="8">
        <v>19.022689125215</v>
      </c>
      <c r="F41" s="8">
        <v>16.6151533978644</v>
      </c>
      <c r="G41" s="3" t="str">
        <f t="shared" si="1"/>
        <v>Loss</v>
      </c>
    </row>
    <row r="42" spans="1:7">
      <c r="A42" s="4">
        <v>41334</v>
      </c>
      <c r="B42" s="4" t="s">
        <v>5</v>
      </c>
      <c r="C42" s="5" t="s">
        <v>15</v>
      </c>
      <c r="D42" s="7" t="s">
        <v>32</v>
      </c>
      <c r="E42" s="8">
        <v>1460.08490188081</v>
      </c>
      <c r="F42" s="8">
        <v>1275.29469986969</v>
      </c>
      <c r="G42" s="3" t="str">
        <f t="shared" si="1"/>
        <v>Loss</v>
      </c>
    </row>
    <row r="43" spans="1:7">
      <c r="A43" s="4">
        <v>41334</v>
      </c>
      <c r="B43" s="4" t="s">
        <v>5</v>
      </c>
      <c r="C43" s="5" t="s">
        <v>13</v>
      </c>
      <c r="D43" s="7" t="s">
        <v>33</v>
      </c>
      <c r="E43" s="8">
        <v>2374.51143605425</v>
      </c>
      <c r="F43" s="8">
        <v>2073.99024897742</v>
      </c>
      <c r="G43" s="3" t="str">
        <f t="shared" si="1"/>
        <v>Loss</v>
      </c>
    </row>
    <row r="44" spans="1:7">
      <c r="A44" s="4">
        <v>41334</v>
      </c>
      <c r="B44" s="4" t="s">
        <v>5</v>
      </c>
      <c r="C44" s="5" t="s">
        <v>16</v>
      </c>
      <c r="D44" s="7" t="s">
        <v>34</v>
      </c>
      <c r="E44" s="8">
        <v>1367.42872911337</v>
      </c>
      <c r="F44" s="8">
        <v>1194.36521016104</v>
      </c>
      <c r="G44" s="3" t="str">
        <f t="shared" si="1"/>
        <v>Loss</v>
      </c>
    </row>
    <row r="45" spans="1:7">
      <c r="A45" s="4">
        <v>41334</v>
      </c>
      <c r="B45" s="4" t="s">
        <v>5</v>
      </c>
      <c r="C45" s="5" t="s">
        <v>17</v>
      </c>
      <c r="D45" s="7" t="s">
        <v>35</v>
      </c>
      <c r="E45" s="8">
        <v>137.770700918281</v>
      </c>
      <c r="F45" s="8">
        <v>120.334265803372</v>
      </c>
      <c r="G45" s="3" t="str">
        <f t="shared" si="1"/>
        <v>Loss</v>
      </c>
    </row>
    <row r="46" spans="1:7">
      <c r="A46" s="4">
        <v>41334</v>
      </c>
      <c r="B46" s="4" t="s">
        <v>5</v>
      </c>
      <c r="C46" s="5" t="s">
        <v>19</v>
      </c>
      <c r="D46" s="7" t="s">
        <v>36</v>
      </c>
      <c r="E46" s="8">
        <v>246.404628606506</v>
      </c>
      <c r="F46" s="8">
        <v>215.2193454507</v>
      </c>
      <c r="G46" s="3" t="str">
        <f t="shared" si="1"/>
        <v>Loss</v>
      </c>
    </row>
    <row r="47" spans="1:7">
      <c r="A47" s="4">
        <v>41334</v>
      </c>
      <c r="B47" s="4" t="s">
        <v>5</v>
      </c>
      <c r="C47" s="5" t="s">
        <v>12</v>
      </c>
      <c r="D47" s="7" t="s">
        <v>37</v>
      </c>
      <c r="E47" s="8">
        <v>547.236583644</v>
      </c>
      <c r="F47" s="8">
        <v>477.977625682593</v>
      </c>
      <c r="G47" s="3" t="str">
        <f t="shared" si="1"/>
        <v>Loss</v>
      </c>
    </row>
    <row r="48" spans="1:7">
      <c r="A48" s="4">
        <v>41334</v>
      </c>
      <c r="B48" s="4" t="s">
        <v>5</v>
      </c>
      <c r="C48" s="5" t="s">
        <v>17</v>
      </c>
      <c r="D48" s="7" t="s">
        <v>38</v>
      </c>
      <c r="E48" s="8">
        <v>397.673343675506</v>
      </c>
      <c r="F48" s="8">
        <v>347.34329956809</v>
      </c>
      <c r="G48" s="3" t="str">
        <f t="shared" si="1"/>
        <v>Loss</v>
      </c>
    </row>
    <row r="49" spans="1:7">
      <c r="A49" s="4">
        <v>41334</v>
      </c>
      <c r="B49" s="4" t="s">
        <v>5</v>
      </c>
      <c r="C49" s="5" t="s">
        <v>11</v>
      </c>
      <c r="D49" s="7" t="s">
        <v>39</v>
      </c>
      <c r="E49" s="8">
        <v>31.2601410386962</v>
      </c>
      <c r="F49" s="8">
        <v>27.30381783448</v>
      </c>
      <c r="G49" s="3" t="str">
        <f t="shared" si="1"/>
        <v>Loss</v>
      </c>
    </row>
    <row r="50" spans="1:7">
      <c r="A50" s="4">
        <v>41365</v>
      </c>
      <c r="B50" s="4" t="s">
        <v>6</v>
      </c>
      <c r="C50" s="5" t="s">
        <v>12</v>
      </c>
      <c r="D50" s="7" t="s">
        <v>40</v>
      </c>
      <c r="E50" s="8">
        <v>4.17106224076974</v>
      </c>
      <c r="F50" s="8">
        <v>4.300064165742</v>
      </c>
      <c r="G50" s="3" t="str">
        <f t="shared" si="1"/>
        <v>Profit</v>
      </c>
    </row>
    <row r="51" spans="1:7">
      <c r="A51" s="4">
        <v>41365</v>
      </c>
      <c r="B51" s="4" t="s">
        <v>6</v>
      </c>
      <c r="C51" s="5" t="s">
        <v>17</v>
      </c>
      <c r="D51" s="7" t="s">
        <v>41</v>
      </c>
      <c r="E51" s="8">
        <v>4.56395611449636</v>
      </c>
      <c r="F51" s="8">
        <v>4.705109396388</v>
      </c>
      <c r="G51" s="3" t="str">
        <f t="shared" si="1"/>
        <v>Profit</v>
      </c>
    </row>
    <row r="52" spans="1:7">
      <c r="A52" s="4">
        <v>41365</v>
      </c>
      <c r="B52" s="4" t="s">
        <v>6</v>
      </c>
      <c r="C52" s="5" t="s">
        <v>11</v>
      </c>
      <c r="D52" s="7" t="s">
        <v>42</v>
      </c>
      <c r="E52" s="8">
        <v>2.30597433801658</v>
      </c>
      <c r="F52" s="8">
        <v>2.37729313197586</v>
      </c>
      <c r="G52" s="3" t="str">
        <f t="shared" si="1"/>
        <v>Profit</v>
      </c>
    </row>
    <row r="53" spans="1:7">
      <c r="A53" s="4">
        <v>41365</v>
      </c>
      <c r="B53" s="4" t="s">
        <v>6</v>
      </c>
      <c r="C53" s="5" t="s">
        <v>14</v>
      </c>
      <c r="D53" s="7" t="s">
        <v>43</v>
      </c>
      <c r="E53" s="8">
        <v>1.25935893979532</v>
      </c>
      <c r="F53" s="8">
        <v>1.298308185356</v>
      </c>
      <c r="G53" s="3" t="str">
        <f t="shared" si="1"/>
        <v>Profit</v>
      </c>
    </row>
    <row r="54" spans="1:7">
      <c r="A54" s="4">
        <v>41365</v>
      </c>
      <c r="B54" s="4" t="s">
        <v>6</v>
      </c>
      <c r="C54" s="5" t="s">
        <v>18</v>
      </c>
      <c r="D54" s="7" t="s">
        <v>44</v>
      </c>
      <c r="E54" s="8">
        <v>183.325982815663</v>
      </c>
      <c r="F54" s="8">
        <v>188.995858572849</v>
      </c>
      <c r="G54" s="3" t="str">
        <f t="shared" si="1"/>
        <v>Profit</v>
      </c>
    </row>
    <row r="55" spans="1:7">
      <c r="A55" s="4">
        <v>41365</v>
      </c>
      <c r="B55" s="4" t="s">
        <v>6</v>
      </c>
      <c r="C55" s="5" t="s">
        <v>15</v>
      </c>
      <c r="D55" s="7" t="s">
        <v>45</v>
      </c>
      <c r="E55" s="8">
        <v>162.228662375684</v>
      </c>
      <c r="F55" s="8">
        <v>167.246043686272</v>
      </c>
      <c r="G55" s="3" t="str">
        <f t="shared" si="1"/>
        <v>Profit</v>
      </c>
    </row>
    <row r="56" spans="1:7">
      <c r="A56" s="4">
        <v>41365</v>
      </c>
      <c r="B56" s="4" t="s">
        <v>6</v>
      </c>
      <c r="C56" s="5" t="s">
        <v>13</v>
      </c>
      <c r="D56" s="7" t="s">
        <v>46</v>
      </c>
      <c r="E56" s="8">
        <v>63.5526284776087</v>
      </c>
      <c r="F56" s="8">
        <v>65.5181736882564</v>
      </c>
      <c r="G56" s="3" t="str">
        <f t="shared" si="1"/>
        <v>Profit</v>
      </c>
    </row>
    <row r="57" spans="1:7">
      <c r="A57" s="4">
        <v>41365</v>
      </c>
      <c r="B57" s="4" t="s">
        <v>6</v>
      </c>
      <c r="C57" s="5" t="s">
        <v>16</v>
      </c>
      <c r="D57" s="7" t="s">
        <v>47</v>
      </c>
      <c r="E57" s="8">
        <v>14.5366302865237</v>
      </c>
      <c r="F57" s="8">
        <v>14.9862167902306</v>
      </c>
      <c r="G57" s="3" t="str">
        <f t="shared" si="1"/>
        <v>Profit</v>
      </c>
    </row>
    <row r="58" spans="1:7">
      <c r="A58" s="4">
        <v>41365</v>
      </c>
      <c r="B58" s="4" t="s">
        <v>6</v>
      </c>
      <c r="C58" s="5" t="s">
        <v>17</v>
      </c>
      <c r="D58" s="7" t="s">
        <v>48</v>
      </c>
      <c r="E58" s="8">
        <v>40</v>
      </c>
      <c r="F58" s="8">
        <v>70</v>
      </c>
      <c r="G58" s="3" t="str">
        <f t="shared" si="1"/>
        <v>Profit</v>
      </c>
    </row>
    <row r="59" spans="1:7">
      <c r="A59" s="4">
        <v>41365</v>
      </c>
      <c r="B59" s="4" t="s">
        <v>6</v>
      </c>
      <c r="C59" s="5" t="s">
        <v>19</v>
      </c>
      <c r="D59" s="7" t="s">
        <v>49</v>
      </c>
      <c r="E59" s="8">
        <v>1814.53813547789</v>
      </c>
      <c r="F59" s="8">
        <v>1870.65787162669</v>
      </c>
      <c r="G59" s="3" t="str">
        <f t="shared" si="1"/>
        <v>Profit</v>
      </c>
    </row>
    <row r="60" spans="1:7">
      <c r="A60" s="4">
        <v>41365</v>
      </c>
      <c r="B60" s="4" t="s">
        <v>6</v>
      </c>
      <c r="C60" s="5" t="s">
        <v>12</v>
      </c>
      <c r="D60" s="7" t="s">
        <v>50</v>
      </c>
      <c r="E60" s="8">
        <v>1044.95246426246</v>
      </c>
      <c r="F60" s="8">
        <v>1077.27058171388</v>
      </c>
      <c r="G60" s="3" t="str">
        <f t="shared" si="1"/>
        <v>Profit</v>
      </c>
    </row>
    <row r="61" spans="1:7">
      <c r="A61" s="4">
        <v>41365</v>
      </c>
      <c r="B61" s="4" t="s">
        <v>6</v>
      </c>
      <c r="C61" s="5" t="s">
        <v>17</v>
      </c>
      <c r="D61" s="7" t="s">
        <v>51</v>
      </c>
      <c r="E61" s="8">
        <v>105.280685100911</v>
      </c>
      <c r="F61" s="8">
        <v>108.536788763826</v>
      </c>
      <c r="G61" s="3" t="str">
        <f t="shared" si="1"/>
        <v>Profit</v>
      </c>
    </row>
    <row r="62" spans="1:7">
      <c r="A62" s="4">
        <v>41365</v>
      </c>
      <c r="B62" s="4" t="s">
        <v>6</v>
      </c>
      <c r="C62" s="5" t="s">
        <v>11</v>
      </c>
      <c r="D62" s="7" t="s">
        <v>52</v>
      </c>
      <c r="E62" s="8">
        <v>188.295827333534</v>
      </c>
      <c r="F62" s="8">
        <v>194.1194096222</v>
      </c>
      <c r="G62" s="3" t="str">
        <f t="shared" si="1"/>
        <v>Profit</v>
      </c>
    </row>
    <row r="63" spans="1:7">
      <c r="A63" s="4">
        <v>41365</v>
      </c>
      <c r="B63" s="4" t="s">
        <v>6</v>
      </c>
      <c r="C63" s="5" t="s">
        <v>12</v>
      </c>
      <c r="D63" s="7" t="s">
        <v>53</v>
      </c>
      <c r="E63" s="8">
        <v>418.183561920731</v>
      </c>
      <c r="F63" s="8">
        <v>431.117074145084</v>
      </c>
      <c r="G63" s="3" t="str">
        <f t="shared" si="1"/>
        <v>Profit</v>
      </c>
    </row>
    <row r="64" spans="1:7">
      <c r="A64" s="4">
        <v>41365</v>
      </c>
      <c r="B64" s="4" t="s">
        <v>6</v>
      </c>
      <c r="C64" s="5" t="s">
        <v>17</v>
      </c>
      <c r="D64" s="7" t="s">
        <v>54</v>
      </c>
      <c r="E64" s="8">
        <v>303.891333857415</v>
      </c>
      <c r="F64" s="8">
        <v>313.290034904552</v>
      </c>
      <c r="G64" s="3" t="str">
        <f t="shared" si="1"/>
        <v>Profit</v>
      </c>
    </row>
    <row r="65" spans="1:7">
      <c r="A65" s="4">
        <v>41365</v>
      </c>
      <c r="B65" s="4" t="s">
        <v>6</v>
      </c>
      <c r="C65" s="5" t="s">
        <v>11</v>
      </c>
      <c r="D65" s="7" t="s">
        <v>55</v>
      </c>
      <c r="E65" s="8">
        <v>23.8881637602843</v>
      </c>
      <c r="F65" s="8">
        <v>24.6269729487467</v>
      </c>
      <c r="G65" s="3" t="str">
        <f t="shared" si="1"/>
        <v>Profit</v>
      </c>
    </row>
    <row r="66" spans="1:7">
      <c r="A66" s="4">
        <v>41395</v>
      </c>
      <c r="B66" s="4" t="s">
        <v>6</v>
      </c>
      <c r="C66" s="5" t="s">
        <v>14</v>
      </c>
      <c r="D66" s="3" t="s">
        <v>24</v>
      </c>
      <c r="E66" s="8">
        <v>4.42476602654852</v>
      </c>
      <c r="F66" s="8">
        <v>4.5150673740291</v>
      </c>
      <c r="G66" s="3" t="str">
        <f t="shared" si="1"/>
        <v>Profit</v>
      </c>
    </row>
    <row r="67" spans="1:7">
      <c r="A67" s="4">
        <v>41395</v>
      </c>
      <c r="B67" s="4" t="s">
        <v>6</v>
      </c>
      <c r="C67" s="5" t="s">
        <v>18</v>
      </c>
      <c r="D67" s="7" t="s">
        <v>25</v>
      </c>
      <c r="E67" s="8">
        <v>4.84155756888325</v>
      </c>
      <c r="F67" s="8">
        <v>4.9403648662074</v>
      </c>
      <c r="G67" s="3" t="str">
        <f t="shared" ref="G67:G98" si="2">IF($F67&gt;$E67,"Profit","Loss")</f>
        <v>Profit</v>
      </c>
    </row>
    <row r="68" spans="1:7">
      <c r="A68" s="4">
        <v>41395</v>
      </c>
      <c r="B68" s="4" t="s">
        <v>6</v>
      </c>
      <c r="C68" s="5" t="s">
        <v>15</v>
      </c>
      <c r="D68" s="7" t="s">
        <v>26</v>
      </c>
      <c r="E68" s="8">
        <v>2.44623463280316</v>
      </c>
      <c r="F68" s="8">
        <v>2.49615778857465</v>
      </c>
      <c r="G68" s="3" t="str">
        <f t="shared" si="2"/>
        <v>Profit</v>
      </c>
    </row>
    <row r="69" spans="1:7">
      <c r="A69" s="4">
        <v>41395</v>
      </c>
      <c r="B69" s="4" t="s">
        <v>6</v>
      </c>
      <c r="C69" s="5" t="s">
        <v>13</v>
      </c>
      <c r="D69" s="7" t="s">
        <v>27</v>
      </c>
      <c r="E69" s="8">
        <v>1.33595912273132</v>
      </c>
      <c r="F69" s="8">
        <v>1.3632235946238</v>
      </c>
      <c r="G69" s="3" t="str">
        <f t="shared" si="2"/>
        <v>Profit</v>
      </c>
    </row>
    <row r="70" spans="1:7">
      <c r="A70" s="4">
        <v>41395</v>
      </c>
      <c r="B70" s="4" t="s">
        <v>6</v>
      </c>
      <c r="C70" s="5" t="s">
        <v>16</v>
      </c>
      <c r="D70" s="7" t="s">
        <v>28</v>
      </c>
      <c r="E70" s="8">
        <v>194.476738471461</v>
      </c>
      <c r="F70" s="8">
        <v>198.445651501491</v>
      </c>
      <c r="G70" s="3" t="str">
        <f t="shared" si="2"/>
        <v>Profit</v>
      </c>
    </row>
    <row r="71" spans="1:7">
      <c r="A71" s="4">
        <v>41395</v>
      </c>
      <c r="B71" s="4" t="s">
        <v>6</v>
      </c>
      <c r="C71" s="5" t="s">
        <v>17</v>
      </c>
      <c r="D71" s="7" t="s">
        <v>29</v>
      </c>
      <c r="E71" s="8">
        <v>172.096178953174</v>
      </c>
      <c r="F71" s="8">
        <v>175.608345870585</v>
      </c>
      <c r="G71" s="3" t="str">
        <f t="shared" si="2"/>
        <v>Profit</v>
      </c>
    </row>
    <row r="72" spans="1:7">
      <c r="A72" s="4">
        <v>41395</v>
      </c>
      <c r="B72" s="4" t="s">
        <v>6</v>
      </c>
      <c r="C72" s="5" t="s">
        <v>19</v>
      </c>
      <c r="D72" s="7" t="s">
        <v>30</v>
      </c>
      <c r="E72" s="8">
        <v>67.4182007252159</v>
      </c>
      <c r="F72" s="8">
        <v>68.7940823726693</v>
      </c>
      <c r="G72" s="3" t="str">
        <f t="shared" si="2"/>
        <v>Profit</v>
      </c>
    </row>
    <row r="73" spans="1:7">
      <c r="A73" s="4">
        <v>41395</v>
      </c>
      <c r="B73" s="4" t="s">
        <v>6</v>
      </c>
      <c r="C73" s="5" t="s">
        <v>12</v>
      </c>
      <c r="D73" s="7" t="s">
        <v>31</v>
      </c>
      <c r="E73" s="8">
        <v>15.4208170771473</v>
      </c>
      <c r="F73" s="8">
        <v>15.7355276297422</v>
      </c>
      <c r="G73" s="3" t="str">
        <f t="shared" si="2"/>
        <v>Profit</v>
      </c>
    </row>
    <row r="74" spans="1:7">
      <c r="A74" s="4">
        <v>41395</v>
      </c>
      <c r="B74" s="4" t="s">
        <v>6</v>
      </c>
      <c r="C74" s="5" t="s">
        <v>17</v>
      </c>
      <c r="D74" s="7" t="s">
        <v>32</v>
      </c>
      <c r="E74" s="8">
        <v>100</v>
      </c>
      <c r="F74" s="8">
        <v>112</v>
      </c>
      <c r="G74" s="3" t="str">
        <f t="shared" si="2"/>
        <v>Profit</v>
      </c>
    </row>
    <row r="75" spans="1:7">
      <c r="A75" s="4">
        <v>41395</v>
      </c>
      <c r="B75" s="4" t="s">
        <v>6</v>
      </c>
      <c r="C75" s="5" t="s">
        <v>11</v>
      </c>
      <c r="D75" s="7" t="s">
        <v>33</v>
      </c>
      <c r="E75" s="8">
        <v>1924.90694990387</v>
      </c>
      <c r="F75" s="8">
        <v>1964.19076520803</v>
      </c>
      <c r="G75" s="3" t="str">
        <f t="shared" si="2"/>
        <v>Profit</v>
      </c>
    </row>
    <row r="76" spans="1:7">
      <c r="A76" s="4">
        <v>41395</v>
      </c>
      <c r="B76" s="4" t="s">
        <v>6</v>
      </c>
      <c r="C76" s="5" t="s">
        <v>12</v>
      </c>
      <c r="D76" s="7" t="s">
        <v>34</v>
      </c>
      <c r="E76" s="8">
        <v>1108.51142858358</v>
      </c>
      <c r="F76" s="8">
        <v>1131.13411079957</v>
      </c>
      <c r="G76" s="3" t="str">
        <f t="shared" si="2"/>
        <v>Profit</v>
      </c>
    </row>
    <row r="77" spans="1:7">
      <c r="A77" s="4">
        <v>41395</v>
      </c>
      <c r="B77" s="4" t="s">
        <v>6</v>
      </c>
      <c r="C77" s="5" t="s">
        <v>17</v>
      </c>
      <c r="D77" s="7" t="s">
        <v>35</v>
      </c>
      <c r="E77" s="8">
        <v>111.684355637977</v>
      </c>
      <c r="F77" s="8">
        <v>113.963628202017</v>
      </c>
      <c r="G77" s="3" t="str">
        <f t="shared" si="2"/>
        <v>Profit</v>
      </c>
    </row>
    <row r="78" spans="1:7">
      <c r="A78" s="4">
        <v>41395</v>
      </c>
      <c r="B78" s="4" t="s">
        <v>6</v>
      </c>
      <c r="C78" s="5" t="s">
        <v>11</v>
      </c>
      <c r="D78" s="7" t="s">
        <v>36</v>
      </c>
      <c r="E78" s="8">
        <v>199.748872501243</v>
      </c>
      <c r="F78" s="8">
        <v>203.82538010331</v>
      </c>
      <c r="G78" s="3" t="str">
        <f t="shared" si="2"/>
        <v>Profit</v>
      </c>
    </row>
    <row r="79" spans="1:7">
      <c r="A79" s="4">
        <v>41395</v>
      </c>
      <c r="B79" s="4" t="s">
        <v>6</v>
      </c>
      <c r="C79" s="5" t="s">
        <v>14</v>
      </c>
      <c r="D79" s="7" t="s">
        <v>37</v>
      </c>
      <c r="E79" s="8">
        <v>443.619469295291</v>
      </c>
      <c r="F79" s="8">
        <v>452.672927852338</v>
      </c>
      <c r="G79" s="3" t="str">
        <f t="shared" si="2"/>
        <v>Profit</v>
      </c>
    </row>
    <row r="80" spans="1:7">
      <c r="A80" s="4">
        <v>41395</v>
      </c>
      <c r="B80" s="4" t="s">
        <v>6</v>
      </c>
      <c r="C80" s="5" t="s">
        <v>18</v>
      </c>
      <c r="D80" s="7" t="s">
        <v>38</v>
      </c>
      <c r="E80" s="8">
        <v>322.375445916784</v>
      </c>
      <c r="F80" s="8">
        <v>328.954536649779</v>
      </c>
      <c r="G80" s="3" t="str">
        <f t="shared" si="2"/>
        <v>Profit</v>
      </c>
    </row>
    <row r="81" spans="1:7">
      <c r="A81" s="4">
        <v>41395</v>
      </c>
      <c r="B81" s="4" t="s">
        <v>6</v>
      </c>
      <c r="C81" s="5" t="s">
        <v>15</v>
      </c>
      <c r="D81" s="7" t="s">
        <v>39</v>
      </c>
      <c r="E81" s="8">
        <v>25.3411551642603</v>
      </c>
      <c r="F81" s="8">
        <v>25.858321596184</v>
      </c>
      <c r="G81" s="3" t="str">
        <f t="shared" si="2"/>
        <v>Profit</v>
      </c>
    </row>
    <row r="82" spans="1:7">
      <c r="A82" s="4">
        <v>41426</v>
      </c>
      <c r="B82" s="4" t="s">
        <v>6</v>
      </c>
      <c r="C82" s="5" t="s">
        <v>13</v>
      </c>
      <c r="D82" s="7" t="s">
        <v>40</v>
      </c>
      <c r="E82" s="8">
        <v>4.80952828972665</v>
      </c>
      <c r="F82" s="8">
        <v>4.9076819282925</v>
      </c>
      <c r="G82" s="3" t="str">
        <f t="shared" si="2"/>
        <v>Profit</v>
      </c>
    </row>
    <row r="83" spans="1:7">
      <c r="A83" s="4">
        <v>41426</v>
      </c>
      <c r="B83" s="4" t="s">
        <v>6</v>
      </c>
      <c r="C83" s="5" t="s">
        <v>16</v>
      </c>
      <c r="D83" s="7" t="s">
        <v>41</v>
      </c>
      <c r="E83" s="8">
        <v>5.2625625748731</v>
      </c>
      <c r="F83" s="8">
        <v>5.369961811095</v>
      </c>
      <c r="G83" s="3" t="str">
        <f t="shared" si="2"/>
        <v>Profit</v>
      </c>
    </row>
    <row r="84" spans="1:7">
      <c r="A84" s="4">
        <v>41426</v>
      </c>
      <c r="B84" s="4" t="s">
        <v>6</v>
      </c>
      <c r="C84" s="5" t="s">
        <v>17</v>
      </c>
      <c r="D84" s="7" t="s">
        <v>42</v>
      </c>
      <c r="E84" s="8">
        <v>2.65895068782952</v>
      </c>
      <c r="F84" s="8">
        <v>2.71321498758114</v>
      </c>
      <c r="G84" s="3" t="str">
        <f t="shared" si="2"/>
        <v>Profit</v>
      </c>
    </row>
    <row r="85" spans="1:7">
      <c r="A85" s="4">
        <v>41426</v>
      </c>
      <c r="B85" s="4" t="s">
        <v>6</v>
      </c>
      <c r="C85" s="5" t="s">
        <v>19</v>
      </c>
      <c r="D85" s="7" t="s">
        <v>43</v>
      </c>
      <c r="E85" s="8">
        <v>0.4231294812297</v>
      </c>
      <c r="F85" s="8">
        <v>0.431764776765</v>
      </c>
      <c r="G85" s="3" t="str">
        <f t="shared" si="2"/>
        <v>Profit</v>
      </c>
    </row>
    <row r="86" spans="1:7">
      <c r="A86" s="4">
        <v>41426</v>
      </c>
      <c r="B86" s="4" t="s">
        <v>6</v>
      </c>
      <c r="C86" s="5" t="s">
        <v>12</v>
      </c>
      <c r="D86" s="7" t="s">
        <v>44</v>
      </c>
      <c r="E86" s="8">
        <v>211.38775920811</v>
      </c>
      <c r="F86" s="8">
        <v>215.701795110316</v>
      </c>
      <c r="G86" s="3" t="str">
        <f t="shared" si="2"/>
        <v>Profit</v>
      </c>
    </row>
    <row r="87" spans="1:7">
      <c r="A87" s="4">
        <v>41426</v>
      </c>
      <c r="B87" s="4" t="s">
        <v>6</v>
      </c>
      <c r="C87" s="5" t="s">
        <v>17</v>
      </c>
      <c r="D87" s="7" t="s">
        <v>45</v>
      </c>
      <c r="E87" s="8">
        <v>187.061064079537</v>
      </c>
      <c r="F87" s="8">
        <v>190.878636815854</v>
      </c>
      <c r="G87" s="3" t="str">
        <f t="shared" si="2"/>
        <v>Profit</v>
      </c>
    </row>
    <row r="88" spans="1:7">
      <c r="A88" s="4">
        <v>41426</v>
      </c>
      <c r="B88" s="4" t="s">
        <v>6</v>
      </c>
      <c r="C88" s="5" t="s">
        <v>11</v>
      </c>
      <c r="D88" s="7" t="s">
        <v>46</v>
      </c>
      <c r="E88" s="8">
        <v>73.2806529621912</v>
      </c>
      <c r="F88" s="8">
        <v>74.7761764920318</v>
      </c>
      <c r="G88" s="3" t="str">
        <f t="shared" si="2"/>
        <v>Profit</v>
      </c>
    </row>
    <row r="89" spans="1:7">
      <c r="A89" s="4">
        <v>41426</v>
      </c>
      <c r="B89" s="4" t="s">
        <v>6</v>
      </c>
      <c r="C89" s="5" t="s">
        <v>12</v>
      </c>
      <c r="D89" s="7" t="s">
        <v>47</v>
      </c>
      <c r="E89" s="8">
        <v>16.7617576925514</v>
      </c>
      <c r="F89" s="8">
        <v>17.1038343801545</v>
      </c>
      <c r="G89" s="3" t="str">
        <f t="shared" si="2"/>
        <v>Profit</v>
      </c>
    </row>
    <row r="90" spans="1:7">
      <c r="A90" s="4">
        <v>41426</v>
      </c>
      <c r="B90" s="4" t="s">
        <v>6</v>
      </c>
      <c r="C90" s="5" t="s">
        <v>17</v>
      </c>
      <c r="D90" s="7" t="s">
        <v>48</v>
      </c>
      <c r="E90" s="8">
        <v>29</v>
      </c>
      <c r="F90" s="8">
        <v>44</v>
      </c>
      <c r="G90" s="3" t="str">
        <f t="shared" si="2"/>
        <v>Profit</v>
      </c>
    </row>
    <row r="91" spans="1:7">
      <c r="A91" s="4">
        <v>41426</v>
      </c>
      <c r="B91" s="4" t="s">
        <v>6</v>
      </c>
      <c r="C91" s="5" t="s">
        <v>11</v>
      </c>
      <c r="D91" s="7" t="s">
        <v>49</v>
      </c>
      <c r="E91" s="8">
        <v>1944.15601940291</v>
      </c>
      <c r="F91" s="8">
        <v>1983.83267286011</v>
      </c>
      <c r="G91" s="3" t="str">
        <f t="shared" si="2"/>
        <v>Profit</v>
      </c>
    </row>
    <row r="92" spans="1:7">
      <c r="A92" s="4">
        <v>41426</v>
      </c>
      <c r="B92" s="4" t="s">
        <v>6</v>
      </c>
      <c r="C92" s="5" t="s">
        <v>14</v>
      </c>
      <c r="D92" s="7" t="s">
        <v>50</v>
      </c>
      <c r="E92" s="8">
        <v>1119.59654286942</v>
      </c>
      <c r="F92" s="8">
        <v>1142.44545190757</v>
      </c>
      <c r="G92" s="3" t="str">
        <f t="shared" si="2"/>
        <v>Profit</v>
      </c>
    </row>
    <row r="93" spans="1:7">
      <c r="A93" s="4">
        <v>41426</v>
      </c>
      <c r="B93" s="4" t="s">
        <v>6</v>
      </c>
      <c r="C93" s="5" t="s">
        <v>18</v>
      </c>
      <c r="D93" s="7" t="s">
        <v>51</v>
      </c>
      <c r="E93" s="8">
        <v>112.801199194357</v>
      </c>
      <c r="F93" s="8">
        <v>115.103264484038</v>
      </c>
      <c r="G93" s="3" t="str">
        <f t="shared" si="2"/>
        <v>Profit</v>
      </c>
    </row>
    <row r="94" spans="1:7">
      <c r="A94" s="4">
        <v>41426</v>
      </c>
      <c r="B94" s="4" t="s">
        <v>6</v>
      </c>
      <c r="C94" s="5" t="s">
        <v>15</v>
      </c>
      <c r="D94" s="7" t="s">
        <v>52</v>
      </c>
      <c r="E94" s="8">
        <v>201.746361226256</v>
      </c>
      <c r="F94" s="8">
        <v>205.863633904343</v>
      </c>
      <c r="G94" s="3" t="str">
        <f t="shared" si="2"/>
        <v>Profit</v>
      </c>
    </row>
    <row r="95" spans="1:7">
      <c r="A95" s="4">
        <v>41426</v>
      </c>
      <c r="B95" s="4" t="s">
        <v>6</v>
      </c>
      <c r="C95" s="5" t="s">
        <v>13</v>
      </c>
      <c r="D95" s="7" t="s">
        <v>53</v>
      </c>
      <c r="E95" s="8">
        <v>448.055663988244</v>
      </c>
      <c r="F95" s="8">
        <v>457.199657130861</v>
      </c>
      <c r="G95" s="3" t="str">
        <f t="shared" si="2"/>
        <v>Profit</v>
      </c>
    </row>
    <row r="96" spans="1:7">
      <c r="A96" s="4">
        <v>41426</v>
      </c>
      <c r="B96" s="4" t="s">
        <v>6</v>
      </c>
      <c r="C96" s="5" t="s">
        <v>16</v>
      </c>
      <c r="D96" s="7" t="s">
        <v>54</v>
      </c>
      <c r="E96" s="8">
        <v>325.599200375952</v>
      </c>
      <c r="F96" s="8">
        <v>332.244082016277</v>
      </c>
      <c r="G96" s="3" t="str">
        <f t="shared" si="2"/>
        <v>Profit</v>
      </c>
    </row>
    <row r="97" spans="1:7">
      <c r="A97" s="4">
        <v>41426</v>
      </c>
      <c r="B97" s="4" t="s">
        <v>6</v>
      </c>
      <c r="C97" s="5" t="s">
        <v>17</v>
      </c>
      <c r="D97" s="7" t="s">
        <v>55</v>
      </c>
      <c r="E97" s="8">
        <v>25.5945667159029</v>
      </c>
      <c r="F97" s="8">
        <v>26.1169048121458</v>
      </c>
      <c r="G97" s="3" t="str">
        <f t="shared" si="2"/>
        <v>Profit</v>
      </c>
    </row>
    <row r="98" spans="1:7">
      <c r="A98" s="4">
        <v>41456</v>
      </c>
      <c r="B98" s="4" t="s">
        <v>7</v>
      </c>
      <c r="C98" s="5" t="s">
        <v>19</v>
      </c>
      <c r="D98" s="3" t="s">
        <v>24</v>
      </c>
      <c r="E98" s="8">
        <v>4.70892081019665</v>
      </c>
      <c r="F98" s="8">
        <v>4.95675874757542</v>
      </c>
      <c r="G98" s="3" t="str">
        <f t="shared" si="2"/>
        <v>Profit</v>
      </c>
    </row>
    <row r="99" spans="1:7">
      <c r="A99" s="4">
        <v>41456</v>
      </c>
      <c r="B99" s="4" t="s">
        <v>7</v>
      </c>
      <c r="C99" s="5" t="s">
        <v>12</v>
      </c>
      <c r="D99" s="7" t="s">
        <v>25</v>
      </c>
      <c r="E99" s="8">
        <v>5.15247835774565</v>
      </c>
      <c r="F99" s="8">
        <v>5.42366142920595</v>
      </c>
      <c r="G99" s="3" t="str">
        <f t="shared" ref="G99:G130" si="3">IF($F99&gt;$E99,"Profit","Loss")</f>
        <v>Profit</v>
      </c>
    </row>
    <row r="100" spans="1:7">
      <c r="A100" s="4">
        <v>41456</v>
      </c>
      <c r="B100" s="4" t="s">
        <v>7</v>
      </c>
      <c r="C100" s="5" t="s">
        <v>17</v>
      </c>
      <c r="D100" s="7" t="s">
        <v>26</v>
      </c>
      <c r="E100" s="8">
        <v>2.6033297805841</v>
      </c>
      <c r="F100" s="8">
        <v>2.74034713745695</v>
      </c>
      <c r="G100" s="3" t="str">
        <f t="shared" si="3"/>
        <v>Profit</v>
      </c>
    </row>
    <row r="101" spans="1:7">
      <c r="A101" s="4">
        <v>41456</v>
      </c>
      <c r="B101" s="4" t="s">
        <v>7</v>
      </c>
      <c r="C101" s="5" t="s">
        <v>11</v>
      </c>
      <c r="D101" s="7" t="s">
        <v>27</v>
      </c>
      <c r="E101" s="8">
        <v>0.414278303306018</v>
      </c>
      <c r="F101" s="8">
        <v>0.43608242453265</v>
      </c>
      <c r="G101" s="3" t="str">
        <f t="shared" si="3"/>
        <v>Profit</v>
      </c>
    </row>
    <row r="102" spans="1:7">
      <c r="A102" s="4">
        <v>41456</v>
      </c>
      <c r="B102" s="4" t="s">
        <v>7</v>
      </c>
      <c r="C102" s="5" t="s">
        <v>12</v>
      </c>
      <c r="D102" s="7" t="s">
        <v>28</v>
      </c>
      <c r="E102" s="8">
        <v>206.965872408348</v>
      </c>
      <c r="F102" s="8">
        <v>217.858813061419</v>
      </c>
      <c r="G102" s="3" t="str">
        <f t="shared" si="3"/>
        <v>Profit</v>
      </c>
    </row>
    <row r="103" spans="1:7">
      <c r="A103" s="4">
        <v>41456</v>
      </c>
      <c r="B103" s="4" t="s">
        <v>7</v>
      </c>
      <c r="C103" s="5" t="s">
        <v>17</v>
      </c>
      <c r="D103" s="7" t="s">
        <v>29</v>
      </c>
      <c r="E103" s="8">
        <v>183.148052024812</v>
      </c>
      <c r="F103" s="8">
        <v>192.787423184012</v>
      </c>
      <c r="G103" s="3" t="str">
        <f t="shared" si="3"/>
        <v>Profit</v>
      </c>
    </row>
    <row r="104" spans="1:7">
      <c r="A104" s="4">
        <v>41456</v>
      </c>
      <c r="B104" s="4" t="s">
        <v>7</v>
      </c>
      <c r="C104" s="5" t="s">
        <v>11</v>
      </c>
      <c r="D104" s="7" t="s">
        <v>30</v>
      </c>
      <c r="E104" s="8">
        <v>71.7477413441045</v>
      </c>
      <c r="F104" s="8">
        <v>75.5239382569521</v>
      </c>
      <c r="G104" s="3" t="str">
        <f t="shared" si="3"/>
        <v>Profit</v>
      </c>
    </row>
    <row r="105" spans="1:7">
      <c r="A105" s="4">
        <v>41456</v>
      </c>
      <c r="B105" s="4" t="s">
        <v>7</v>
      </c>
      <c r="C105" s="5" t="s">
        <v>14</v>
      </c>
      <c r="D105" s="7" t="s">
        <v>31</v>
      </c>
      <c r="E105" s="8">
        <v>16.4111290877583</v>
      </c>
      <c r="F105" s="8">
        <v>17.2748727239561</v>
      </c>
      <c r="G105" s="3" t="str">
        <f t="shared" si="3"/>
        <v>Profit</v>
      </c>
    </row>
    <row r="106" spans="1:7">
      <c r="A106" s="4">
        <v>41456</v>
      </c>
      <c r="B106" s="4" t="s">
        <v>7</v>
      </c>
      <c r="C106" s="5" t="s">
        <v>18</v>
      </c>
      <c r="D106" s="7" t="s">
        <v>32</v>
      </c>
      <c r="E106" s="8">
        <v>1259.63483112864</v>
      </c>
      <c r="F106" s="8">
        <v>1325.93140118805</v>
      </c>
      <c r="G106" s="3" t="str">
        <f t="shared" si="3"/>
        <v>Profit</v>
      </c>
    </row>
    <row r="107" spans="1:7">
      <c r="A107" s="4">
        <v>41456</v>
      </c>
      <c r="B107" s="4" t="s">
        <v>7</v>
      </c>
      <c r="C107" s="5" t="s">
        <v>15</v>
      </c>
      <c r="D107" s="7" t="s">
        <v>33</v>
      </c>
      <c r="E107" s="8">
        <v>1950.97416068023</v>
      </c>
      <c r="F107" s="8">
        <v>2053.65701124235</v>
      </c>
      <c r="G107" s="3" t="str">
        <f t="shared" si="3"/>
        <v>Profit</v>
      </c>
    </row>
    <row r="108" spans="1:7">
      <c r="A108" s="4">
        <v>41456</v>
      </c>
      <c r="B108" s="4" t="s">
        <v>7</v>
      </c>
      <c r="C108" s="5" t="s">
        <v>13</v>
      </c>
      <c r="D108" s="7" t="s">
        <v>34</v>
      </c>
      <c r="E108" s="8">
        <v>1123.52295995051</v>
      </c>
      <c r="F108" s="8">
        <v>1182.65574731632</v>
      </c>
      <c r="G108" s="3" t="str">
        <f t="shared" si="3"/>
        <v>Profit</v>
      </c>
    </row>
    <row r="109" spans="1:7">
      <c r="A109" s="4">
        <v>41456</v>
      </c>
      <c r="B109" s="4" t="s">
        <v>7</v>
      </c>
      <c r="C109" s="5" t="s">
        <v>16</v>
      </c>
      <c r="D109" s="7" t="s">
        <v>35</v>
      </c>
      <c r="E109" s="8">
        <v>113.196792194447</v>
      </c>
      <c r="F109" s="8">
        <v>119.154518099418</v>
      </c>
      <c r="G109" s="3" t="str">
        <f t="shared" si="3"/>
        <v>Profit</v>
      </c>
    </row>
    <row r="110" spans="1:7">
      <c r="A110" s="4">
        <v>41456</v>
      </c>
      <c r="B110" s="4" t="s">
        <v>7</v>
      </c>
      <c r="C110" s="5" t="s">
        <v>17</v>
      </c>
      <c r="D110" s="7" t="s">
        <v>36</v>
      </c>
      <c r="E110" s="8">
        <v>202.453884274457</v>
      </c>
      <c r="F110" s="8">
        <v>213.10935186785</v>
      </c>
      <c r="G110" s="3" t="str">
        <f t="shared" si="3"/>
        <v>Profit</v>
      </c>
    </row>
    <row r="111" spans="1:7">
      <c r="A111" s="4">
        <v>41456</v>
      </c>
      <c r="B111" s="4" t="s">
        <v>7</v>
      </c>
      <c r="C111" s="5" t="s">
        <v>19</v>
      </c>
      <c r="D111" s="7" t="s">
        <v>37</v>
      </c>
      <c r="E111" s="8">
        <v>449.6269920024</v>
      </c>
      <c r="F111" s="8">
        <v>473.291570528842</v>
      </c>
      <c r="G111" s="3" t="str">
        <f t="shared" si="3"/>
        <v>Profit</v>
      </c>
    </row>
    <row r="112" spans="1:7">
      <c r="A112" s="4">
        <v>41456</v>
      </c>
      <c r="B112" s="4" t="s">
        <v>7</v>
      </c>
      <c r="C112" s="5" t="s">
        <v>12</v>
      </c>
      <c r="D112" s="7" t="s">
        <v>38</v>
      </c>
      <c r="E112" s="8">
        <v>326.741074446649</v>
      </c>
      <c r="F112" s="8">
        <v>343.937973101736</v>
      </c>
      <c r="G112" s="3" t="str">
        <f t="shared" si="3"/>
        <v>Profit</v>
      </c>
    </row>
    <row r="113" spans="1:7">
      <c r="A113" s="4">
        <v>41456</v>
      </c>
      <c r="B113" s="4" t="s">
        <v>7</v>
      </c>
      <c r="C113" s="5" t="s">
        <v>17</v>
      </c>
      <c r="D113" s="7" t="s">
        <v>39</v>
      </c>
      <c r="E113" s="8">
        <v>25.6843266786113</v>
      </c>
      <c r="F113" s="8">
        <v>27.0361333459067</v>
      </c>
      <c r="G113" s="3" t="str">
        <f t="shared" si="3"/>
        <v>Profit</v>
      </c>
    </row>
    <row r="114" spans="1:7">
      <c r="A114" s="4">
        <v>41487</v>
      </c>
      <c r="B114" s="4" t="s">
        <v>7</v>
      </c>
      <c r="C114" s="5" t="s">
        <v>11</v>
      </c>
      <c r="D114" s="7" t="s">
        <v>40</v>
      </c>
      <c r="E114" s="8">
        <v>4.48468648590157</v>
      </c>
      <c r="F114" s="8">
        <v>4.7207226167385</v>
      </c>
      <c r="G114" s="3" t="str">
        <f t="shared" si="3"/>
        <v>Profit</v>
      </c>
    </row>
    <row r="115" spans="1:7">
      <c r="A115" s="4">
        <v>41487</v>
      </c>
      <c r="B115" s="4" t="s">
        <v>7</v>
      </c>
      <c r="C115" s="5" t="s">
        <v>12</v>
      </c>
      <c r="D115" s="7" t="s">
        <v>41</v>
      </c>
      <c r="E115" s="8">
        <v>4.90712224547205</v>
      </c>
      <c r="F115" s="8">
        <v>5.165391837339</v>
      </c>
      <c r="G115" s="3" t="str">
        <f t="shared" si="3"/>
        <v>Profit</v>
      </c>
    </row>
    <row r="116" spans="1:7">
      <c r="A116" s="4">
        <v>41487</v>
      </c>
      <c r="B116" s="4" t="s">
        <v>7</v>
      </c>
      <c r="C116" s="5" t="s">
        <v>17</v>
      </c>
      <c r="D116" s="7" t="s">
        <v>42</v>
      </c>
      <c r="E116" s="8">
        <v>2.83762946083667</v>
      </c>
      <c r="F116" s="8">
        <v>2.98697837982808</v>
      </c>
      <c r="G116" s="3" t="str">
        <f t="shared" si="3"/>
        <v>Profit</v>
      </c>
    </row>
    <row r="117" spans="1:7">
      <c r="A117" s="4">
        <v>41487</v>
      </c>
      <c r="B117" s="4" t="s">
        <v>7</v>
      </c>
      <c r="C117" s="5" t="s">
        <v>11</v>
      </c>
      <c r="D117" s="7" t="s">
        <v>43</v>
      </c>
      <c r="E117" s="8">
        <v>0.451563350603559</v>
      </c>
      <c r="F117" s="8">
        <v>0.475329842740589</v>
      </c>
      <c r="G117" s="3" t="str">
        <f t="shared" si="3"/>
        <v>Profit</v>
      </c>
    </row>
    <row r="118" spans="1:7">
      <c r="A118" s="4">
        <v>41487</v>
      </c>
      <c r="B118" s="4" t="s">
        <v>7</v>
      </c>
      <c r="C118" s="5" t="s">
        <v>14</v>
      </c>
      <c r="D118" s="7" t="s">
        <v>44</v>
      </c>
      <c r="E118" s="8">
        <v>225.5928009251</v>
      </c>
      <c r="F118" s="8">
        <v>237.466106236947</v>
      </c>
      <c r="G118" s="3" t="str">
        <f t="shared" si="3"/>
        <v>Profit</v>
      </c>
    </row>
    <row r="119" spans="1:7">
      <c r="A119" s="4">
        <v>41487</v>
      </c>
      <c r="B119" s="4" t="s">
        <v>7</v>
      </c>
      <c r="C119" s="5" t="s">
        <v>18</v>
      </c>
      <c r="D119" s="7" t="s">
        <v>45</v>
      </c>
      <c r="E119" s="8">
        <v>199.631376707045</v>
      </c>
      <c r="F119" s="8">
        <v>210.138291270573</v>
      </c>
      <c r="G119" s="3" t="str">
        <f t="shared" si="3"/>
        <v>Profit</v>
      </c>
    </row>
    <row r="120" spans="1:7">
      <c r="A120" s="4">
        <v>41487</v>
      </c>
      <c r="B120" s="4" t="s">
        <v>7</v>
      </c>
      <c r="C120" s="5" t="s">
        <v>15</v>
      </c>
      <c r="D120" s="7" t="s">
        <v>46</v>
      </c>
      <c r="E120" s="8">
        <v>78.2050380650739</v>
      </c>
      <c r="F120" s="8">
        <v>82.3210927000778</v>
      </c>
      <c r="G120" s="3" t="str">
        <f t="shared" si="3"/>
        <v>Profit</v>
      </c>
    </row>
    <row r="121" spans="1:7">
      <c r="A121" s="4">
        <v>41487</v>
      </c>
      <c r="B121" s="4" t="s">
        <v>7</v>
      </c>
      <c r="C121" s="5" t="s">
        <v>13</v>
      </c>
      <c r="D121" s="7" t="s">
        <v>47</v>
      </c>
      <c r="E121" s="8">
        <v>17.8881307056565</v>
      </c>
      <c r="F121" s="8">
        <v>18.8296112691121</v>
      </c>
      <c r="G121" s="3" t="str">
        <f t="shared" si="3"/>
        <v>Profit</v>
      </c>
    </row>
    <row r="122" spans="1:7">
      <c r="A122" s="4">
        <v>41487</v>
      </c>
      <c r="B122" s="4" t="s">
        <v>7</v>
      </c>
      <c r="C122" s="5" t="s">
        <v>16</v>
      </c>
      <c r="D122" s="7" t="s">
        <v>48</v>
      </c>
      <c r="E122" s="8">
        <v>1373.00196593022</v>
      </c>
      <c r="F122" s="8">
        <v>1445.26522729497</v>
      </c>
      <c r="G122" s="3" t="str">
        <f t="shared" si="3"/>
        <v>Profit</v>
      </c>
    </row>
    <row r="123" spans="1:7">
      <c r="A123" s="4">
        <v>41487</v>
      </c>
      <c r="B123" s="4" t="s">
        <v>7</v>
      </c>
      <c r="C123" s="5" t="s">
        <v>17</v>
      </c>
      <c r="D123" s="7" t="s">
        <v>49</v>
      </c>
      <c r="E123" s="8">
        <v>2.83762946083667</v>
      </c>
      <c r="F123" s="8">
        <v>2.98697837982808</v>
      </c>
      <c r="G123" s="3" t="str">
        <f t="shared" si="3"/>
        <v>Profit</v>
      </c>
    </row>
    <row r="124" spans="1:7">
      <c r="A124" s="4">
        <v>41487</v>
      </c>
      <c r="B124" s="4" t="s">
        <v>7</v>
      </c>
      <c r="C124" s="5" t="s">
        <v>19</v>
      </c>
      <c r="D124" s="7" t="s">
        <v>50</v>
      </c>
      <c r="E124" s="8">
        <v>1224.64002634605</v>
      </c>
      <c r="F124" s="8">
        <v>1289.09476457479</v>
      </c>
      <c r="G124" s="3" t="str">
        <f t="shared" si="3"/>
        <v>Profit</v>
      </c>
    </row>
    <row r="125" spans="1:7">
      <c r="A125" s="4">
        <v>41487</v>
      </c>
      <c r="B125" s="4" t="s">
        <v>7</v>
      </c>
      <c r="C125" s="5" t="s">
        <v>12</v>
      </c>
      <c r="D125" s="7" t="s">
        <v>51</v>
      </c>
      <c r="E125" s="8">
        <v>123.384503491947</v>
      </c>
      <c r="F125" s="8">
        <v>129.878424728365</v>
      </c>
      <c r="G125" s="3" t="str">
        <f t="shared" si="3"/>
        <v>Profit</v>
      </c>
    </row>
    <row r="126" spans="1:7">
      <c r="A126" s="4">
        <v>41487</v>
      </c>
      <c r="B126" s="4" t="s">
        <v>7</v>
      </c>
      <c r="C126" s="5" t="s">
        <v>17</v>
      </c>
      <c r="D126" s="7" t="s">
        <v>52</v>
      </c>
      <c r="E126" s="8">
        <v>220.674733859158</v>
      </c>
      <c r="F126" s="8">
        <v>232.289193535956</v>
      </c>
      <c r="G126" s="3" t="str">
        <f t="shared" si="3"/>
        <v>Profit</v>
      </c>
    </row>
    <row r="127" spans="1:7">
      <c r="A127" s="4">
        <v>41487</v>
      </c>
      <c r="B127" s="4" t="s">
        <v>7</v>
      </c>
      <c r="C127" s="5" t="s">
        <v>11</v>
      </c>
      <c r="D127" s="7" t="s">
        <v>53</v>
      </c>
      <c r="E127" s="8">
        <v>490.093421282616</v>
      </c>
      <c r="F127" s="8">
        <v>515.887811876438</v>
      </c>
      <c r="G127" s="3" t="str">
        <f t="shared" si="3"/>
        <v>Profit</v>
      </c>
    </row>
    <row r="128" spans="1:7">
      <c r="A128" s="4">
        <v>41487</v>
      </c>
      <c r="B128" s="4" t="s">
        <v>7</v>
      </c>
      <c r="C128" s="5" t="s">
        <v>12</v>
      </c>
      <c r="D128" s="7" t="s">
        <v>54</v>
      </c>
      <c r="E128" s="8">
        <v>356.147771146848</v>
      </c>
      <c r="F128" s="8">
        <v>374.892390680892</v>
      </c>
      <c r="G128" s="3" t="str">
        <f t="shared" si="3"/>
        <v>Profit</v>
      </c>
    </row>
    <row r="129" spans="1:7">
      <c r="A129" s="4">
        <v>41487</v>
      </c>
      <c r="B129" s="4" t="s">
        <v>7</v>
      </c>
      <c r="C129" s="5" t="s">
        <v>17</v>
      </c>
      <c r="D129" s="7" t="s">
        <v>55</v>
      </c>
      <c r="E129" s="8">
        <v>27.9959160796864</v>
      </c>
      <c r="F129" s="8">
        <v>29.4693853470383</v>
      </c>
      <c r="G129" s="3" t="str">
        <f t="shared" si="3"/>
        <v>Profit</v>
      </c>
    </row>
    <row r="130" spans="1:7">
      <c r="A130" s="4">
        <v>41518</v>
      </c>
      <c r="B130" s="4" t="s">
        <v>7</v>
      </c>
      <c r="C130" s="5" t="s">
        <v>11</v>
      </c>
      <c r="D130" s="3" t="s">
        <v>24</v>
      </c>
      <c r="E130" s="8">
        <v>4.65120369062151</v>
      </c>
      <c r="F130" s="8">
        <v>5.14558765224496</v>
      </c>
      <c r="G130" s="3" t="str">
        <f t="shared" si="3"/>
        <v>Profit</v>
      </c>
    </row>
    <row r="131" spans="1:7">
      <c r="A131" s="4">
        <v>41518</v>
      </c>
      <c r="B131" s="4" t="s">
        <v>7</v>
      </c>
      <c r="C131" s="5" t="s">
        <v>14</v>
      </c>
      <c r="D131" s="7" t="s">
        <v>25</v>
      </c>
      <c r="E131" s="8">
        <v>5.08932456487693</v>
      </c>
      <c r="F131" s="8">
        <v>5.63027710269951</v>
      </c>
      <c r="G131" s="3" t="str">
        <f t="shared" ref="G131:G162" si="4">IF($F131&gt;$E131,"Profit","Loss")</f>
        <v>Profit</v>
      </c>
    </row>
    <row r="132" spans="1:7">
      <c r="A132" s="4">
        <v>41518</v>
      </c>
      <c r="B132" s="4" t="s">
        <v>7</v>
      </c>
      <c r="C132" s="5" t="s">
        <v>18</v>
      </c>
      <c r="D132" s="7" t="s">
        <v>26</v>
      </c>
      <c r="E132" s="8">
        <v>2.54596122311982</v>
      </c>
      <c r="F132" s="8">
        <v>2.81657555853661</v>
      </c>
      <c r="G132" s="3" t="str">
        <f t="shared" si="4"/>
        <v>Profit</v>
      </c>
    </row>
    <row r="133" spans="1:7">
      <c r="A133" s="4">
        <v>41518</v>
      </c>
      <c r="B133" s="4" t="s">
        <v>7</v>
      </c>
      <c r="C133" s="5" t="s">
        <v>15</v>
      </c>
      <c r="D133" s="7" t="s">
        <v>27</v>
      </c>
      <c r="E133" s="8">
        <v>0.405149014797634</v>
      </c>
      <c r="F133" s="8">
        <v>0.448212958737</v>
      </c>
      <c r="G133" s="3" t="str">
        <f t="shared" si="4"/>
        <v>Profit</v>
      </c>
    </row>
    <row r="134" spans="1:7">
      <c r="A134" s="4">
        <v>41518</v>
      </c>
      <c r="B134" s="4" t="s">
        <v>7</v>
      </c>
      <c r="C134" s="5" t="s">
        <v>13</v>
      </c>
      <c r="D134" s="7" t="s">
        <v>28</v>
      </c>
      <c r="E134" s="8">
        <v>202.405046640919</v>
      </c>
      <c r="F134" s="8">
        <v>223.919006352614</v>
      </c>
      <c r="G134" s="3" t="str">
        <f t="shared" si="4"/>
        <v>Profit</v>
      </c>
    </row>
    <row r="135" spans="1:7">
      <c r="A135" s="4">
        <v>41518</v>
      </c>
      <c r="B135" s="4" t="s">
        <v>7</v>
      </c>
      <c r="C135" s="5" t="s">
        <v>16</v>
      </c>
      <c r="D135" s="7" t="s">
        <v>29</v>
      </c>
      <c r="E135" s="8">
        <v>179.112090224882</v>
      </c>
      <c r="F135" s="8">
        <v>198.150203932648</v>
      </c>
      <c r="G135" s="3" t="str">
        <f t="shared" si="4"/>
        <v>Profit</v>
      </c>
    </row>
    <row r="136" spans="1:7">
      <c r="A136" s="4">
        <v>41518</v>
      </c>
      <c r="B136" s="4" t="s">
        <v>7</v>
      </c>
      <c r="C136" s="5" t="s">
        <v>17</v>
      </c>
      <c r="D136" s="7" t="s">
        <v>30</v>
      </c>
      <c r="E136" s="8">
        <v>70.1666645043857</v>
      </c>
      <c r="F136" s="8">
        <v>77.6247927393473</v>
      </c>
      <c r="G136" s="3" t="str">
        <f t="shared" si="4"/>
        <v>Profit</v>
      </c>
    </row>
    <row r="137" spans="1:7">
      <c r="A137" s="4">
        <v>41518</v>
      </c>
      <c r="B137" s="4" t="s">
        <v>7</v>
      </c>
      <c r="C137" s="5" t="s">
        <v>19</v>
      </c>
      <c r="D137" s="7" t="s">
        <v>31</v>
      </c>
      <c r="E137" s="8">
        <v>16.0494834717681</v>
      </c>
      <c r="F137" s="8">
        <v>17.755409023208</v>
      </c>
      <c r="G137" s="3" t="str">
        <f t="shared" si="4"/>
        <v>Profit</v>
      </c>
    </row>
    <row r="138" spans="1:7">
      <c r="A138" s="4">
        <v>41518</v>
      </c>
      <c r="B138" s="4" t="s">
        <v>7</v>
      </c>
      <c r="C138" s="5" t="s">
        <v>12</v>
      </c>
      <c r="D138" s="7" t="s">
        <v>32</v>
      </c>
      <c r="E138" s="8">
        <v>1231.87675232796</v>
      </c>
      <c r="F138" s="8">
        <v>1362.81492437055</v>
      </c>
      <c r="G138" s="3" t="str">
        <f t="shared" si="4"/>
        <v>Profit</v>
      </c>
    </row>
    <row r="139" spans="1:7">
      <c r="A139" s="4">
        <v>41518</v>
      </c>
      <c r="B139" s="4" t="s">
        <v>7</v>
      </c>
      <c r="C139" s="5" t="s">
        <v>17</v>
      </c>
      <c r="D139" s="7" t="s">
        <v>33</v>
      </c>
      <c r="E139" s="8">
        <v>44</v>
      </c>
      <c r="F139" s="8">
        <v>60</v>
      </c>
      <c r="G139" s="3" t="str">
        <f t="shared" si="4"/>
        <v>Profit</v>
      </c>
    </row>
    <row r="140" spans="1:7">
      <c r="A140" s="4">
        <v>41518</v>
      </c>
      <c r="B140" s="4" t="s">
        <v>7</v>
      </c>
      <c r="C140" s="5" t="s">
        <v>11</v>
      </c>
      <c r="D140" s="7" t="s">
        <v>34</v>
      </c>
      <c r="E140" s="8">
        <v>1153.70254133184</v>
      </c>
      <c r="F140" s="8">
        <v>1276.33145007405</v>
      </c>
      <c r="G140" s="3" t="str">
        <f t="shared" si="4"/>
        <v>Profit</v>
      </c>
    </row>
    <row r="141" spans="1:7">
      <c r="A141" s="4">
        <v>41518</v>
      </c>
      <c r="B141" s="4" t="s">
        <v>7</v>
      </c>
      <c r="C141" s="5" t="s">
        <v>12</v>
      </c>
      <c r="D141" s="7" t="s">
        <v>35</v>
      </c>
      <c r="E141" s="8">
        <v>106.639848458164</v>
      </c>
      <c r="F141" s="8">
        <v>117.974770395463</v>
      </c>
      <c r="G141" s="3" t="str">
        <f t="shared" si="4"/>
        <v>Profit</v>
      </c>
    </row>
    <row r="142" spans="1:7">
      <c r="A142" s="4">
        <v>41518</v>
      </c>
      <c r="B142" s="4" t="s">
        <v>7</v>
      </c>
      <c r="C142" s="5" t="s">
        <v>17</v>
      </c>
      <c r="D142" s="7" t="s">
        <v>36</v>
      </c>
      <c r="E142" s="8">
        <v>190.726708065265</v>
      </c>
      <c r="F142" s="8">
        <v>210.999358285</v>
      </c>
      <c r="G142" s="3" t="str">
        <f t="shared" si="4"/>
        <v>Profit</v>
      </c>
    </row>
    <row r="143" spans="1:7">
      <c r="A143" s="4">
        <v>41518</v>
      </c>
      <c r="B143" s="4" t="s">
        <v>7</v>
      </c>
      <c r="C143" s="5" t="s">
        <v>11</v>
      </c>
      <c r="D143" s="7" t="s">
        <v>37</v>
      </c>
      <c r="E143" s="8">
        <v>423.582270842727</v>
      </c>
      <c r="F143" s="8">
        <v>468.605515375091</v>
      </c>
      <c r="G143" s="3" t="str">
        <f t="shared" si="4"/>
        <v>Profit</v>
      </c>
    </row>
    <row r="144" spans="1:7">
      <c r="A144" s="4">
        <v>41518</v>
      </c>
      <c r="B144" s="4" t="s">
        <v>7</v>
      </c>
      <c r="C144" s="5" t="s">
        <v>14</v>
      </c>
      <c r="D144" s="7" t="s">
        <v>38</v>
      </c>
      <c r="E144" s="8">
        <v>307.814541283068</v>
      </c>
      <c r="F144" s="8">
        <v>340.532646635382</v>
      </c>
      <c r="G144" s="3" t="str">
        <f t="shared" si="4"/>
        <v>Profit</v>
      </c>
    </row>
    <row r="145" spans="1:7">
      <c r="A145" s="4">
        <v>41518</v>
      </c>
      <c r="B145" s="4" t="s">
        <v>7</v>
      </c>
      <c r="C145" s="5" t="s">
        <v>18</v>
      </c>
      <c r="D145" s="7" t="s">
        <v>39</v>
      </c>
      <c r="E145" s="8">
        <v>24.1965576202208</v>
      </c>
      <c r="F145" s="8">
        <v>26.7684488573333</v>
      </c>
      <c r="G145" s="3" t="str">
        <f t="shared" si="4"/>
        <v>Profit</v>
      </c>
    </row>
    <row r="146" spans="1:7">
      <c r="A146" s="4">
        <v>41548</v>
      </c>
      <c r="B146" s="4" t="s">
        <v>8</v>
      </c>
      <c r="C146" s="5" t="s">
        <v>15</v>
      </c>
      <c r="D146" s="7" t="s">
        <v>40</v>
      </c>
      <c r="E146" s="8">
        <v>4.7207226167385</v>
      </c>
      <c r="F146" s="8">
        <v>4.67398278885</v>
      </c>
      <c r="G146" s="3" t="str">
        <f t="shared" si="4"/>
        <v>Loss</v>
      </c>
    </row>
    <row r="147" spans="1:7">
      <c r="A147" s="4">
        <v>41548</v>
      </c>
      <c r="B147" s="4" t="s">
        <v>8</v>
      </c>
      <c r="C147" s="5" t="s">
        <v>13</v>
      </c>
      <c r="D147" s="7" t="s">
        <v>41</v>
      </c>
      <c r="E147" s="8">
        <v>5.165391837339</v>
      </c>
      <c r="F147" s="8">
        <v>5.1142493439</v>
      </c>
      <c r="G147" s="3" t="str">
        <f t="shared" si="4"/>
        <v>Loss</v>
      </c>
    </row>
    <row r="148" spans="1:7">
      <c r="A148" s="4">
        <v>41548</v>
      </c>
      <c r="B148" s="4" t="s">
        <v>8</v>
      </c>
      <c r="C148" s="5" t="s">
        <v>16</v>
      </c>
      <c r="D148" s="7" t="s">
        <v>42</v>
      </c>
      <c r="E148" s="8">
        <v>2.60985441662567</v>
      </c>
      <c r="F148" s="8">
        <v>2.5840142738868</v>
      </c>
      <c r="G148" s="3" t="str">
        <f t="shared" si="4"/>
        <v>Loss</v>
      </c>
    </row>
    <row r="149" spans="1:7">
      <c r="A149" s="4">
        <v>41548</v>
      </c>
      <c r="B149" s="4" t="s">
        <v>8</v>
      </c>
      <c r="C149" s="5" t="s">
        <v>17</v>
      </c>
      <c r="D149" s="7" t="s">
        <v>43</v>
      </c>
      <c r="E149" s="8">
        <v>0.415316594793</v>
      </c>
      <c r="F149" s="8">
        <v>0.4112045493</v>
      </c>
      <c r="G149" s="3" t="str">
        <f t="shared" si="4"/>
        <v>Loss</v>
      </c>
    </row>
    <row r="150" spans="1:7">
      <c r="A150" s="4">
        <v>41548</v>
      </c>
      <c r="B150" s="4" t="s">
        <v>8</v>
      </c>
      <c r="C150" s="5" t="s">
        <v>19</v>
      </c>
      <c r="D150" s="7" t="s">
        <v>44</v>
      </c>
      <c r="E150" s="8">
        <v>207.484583868018</v>
      </c>
      <c r="F150" s="8">
        <v>205.430281057444</v>
      </c>
      <c r="G150" s="3" t="str">
        <f t="shared" si="4"/>
        <v>Loss</v>
      </c>
    </row>
    <row r="151" spans="1:7">
      <c r="A151" s="4">
        <v>41548</v>
      </c>
      <c r="B151" s="4" t="s">
        <v>8</v>
      </c>
      <c r="C151" s="5" t="s">
        <v>12</v>
      </c>
      <c r="D151" s="7" t="s">
        <v>45</v>
      </c>
      <c r="E151" s="8">
        <v>183.607069699059</v>
      </c>
      <c r="F151" s="8">
        <v>181.789177919861</v>
      </c>
      <c r="G151" s="3" t="str">
        <f t="shared" si="4"/>
        <v>Loss</v>
      </c>
    </row>
    <row r="152" spans="1:7">
      <c r="A152" s="4">
        <v>41548</v>
      </c>
      <c r="B152" s="4" t="s">
        <v>8</v>
      </c>
      <c r="C152" s="5" t="s">
        <v>17</v>
      </c>
      <c r="D152" s="7" t="s">
        <v>46</v>
      </c>
      <c r="E152" s="8">
        <v>71.9275602447163</v>
      </c>
      <c r="F152" s="8">
        <v>71.2154061828874</v>
      </c>
      <c r="G152" s="3" t="str">
        <f t="shared" si="4"/>
        <v>Loss</v>
      </c>
    </row>
    <row r="153" spans="1:7">
      <c r="A153" s="4">
        <v>41548</v>
      </c>
      <c r="B153" s="4" t="s">
        <v>8</v>
      </c>
      <c r="C153" s="5" t="s">
        <v>11</v>
      </c>
      <c r="D153" s="7" t="s">
        <v>47</v>
      </c>
      <c r="E153" s="8">
        <v>16.452259737101</v>
      </c>
      <c r="F153" s="8">
        <v>16.2893660763376</v>
      </c>
      <c r="G153" s="3" t="str">
        <f t="shared" si="4"/>
        <v>Loss</v>
      </c>
    </row>
    <row r="154" spans="1:7">
      <c r="A154" s="4">
        <v>41548</v>
      </c>
      <c r="B154" s="4" t="s">
        <v>8</v>
      </c>
      <c r="C154" s="5" t="s">
        <v>12</v>
      </c>
      <c r="D154" s="7" t="s">
        <v>48</v>
      </c>
      <c r="E154" s="8">
        <v>1262.79181065528</v>
      </c>
      <c r="F154" s="8">
        <v>1250.28892144087</v>
      </c>
      <c r="G154" s="3" t="str">
        <f t="shared" si="4"/>
        <v>Loss</v>
      </c>
    </row>
    <row r="155" spans="1:7">
      <c r="A155" s="4">
        <v>41548</v>
      </c>
      <c r="B155" s="4" t="s">
        <v>8</v>
      </c>
      <c r="C155" s="5" t="s">
        <v>17</v>
      </c>
      <c r="D155" s="7" t="s">
        <v>49</v>
      </c>
      <c r="E155" s="8">
        <v>69.7910980592297</v>
      </c>
      <c r="F155" s="8">
        <v>71.2154061828874</v>
      </c>
      <c r="G155" s="3" t="str">
        <f t="shared" si="4"/>
        <v>Profit</v>
      </c>
    </row>
    <row r="156" spans="1:7">
      <c r="A156" s="4">
        <v>41548</v>
      </c>
      <c r="B156" s="4" t="s">
        <v>8</v>
      </c>
      <c r="C156" s="5" t="s">
        <v>11</v>
      </c>
      <c r="D156" s="7" t="s">
        <v>50</v>
      </c>
      <c r="E156" s="8">
        <v>1182.65574731632</v>
      </c>
      <c r="F156" s="8">
        <v>1170.94628447161</v>
      </c>
      <c r="G156" s="3" t="str">
        <f t="shared" si="4"/>
        <v>Loss</v>
      </c>
    </row>
    <row r="157" spans="1:7">
      <c r="A157" s="4">
        <v>41548</v>
      </c>
      <c r="B157" s="4" t="s">
        <v>8</v>
      </c>
      <c r="C157" s="5" t="s">
        <v>14</v>
      </c>
      <c r="D157" s="7" t="s">
        <v>51</v>
      </c>
      <c r="E157" s="8">
        <v>119.154518099418</v>
      </c>
      <c r="F157" s="8">
        <v>117.974770395463</v>
      </c>
      <c r="G157" s="3" t="str">
        <f t="shared" si="4"/>
        <v>Loss</v>
      </c>
    </row>
    <row r="158" spans="1:7">
      <c r="A158" s="4">
        <v>41548</v>
      </c>
      <c r="B158" s="4" t="s">
        <v>8</v>
      </c>
      <c r="C158" s="5" t="s">
        <v>18</v>
      </c>
      <c r="D158" s="7" t="s">
        <v>52</v>
      </c>
      <c r="E158" s="8">
        <v>213.10935186785</v>
      </c>
      <c r="F158" s="8">
        <v>210.999358285</v>
      </c>
      <c r="G158" s="3" t="str">
        <f t="shared" si="4"/>
        <v>Loss</v>
      </c>
    </row>
    <row r="159" spans="1:7">
      <c r="A159" s="4">
        <v>41548</v>
      </c>
      <c r="B159" s="4" t="s">
        <v>8</v>
      </c>
      <c r="C159" s="5" t="s">
        <v>15</v>
      </c>
      <c r="D159" s="7" t="s">
        <v>53</v>
      </c>
      <c r="E159" s="8">
        <v>473.291570528842</v>
      </c>
      <c r="F159" s="8">
        <v>468.605515375091</v>
      </c>
      <c r="G159" s="3" t="str">
        <f t="shared" si="4"/>
        <v>Loss</v>
      </c>
    </row>
    <row r="160" spans="1:7">
      <c r="A160" s="4">
        <v>41548</v>
      </c>
      <c r="B160" s="4" t="s">
        <v>8</v>
      </c>
      <c r="C160" s="5" t="s">
        <v>13</v>
      </c>
      <c r="D160" s="7" t="s">
        <v>54</v>
      </c>
      <c r="E160" s="8">
        <v>343.937973101736</v>
      </c>
      <c r="F160" s="8">
        <v>340.532646635382</v>
      </c>
      <c r="G160" s="3" t="str">
        <f t="shared" si="4"/>
        <v>Loss</v>
      </c>
    </row>
    <row r="161" spans="1:7">
      <c r="A161" s="4">
        <v>41548</v>
      </c>
      <c r="B161" s="4" t="s">
        <v>8</v>
      </c>
      <c r="C161" s="5" t="s">
        <v>16</v>
      </c>
      <c r="D161" s="7" t="s">
        <v>55</v>
      </c>
      <c r="E161" s="8">
        <v>27.0361333459067</v>
      </c>
      <c r="F161" s="8">
        <v>26.7684488573333</v>
      </c>
      <c r="G161" s="3" t="str">
        <f t="shared" si="4"/>
        <v>Loss</v>
      </c>
    </row>
    <row r="162" spans="1:7">
      <c r="A162" s="4">
        <v>41579</v>
      </c>
      <c r="B162" s="4" t="s">
        <v>8</v>
      </c>
      <c r="C162" s="5" t="s">
        <v>17</v>
      </c>
      <c r="D162" s="3" t="s">
        <v>24</v>
      </c>
      <c r="E162" s="8">
        <v>4.580503133073</v>
      </c>
      <c r="F162" s="8">
        <v>4.67398278885</v>
      </c>
      <c r="G162" s="3" t="str">
        <f t="shared" si="4"/>
        <v>Profit</v>
      </c>
    </row>
    <row r="163" spans="1:7">
      <c r="A163" s="4">
        <v>41579</v>
      </c>
      <c r="B163" s="4" t="s">
        <v>8</v>
      </c>
      <c r="C163" s="5" t="s">
        <v>19</v>
      </c>
      <c r="D163" s="7" t="s">
        <v>25</v>
      </c>
      <c r="E163" s="8">
        <v>5.011964357022</v>
      </c>
      <c r="F163" s="8">
        <v>5.1142493439</v>
      </c>
      <c r="G163" s="3" t="str">
        <f t="shared" ref="G163:G193" si="5">IF($F163&gt;$E163,"Profit","Loss")</f>
        <v>Profit</v>
      </c>
    </row>
    <row r="164" spans="1:7">
      <c r="A164" s="4">
        <v>41579</v>
      </c>
      <c r="B164" s="4" t="s">
        <v>8</v>
      </c>
      <c r="C164" s="5" t="s">
        <v>12</v>
      </c>
      <c r="D164" s="7" t="s">
        <v>26</v>
      </c>
      <c r="E164" s="8">
        <v>2.53233398840906</v>
      </c>
      <c r="F164" s="8">
        <v>2.5840142738868</v>
      </c>
      <c r="G164" s="3" t="str">
        <f t="shared" si="5"/>
        <v>Profit</v>
      </c>
    </row>
    <row r="165" spans="1:7">
      <c r="A165" s="4">
        <v>41579</v>
      </c>
      <c r="B165" s="4" t="s">
        <v>8</v>
      </c>
      <c r="C165" s="5" t="s">
        <v>17</v>
      </c>
      <c r="D165" s="7" t="s">
        <v>27</v>
      </c>
      <c r="E165" s="8">
        <v>0.402980458314</v>
      </c>
      <c r="F165" s="8">
        <v>0.4112045493</v>
      </c>
      <c r="G165" s="3" t="str">
        <f t="shared" si="5"/>
        <v>Profit</v>
      </c>
    </row>
    <row r="166" spans="1:7">
      <c r="A166" s="4">
        <v>41579</v>
      </c>
      <c r="B166" s="4" t="s">
        <v>8</v>
      </c>
      <c r="C166" s="5" t="s">
        <v>11</v>
      </c>
      <c r="D166" s="7" t="s">
        <v>28</v>
      </c>
      <c r="E166" s="8">
        <v>201.321675436295</v>
      </c>
      <c r="F166" s="8">
        <v>205.430281057444</v>
      </c>
      <c r="G166" s="3" t="str">
        <f t="shared" si="5"/>
        <v>Profit</v>
      </c>
    </row>
    <row r="167" spans="1:7">
      <c r="A167" s="4">
        <v>41579</v>
      </c>
      <c r="B167" s="4" t="s">
        <v>8</v>
      </c>
      <c r="C167" s="5" t="s">
        <v>12</v>
      </c>
      <c r="D167" s="7" t="s">
        <v>29</v>
      </c>
      <c r="E167" s="8">
        <v>178.153394361463</v>
      </c>
      <c r="F167" s="8">
        <v>181.789177919861</v>
      </c>
      <c r="G167" s="3" t="str">
        <f t="shared" si="5"/>
        <v>Profit</v>
      </c>
    </row>
    <row r="168" spans="1:7">
      <c r="A168" s="4">
        <v>41579</v>
      </c>
      <c r="B168" s="4" t="s">
        <v>8</v>
      </c>
      <c r="C168" s="5" t="s">
        <v>17</v>
      </c>
      <c r="D168" s="7" t="s">
        <v>30</v>
      </c>
      <c r="E168" s="8">
        <v>69.7910980592297</v>
      </c>
      <c r="F168" s="8">
        <v>71.2154061828874</v>
      </c>
      <c r="G168" s="3" t="str">
        <f t="shared" si="5"/>
        <v>Profit</v>
      </c>
    </row>
    <row r="169" spans="1:7">
      <c r="A169" s="4">
        <v>41579</v>
      </c>
      <c r="B169" s="4" t="s">
        <v>8</v>
      </c>
      <c r="C169" s="5" t="s">
        <v>11</v>
      </c>
      <c r="D169" s="7" t="s">
        <v>31</v>
      </c>
      <c r="E169" s="8">
        <v>15.9635787548109</v>
      </c>
      <c r="F169" s="8">
        <v>16.2893660763376</v>
      </c>
      <c r="G169" s="3" t="str">
        <f t="shared" si="5"/>
        <v>Profit</v>
      </c>
    </row>
    <row r="170" spans="1:7">
      <c r="A170" s="4">
        <v>41579</v>
      </c>
      <c r="B170" s="4" t="s">
        <v>8</v>
      </c>
      <c r="C170" s="5" t="s">
        <v>14</v>
      </c>
      <c r="D170" s="7" t="s">
        <v>32</v>
      </c>
      <c r="E170" s="8">
        <v>1225.28314301206</v>
      </c>
      <c r="F170" s="8">
        <v>1250.28892144087</v>
      </c>
      <c r="G170" s="3" t="str">
        <f t="shared" si="5"/>
        <v>Profit</v>
      </c>
    </row>
    <row r="171" spans="1:7">
      <c r="A171" s="4">
        <v>41579</v>
      </c>
      <c r="B171" s="4" t="s">
        <v>8</v>
      </c>
      <c r="C171" s="5" t="s">
        <v>18</v>
      </c>
      <c r="D171" s="7" t="s">
        <v>33</v>
      </c>
      <c r="E171" s="8">
        <v>1992.65729803713</v>
      </c>
      <c r="F171" s="8">
        <v>2033.32377350728</v>
      </c>
      <c r="G171" s="3" t="str">
        <f t="shared" si="5"/>
        <v>Profit</v>
      </c>
    </row>
    <row r="172" spans="1:7">
      <c r="A172" s="4">
        <v>41579</v>
      </c>
      <c r="B172" s="4" t="s">
        <v>8</v>
      </c>
      <c r="C172" s="5" t="s">
        <v>15</v>
      </c>
      <c r="D172" s="7" t="s">
        <v>34</v>
      </c>
      <c r="E172" s="8">
        <v>1147.52735878217</v>
      </c>
      <c r="F172" s="8">
        <v>1170.94628447161</v>
      </c>
      <c r="G172" s="3" t="str">
        <f t="shared" si="5"/>
        <v>Profit</v>
      </c>
    </row>
    <row r="173" spans="1:7">
      <c r="A173" s="4">
        <v>41579</v>
      </c>
      <c r="B173" s="4" t="s">
        <v>8</v>
      </c>
      <c r="C173" s="5" t="s">
        <v>13</v>
      </c>
      <c r="D173" s="7" t="s">
        <v>35</v>
      </c>
      <c r="E173" s="8">
        <v>115.615274987554</v>
      </c>
      <c r="F173" s="8">
        <v>117.974770395463</v>
      </c>
      <c r="G173" s="3" t="str">
        <f t="shared" si="5"/>
        <v>Profit</v>
      </c>
    </row>
    <row r="174" spans="1:7">
      <c r="A174" s="4">
        <v>41579</v>
      </c>
      <c r="B174" s="4" t="s">
        <v>8</v>
      </c>
      <c r="C174" s="5" t="s">
        <v>16</v>
      </c>
      <c r="D174" s="7" t="s">
        <v>36</v>
      </c>
      <c r="E174" s="8">
        <v>206.7793711193</v>
      </c>
      <c r="F174" s="8">
        <v>210.999358285</v>
      </c>
      <c r="G174" s="3" t="str">
        <f t="shared" si="5"/>
        <v>Profit</v>
      </c>
    </row>
    <row r="175" spans="1:7">
      <c r="A175" s="4">
        <v>41579</v>
      </c>
      <c r="B175" s="4" t="s">
        <v>8</v>
      </c>
      <c r="C175" s="5" t="s">
        <v>17</v>
      </c>
      <c r="D175" s="7" t="s">
        <v>37</v>
      </c>
      <c r="E175" s="8">
        <v>459.233405067589</v>
      </c>
      <c r="F175" s="8">
        <v>468.605515375091</v>
      </c>
      <c r="G175" s="3" t="str">
        <f t="shared" si="5"/>
        <v>Profit</v>
      </c>
    </row>
    <row r="176" spans="1:7">
      <c r="A176" s="4">
        <v>41579</v>
      </c>
      <c r="B176" s="4" t="s">
        <v>8</v>
      </c>
      <c r="C176" s="5" t="s">
        <v>19</v>
      </c>
      <c r="D176" s="7" t="s">
        <v>38</v>
      </c>
      <c r="E176" s="8">
        <v>333.721993702675</v>
      </c>
      <c r="F176" s="8">
        <v>340.532646635382</v>
      </c>
      <c r="G176" s="3" t="str">
        <f t="shared" si="5"/>
        <v>Profit</v>
      </c>
    </row>
    <row r="177" spans="1:7">
      <c r="A177" s="4">
        <v>41579</v>
      </c>
      <c r="B177" s="4" t="s">
        <v>8</v>
      </c>
      <c r="C177" s="5" t="s">
        <v>12</v>
      </c>
      <c r="D177" s="7" t="s">
        <v>39</v>
      </c>
      <c r="E177" s="8">
        <v>26.2330798801867</v>
      </c>
      <c r="F177" s="8">
        <v>26.7684488573333</v>
      </c>
      <c r="G177" s="3" t="str">
        <f t="shared" si="5"/>
        <v>Profit</v>
      </c>
    </row>
    <row r="178" spans="1:7">
      <c r="A178" s="4">
        <v>41609</v>
      </c>
      <c r="B178" s="4" t="s">
        <v>8</v>
      </c>
      <c r="C178" s="5" t="s">
        <v>17</v>
      </c>
      <c r="D178" s="7" t="s">
        <v>40</v>
      </c>
      <c r="E178" s="6">
        <v>4.727041417</v>
      </c>
      <c r="F178" s="9">
        <v>4.82351165</v>
      </c>
      <c r="G178" s="3" t="str">
        <f t="shared" si="5"/>
        <v>Profit</v>
      </c>
    </row>
    <row r="179" spans="1:7">
      <c r="A179" s="4">
        <v>41609</v>
      </c>
      <c r="B179" s="4" t="s">
        <v>8</v>
      </c>
      <c r="C179" s="5" t="s">
        <v>11</v>
      </c>
      <c r="D179" s="7" t="s">
        <v>41</v>
      </c>
      <c r="E179" s="6">
        <v>5.172305838</v>
      </c>
      <c r="F179" s="9">
        <v>5.2778631</v>
      </c>
      <c r="G179" s="3" t="str">
        <f t="shared" si="5"/>
        <v>Profit</v>
      </c>
    </row>
    <row r="180" spans="1:7">
      <c r="A180" s="4">
        <v>41609</v>
      </c>
      <c r="B180" s="4" t="s">
        <v>8</v>
      </c>
      <c r="C180" s="5" t="s">
        <v>12</v>
      </c>
      <c r="D180" s="7" t="s">
        <v>42</v>
      </c>
      <c r="E180" s="6">
        <v>2.613347769256</v>
      </c>
      <c r="F180" s="9">
        <v>2.6666813972</v>
      </c>
      <c r="G180" s="3" t="str">
        <f t="shared" si="5"/>
        <v>Profit</v>
      </c>
    </row>
    <row r="181" spans="1:7">
      <c r="A181" s="4">
        <v>41609</v>
      </c>
      <c r="B181" s="4" t="s">
        <v>8</v>
      </c>
      <c r="C181" s="5" t="s">
        <v>17</v>
      </c>
      <c r="D181" s="7" t="s">
        <v>43</v>
      </c>
      <c r="E181" s="6">
        <v>0.415872506</v>
      </c>
      <c r="F181" s="9">
        <v>0.4243597</v>
      </c>
      <c r="G181" s="3" t="str">
        <f t="shared" si="5"/>
        <v>Profit</v>
      </c>
    </row>
    <row r="182" spans="1:7">
      <c r="A182" s="4">
        <v>41609</v>
      </c>
      <c r="B182" s="4" t="s">
        <v>8</v>
      </c>
      <c r="C182" s="5" t="s">
        <v>11</v>
      </c>
      <c r="D182" s="7" t="s">
        <v>44</v>
      </c>
      <c r="E182" s="6">
        <v>207.762306951801</v>
      </c>
      <c r="F182" s="9">
        <v>212.00235403245</v>
      </c>
      <c r="G182" s="3" t="str">
        <f t="shared" si="5"/>
        <v>Profit</v>
      </c>
    </row>
    <row r="183" spans="1:7">
      <c r="A183" s="4">
        <v>41609</v>
      </c>
      <c r="B183" s="4" t="s">
        <v>8</v>
      </c>
      <c r="C183" s="5" t="s">
        <v>14</v>
      </c>
      <c r="D183" s="7" t="s">
        <v>45</v>
      </c>
      <c r="E183" s="6">
        <v>183.852832158373</v>
      </c>
      <c r="F183" s="9">
        <v>187.60493077385</v>
      </c>
      <c r="G183" s="3" t="str">
        <f t="shared" si="5"/>
        <v>Profit</v>
      </c>
    </row>
    <row r="184" spans="1:7">
      <c r="A184" s="4">
        <v>41609</v>
      </c>
      <c r="B184" s="4" t="s">
        <v>8</v>
      </c>
      <c r="C184" s="5" t="s">
        <v>18</v>
      </c>
      <c r="D184" s="7" t="s">
        <v>46</v>
      </c>
      <c r="E184" s="6">
        <v>72.023837006429</v>
      </c>
      <c r="F184" s="9">
        <v>73.49371123105</v>
      </c>
      <c r="G184" s="3" t="str">
        <f t="shared" si="5"/>
        <v>Profit</v>
      </c>
    </row>
    <row r="185" spans="1:7">
      <c r="A185" s="4">
        <v>41609</v>
      </c>
      <c r="B185" s="4" t="s">
        <v>8</v>
      </c>
      <c r="C185" s="5" t="s">
        <v>15</v>
      </c>
      <c r="D185" s="7" t="s">
        <v>47</v>
      </c>
      <c r="E185" s="6">
        <v>16.474281480713</v>
      </c>
      <c r="F185" s="9">
        <v>16.81049130685</v>
      </c>
      <c r="G185" s="3" t="str">
        <f t="shared" si="5"/>
        <v>Profit</v>
      </c>
    </row>
    <row r="186" spans="1:7">
      <c r="A186" s="4">
        <v>41609</v>
      </c>
      <c r="B186" s="4" t="s">
        <v>8</v>
      </c>
      <c r="C186" s="5" t="s">
        <v>13</v>
      </c>
      <c r="D186" s="7" t="s">
        <v>48</v>
      </c>
      <c r="E186" s="6">
        <v>1264.48208773174</v>
      </c>
      <c r="F186" s="10">
        <v>1290.28784462422</v>
      </c>
      <c r="G186" s="3" t="str">
        <f t="shared" si="5"/>
        <v>Profit</v>
      </c>
    </row>
    <row r="187" spans="1:7">
      <c r="A187" s="4">
        <v>41609</v>
      </c>
      <c r="B187" s="4" t="s">
        <v>8</v>
      </c>
      <c r="C187" s="5" t="s">
        <v>16</v>
      </c>
      <c r="D187" s="7" t="s">
        <v>49</v>
      </c>
      <c r="E187" s="6">
        <v>2056.40588032728</v>
      </c>
      <c r="F187" s="10">
        <v>2098.37334727273</v>
      </c>
      <c r="G187" s="3" t="str">
        <f t="shared" si="5"/>
        <v>Profit</v>
      </c>
    </row>
    <row r="188" spans="1:7">
      <c r="A188" s="4">
        <v>41609</v>
      </c>
      <c r="B188" s="4" t="s">
        <v>8</v>
      </c>
      <c r="C188" s="5" t="s">
        <v>17</v>
      </c>
      <c r="D188" s="7" t="s">
        <v>50</v>
      </c>
      <c r="E188" s="8">
        <v>69.7910980592297</v>
      </c>
      <c r="F188" s="8">
        <v>71.2154061828874</v>
      </c>
      <c r="G188" s="3" t="str">
        <f t="shared" si="5"/>
        <v>Profit</v>
      </c>
    </row>
    <row r="189" spans="1:7">
      <c r="A189" s="4">
        <v>41609</v>
      </c>
      <c r="B189" s="4" t="s">
        <v>8</v>
      </c>
      <c r="C189" s="5" t="s">
        <v>19</v>
      </c>
      <c r="D189" s="7" t="s">
        <v>51</v>
      </c>
      <c r="E189" s="6">
        <v>119.314009275081</v>
      </c>
      <c r="F189" s="10">
        <v>121.748989056206</v>
      </c>
      <c r="G189" s="3" t="str">
        <f t="shared" si="5"/>
        <v>Profit</v>
      </c>
    </row>
    <row r="190" spans="1:7">
      <c r="A190" s="4">
        <v>41609</v>
      </c>
      <c r="B190" s="4" t="s">
        <v>8</v>
      </c>
      <c r="C190" s="5" t="s">
        <v>12</v>
      </c>
      <c r="D190" s="7" t="s">
        <v>52</v>
      </c>
      <c r="E190" s="6">
        <v>213.394603838286</v>
      </c>
      <c r="F190" s="9">
        <v>217.749595753354</v>
      </c>
      <c r="G190" s="3" t="str">
        <f t="shared" si="5"/>
        <v>Profit</v>
      </c>
    </row>
    <row r="191" spans="1:7">
      <c r="A191" s="4">
        <v>41609</v>
      </c>
      <c r="B191" s="4" t="s">
        <v>8</v>
      </c>
      <c r="C191" s="5" t="s">
        <v>17</v>
      </c>
      <c r="D191" s="7" t="s">
        <v>53</v>
      </c>
      <c r="E191" s="6">
        <v>473.925082629091</v>
      </c>
      <c r="F191" s="9">
        <v>483.597023090909</v>
      </c>
      <c r="G191" s="3" t="str">
        <f t="shared" si="5"/>
        <v>Profit</v>
      </c>
    </row>
    <row r="192" spans="1:7">
      <c r="A192" s="4">
        <v>41609</v>
      </c>
      <c r="B192" s="4" t="s">
        <v>8</v>
      </c>
      <c r="C192" s="5" t="s">
        <v>11</v>
      </c>
      <c r="D192" s="7" t="s">
        <v>54</v>
      </c>
      <c r="E192" s="6">
        <v>344.398342314422</v>
      </c>
      <c r="F192" s="9">
        <v>351.426879912675</v>
      </c>
      <c r="G192" s="3" t="str">
        <f t="shared" si="5"/>
        <v>Profit</v>
      </c>
    </row>
    <row r="193" spans="1:7">
      <c r="A193" s="4">
        <v>41609</v>
      </c>
      <c r="B193" s="4" t="s">
        <v>8</v>
      </c>
      <c r="C193" s="5" t="s">
        <v>12</v>
      </c>
      <c r="D193" s="7" t="s">
        <v>55</v>
      </c>
      <c r="E193" s="6">
        <v>27.0723218577778</v>
      </c>
      <c r="F193" s="9">
        <v>27.6248182222222</v>
      </c>
      <c r="G193" s="3" t="str">
        <f t="shared" si="5"/>
        <v>Profit</v>
      </c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</sheetData>
  <autoFilter ref="A1:G194"/>
  <dataValidations count="1">
    <dataValidation type="list" allowBlank="1" showInputMessage="1" showErrorMessage="1" sqref="E2">
      <formula1>"q1,q2,a3,a4"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workbookViewId="0">
      <selection activeCell="P3" sqref="P3"/>
    </sheetView>
  </sheetViews>
  <sheetFormatPr defaultColWidth="9.14285714285714" defaultRowHeight="15"/>
  <cols>
    <col min="1" max="1" width="6" style="12" customWidth="1"/>
    <col min="2" max="15" width="9.14285714285714" style="12"/>
    <col min="16" max="16" width="6" style="12" customWidth="1"/>
    <col min="17" max="17" width="7.85714285714286" style="12" customWidth="1"/>
    <col min="18" max="16384" width="9.14285714285714" style="12"/>
  </cols>
  <sheetData>
    <row r="1" spans="1:17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</row>
    <row r="2" ht="28.5" spans="1:17">
      <c r="A2" s="13"/>
      <c r="B2" s="14"/>
      <c r="C2" s="14"/>
      <c r="D2" s="14"/>
      <c r="E2" s="14"/>
      <c r="F2" s="14"/>
      <c r="G2" s="15" t="s">
        <v>56</v>
      </c>
      <c r="H2" s="15"/>
      <c r="I2" s="15"/>
      <c r="J2" s="15"/>
      <c r="K2" s="14"/>
      <c r="L2" s="17" t="s">
        <v>21</v>
      </c>
      <c r="M2" s="14"/>
      <c r="N2" s="18" t="s">
        <v>57</v>
      </c>
      <c r="O2" s="14"/>
      <c r="P2" s="14"/>
      <c r="Q2" s="13"/>
    </row>
    <row r="3" spans="1:1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</row>
    <row r="4" spans="1:17">
      <c r="A4" s="13"/>
      <c r="F4" s="16" t="s">
        <v>58</v>
      </c>
      <c r="G4" s="16"/>
      <c r="Q4" s="13"/>
    </row>
    <row r="5" spans="1:17">
      <c r="A5" s="13"/>
      <c r="Q5" s="13"/>
    </row>
    <row r="6" spans="1:17">
      <c r="A6" s="13"/>
      <c r="Q6" s="13"/>
    </row>
    <row r="7" spans="1:17">
      <c r="A7" s="13"/>
      <c r="Q7" s="13"/>
    </row>
    <row r="8" spans="1:17">
      <c r="A8" s="13"/>
      <c r="Q8" s="13"/>
    </row>
    <row r="9" spans="1:17">
      <c r="A9" s="13"/>
      <c r="Q9" s="13"/>
    </row>
    <row r="10" spans="1:17">
      <c r="A10" s="13"/>
      <c r="Q10" s="13"/>
    </row>
    <row r="11" spans="1:17">
      <c r="A11" s="13"/>
      <c r="Q11" s="13"/>
    </row>
    <row r="12" spans="1:17">
      <c r="A12" s="13"/>
      <c r="Q12" s="13"/>
    </row>
    <row r="13" spans="1:17">
      <c r="A13" s="13"/>
      <c r="Q13" s="13"/>
    </row>
    <row r="14" spans="1:17">
      <c r="A14" s="13"/>
      <c r="Q14" s="13"/>
    </row>
    <row r="15" spans="1:17">
      <c r="A15" s="13"/>
      <c r="Q15" s="13"/>
    </row>
    <row r="16" spans="1:17">
      <c r="A16" s="13"/>
      <c r="D16" s="16" t="s">
        <v>59</v>
      </c>
      <c r="E16" s="16"/>
      <c r="I16" s="12" t="s">
        <v>60</v>
      </c>
      <c r="Q16" s="13"/>
    </row>
    <row r="17" spans="1:17">
      <c r="A17" s="13"/>
      <c r="Q17" s="13"/>
    </row>
    <row r="18" spans="1:17">
      <c r="A18" s="13"/>
      <c r="Q18" s="13"/>
    </row>
    <row r="19" spans="1:17">
      <c r="A19" s="13"/>
      <c r="Q19" s="13"/>
    </row>
    <row r="20" spans="1:17">
      <c r="A20" s="13"/>
      <c r="Q20" s="13"/>
    </row>
    <row r="21" spans="1:17">
      <c r="A21" s="13"/>
      <c r="Q21" s="13"/>
    </row>
    <row r="22" spans="1:17">
      <c r="A22" s="13"/>
      <c r="Q22" s="13"/>
    </row>
    <row r="23" spans="1:17">
      <c r="A23" s="13"/>
      <c r="Q23" s="13"/>
    </row>
    <row r="24" spans="1:17">
      <c r="A24" s="13"/>
      <c r="Q24" s="13"/>
    </row>
    <row r="25" spans="1:17">
      <c r="A25" s="13"/>
      <c r="Q25" s="13"/>
    </row>
    <row r="26" spans="1:17">
      <c r="A26" s="13"/>
      <c r="Q26" s="13"/>
    </row>
    <row r="27" spans="1:17">
      <c r="A27" s="13"/>
      <c r="Q27" s="13"/>
    </row>
    <row r="28" spans="1:17">
      <c r="A28" s="13"/>
      <c r="Q28" s="13"/>
    </row>
    <row r="29" spans="1:17">
      <c r="A29" s="13"/>
      <c r="Q29" s="13"/>
    </row>
  </sheetData>
  <mergeCells count="1">
    <mergeCell ref="G2:J2"/>
  </mergeCells>
  <pageMargins left="0.75" right="0.75" top="1" bottom="1" header="0.511805555555556" footer="0.511805555555556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topLeftCell="F1" workbookViewId="0">
      <selection activeCell="H12" sqref="H12"/>
    </sheetView>
  </sheetViews>
  <sheetFormatPr defaultColWidth="9.14285714285714" defaultRowHeight="15"/>
  <cols>
    <col min="15" max="15" width="12.2857142857143"/>
    <col min="16" max="17" width="17.5714285714286"/>
  </cols>
  <sheetData>
    <row r="1" spans="1:16">
      <c r="A1" s="1"/>
      <c r="B1" s="1"/>
      <c r="C1" s="1"/>
      <c r="D1" s="1"/>
      <c r="E1" s="2"/>
      <c r="F1" s="2"/>
      <c r="G1" s="3"/>
      <c r="O1" t="s">
        <v>3</v>
      </c>
      <c r="P1" t="s">
        <v>1</v>
      </c>
    </row>
    <row r="2" spans="1:7">
      <c r="A2" s="4"/>
      <c r="B2" s="4"/>
      <c r="C2" s="5"/>
      <c r="D2" s="3"/>
      <c r="E2" s="6"/>
      <c r="F2" s="6"/>
      <c r="G2" s="3"/>
    </row>
    <row r="3" spans="1:17">
      <c r="A3" s="4"/>
      <c r="B3" s="4"/>
      <c r="C3" s="5"/>
      <c r="D3" s="7"/>
      <c r="E3" s="8"/>
      <c r="F3" s="8"/>
      <c r="G3" s="3"/>
      <c r="O3" t="s">
        <v>4</v>
      </c>
      <c r="P3" t="s">
        <v>2</v>
      </c>
      <c r="Q3" t="s">
        <v>61</v>
      </c>
    </row>
    <row r="4" spans="1:17">
      <c r="A4" s="4"/>
      <c r="B4" s="4"/>
      <c r="C4" s="5"/>
      <c r="D4" s="7"/>
      <c r="E4" s="8"/>
      <c r="F4" s="8"/>
      <c r="G4" s="3"/>
      <c r="O4" t="s">
        <v>19</v>
      </c>
      <c r="P4">
        <v>4690.48432392207</v>
      </c>
      <c r="Q4">
        <v>4824.75642350788</v>
      </c>
    </row>
    <row r="5" spans="1:17">
      <c r="A5" s="4"/>
      <c r="B5" s="4"/>
      <c r="C5" s="5"/>
      <c r="D5" s="7"/>
      <c r="E5" s="8"/>
      <c r="F5" s="8"/>
      <c r="G5" s="3"/>
      <c r="O5" t="s">
        <v>17</v>
      </c>
      <c r="P5">
        <v>4900.69039272521</v>
      </c>
      <c r="Q5">
        <v>5024.51753988011</v>
      </c>
    </row>
    <row r="6" spans="1:17">
      <c r="A6" s="4"/>
      <c r="B6" s="4"/>
      <c r="C6" s="5"/>
      <c r="D6" s="7"/>
      <c r="E6" s="8"/>
      <c r="F6" s="8"/>
      <c r="G6" s="3"/>
      <c r="O6" t="s">
        <v>14</v>
      </c>
      <c r="P6">
        <v>5906.00376207057</v>
      </c>
      <c r="Q6">
        <v>6115.33360219743</v>
      </c>
    </row>
    <row r="7" spans="1:17">
      <c r="A7" s="4"/>
      <c r="B7" s="4"/>
      <c r="C7" s="5"/>
      <c r="D7" s="7"/>
      <c r="E7" s="8"/>
      <c r="F7" s="8"/>
      <c r="G7" s="3"/>
      <c r="O7" t="s">
        <v>15</v>
      </c>
      <c r="P7">
        <v>5966.1277001419</v>
      </c>
      <c r="Q7">
        <v>5940.20260947128</v>
      </c>
    </row>
    <row r="8" spans="1:17">
      <c r="A8" s="4"/>
      <c r="B8" s="4"/>
      <c r="C8" s="5"/>
      <c r="D8" s="7"/>
      <c r="E8" s="8"/>
      <c r="F8" s="8"/>
      <c r="G8" s="3"/>
      <c r="O8" t="s">
        <v>18</v>
      </c>
      <c r="P8">
        <v>5990.42856112007</v>
      </c>
      <c r="Q8">
        <v>6205.72544619354</v>
      </c>
    </row>
    <row r="9" spans="1:17">
      <c r="A9" s="4"/>
      <c r="B9" s="4"/>
      <c r="C9" s="5"/>
      <c r="D9" s="7"/>
      <c r="E9" s="8"/>
      <c r="F9" s="8"/>
      <c r="G9" s="3"/>
      <c r="O9" t="s">
        <v>13</v>
      </c>
      <c r="P9">
        <v>6196.35379772012</v>
      </c>
      <c r="Q9">
        <v>6026.86466983839</v>
      </c>
    </row>
    <row r="10" spans="1:17">
      <c r="A10" s="4"/>
      <c r="B10" s="4"/>
      <c r="C10" s="5"/>
      <c r="D10" s="7"/>
      <c r="E10" s="8"/>
      <c r="F10" s="8"/>
      <c r="G10" s="3"/>
      <c r="O10" t="s">
        <v>16</v>
      </c>
      <c r="P10">
        <v>6325.39442642354</v>
      </c>
      <c r="Q10">
        <v>6330.86253297264</v>
      </c>
    </row>
    <row r="11" spans="1:17">
      <c r="A11" s="4"/>
      <c r="B11" s="4"/>
      <c r="C11" s="5"/>
      <c r="D11" s="7"/>
      <c r="E11" s="8"/>
      <c r="F11" s="8"/>
      <c r="G11" s="3"/>
      <c r="O11" t="s">
        <v>12</v>
      </c>
      <c r="P11">
        <v>9700.46469767046</v>
      </c>
      <c r="Q11">
        <v>10003.3530127386</v>
      </c>
    </row>
    <row r="12" spans="1:17">
      <c r="A12" s="4"/>
      <c r="B12" s="4"/>
      <c r="C12" s="5"/>
      <c r="D12" s="7"/>
      <c r="E12" s="8"/>
      <c r="F12" s="8"/>
      <c r="G12" s="3"/>
      <c r="O12" t="s">
        <v>11</v>
      </c>
      <c r="P12">
        <v>11413.5413548438</v>
      </c>
      <c r="Q12">
        <v>11816.8853302684</v>
      </c>
    </row>
    <row r="13" spans="1:17">
      <c r="A13" s="4"/>
      <c r="B13" s="4"/>
      <c r="C13" s="5"/>
      <c r="D13" s="7"/>
      <c r="E13" s="8"/>
      <c r="F13" s="8"/>
      <c r="G13" s="3"/>
      <c r="O13" t="s">
        <v>10</v>
      </c>
      <c r="P13">
        <v>61089.4890166377</v>
      </c>
      <c r="Q13">
        <v>62288.5011670682</v>
      </c>
    </row>
    <row r="14" spans="1:7">
      <c r="A14" s="4"/>
      <c r="B14" s="4"/>
      <c r="C14" s="5"/>
      <c r="D14" s="7"/>
      <c r="E14" s="8"/>
      <c r="F14" s="8"/>
      <c r="G14" s="3"/>
    </row>
    <row r="15" spans="1:7">
      <c r="A15" s="4"/>
      <c r="B15" s="4"/>
      <c r="C15" s="5"/>
      <c r="D15" s="7"/>
      <c r="E15" s="8"/>
      <c r="F15" s="8"/>
      <c r="G15" s="3"/>
    </row>
    <row r="16" spans="1:7">
      <c r="A16" s="4"/>
      <c r="B16" s="4"/>
      <c r="C16" s="5"/>
      <c r="D16" s="7"/>
      <c r="E16" s="8"/>
      <c r="F16" s="8"/>
      <c r="G16" s="3"/>
    </row>
    <row r="17" spans="1:7">
      <c r="A17" s="4"/>
      <c r="B17" s="4"/>
      <c r="C17" s="5"/>
      <c r="D17" s="7"/>
      <c r="E17" s="8"/>
      <c r="F17" s="8"/>
      <c r="G17" s="3"/>
    </row>
    <row r="18" spans="1:7">
      <c r="A18" s="4"/>
      <c r="B18" s="4"/>
      <c r="C18" s="5"/>
      <c r="D18" s="7"/>
      <c r="E18" s="8"/>
      <c r="F18" s="8"/>
      <c r="G18" s="3"/>
    </row>
    <row r="19" spans="1:7">
      <c r="A19" s="4"/>
      <c r="B19" s="4"/>
      <c r="C19" s="5"/>
      <c r="D19" s="7"/>
      <c r="E19" s="8"/>
      <c r="F19" s="8"/>
      <c r="G19" s="3"/>
    </row>
    <row r="20" spans="1:7">
      <c r="A20" s="4"/>
      <c r="B20" s="4"/>
      <c r="C20" s="5"/>
      <c r="D20" s="7"/>
      <c r="E20" s="8"/>
      <c r="F20" s="8"/>
      <c r="G20" s="3"/>
    </row>
    <row r="21" spans="1:7">
      <c r="A21" s="4"/>
      <c r="B21" s="4"/>
      <c r="C21" s="5"/>
      <c r="D21" s="7"/>
      <c r="E21" s="8"/>
      <c r="F21" s="8"/>
      <c r="G21" s="3"/>
    </row>
    <row r="22" spans="1:7">
      <c r="A22" s="4"/>
      <c r="B22" s="4"/>
      <c r="C22" s="5"/>
      <c r="D22" s="7"/>
      <c r="E22" s="8"/>
      <c r="F22" s="8"/>
      <c r="G22" s="3"/>
    </row>
    <row r="23" spans="1:7">
      <c r="A23" s="4"/>
      <c r="B23" s="4"/>
      <c r="C23" s="5"/>
      <c r="D23" s="7"/>
      <c r="E23" s="8"/>
      <c r="F23" s="8"/>
      <c r="G23" s="3"/>
    </row>
    <row r="24" spans="1:7">
      <c r="A24" s="4"/>
      <c r="B24" s="4"/>
      <c r="C24" s="5"/>
      <c r="D24" s="7"/>
      <c r="E24" s="8"/>
      <c r="F24" s="8"/>
      <c r="G24" s="3"/>
    </row>
    <row r="25" spans="1:7">
      <c r="A25" s="4"/>
      <c r="B25" s="4"/>
      <c r="C25" s="5"/>
      <c r="D25" s="7"/>
      <c r="E25" s="8"/>
      <c r="F25" s="8"/>
      <c r="G25" s="3"/>
    </row>
    <row r="26" spans="1:7">
      <c r="A26" s="4"/>
      <c r="B26" s="4"/>
      <c r="C26" s="5"/>
      <c r="D26" s="7"/>
      <c r="E26" s="8"/>
      <c r="F26" s="8"/>
      <c r="G26" s="3"/>
    </row>
    <row r="27" spans="1:7">
      <c r="A27" s="4"/>
      <c r="B27" s="4"/>
      <c r="C27" s="5"/>
      <c r="D27" s="7"/>
      <c r="E27" s="8"/>
      <c r="F27" s="8"/>
      <c r="G27" s="3"/>
    </row>
    <row r="28" spans="1:7">
      <c r="A28" s="4"/>
      <c r="B28" s="4"/>
      <c r="C28" s="5"/>
      <c r="D28" s="7"/>
      <c r="E28" s="8"/>
      <c r="F28" s="8"/>
      <c r="G28" s="3"/>
    </row>
    <row r="29" spans="1:7">
      <c r="A29" s="4"/>
      <c r="B29" s="4"/>
      <c r="C29" s="5"/>
      <c r="D29" s="7"/>
      <c r="E29" s="8"/>
      <c r="F29" s="8"/>
      <c r="G29" s="3"/>
    </row>
    <row r="30" spans="1:7">
      <c r="A30" s="4"/>
      <c r="B30" s="4"/>
      <c r="C30" s="5"/>
      <c r="D30" s="7"/>
      <c r="E30" s="8"/>
      <c r="F30" s="8"/>
      <c r="G30" s="3"/>
    </row>
    <row r="31" spans="1:7">
      <c r="A31" s="4"/>
      <c r="B31" s="4"/>
      <c r="C31" s="5"/>
      <c r="D31" s="7"/>
      <c r="E31" s="8"/>
      <c r="F31" s="8"/>
      <c r="G31" s="3"/>
    </row>
    <row r="32" spans="1:7">
      <c r="A32" s="4"/>
      <c r="B32" s="4"/>
      <c r="C32" s="5"/>
      <c r="D32" s="7"/>
      <c r="E32" s="8"/>
      <c r="F32" s="8"/>
      <c r="G32" s="3"/>
    </row>
    <row r="33" spans="1:7">
      <c r="A33" s="4"/>
      <c r="B33" s="4"/>
      <c r="C33" s="5"/>
      <c r="D33" s="7"/>
      <c r="E33" s="8"/>
      <c r="F33" s="8"/>
      <c r="G33" s="3"/>
    </row>
    <row r="34" spans="1:7">
      <c r="A34" s="4"/>
      <c r="B34" s="4"/>
      <c r="C34" s="5"/>
      <c r="D34" s="3"/>
      <c r="E34" s="8"/>
      <c r="F34" s="8"/>
      <c r="G34" s="3"/>
    </row>
    <row r="35" spans="1:7">
      <c r="A35" s="4"/>
      <c r="B35" s="4"/>
      <c r="C35" s="5"/>
      <c r="D35" s="7"/>
      <c r="E35" s="8"/>
      <c r="F35" s="8"/>
      <c r="G35" s="3"/>
    </row>
    <row r="36" spans="1:7">
      <c r="A36" s="4"/>
      <c r="B36" s="4"/>
      <c r="C36" s="5"/>
      <c r="D36" s="7"/>
      <c r="E36" s="8"/>
      <c r="F36" s="8"/>
      <c r="G36" s="3"/>
    </row>
    <row r="37" spans="1:7">
      <c r="A37" s="4"/>
      <c r="B37" s="4"/>
      <c r="C37" s="5"/>
      <c r="D37" s="7"/>
      <c r="E37" s="8"/>
      <c r="F37" s="8"/>
      <c r="G37" s="3"/>
    </row>
    <row r="38" spans="1:7">
      <c r="A38" s="4"/>
      <c r="B38" s="4"/>
      <c r="C38" s="5"/>
      <c r="D38" s="7"/>
      <c r="E38" s="8"/>
      <c r="F38" s="8"/>
      <c r="G38" s="3"/>
    </row>
    <row r="39" spans="1:7">
      <c r="A39" s="4"/>
      <c r="B39" s="4"/>
      <c r="C39" s="5"/>
      <c r="D39" s="7"/>
      <c r="E39" s="8"/>
      <c r="F39" s="8"/>
      <c r="G39" s="3"/>
    </row>
    <row r="40" spans="1:7">
      <c r="A40" s="4"/>
      <c r="B40" s="4"/>
      <c r="C40" s="5"/>
      <c r="D40" s="7"/>
      <c r="E40" s="8"/>
      <c r="F40" s="8"/>
      <c r="G40" s="3"/>
    </row>
    <row r="41" spans="1:7">
      <c r="A41" s="4"/>
      <c r="B41" s="4"/>
      <c r="C41" s="5"/>
      <c r="D41" s="7"/>
      <c r="E41" s="8"/>
      <c r="F41" s="8"/>
      <c r="G41" s="3"/>
    </row>
    <row r="42" spans="1:7">
      <c r="A42" s="4"/>
      <c r="B42" s="4"/>
      <c r="C42" s="5"/>
      <c r="D42" s="7"/>
      <c r="E42" s="8"/>
      <c r="F42" s="8"/>
      <c r="G42" s="3"/>
    </row>
    <row r="43" spans="1:7">
      <c r="A43" s="4"/>
      <c r="B43" s="4"/>
      <c r="C43" s="5"/>
      <c r="D43" s="7"/>
      <c r="E43" s="8"/>
      <c r="F43" s="8"/>
      <c r="G43" s="3"/>
    </row>
    <row r="44" spans="1:7">
      <c r="A44" s="4"/>
      <c r="B44" s="4"/>
      <c r="C44" s="5"/>
      <c r="D44" s="7"/>
      <c r="E44" s="8"/>
      <c r="F44" s="8"/>
      <c r="G44" s="3"/>
    </row>
    <row r="45" spans="1:7">
      <c r="A45" s="4"/>
      <c r="B45" s="4"/>
      <c r="C45" s="5"/>
      <c r="D45" s="7"/>
      <c r="E45" s="8"/>
      <c r="F45" s="8"/>
      <c r="G45" s="3"/>
    </row>
    <row r="46" spans="1:7">
      <c r="A46" s="4"/>
      <c r="B46" s="4"/>
      <c r="C46" s="5"/>
      <c r="D46" s="7"/>
      <c r="E46" s="8"/>
      <c r="F46" s="8"/>
      <c r="G46" s="3"/>
    </row>
    <row r="47" spans="1:7">
      <c r="A47" s="4"/>
      <c r="B47" s="4"/>
      <c r="C47" s="5"/>
      <c r="D47" s="7"/>
      <c r="E47" s="8"/>
      <c r="F47" s="8"/>
      <c r="G47" s="3"/>
    </row>
    <row r="48" spans="1:7">
      <c r="A48" s="4"/>
      <c r="B48" s="4"/>
      <c r="C48" s="5"/>
      <c r="D48" s="7"/>
      <c r="E48" s="8"/>
      <c r="F48" s="8"/>
      <c r="G48" s="3"/>
    </row>
    <row r="49" spans="1:7">
      <c r="A49" s="4"/>
      <c r="B49" s="4"/>
      <c r="C49" s="5"/>
      <c r="D49" s="7"/>
      <c r="E49" s="8"/>
      <c r="F49" s="8"/>
      <c r="G49" s="3"/>
    </row>
    <row r="50" spans="1:7">
      <c r="A50" s="4"/>
      <c r="B50" s="4"/>
      <c r="C50" s="5"/>
      <c r="D50" s="7"/>
      <c r="E50" s="8"/>
      <c r="F50" s="8"/>
      <c r="G50" s="3"/>
    </row>
    <row r="51" spans="1:7">
      <c r="A51" s="4"/>
      <c r="B51" s="4"/>
      <c r="C51" s="5"/>
      <c r="D51" s="7"/>
      <c r="E51" s="8"/>
      <c r="F51" s="8"/>
      <c r="G51" s="3"/>
    </row>
    <row r="52" spans="1:7">
      <c r="A52" s="4"/>
      <c r="B52" s="4"/>
      <c r="C52" s="5"/>
      <c r="D52" s="7"/>
      <c r="E52" s="8"/>
      <c r="F52" s="8"/>
      <c r="G52" s="3"/>
    </row>
    <row r="53" spans="1:7">
      <c r="A53" s="4"/>
      <c r="B53" s="4"/>
      <c r="C53" s="5"/>
      <c r="D53" s="7"/>
      <c r="E53" s="8"/>
      <c r="F53" s="8"/>
      <c r="G53" s="3"/>
    </row>
    <row r="54" spans="1:7">
      <c r="A54" s="4"/>
      <c r="B54" s="4"/>
      <c r="C54" s="5"/>
      <c r="D54" s="7"/>
      <c r="E54" s="8"/>
      <c r="F54" s="8"/>
      <c r="G54" s="3"/>
    </row>
    <row r="55" spans="1:7">
      <c r="A55" s="4"/>
      <c r="B55" s="4"/>
      <c r="C55" s="5"/>
      <c r="D55" s="7"/>
      <c r="E55" s="8"/>
      <c r="F55" s="8"/>
      <c r="G55" s="3"/>
    </row>
    <row r="56" spans="1:7">
      <c r="A56" s="4"/>
      <c r="B56" s="4"/>
      <c r="C56" s="5"/>
      <c r="D56" s="7"/>
      <c r="E56" s="8"/>
      <c r="F56" s="8"/>
      <c r="G56" s="3"/>
    </row>
    <row r="57" spans="1:7">
      <c r="A57" s="4"/>
      <c r="B57" s="4"/>
      <c r="C57" s="5"/>
      <c r="D57" s="7"/>
      <c r="E57" s="8"/>
      <c r="F57" s="8"/>
      <c r="G57" s="3"/>
    </row>
    <row r="58" spans="1:7">
      <c r="A58" s="4"/>
      <c r="B58" s="4"/>
      <c r="C58" s="5"/>
      <c r="D58" s="7"/>
      <c r="E58" s="8"/>
      <c r="F58" s="8"/>
      <c r="G58" s="3"/>
    </row>
    <row r="59" spans="1:7">
      <c r="A59" s="4"/>
      <c r="B59" s="4"/>
      <c r="C59" s="5"/>
      <c r="D59" s="7"/>
      <c r="E59" s="8"/>
      <c r="F59" s="8"/>
      <c r="G59" s="3"/>
    </row>
    <row r="60" spans="1:7">
      <c r="A60" s="4"/>
      <c r="B60" s="4"/>
      <c r="C60" s="5"/>
      <c r="D60" s="7"/>
      <c r="E60" s="8"/>
      <c r="F60" s="8"/>
      <c r="G60" s="3"/>
    </row>
    <row r="61" spans="1:7">
      <c r="A61" s="4"/>
      <c r="B61" s="4"/>
      <c r="C61" s="5"/>
      <c r="D61" s="7"/>
      <c r="E61" s="8"/>
      <c r="F61" s="8"/>
      <c r="G61" s="3"/>
    </row>
    <row r="62" spans="1:7">
      <c r="A62" s="4"/>
      <c r="B62" s="4"/>
      <c r="C62" s="5"/>
      <c r="D62" s="7"/>
      <c r="E62" s="8"/>
      <c r="F62" s="8"/>
      <c r="G62" s="3"/>
    </row>
    <row r="63" spans="1:7">
      <c r="A63" s="4"/>
      <c r="B63" s="4"/>
      <c r="C63" s="5"/>
      <c r="D63" s="7"/>
      <c r="E63" s="8"/>
      <c r="F63" s="8"/>
      <c r="G63" s="3"/>
    </row>
    <row r="64" spans="1:7">
      <c r="A64" s="4"/>
      <c r="B64" s="4"/>
      <c r="C64" s="5"/>
      <c r="D64" s="7"/>
      <c r="E64" s="8"/>
      <c r="F64" s="8"/>
      <c r="G64" s="3"/>
    </row>
    <row r="65" spans="1:7">
      <c r="A65" s="4"/>
      <c r="B65" s="4"/>
      <c r="C65" s="5"/>
      <c r="D65" s="7"/>
      <c r="E65" s="8"/>
      <c r="F65" s="8"/>
      <c r="G65" s="3"/>
    </row>
    <row r="66" spans="1:7">
      <c r="A66" s="4"/>
      <c r="B66" s="4"/>
      <c r="C66" s="5"/>
      <c r="D66" s="3"/>
      <c r="E66" s="8"/>
      <c r="F66" s="8"/>
      <c r="G66" s="3"/>
    </row>
    <row r="67" spans="1:7">
      <c r="A67" s="4"/>
      <c r="B67" s="4"/>
      <c r="C67" s="5"/>
      <c r="D67" s="7"/>
      <c r="E67" s="8"/>
      <c r="F67" s="8"/>
      <c r="G67" s="3"/>
    </row>
    <row r="68" spans="1:7">
      <c r="A68" s="4"/>
      <c r="B68" s="4"/>
      <c r="C68" s="5"/>
      <c r="D68" s="7"/>
      <c r="E68" s="8"/>
      <c r="F68" s="8"/>
      <c r="G68" s="3"/>
    </row>
    <row r="69" spans="1:7">
      <c r="A69" s="4"/>
      <c r="B69" s="4"/>
      <c r="C69" s="5"/>
      <c r="D69" s="7"/>
      <c r="E69" s="8"/>
      <c r="F69" s="8"/>
      <c r="G69" s="3"/>
    </row>
    <row r="70" spans="1:7">
      <c r="A70" s="4"/>
      <c r="B70" s="4"/>
      <c r="C70" s="5"/>
      <c r="D70" s="7"/>
      <c r="E70" s="8"/>
      <c r="F70" s="8"/>
      <c r="G70" s="3"/>
    </row>
    <row r="71" spans="1:7">
      <c r="A71" s="4"/>
      <c r="B71" s="4"/>
      <c r="C71" s="5"/>
      <c r="D71" s="7"/>
      <c r="E71" s="8"/>
      <c r="F71" s="8"/>
      <c r="G71" s="3"/>
    </row>
    <row r="72" spans="1:7">
      <c r="A72" s="4"/>
      <c r="B72" s="4"/>
      <c r="C72" s="5"/>
      <c r="D72" s="7"/>
      <c r="E72" s="8"/>
      <c r="F72" s="8"/>
      <c r="G72" s="3"/>
    </row>
    <row r="73" spans="1:7">
      <c r="A73" s="4"/>
      <c r="B73" s="4"/>
      <c r="C73" s="5"/>
      <c r="D73" s="7"/>
      <c r="E73" s="8"/>
      <c r="F73" s="8"/>
      <c r="G73" s="3"/>
    </row>
    <row r="74" spans="1:7">
      <c r="A74" s="4"/>
      <c r="B74" s="4"/>
      <c r="C74" s="5"/>
      <c r="D74" s="7"/>
      <c r="E74" s="8"/>
      <c r="F74" s="8"/>
      <c r="G74" s="3"/>
    </row>
    <row r="75" spans="1:7">
      <c r="A75" s="4"/>
      <c r="B75" s="4"/>
      <c r="C75" s="5"/>
      <c r="D75" s="7"/>
      <c r="E75" s="8"/>
      <c r="F75" s="8"/>
      <c r="G75" s="3"/>
    </row>
    <row r="76" spans="1:7">
      <c r="A76" s="4"/>
      <c r="B76" s="4"/>
      <c r="C76" s="5"/>
      <c r="D76" s="7"/>
      <c r="E76" s="8"/>
      <c r="F76" s="8"/>
      <c r="G76" s="3"/>
    </row>
    <row r="77" spans="1:7">
      <c r="A77" s="4"/>
      <c r="B77" s="4"/>
      <c r="C77" s="5"/>
      <c r="D77" s="7"/>
      <c r="E77" s="8"/>
      <c r="F77" s="8"/>
      <c r="G77" s="3"/>
    </row>
    <row r="78" spans="1:7">
      <c r="A78" s="4"/>
      <c r="B78" s="4"/>
      <c r="C78" s="5"/>
      <c r="D78" s="7"/>
      <c r="E78" s="8"/>
      <c r="F78" s="8"/>
      <c r="G78" s="3"/>
    </row>
    <row r="79" spans="1:7">
      <c r="A79" s="4"/>
      <c r="B79" s="4"/>
      <c r="C79" s="5"/>
      <c r="D79" s="7"/>
      <c r="E79" s="8"/>
      <c r="F79" s="8"/>
      <c r="G79" s="3"/>
    </row>
    <row r="80" spans="1:7">
      <c r="A80" s="4"/>
      <c r="B80" s="4"/>
      <c r="C80" s="5"/>
      <c r="D80" s="7"/>
      <c r="E80" s="8"/>
      <c r="F80" s="8"/>
      <c r="G80" s="3"/>
    </row>
    <row r="81" spans="1:7">
      <c r="A81" s="4"/>
      <c r="B81" s="4"/>
      <c r="C81" s="5"/>
      <c r="D81" s="7"/>
      <c r="E81" s="8"/>
      <c r="F81" s="8"/>
      <c r="G81" s="3"/>
    </row>
    <row r="82" spans="1:7">
      <c r="A82" s="4"/>
      <c r="B82" s="4"/>
      <c r="C82" s="5"/>
      <c r="D82" s="7"/>
      <c r="E82" s="8"/>
      <c r="F82" s="8"/>
      <c r="G82" s="3"/>
    </row>
    <row r="83" spans="1:7">
      <c r="A83" s="4"/>
      <c r="B83" s="4"/>
      <c r="C83" s="5"/>
      <c r="D83" s="7"/>
      <c r="E83" s="8"/>
      <c r="F83" s="8"/>
      <c r="G83" s="3"/>
    </row>
    <row r="84" spans="1:7">
      <c r="A84" s="4"/>
      <c r="B84" s="4"/>
      <c r="C84" s="5"/>
      <c r="D84" s="7"/>
      <c r="E84" s="8"/>
      <c r="F84" s="8"/>
      <c r="G84" s="3"/>
    </row>
    <row r="85" spans="1:7">
      <c r="A85" s="4"/>
      <c r="B85" s="4"/>
      <c r="C85" s="5"/>
      <c r="D85" s="7"/>
      <c r="E85" s="8"/>
      <c r="F85" s="8"/>
      <c r="G85" s="3"/>
    </row>
    <row r="86" spans="1:7">
      <c r="A86" s="4"/>
      <c r="B86" s="4"/>
      <c r="C86" s="5"/>
      <c r="D86" s="7"/>
      <c r="E86" s="8"/>
      <c r="F86" s="8"/>
      <c r="G86" s="3"/>
    </row>
    <row r="87" spans="1:7">
      <c r="A87" s="4"/>
      <c r="B87" s="4"/>
      <c r="C87" s="5"/>
      <c r="D87" s="7"/>
      <c r="E87" s="8"/>
      <c r="F87" s="8"/>
      <c r="G87" s="3"/>
    </row>
    <row r="88" spans="1:7">
      <c r="A88" s="4"/>
      <c r="B88" s="4"/>
      <c r="C88" s="5"/>
      <c r="D88" s="7"/>
      <c r="E88" s="8"/>
      <c r="F88" s="8"/>
      <c r="G88" s="3"/>
    </row>
    <row r="89" spans="1:7">
      <c r="A89" s="4"/>
      <c r="B89" s="4"/>
      <c r="C89" s="5"/>
      <c r="D89" s="7"/>
      <c r="E89" s="8"/>
      <c r="F89" s="8"/>
      <c r="G89" s="3"/>
    </row>
    <row r="90" spans="1:7">
      <c r="A90" s="4"/>
      <c r="B90" s="4"/>
      <c r="C90" s="5"/>
      <c r="D90" s="7"/>
      <c r="E90" s="8"/>
      <c r="F90" s="8"/>
      <c r="G90" s="3"/>
    </row>
    <row r="91" spans="1:7">
      <c r="A91" s="4"/>
      <c r="B91" s="4"/>
      <c r="C91" s="5"/>
      <c r="D91" s="7"/>
      <c r="E91" s="8"/>
      <c r="F91" s="8"/>
      <c r="G91" s="3"/>
    </row>
    <row r="92" spans="1:7">
      <c r="A92" s="4"/>
      <c r="B92" s="4"/>
      <c r="C92" s="5"/>
      <c r="D92" s="7"/>
      <c r="E92" s="8"/>
      <c r="F92" s="8"/>
      <c r="G92" s="3"/>
    </row>
    <row r="93" spans="1:7">
      <c r="A93" s="4"/>
      <c r="B93" s="4"/>
      <c r="C93" s="5"/>
      <c r="D93" s="7"/>
      <c r="E93" s="8"/>
      <c r="F93" s="8"/>
      <c r="G93" s="3"/>
    </row>
    <row r="94" spans="1:7">
      <c r="A94" s="4"/>
      <c r="B94" s="4"/>
      <c r="C94" s="5"/>
      <c r="D94" s="7"/>
      <c r="E94" s="8"/>
      <c r="F94" s="8"/>
      <c r="G94" s="3"/>
    </row>
    <row r="95" spans="1:7">
      <c r="A95" s="4"/>
      <c r="B95" s="4"/>
      <c r="C95" s="5"/>
      <c r="D95" s="7"/>
      <c r="E95" s="8"/>
      <c r="F95" s="8"/>
      <c r="G95" s="3"/>
    </row>
    <row r="96" spans="1:7">
      <c r="A96" s="4"/>
      <c r="B96" s="4"/>
      <c r="C96" s="5"/>
      <c r="D96" s="7"/>
      <c r="E96" s="8"/>
      <c r="F96" s="8"/>
      <c r="G96" s="3"/>
    </row>
    <row r="97" spans="1:7">
      <c r="A97" s="4"/>
      <c r="B97" s="4"/>
      <c r="C97" s="5"/>
      <c r="D97" s="7"/>
      <c r="E97" s="8"/>
      <c r="F97" s="8"/>
      <c r="G97" s="3"/>
    </row>
    <row r="98" spans="1:7">
      <c r="A98" s="4"/>
      <c r="B98" s="4"/>
      <c r="C98" s="5"/>
      <c r="D98" s="3"/>
      <c r="E98" s="8"/>
      <c r="F98" s="8"/>
      <c r="G98" s="3"/>
    </row>
    <row r="99" spans="1:7">
      <c r="A99" s="4"/>
      <c r="B99" s="4"/>
      <c r="C99" s="5"/>
      <c r="D99" s="7"/>
      <c r="E99" s="8"/>
      <c r="F99" s="8"/>
      <c r="G99" s="3"/>
    </row>
    <row r="100" spans="1:7">
      <c r="A100" s="4"/>
      <c r="B100" s="4"/>
      <c r="C100" s="5"/>
      <c r="D100" s="7"/>
      <c r="E100" s="8"/>
      <c r="F100" s="8"/>
      <c r="G100" s="3"/>
    </row>
    <row r="101" spans="1:7">
      <c r="A101" s="4"/>
      <c r="B101" s="4"/>
      <c r="C101" s="5"/>
      <c r="D101" s="7"/>
      <c r="E101" s="8"/>
      <c r="F101" s="8"/>
      <c r="G101" s="3"/>
    </row>
    <row r="102" spans="1:7">
      <c r="A102" s="4"/>
      <c r="B102" s="4"/>
      <c r="C102" s="5"/>
      <c r="D102" s="7"/>
      <c r="E102" s="8"/>
      <c r="F102" s="8"/>
      <c r="G102" s="3"/>
    </row>
    <row r="103" spans="1:7">
      <c r="A103" s="4"/>
      <c r="B103" s="4"/>
      <c r="C103" s="5"/>
      <c r="D103" s="7"/>
      <c r="E103" s="8"/>
      <c r="F103" s="8"/>
      <c r="G103" s="3"/>
    </row>
    <row r="104" spans="1:7">
      <c r="A104" s="4"/>
      <c r="B104" s="4"/>
      <c r="C104" s="5"/>
      <c r="D104" s="7"/>
      <c r="E104" s="8"/>
      <c r="F104" s="8"/>
      <c r="G104" s="3"/>
    </row>
    <row r="105" spans="1:7">
      <c r="A105" s="4"/>
      <c r="B105" s="4"/>
      <c r="C105" s="5"/>
      <c r="D105" s="7"/>
      <c r="E105" s="8"/>
      <c r="F105" s="8"/>
      <c r="G105" s="3"/>
    </row>
    <row r="106" spans="1:7">
      <c r="A106" s="4"/>
      <c r="B106" s="4"/>
      <c r="C106" s="5"/>
      <c r="D106" s="7"/>
      <c r="E106" s="8"/>
      <c r="F106" s="8"/>
      <c r="G106" s="3"/>
    </row>
    <row r="107" spans="1:7">
      <c r="A107" s="4"/>
      <c r="B107" s="4"/>
      <c r="C107" s="5"/>
      <c r="D107" s="7"/>
      <c r="E107" s="8"/>
      <c r="F107" s="8"/>
      <c r="G107" s="3"/>
    </row>
    <row r="108" spans="1:7">
      <c r="A108" s="4"/>
      <c r="B108" s="4"/>
      <c r="C108" s="5"/>
      <c r="D108" s="7"/>
      <c r="E108" s="8"/>
      <c r="F108" s="8"/>
      <c r="G108" s="3"/>
    </row>
    <row r="109" spans="1:7">
      <c r="A109" s="4"/>
      <c r="B109" s="4"/>
      <c r="C109" s="5"/>
      <c r="D109" s="7"/>
      <c r="E109" s="8"/>
      <c r="F109" s="8"/>
      <c r="G109" s="3"/>
    </row>
    <row r="110" spans="1:7">
      <c r="A110" s="4"/>
      <c r="B110" s="4"/>
      <c r="C110" s="5"/>
      <c r="D110" s="7"/>
      <c r="E110" s="8"/>
      <c r="F110" s="8"/>
      <c r="G110" s="3"/>
    </row>
    <row r="111" spans="1:7">
      <c r="A111" s="4"/>
      <c r="B111" s="4"/>
      <c r="C111" s="5"/>
      <c r="D111" s="7"/>
      <c r="E111" s="8"/>
      <c r="F111" s="8"/>
      <c r="G111" s="3"/>
    </row>
    <row r="112" spans="1:7">
      <c r="A112" s="4"/>
      <c r="B112" s="4"/>
      <c r="C112" s="5"/>
      <c r="D112" s="7"/>
      <c r="E112" s="8"/>
      <c r="F112" s="8"/>
      <c r="G112" s="3"/>
    </row>
    <row r="113" spans="1:7">
      <c r="A113" s="4"/>
      <c r="B113" s="4"/>
      <c r="C113" s="5"/>
      <c r="D113" s="7"/>
      <c r="E113" s="8"/>
      <c r="F113" s="8"/>
      <c r="G113" s="3"/>
    </row>
    <row r="114" spans="1:7">
      <c r="A114" s="4"/>
      <c r="B114" s="4"/>
      <c r="C114" s="5"/>
      <c r="D114" s="7"/>
      <c r="E114" s="8"/>
      <c r="F114" s="8"/>
      <c r="G114" s="3"/>
    </row>
    <row r="115" spans="1:7">
      <c r="A115" s="4"/>
      <c r="B115" s="4"/>
      <c r="C115" s="5"/>
      <c r="D115" s="7"/>
      <c r="E115" s="8"/>
      <c r="F115" s="8"/>
      <c r="G115" s="3"/>
    </row>
    <row r="116" spans="1:7">
      <c r="A116" s="4"/>
      <c r="B116" s="4"/>
      <c r="C116" s="5"/>
      <c r="D116" s="7"/>
      <c r="E116" s="8"/>
      <c r="F116" s="8"/>
      <c r="G116" s="3"/>
    </row>
    <row r="117" spans="1:7">
      <c r="A117" s="4"/>
      <c r="B117" s="4"/>
      <c r="C117" s="5"/>
      <c r="D117" s="7"/>
      <c r="E117" s="8"/>
      <c r="F117" s="8"/>
      <c r="G117" s="3"/>
    </row>
    <row r="118" spans="1:7">
      <c r="A118" s="4"/>
      <c r="B118" s="4"/>
      <c r="C118" s="5"/>
      <c r="D118" s="7"/>
      <c r="E118" s="8"/>
      <c r="F118" s="8"/>
      <c r="G118" s="3"/>
    </row>
    <row r="119" spans="1:7">
      <c r="A119" s="4"/>
      <c r="B119" s="4"/>
      <c r="C119" s="5"/>
      <c r="D119" s="7"/>
      <c r="E119" s="8"/>
      <c r="F119" s="8"/>
      <c r="G119" s="3"/>
    </row>
    <row r="120" spans="1:7">
      <c r="A120" s="4"/>
      <c r="B120" s="4"/>
      <c r="C120" s="5"/>
      <c r="D120" s="7"/>
      <c r="E120" s="8"/>
      <c r="F120" s="8"/>
      <c r="G120" s="3"/>
    </row>
    <row r="121" spans="1:7">
      <c r="A121" s="4"/>
      <c r="B121" s="4"/>
      <c r="C121" s="5"/>
      <c r="D121" s="7"/>
      <c r="E121" s="8"/>
      <c r="F121" s="8"/>
      <c r="G121" s="3"/>
    </row>
    <row r="122" spans="1:7">
      <c r="A122" s="4"/>
      <c r="B122" s="4"/>
      <c r="C122" s="5"/>
      <c r="D122" s="7"/>
      <c r="E122" s="8"/>
      <c r="F122" s="8"/>
      <c r="G122" s="3"/>
    </row>
    <row r="123" spans="1:7">
      <c r="A123" s="4"/>
      <c r="B123" s="4"/>
      <c r="C123" s="5"/>
      <c r="D123" s="7"/>
      <c r="E123" s="8"/>
      <c r="F123" s="8"/>
      <c r="G123" s="3"/>
    </row>
    <row r="124" spans="1:7">
      <c r="A124" s="4"/>
      <c r="B124" s="4"/>
      <c r="C124" s="5"/>
      <c r="D124" s="7"/>
      <c r="E124" s="8"/>
      <c r="F124" s="8"/>
      <c r="G124" s="3"/>
    </row>
    <row r="125" spans="1:7">
      <c r="A125" s="4"/>
      <c r="B125" s="4"/>
      <c r="C125" s="5"/>
      <c r="D125" s="7"/>
      <c r="E125" s="8"/>
      <c r="F125" s="8"/>
      <c r="G125" s="3"/>
    </row>
    <row r="126" spans="1:7">
      <c r="A126" s="4"/>
      <c r="B126" s="4"/>
      <c r="C126" s="5"/>
      <c r="D126" s="7"/>
      <c r="E126" s="8"/>
      <c r="F126" s="8"/>
      <c r="G126" s="3"/>
    </row>
    <row r="127" spans="1:7">
      <c r="A127" s="4"/>
      <c r="B127" s="4"/>
      <c r="C127" s="5"/>
      <c r="D127" s="7"/>
      <c r="E127" s="8"/>
      <c r="F127" s="8"/>
      <c r="G127" s="3"/>
    </row>
    <row r="128" spans="1:7">
      <c r="A128" s="4"/>
      <c r="B128" s="4"/>
      <c r="C128" s="5"/>
      <c r="D128" s="7"/>
      <c r="E128" s="8"/>
      <c r="F128" s="8"/>
      <c r="G128" s="3"/>
    </row>
    <row r="129" spans="1:7">
      <c r="A129" s="4"/>
      <c r="B129" s="4"/>
      <c r="C129" s="5"/>
      <c r="D129" s="7"/>
      <c r="E129" s="8"/>
      <c r="F129" s="8"/>
      <c r="G129" s="3"/>
    </row>
    <row r="130" spans="1:7">
      <c r="A130" s="4"/>
      <c r="B130" s="4"/>
      <c r="C130" s="5"/>
      <c r="D130" s="3"/>
      <c r="E130" s="8"/>
      <c r="F130" s="8"/>
      <c r="G130" s="3"/>
    </row>
    <row r="131" spans="1:7">
      <c r="A131" s="4"/>
      <c r="B131" s="4"/>
      <c r="C131" s="5"/>
      <c r="D131" s="7"/>
      <c r="E131" s="8"/>
      <c r="F131" s="8"/>
      <c r="G131" s="3"/>
    </row>
    <row r="132" spans="1:7">
      <c r="A132" s="4"/>
      <c r="B132" s="4"/>
      <c r="C132" s="5"/>
      <c r="D132" s="7"/>
      <c r="E132" s="8"/>
      <c r="F132" s="8"/>
      <c r="G132" s="3"/>
    </row>
    <row r="133" spans="1:7">
      <c r="A133" s="4"/>
      <c r="B133" s="4"/>
      <c r="C133" s="5"/>
      <c r="D133" s="7"/>
      <c r="E133" s="8"/>
      <c r="F133" s="8"/>
      <c r="G133" s="3"/>
    </row>
    <row r="134" spans="1:7">
      <c r="A134" s="4"/>
      <c r="B134" s="4"/>
      <c r="C134" s="5"/>
      <c r="D134" s="7"/>
      <c r="E134" s="8"/>
      <c r="F134" s="8"/>
      <c r="G134" s="3"/>
    </row>
    <row r="135" spans="1:7">
      <c r="A135" s="4"/>
      <c r="B135" s="4"/>
      <c r="C135" s="5"/>
      <c r="D135" s="7"/>
      <c r="E135" s="8"/>
      <c r="F135" s="8"/>
      <c r="G135" s="3"/>
    </row>
    <row r="136" spans="1:7">
      <c r="A136" s="4"/>
      <c r="B136" s="4"/>
      <c r="C136" s="5"/>
      <c r="D136" s="7"/>
      <c r="E136" s="8"/>
      <c r="F136" s="8"/>
      <c r="G136" s="3"/>
    </row>
    <row r="137" spans="1:7">
      <c r="A137" s="4"/>
      <c r="B137" s="4"/>
      <c r="C137" s="5"/>
      <c r="D137" s="7"/>
      <c r="E137" s="8"/>
      <c r="F137" s="8"/>
      <c r="G137" s="3"/>
    </row>
    <row r="138" spans="1:7">
      <c r="A138" s="4"/>
      <c r="B138" s="4"/>
      <c r="C138" s="5"/>
      <c r="D138" s="7"/>
      <c r="E138" s="8"/>
      <c r="F138" s="8"/>
      <c r="G138" s="3"/>
    </row>
    <row r="139" spans="1:7">
      <c r="A139" s="4"/>
      <c r="B139" s="4"/>
      <c r="C139" s="5"/>
      <c r="D139" s="7"/>
      <c r="E139" s="8"/>
      <c r="F139" s="8"/>
      <c r="G139" s="3"/>
    </row>
    <row r="140" spans="1:7">
      <c r="A140" s="4"/>
      <c r="B140" s="4"/>
      <c r="C140" s="5"/>
      <c r="D140" s="7"/>
      <c r="E140" s="8"/>
      <c r="F140" s="8"/>
      <c r="G140" s="3"/>
    </row>
    <row r="141" spans="1:7">
      <c r="A141" s="4"/>
      <c r="B141" s="4"/>
      <c r="C141" s="5"/>
      <c r="D141" s="7"/>
      <c r="E141" s="8"/>
      <c r="F141" s="8"/>
      <c r="G141" s="3"/>
    </row>
    <row r="142" spans="1:7">
      <c r="A142" s="4"/>
      <c r="B142" s="4"/>
      <c r="C142" s="5"/>
      <c r="D142" s="7"/>
      <c r="E142" s="8"/>
      <c r="F142" s="8"/>
      <c r="G142" s="3"/>
    </row>
    <row r="143" spans="1:7">
      <c r="A143" s="4"/>
      <c r="B143" s="4"/>
      <c r="C143" s="5"/>
      <c r="D143" s="7"/>
      <c r="E143" s="8"/>
      <c r="F143" s="8"/>
      <c r="G143" s="3"/>
    </row>
    <row r="144" spans="1:7">
      <c r="A144" s="4"/>
      <c r="B144" s="4"/>
      <c r="C144" s="5"/>
      <c r="D144" s="7"/>
      <c r="E144" s="8"/>
      <c r="F144" s="8"/>
      <c r="G144" s="3"/>
    </row>
    <row r="145" spans="1:7">
      <c r="A145" s="4"/>
      <c r="B145" s="4"/>
      <c r="C145" s="5"/>
      <c r="D145" s="7"/>
      <c r="E145" s="8"/>
      <c r="F145" s="8"/>
      <c r="G145" s="3"/>
    </row>
    <row r="146" spans="1:7">
      <c r="A146" s="4"/>
      <c r="B146" s="4"/>
      <c r="C146" s="5"/>
      <c r="D146" s="7"/>
      <c r="E146" s="8"/>
      <c r="F146" s="8"/>
      <c r="G146" s="3"/>
    </row>
    <row r="147" spans="1:7">
      <c r="A147" s="4"/>
      <c r="B147" s="4"/>
      <c r="C147" s="5"/>
      <c r="D147" s="7"/>
      <c r="E147" s="8"/>
      <c r="F147" s="8"/>
      <c r="G147" s="3"/>
    </row>
    <row r="148" spans="1:7">
      <c r="A148" s="4"/>
      <c r="B148" s="4"/>
      <c r="C148" s="5"/>
      <c r="D148" s="7"/>
      <c r="E148" s="8"/>
      <c r="F148" s="8"/>
      <c r="G148" s="3"/>
    </row>
    <row r="149" spans="1:7">
      <c r="A149" s="4"/>
      <c r="B149" s="4"/>
      <c r="C149" s="5"/>
      <c r="D149" s="7"/>
      <c r="E149" s="8"/>
      <c r="F149" s="8"/>
      <c r="G149" s="3"/>
    </row>
    <row r="150" spans="1:7">
      <c r="A150" s="4"/>
      <c r="B150" s="4"/>
      <c r="C150" s="5"/>
      <c r="D150" s="7"/>
      <c r="E150" s="8"/>
      <c r="F150" s="8"/>
      <c r="G150" s="3"/>
    </row>
    <row r="151" spans="1:7">
      <c r="A151" s="4"/>
      <c r="B151" s="4"/>
      <c r="C151" s="5"/>
      <c r="D151" s="7"/>
      <c r="E151" s="8"/>
      <c r="F151" s="8"/>
      <c r="G151" s="3"/>
    </row>
    <row r="152" spans="1:7">
      <c r="A152" s="4"/>
      <c r="B152" s="4"/>
      <c r="C152" s="5"/>
      <c r="D152" s="7"/>
      <c r="E152" s="8"/>
      <c r="F152" s="8"/>
      <c r="G152" s="3"/>
    </row>
    <row r="153" spans="1:7">
      <c r="A153" s="4"/>
      <c r="B153" s="4"/>
      <c r="C153" s="5"/>
      <c r="D153" s="7"/>
      <c r="E153" s="8"/>
      <c r="F153" s="8"/>
      <c r="G153" s="3"/>
    </row>
    <row r="154" spans="1:7">
      <c r="A154" s="4"/>
      <c r="B154" s="4"/>
      <c r="C154" s="5"/>
      <c r="D154" s="7"/>
      <c r="E154" s="8"/>
      <c r="F154" s="8"/>
      <c r="G154" s="3"/>
    </row>
    <row r="155" spans="1:7">
      <c r="A155" s="4"/>
      <c r="B155" s="4"/>
      <c r="C155" s="5"/>
      <c r="D155" s="7"/>
      <c r="E155" s="8"/>
      <c r="F155" s="8"/>
      <c r="G155" s="3"/>
    </row>
    <row r="156" spans="1:7">
      <c r="A156" s="4"/>
      <c r="B156" s="4"/>
      <c r="C156" s="5"/>
      <c r="D156" s="7"/>
      <c r="E156" s="8"/>
      <c r="F156" s="8"/>
      <c r="G156" s="3"/>
    </row>
    <row r="157" spans="1:7">
      <c r="A157" s="4"/>
      <c r="B157" s="4"/>
      <c r="C157" s="5"/>
      <c r="D157" s="7"/>
      <c r="E157" s="8"/>
      <c r="F157" s="8"/>
      <c r="G157" s="3"/>
    </row>
    <row r="158" spans="1:7">
      <c r="A158" s="4"/>
      <c r="B158" s="4"/>
      <c r="C158" s="5"/>
      <c r="D158" s="7"/>
      <c r="E158" s="8"/>
      <c r="F158" s="8"/>
      <c r="G158" s="3"/>
    </row>
    <row r="159" spans="1:7">
      <c r="A159" s="4"/>
      <c r="B159" s="4"/>
      <c r="C159" s="5"/>
      <c r="D159" s="7"/>
      <c r="E159" s="8"/>
      <c r="F159" s="8"/>
      <c r="G159" s="3"/>
    </row>
    <row r="160" spans="1:7">
      <c r="A160" s="4"/>
      <c r="B160" s="4"/>
      <c r="C160" s="5"/>
      <c r="D160" s="7"/>
      <c r="E160" s="8"/>
      <c r="F160" s="8"/>
      <c r="G160" s="3"/>
    </row>
    <row r="161" spans="1:7">
      <c r="A161" s="4"/>
      <c r="B161" s="4"/>
      <c r="C161" s="5"/>
      <c r="D161" s="7"/>
      <c r="E161" s="8"/>
      <c r="F161" s="8"/>
      <c r="G161" s="3"/>
    </row>
    <row r="162" spans="1:7">
      <c r="A162" s="4"/>
      <c r="B162" s="4"/>
      <c r="C162" s="5"/>
      <c r="D162" s="3"/>
      <c r="E162" s="8"/>
      <c r="F162" s="8"/>
      <c r="G162" s="3"/>
    </row>
    <row r="163" spans="1:7">
      <c r="A163" s="4"/>
      <c r="B163" s="4"/>
      <c r="C163" s="5"/>
      <c r="D163" s="7"/>
      <c r="E163" s="8"/>
      <c r="F163" s="8"/>
      <c r="G163" s="3"/>
    </row>
    <row r="164" spans="1:7">
      <c r="A164" s="4"/>
      <c r="B164" s="4"/>
      <c r="C164" s="5"/>
      <c r="D164" s="7"/>
      <c r="E164" s="8"/>
      <c r="F164" s="8"/>
      <c r="G164" s="3"/>
    </row>
    <row r="165" spans="1:7">
      <c r="A165" s="4"/>
      <c r="B165" s="4"/>
      <c r="C165" s="5"/>
      <c r="D165" s="7"/>
      <c r="E165" s="8"/>
      <c r="F165" s="8"/>
      <c r="G165" s="3"/>
    </row>
    <row r="166" spans="1:7">
      <c r="A166" s="4"/>
      <c r="B166" s="4"/>
      <c r="C166" s="5"/>
      <c r="D166" s="7"/>
      <c r="E166" s="8"/>
      <c r="F166" s="8"/>
      <c r="G166" s="3"/>
    </row>
    <row r="167" spans="1:7">
      <c r="A167" s="4"/>
      <c r="B167" s="4"/>
      <c r="C167" s="5"/>
      <c r="D167" s="7"/>
      <c r="E167" s="8"/>
      <c r="F167" s="8"/>
      <c r="G167" s="3"/>
    </row>
    <row r="168" spans="1:7">
      <c r="A168" s="4"/>
      <c r="B168" s="4"/>
      <c r="C168" s="5"/>
      <c r="D168" s="7"/>
      <c r="E168" s="8"/>
      <c r="F168" s="8"/>
      <c r="G168" s="3"/>
    </row>
    <row r="169" spans="1:7">
      <c r="A169" s="4"/>
      <c r="B169" s="4"/>
      <c r="C169" s="5"/>
      <c r="D169" s="7"/>
      <c r="E169" s="8"/>
      <c r="F169" s="8"/>
      <c r="G169" s="3"/>
    </row>
    <row r="170" spans="1:7">
      <c r="A170" s="4"/>
      <c r="B170" s="4"/>
      <c r="C170" s="5"/>
      <c r="D170" s="7"/>
      <c r="E170" s="8"/>
      <c r="F170" s="8"/>
      <c r="G170" s="3"/>
    </row>
    <row r="171" spans="1:7">
      <c r="A171" s="4"/>
      <c r="B171" s="4"/>
      <c r="C171" s="5"/>
      <c r="D171" s="7"/>
      <c r="E171" s="8"/>
      <c r="F171" s="8"/>
      <c r="G171" s="3"/>
    </row>
    <row r="172" spans="1:7">
      <c r="A172" s="4"/>
      <c r="B172" s="4"/>
      <c r="C172" s="5"/>
      <c r="D172" s="7"/>
      <c r="E172" s="8"/>
      <c r="F172" s="8"/>
      <c r="G172" s="3"/>
    </row>
    <row r="173" spans="1:7">
      <c r="A173" s="4"/>
      <c r="B173" s="4"/>
      <c r="C173" s="5"/>
      <c r="D173" s="7"/>
      <c r="E173" s="8"/>
      <c r="F173" s="8"/>
      <c r="G173" s="3"/>
    </row>
    <row r="174" spans="1:7">
      <c r="A174" s="4"/>
      <c r="B174" s="4"/>
      <c r="C174" s="5"/>
      <c r="D174" s="7"/>
      <c r="E174" s="8"/>
      <c r="F174" s="8"/>
      <c r="G174" s="3"/>
    </row>
    <row r="175" spans="1:7">
      <c r="A175" s="4"/>
      <c r="B175" s="4"/>
      <c r="C175" s="5"/>
      <c r="D175" s="7"/>
      <c r="E175" s="8"/>
      <c r="F175" s="8"/>
      <c r="G175" s="3"/>
    </row>
    <row r="176" spans="1:7">
      <c r="A176" s="4"/>
      <c r="B176" s="4"/>
      <c r="C176" s="5"/>
      <c r="D176" s="7"/>
      <c r="E176" s="8"/>
      <c r="F176" s="8"/>
      <c r="G176" s="3"/>
    </row>
    <row r="177" spans="1:7">
      <c r="A177" s="4"/>
      <c r="B177" s="4"/>
      <c r="C177" s="5"/>
      <c r="D177" s="7"/>
      <c r="E177" s="8"/>
      <c r="F177" s="8"/>
      <c r="G177" s="3"/>
    </row>
    <row r="178" spans="1:7">
      <c r="A178" s="4"/>
      <c r="B178" s="4"/>
      <c r="C178" s="5"/>
      <c r="D178" s="7"/>
      <c r="E178" s="6"/>
      <c r="F178" s="9"/>
      <c r="G178" s="3"/>
    </row>
    <row r="179" spans="1:7">
      <c r="A179" s="4"/>
      <c r="B179" s="4"/>
      <c r="C179" s="5"/>
      <c r="D179" s="7"/>
      <c r="E179" s="6"/>
      <c r="F179" s="9"/>
      <c r="G179" s="3"/>
    </row>
    <row r="180" spans="1:7">
      <c r="A180" s="4"/>
      <c r="B180" s="4"/>
      <c r="C180" s="5"/>
      <c r="D180" s="7"/>
      <c r="E180" s="6"/>
      <c r="F180" s="9"/>
      <c r="G180" s="3"/>
    </row>
    <row r="181" spans="1:7">
      <c r="A181" s="4"/>
      <c r="B181" s="4"/>
      <c r="C181" s="5"/>
      <c r="D181" s="7"/>
      <c r="E181" s="6"/>
      <c r="F181" s="9"/>
      <c r="G181" s="3"/>
    </row>
    <row r="182" spans="1:7">
      <c r="A182" s="4"/>
      <c r="B182" s="4"/>
      <c r="C182" s="5"/>
      <c r="D182" s="7"/>
      <c r="E182" s="6"/>
      <c r="F182" s="9"/>
      <c r="G182" s="3"/>
    </row>
    <row r="183" spans="1:7">
      <c r="A183" s="4"/>
      <c r="B183" s="4"/>
      <c r="C183" s="5"/>
      <c r="D183" s="7"/>
      <c r="E183" s="6"/>
      <c r="F183" s="9"/>
      <c r="G183" s="3"/>
    </row>
    <row r="184" spans="1:7">
      <c r="A184" s="4"/>
      <c r="B184" s="4"/>
      <c r="C184" s="5"/>
      <c r="D184" s="7"/>
      <c r="E184" s="6"/>
      <c r="F184" s="9"/>
      <c r="G184" s="3"/>
    </row>
    <row r="185" spans="1:7">
      <c r="A185" s="4"/>
      <c r="B185" s="4"/>
      <c r="C185" s="5"/>
      <c r="D185" s="7"/>
      <c r="E185" s="6"/>
      <c r="F185" s="9"/>
      <c r="G185" s="3"/>
    </row>
    <row r="186" spans="1:7">
      <c r="A186" s="4"/>
      <c r="B186" s="4"/>
      <c r="C186" s="5"/>
      <c r="D186" s="7"/>
      <c r="E186" s="6"/>
      <c r="F186" s="10"/>
      <c r="G186" s="3"/>
    </row>
    <row r="187" spans="1:7">
      <c r="A187" s="4"/>
      <c r="B187" s="4"/>
      <c r="C187" s="5"/>
      <c r="D187" s="7"/>
      <c r="E187" s="6"/>
      <c r="F187" s="10"/>
      <c r="G187" s="3"/>
    </row>
    <row r="188" spans="1:7">
      <c r="A188" s="4"/>
      <c r="B188" s="4"/>
      <c r="C188" s="5"/>
      <c r="D188" s="7"/>
      <c r="E188" s="8"/>
      <c r="F188" s="8"/>
      <c r="G188" s="3"/>
    </row>
    <row r="189" spans="1:7">
      <c r="A189" s="4"/>
      <c r="B189" s="4"/>
      <c r="C189" s="5"/>
      <c r="D189" s="7"/>
      <c r="E189" s="6"/>
      <c r="F189" s="10"/>
      <c r="G189" s="3"/>
    </row>
    <row r="190" spans="1:7">
      <c r="A190" s="4"/>
      <c r="B190" s="4"/>
      <c r="C190" s="5"/>
      <c r="D190" s="7"/>
      <c r="E190" s="6"/>
      <c r="F190" s="9"/>
      <c r="G190" s="3"/>
    </row>
    <row r="191" spans="1:7">
      <c r="A191" s="4"/>
      <c r="B191" s="4"/>
      <c r="C191" s="5"/>
      <c r="D191" s="7"/>
      <c r="E191" s="6"/>
      <c r="F191" s="9"/>
      <c r="G191" s="3"/>
    </row>
    <row r="192" spans="1:7">
      <c r="A192" s="4"/>
      <c r="B192" s="4"/>
      <c r="C192" s="5"/>
      <c r="D192" s="7"/>
      <c r="E192" s="6"/>
      <c r="F192" s="9"/>
      <c r="G192" s="3"/>
    </row>
    <row r="193" spans="1:7">
      <c r="A193" s="4"/>
      <c r="B193" s="4"/>
      <c r="C193" s="5"/>
      <c r="D193" s="7"/>
      <c r="E193" s="6"/>
      <c r="F193" s="9"/>
      <c r="G193" s="3"/>
    </row>
  </sheetData>
  <dataValidations count="1">
    <dataValidation type="list" allowBlank="1" showInputMessage="1" showErrorMessage="1" sqref="E2">
      <formula1>"q1,q2,a3,a4"</formula1>
    </dataValidation>
  </dataValidations>
  <pageMargins left="0.75" right="0.75" top="1" bottom="1" header="0.511805555555556" footer="0.511805555555556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3"/>
  <sheetViews>
    <sheetView workbookViewId="0">
      <selection activeCell="G9" sqref="G9"/>
    </sheetView>
  </sheetViews>
  <sheetFormatPr defaultColWidth="9.14285714285714" defaultRowHeight="15"/>
  <cols>
    <col min="9" max="9" width="12.1428571428571"/>
    <col min="10" max="12" width="17.5714285714286"/>
  </cols>
  <sheetData>
    <row r="1" spans="1:7">
      <c r="A1" s="1"/>
      <c r="B1" s="1"/>
      <c r="C1" s="1"/>
      <c r="D1" s="1"/>
      <c r="E1" s="2"/>
      <c r="F1" s="2"/>
      <c r="G1" s="3"/>
    </row>
    <row r="2" spans="1:7">
      <c r="A2" s="4"/>
      <c r="B2" s="4"/>
      <c r="C2" s="5"/>
      <c r="D2" s="3"/>
      <c r="E2" s="6"/>
      <c r="F2" s="6"/>
      <c r="G2" s="3"/>
    </row>
    <row r="3" spans="1:7">
      <c r="A3" s="4"/>
      <c r="B3" s="4"/>
      <c r="C3" s="5"/>
      <c r="D3" s="7"/>
      <c r="E3" s="8"/>
      <c r="F3" s="8"/>
      <c r="G3" s="3"/>
    </row>
    <row r="4" spans="1:7">
      <c r="A4" s="4"/>
      <c r="B4" s="4"/>
      <c r="C4" s="5"/>
      <c r="D4" s="7"/>
      <c r="E4" s="8"/>
      <c r="F4" s="8"/>
      <c r="G4" s="3"/>
    </row>
    <row r="5" spans="1:7">
      <c r="A5" s="4"/>
      <c r="B5" s="4"/>
      <c r="C5" s="5"/>
      <c r="D5" s="7"/>
      <c r="E5" s="8"/>
      <c r="F5" s="8"/>
      <c r="G5" s="3"/>
    </row>
    <row r="6" spans="1:7">
      <c r="A6" s="4"/>
      <c r="B6" s="4"/>
      <c r="C6" s="5"/>
      <c r="D6" s="7"/>
      <c r="E6" s="8"/>
      <c r="F6" s="8"/>
      <c r="G6" s="3"/>
    </row>
    <row r="7" spans="1:10">
      <c r="A7" s="4"/>
      <c r="B7" s="4"/>
      <c r="C7" s="5"/>
      <c r="D7" s="7"/>
      <c r="E7" s="8"/>
      <c r="F7" s="8"/>
      <c r="G7" s="3"/>
      <c r="I7" t="s">
        <v>4</v>
      </c>
      <c r="J7" t="s">
        <v>13</v>
      </c>
    </row>
    <row r="8" spans="1:7">
      <c r="A8" s="4"/>
      <c r="B8" s="4"/>
      <c r="C8" s="5"/>
      <c r="D8" s="7"/>
      <c r="E8" s="8"/>
      <c r="F8" s="8"/>
      <c r="G8" s="3"/>
    </row>
    <row r="9" spans="1:11">
      <c r="A9" s="4"/>
      <c r="B9" s="4"/>
      <c r="C9" s="5"/>
      <c r="D9" s="7"/>
      <c r="E9" s="8"/>
      <c r="F9" s="8"/>
      <c r="G9" s="3"/>
      <c r="I9" t="s">
        <v>0</v>
      </c>
      <c r="J9" t="s">
        <v>2</v>
      </c>
      <c r="K9" t="s">
        <v>61</v>
      </c>
    </row>
    <row r="10" spans="1:11">
      <c r="A10" s="4"/>
      <c r="B10" s="4"/>
      <c r="C10" s="5"/>
      <c r="D10" s="7"/>
      <c r="E10" s="8"/>
      <c r="F10" s="8"/>
      <c r="G10" s="3"/>
      <c r="I10" s="11">
        <v>41334</v>
      </c>
      <c r="J10">
        <v>2374.51143605425</v>
      </c>
      <c r="K10">
        <v>2073.99024897742</v>
      </c>
    </row>
    <row r="11" spans="1:11">
      <c r="A11" s="4"/>
      <c r="B11" s="4"/>
      <c r="C11" s="5"/>
      <c r="D11" s="7"/>
      <c r="E11" s="8"/>
      <c r="F11" s="8"/>
      <c r="G11" s="3"/>
      <c r="I11" s="11">
        <v>41609</v>
      </c>
      <c r="J11">
        <v>1264.48208773174</v>
      </c>
      <c r="K11">
        <v>1290.28784462422</v>
      </c>
    </row>
    <row r="12" spans="1:11">
      <c r="A12" s="4"/>
      <c r="B12" s="4"/>
      <c r="C12" s="5"/>
      <c r="D12" s="7"/>
      <c r="E12" s="8"/>
      <c r="F12" s="8"/>
      <c r="G12" s="3"/>
      <c r="I12" s="11">
        <v>41456</v>
      </c>
      <c r="J12">
        <v>1123.52295995051</v>
      </c>
      <c r="K12">
        <v>1182.65574731632</v>
      </c>
    </row>
    <row r="13" spans="1:11">
      <c r="A13" s="4"/>
      <c r="B13" s="4"/>
      <c r="C13" s="5"/>
      <c r="D13" s="7"/>
      <c r="E13" s="8"/>
      <c r="F13" s="8"/>
      <c r="G13" s="3"/>
      <c r="I13" s="11">
        <v>41426</v>
      </c>
      <c r="J13">
        <v>452.865192277971</v>
      </c>
      <c r="K13">
        <v>462.107339059154</v>
      </c>
    </row>
    <row r="14" spans="1:11">
      <c r="A14" s="4"/>
      <c r="B14" s="4"/>
      <c r="C14" s="5"/>
      <c r="D14" s="7"/>
      <c r="E14" s="8"/>
      <c r="F14" s="8"/>
      <c r="G14" s="3"/>
      <c r="I14" s="11">
        <v>41548</v>
      </c>
      <c r="J14">
        <v>349.103364939075</v>
      </c>
      <c r="K14">
        <v>345.646895979282</v>
      </c>
    </row>
    <row r="15" spans="1:11">
      <c r="A15" s="4"/>
      <c r="B15" s="4"/>
      <c r="C15" s="5"/>
      <c r="D15" s="7"/>
      <c r="E15" s="8"/>
      <c r="F15" s="8"/>
      <c r="G15" s="3"/>
      <c r="I15" s="11">
        <v>41306</v>
      </c>
      <c r="J15">
        <v>204.458378178165</v>
      </c>
      <c r="K15">
        <v>215.2193454507</v>
      </c>
    </row>
    <row r="16" spans="1:11">
      <c r="A16" s="4"/>
      <c r="B16" s="4"/>
      <c r="C16" s="5"/>
      <c r="D16" s="7"/>
      <c r="E16" s="8"/>
      <c r="F16" s="8"/>
      <c r="G16" s="3"/>
      <c r="I16" s="11">
        <v>41518</v>
      </c>
      <c r="J16">
        <v>202.405046640919</v>
      </c>
      <c r="K16">
        <v>223.919006352614</v>
      </c>
    </row>
    <row r="17" spans="1:11">
      <c r="A17" s="4"/>
      <c r="B17" s="4"/>
      <c r="C17" s="5"/>
      <c r="D17" s="7"/>
      <c r="E17" s="8"/>
      <c r="F17" s="8"/>
      <c r="G17" s="3"/>
      <c r="I17" s="11">
        <v>41579</v>
      </c>
      <c r="J17">
        <v>115.615274987554</v>
      </c>
      <c r="K17">
        <v>117.974770395463</v>
      </c>
    </row>
    <row r="18" spans="1:11">
      <c r="A18" s="4"/>
      <c r="B18" s="4"/>
      <c r="C18" s="5"/>
      <c r="D18" s="7"/>
      <c r="E18" s="8"/>
      <c r="F18" s="8"/>
      <c r="G18" s="3"/>
      <c r="I18" s="11">
        <v>41365</v>
      </c>
      <c r="J18">
        <v>63.5526284776087</v>
      </c>
      <c r="K18">
        <v>65.5181736882564</v>
      </c>
    </row>
    <row r="19" spans="1:11">
      <c r="A19" s="4"/>
      <c r="B19" s="4"/>
      <c r="C19" s="5"/>
      <c r="D19" s="7"/>
      <c r="E19" s="8"/>
      <c r="F19" s="8"/>
      <c r="G19" s="3"/>
      <c r="I19" s="11">
        <v>41275</v>
      </c>
      <c r="J19">
        <v>26.6133386539358</v>
      </c>
      <c r="K19">
        <v>29.3524631312201</v>
      </c>
    </row>
    <row r="20" spans="1:11">
      <c r="A20" s="4"/>
      <c r="B20" s="4"/>
      <c r="C20" s="5"/>
      <c r="D20" s="7"/>
      <c r="E20" s="8"/>
      <c r="F20" s="8"/>
      <c r="G20" s="3"/>
      <c r="I20" s="11">
        <v>41487</v>
      </c>
      <c r="J20">
        <v>17.8881307056565</v>
      </c>
      <c r="K20">
        <v>18.8296112691121</v>
      </c>
    </row>
    <row r="21" spans="1:11">
      <c r="A21" s="4"/>
      <c r="B21" s="4"/>
      <c r="C21" s="5"/>
      <c r="D21" s="7"/>
      <c r="E21" s="8"/>
      <c r="F21" s="8"/>
      <c r="G21" s="3"/>
      <c r="I21" s="11">
        <v>41395</v>
      </c>
      <c r="J21">
        <v>1.33595912273132</v>
      </c>
      <c r="K21">
        <v>1.3632235946238</v>
      </c>
    </row>
    <row r="22" spans="1:11">
      <c r="A22" s="4"/>
      <c r="B22" s="4"/>
      <c r="C22" s="5"/>
      <c r="D22" s="7"/>
      <c r="E22" s="8"/>
      <c r="F22" s="8"/>
      <c r="G22" s="3"/>
      <c r="I22" t="s">
        <v>10</v>
      </c>
      <c r="J22">
        <v>6196.35379772012</v>
      </c>
      <c r="K22">
        <v>6026.86466983839</v>
      </c>
    </row>
    <row r="23" spans="1:7">
      <c r="A23" s="4"/>
      <c r="B23" s="4"/>
      <c r="C23" s="5"/>
      <c r="D23" s="7"/>
      <c r="E23" s="8"/>
      <c r="F23" s="8"/>
      <c r="G23" s="3"/>
    </row>
    <row r="24" spans="1:7">
      <c r="A24" s="4"/>
      <c r="B24" s="4"/>
      <c r="C24" s="5"/>
      <c r="D24" s="7"/>
      <c r="E24" s="8"/>
      <c r="F24" s="8"/>
      <c r="G24" s="3"/>
    </row>
    <row r="25" spans="1:7">
      <c r="A25" s="4"/>
      <c r="B25" s="4"/>
      <c r="C25" s="5"/>
      <c r="D25" s="7"/>
      <c r="E25" s="8"/>
      <c r="F25" s="8"/>
      <c r="G25" s="3"/>
    </row>
    <row r="26" spans="1:7">
      <c r="A26" s="4"/>
      <c r="B26" s="4"/>
      <c r="C26" s="5"/>
      <c r="D26" s="7"/>
      <c r="E26" s="8"/>
      <c r="F26" s="8"/>
      <c r="G26" s="3"/>
    </row>
    <row r="27" spans="1:7">
      <c r="A27" s="4"/>
      <c r="B27" s="4"/>
      <c r="C27" s="5"/>
      <c r="D27" s="7"/>
      <c r="E27" s="8"/>
      <c r="F27" s="8"/>
      <c r="G27" s="3"/>
    </row>
    <row r="28" spans="1:7">
      <c r="A28" s="4"/>
      <c r="B28" s="4"/>
      <c r="C28" s="5"/>
      <c r="D28" s="7"/>
      <c r="E28" s="8"/>
      <c r="F28" s="8"/>
      <c r="G28" s="3"/>
    </row>
    <row r="29" spans="1:7">
      <c r="A29" s="4"/>
      <c r="B29" s="4"/>
      <c r="C29" s="5"/>
      <c r="D29" s="7"/>
      <c r="E29" s="8"/>
      <c r="F29" s="8"/>
      <c r="G29" s="3"/>
    </row>
    <row r="30" spans="1:7">
      <c r="A30" s="4"/>
      <c r="B30" s="4"/>
      <c r="C30" s="5"/>
      <c r="D30" s="7"/>
      <c r="E30" s="8"/>
      <c r="F30" s="8"/>
      <c r="G30" s="3"/>
    </row>
    <row r="31" spans="1:7">
      <c r="A31" s="4"/>
      <c r="B31" s="4"/>
      <c r="C31" s="5"/>
      <c r="D31" s="7"/>
      <c r="E31" s="8"/>
      <c r="F31" s="8"/>
      <c r="G31" s="3"/>
    </row>
    <row r="32" spans="1:7">
      <c r="A32" s="4"/>
      <c r="B32" s="4"/>
      <c r="C32" s="5"/>
      <c r="D32" s="7"/>
      <c r="E32" s="8"/>
      <c r="F32" s="8"/>
      <c r="G32" s="3"/>
    </row>
    <row r="33" spans="1:7">
      <c r="A33" s="4"/>
      <c r="B33" s="4"/>
      <c r="C33" s="5"/>
      <c r="D33" s="7"/>
      <c r="E33" s="8"/>
      <c r="F33" s="8"/>
      <c r="G33" s="3"/>
    </row>
    <row r="34" spans="1:7">
      <c r="A34" s="4"/>
      <c r="B34" s="4"/>
      <c r="C34" s="5"/>
      <c r="D34" s="3"/>
      <c r="E34" s="8"/>
      <c r="F34" s="8"/>
      <c r="G34" s="3"/>
    </row>
    <row r="35" spans="1:7">
      <c r="A35" s="4"/>
      <c r="B35" s="4"/>
      <c r="C35" s="5"/>
      <c r="D35" s="7"/>
      <c r="E35" s="8"/>
      <c r="F35" s="8"/>
      <c r="G35" s="3"/>
    </row>
    <row r="36" spans="1:7">
      <c r="A36" s="4"/>
      <c r="B36" s="4"/>
      <c r="C36" s="5"/>
      <c r="D36" s="7"/>
      <c r="E36" s="8"/>
      <c r="F36" s="8"/>
      <c r="G36" s="3"/>
    </row>
    <row r="37" spans="1:7">
      <c r="A37" s="4"/>
      <c r="B37" s="4"/>
      <c r="C37" s="5"/>
      <c r="D37" s="7"/>
      <c r="E37" s="8"/>
      <c r="F37" s="8"/>
      <c r="G37" s="3"/>
    </row>
    <row r="38" spans="1:7">
      <c r="A38" s="4"/>
      <c r="B38" s="4"/>
      <c r="C38" s="5"/>
      <c r="D38" s="7"/>
      <c r="E38" s="8"/>
      <c r="F38" s="8"/>
      <c r="G38" s="3"/>
    </row>
    <row r="39" spans="1:7">
      <c r="A39" s="4"/>
      <c r="B39" s="4"/>
      <c r="C39" s="5"/>
      <c r="D39" s="7"/>
      <c r="E39" s="8"/>
      <c r="F39" s="8"/>
      <c r="G39" s="3"/>
    </row>
    <row r="40" spans="1:7">
      <c r="A40" s="4"/>
      <c r="B40" s="4"/>
      <c r="C40" s="5"/>
      <c r="D40" s="7"/>
      <c r="E40" s="8"/>
      <c r="F40" s="8"/>
      <c r="G40" s="3"/>
    </row>
    <row r="41" spans="1:7">
      <c r="A41" s="4"/>
      <c r="B41" s="4"/>
      <c r="C41" s="5"/>
      <c r="D41" s="7"/>
      <c r="E41" s="8"/>
      <c r="F41" s="8"/>
      <c r="G41" s="3"/>
    </row>
    <row r="42" spans="1:7">
      <c r="A42" s="4"/>
      <c r="B42" s="4"/>
      <c r="C42" s="5"/>
      <c r="D42" s="7"/>
      <c r="E42" s="8"/>
      <c r="F42" s="8"/>
      <c r="G42" s="3"/>
    </row>
    <row r="43" spans="1:7">
      <c r="A43" s="4"/>
      <c r="B43" s="4"/>
      <c r="C43" s="5"/>
      <c r="D43" s="7"/>
      <c r="E43" s="8"/>
      <c r="F43" s="8"/>
      <c r="G43" s="3"/>
    </row>
    <row r="44" spans="1:7">
      <c r="A44" s="4"/>
      <c r="B44" s="4"/>
      <c r="C44" s="5"/>
      <c r="D44" s="7"/>
      <c r="E44" s="8"/>
      <c r="F44" s="8"/>
      <c r="G44" s="3"/>
    </row>
    <row r="45" spans="1:7">
      <c r="A45" s="4"/>
      <c r="B45" s="4"/>
      <c r="C45" s="5"/>
      <c r="D45" s="7"/>
      <c r="E45" s="8"/>
      <c r="F45" s="8"/>
      <c r="G45" s="3"/>
    </row>
    <row r="46" spans="1:7">
      <c r="A46" s="4"/>
      <c r="B46" s="4"/>
      <c r="C46" s="5"/>
      <c r="D46" s="7"/>
      <c r="E46" s="8"/>
      <c r="F46" s="8"/>
      <c r="G46" s="3"/>
    </row>
    <row r="47" spans="1:7">
      <c r="A47" s="4"/>
      <c r="B47" s="4"/>
      <c r="C47" s="5"/>
      <c r="D47" s="7"/>
      <c r="E47" s="8"/>
      <c r="F47" s="8"/>
      <c r="G47" s="3"/>
    </row>
    <row r="48" spans="1:7">
      <c r="A48" s="4"/>
      <c r="B48" s="4"/>
      <c r="C48" s="5"/>
      <c r="D48" s="7"/>
      <c r="E48" s="8"/>
      <c r="F48" s="8"/>
      <c r="G48" s="3"/>
    </row>
    <row r="49" spans="1:7">
      <c r="A49" s="4"/>
      <c r="B49" s="4"/>
      <c r="C49" s="5"/>
      <c r="D49" s="7"/>
      <c r="E49" s="8"/>
      <c r="F49" s="8"/>
      <c r="G49" s="3"/>
    </row>
    <row r="50" spans="1:7">
      <c r="A50" s="4"/>
      <c r="B50" s="4"/>
      <c r="C50" s="5"/>
      <c r="D50" s="7"/>
      <c r="E50" s="8"/>
      <c r="F50" s="8"/>
      <c r="G50" s="3"/>
    </row>
    <row r="51" spans="1:7">
      <c r="A51" s="4"/>
      <c r="B51" s="4"/>
      <c r="C51" s="5"/>
      <c r="D51" s="7"/>
      <c r="E51" s="8"/>
      <c r="F51" s="8"/>
      <c r="G51" s="3"/>
    </row>
    <row r="52" spans="1:7">
      <c r="A52" s="4"/>
      <c r="B52" s="4"/>
      <c r="C52" s="5"/>
      <c r="D52" s="7"/>
      <c r="E52" s="8"/>
      <c r="F52" s="8"/>
      <c r="G52" s="3"/>
    </row>
    <row r="53" spans="1:7">
      <c r="A53" s="4"/>
      <c r="B53" s="4"/>
      <c r="C53" s="5"/>
      <c r="D53" s="7"/>
      <c r="E53" s="8"/>
      <c r="F53" s="8"/>
      <c r="G53" s="3"/>
    </row>
    <row r="54" spans="1:7">
      <c r="A54" s="4"/>
      <c r="B54" s="4"/>
      <c r="C54" s="5"/>
      <c r="D54" s="7"/>
      <c r="E54" s="8"/>
      <c r="F54" s="8"/>
      <c r="G54" s="3"/>
    </row>
    <row r="55" spans="1:7">
      <c r="A55" s="4"/>
      <c r="B55" s="4"/>
      <c r="C55" s="5"/>
      <c r="D55" s="7"/>
      <c r="E55" s="8"/>
      <c r="F55" s="8"/>
      <c r="G55" s="3"/>
    </row>
    <row r="56" spans="1:7">
      <c r="A56" s="4"/>
      <c r="B56" s="4"/>
      <c r="C56" s="5"/>
      <c r="D56" s="7"/>
      <c r="E56" s="8"/>
      <c r="F56" s="8"/>
      <c r="G56" s="3"/>
    </row>
    <row r="57" spans="1:7">
      <c r="A57" s="4"/>
      <c r="B57" s="4"/>
      <c r="C57" s="5"/>
      <c r="D57" s="7"/>
      <c r="E57" s="8"/>
      <c r="F57" s="8"/>
      <c r="G57" s="3"/>
    </row>
    <row r="58" spans="1:7">
      <c r="A58" s="4"/>
      <c r="B58" s="4"/>
      <c r="C58" s="5"/>
      <c r="D58" s="7"/>
      <c r="E58" s="8"/>
      <c r="F58" s="8"/>
      <c r="G58" s="3"/>
    </row>
    <row r="59" spans="1:7">
      <c r="A59" s="4"/>
      <c r="B59" s="4"/>
      <c r="C59" s="5"/>
      <c r="D59" s="7"/>
      <c r="E59" s="8"/>
      <c r="F59" s="8"/>
      <c r="G59" s="3"/>
    </row>
    <row r="60" spans="1:7">
      <c r="A60" s="4"/>
      <c r="B60" s="4"/>
      <c r="C60" s="5"/>
      <c r="D60" s="7"/>
      <c r="E60" s="8"/>
      <c r="F60" s="8"/>
      <c r="G60" s="3"/>
    </row>
    <row r="61" spans="1:7">
      <c r="A61" s="4"/>
      <c r="B61" s="4"/>
      <c r="C61" s="5"/>
      <c r="D61" s="7"/>
      <c r="E61" s="8"/>
      <c r="F61" s="8"/>
      <c r="G61" s="3"/>
    </row>
    <row r="62" spans="1:7">
      <c r="A62" s="4"/>
      <c r="B62" s="4"/>
      <c r="C62" s="5"/>
      <c r="D62" s="7"/>
      <c r="E62" s="8"/>
      <c r="F62" s="8"/>
      <c r="G62" s="3"/>
    </row>
    <row r="63" spans="1:7">
      <c r="A63" s="4"/>
      <c r="B63" s="4"/>
      <c r="C63" s="5"/>
      <c r="D63" s="7"/>
      <c r="E63" s="8"/>
      <c r="F63" s="8"/>
      <c r="G63" s="3"/>
    </row>
    <row r="64" spans="1:7">
      <c r="A64" s="4"/>
      <c r="B64" s="4"/>
      <c r="C64" s="5"/>
      <c r="D64" s="7"/>
      <c r="E64" s="8"/>
      <c r="F64" s="8"/>
      <c r="G64" s="3"/>
    </row>
    <row r="65" spans="1:7">
      <c r="A65" s="4"/>
      <c r="B65" s="4"/>
      <c r="C65" s="5"/>
      <c r="D65" s="7"/>
      <c r="E65" s="8"/>
      <c r="F65" s="8"/>
      <c r="G65" s="3"/>
    </row>
    <row r="66" spans="1:7">
      <c r="A66" s="4"/>
      <c r="B66" s="4"/>
      <c r="C66" s="5"/>
      <c r="D66" s="3"/>
      <c r="E66" s="8"/>
      <c r="F66" s="8"/>
      <c r="G66" s="3"/>
    </row>
    <row r="67" spans="1:7">
      <c r="A67" s="4"/>
      <c r="B67" s="4"/>
      <c r="C67" s="5"/>
      <c r="D67" s="7"/>
      <c r="E67" s="8"/>
      <c r="F67" s="8"/>
      <c r="G67" s="3"/>
    </row>
    <row r="68" spans="1:7">
      <c r="A68" s="4"/>
      <c r="B68" s="4"/>
      <c r="C68" s="5"/>
      <c r="D68" s="7"/>
      <c r="E68" s="8"/>
      <c r="F68" s="8"/>
      <c r="G68" s="3"/>
    </row>
    <row r="69" spans="1:7">
      <c r="A69" s="4"/>
      <c r="B69" s="4"/>
      <c r="C69" s="5"/>
      <c r="D69" s="7"/>
      <c r="E69" s="8"/>
      <c r="F69" s="8"/>
      <c r="G69" s="3"/>
    </row>
    <row r="70" spans="1:7">
      <c r="A70" s="4"/>
      <c r="B70" s="4"/>
      <c r="C70" s="5"/>
      <c r="D70" s="7"/>
      <c r="E70" s="8"/>
      <c r="F70" s="8"/>
      <c r="G70" s="3"/>
    </row>
    <row r="71" spans="1:7">
      <c r="A71" s="4"/>
      <c r="B71" s="4"/>
      <c r="C71" s="5"/>
      <c r="D71" s="7"/>
      <c r="E71" s="8"/>
      <c r="F71" s="8"/>
      <c r="G71" s="3"/>
    </row>
    <row r="72" spans="1:7">
      <c r="A72" s="4"/>
      <c r="B72" s="4"/>
      <c r="C72" s="5"/>
      <c r="D72" s="7"/>
      <c r="E72" s="8"/>
      <c r="F72" s="8"/>
      <c r="G72" s="3"/>
    </row>
    <row r="73" spans="1:7">
      <c r="A73" s="4"/>
      <c r="B73" s="4"/>
      <c r="C73" s="5"/>
      <c r="D73" s="7"/>
      <c r="E73" s="8"/>
      <c r="F73" s="8"/>
      <c r="G73" s="3"/>
    </row>
    <row r="74" spans="1:7">
      <c r="A74" s="4"/>
      <c r="B74" s="4"/>
      <c r="C74" s="5"/>
      <c r="D74" s="7"/>
      <c r="E74" s="8"/>
      <c r="F74" s="8"/>
      <c r="G74" s="3"/>
    </row>
    <row r="75" spans="1:7">
      <c r="A75" s="4"/>
      <c r="B75" s="4"/>
      <c r="C75" s="5"/>
      <c r="D75" s="7"/>
      <c r="E75" s="8"/>
      <c r="F75" s="8"/>
      <c r="G75" s="3"/>
    </row>
    <row r="76" spans="1:7">
      <c r="A76" s="4"/>
      <c r="B76" s="4"/>
      <c r="C76" s="5"/>
      <c r="D76" s="7"/>
      <c r="E76" s="8"/>
      <c r="F76" s="8"/>
      <c r="G76" s="3"/>
    </row>
    <row r="77" spans="1:7">
      <c r="A77" s="4"/>
      <c r="B77" s="4"/>
      <c r="C77" s="5"/>
      <c r="D77" s="7"/>
      <c r="E77" s="8"/>
      <c r="F77" s="8"/>
      <c r="G77" s="3"/>
    </row>
    <row r="78" spans="1:7">
      <c r="A78" s="4"/>
      <c r="B78" s="4"/>
      <c r="C78" s="5"/>
      <c r="D78" s="7"/>
      <c r="E78" s="8"/>
      <c r="F78" s="8"/>
      <c r="G78" s="3"/>
    </row>
    <row r="79" spans="1:7">
      <c r="A79" s="4"/>
      <c r="B79" s="4"/>
      <c r="C79" s="5"/>
      <c r="D79" s="7"/>
      <c r="E79" s="8"/>
      <c r="F79" s="8"/>
      <c r="G79" s="3"/>
    </row>
    <row r="80" spans="1:7">
      <c r="A80" s="4"/>
      <c r="B80" s="4"/>
      <c r="C80" s="5"/>
      <c r="D80" s="7"/>
      <c r="E80" s="8"/>
      <c r="F80" s="8"/>
      <c r="G80" s="3"/>
    </row>
    <row r="81" spans="1:7">
      <c r="A81" s="4"/>
      <c r="B81" s="4"/>
      <c r="C81" s="5"/>
      <c r="D81" s="7"/>
      <c r="E81" s="8"/>
      <c r="F81" s="8"/>
      <c r="G81" s="3"/>
    </row>
    <row r="82" spans="1:7">
      <c r="A82" s="4"/>
      <c r="B82" s="4"/>
      <c r="C82" s="5"/>
      <c r="D82" s="7"/>
      <c r="E82" s="8"/>
      <c r="F82" s="8"/>
      <c r="G82" s="3"/>
    </row>
    <row r="83" spans="1:7">
      <c r="A83" s="4"/>
      <c r="B83" s="4"/>
      <c r="C83" s="5"/>
      <c r="D83" s="7"/>
      <c r="E83" s="8"/>
      <c r="F83" s="8"/>
      <c r="G83" s="3"/>
    </row>
    <row r="84" spans="1:7">
      <c r="A84" s="4"/>
      <c r="B84" s="4"/>
      <c r="C84" s="5"/>
      <c r="D84" s="7"/>
      <c r="E84" s="8"/>
      <c r="F84" s="8"/>
      <c r="G84" s="3"/>
    </row>
    <row r="85" spans="1:7">
      <c r="A85" s="4"/>
      <c r="B85" s="4"/>
      <c r="C85" s="5"/>
      <c r="D85" s="7"/>
      <c r="E85" s="8"/>
      <c r="F85" s="8"/>
      <c r="G85" s="3"/>
    </row>
    <row r="86" spans="1:7">
      <c r="A86" s="4"/>
      <c r="B86" s="4"/>
      <c r="C86" s="5"/>
      <c r="D86" s="7"/>
      <c r="E86" s="8"/>
      <c r="F86" s="8"/>
      <c r="G86" s="3"/>
    </row>
    <row r="87" spans="1:7">
      <c r="A87" s="4"/>
      <c r="B87" s="4"/>
      <c r="C87" s="5"/>
      <c r="D87" s="7"/>
      <c r="E87" s="8"/>
      <c r="F87" s="8"/>
      <c r="G87" s="3"/>
    </row>
    <row r="88" spans="1:7">
      <c r="A88" s="4"/>
      <c r="B88" s="4"/>
      <c r="C88" s="5"/>
      <c r="D88" s="7"/>
      <c r="E88" s="8"/>
      <c r="F88" s="8"/>
      <c r="G88" s="3"/>
    </row>
    <row r="89" spans="1:7">
      <c r="A89" s="4"/>
      <c r="B89" s="4"/>
      <c r="C89" s="5"/>
      <c r="D89" s="7"/>
      <c r="E89" s="8"/>
      <c r="F89" s="8"/>
      <c r="G89" s="3"/>
    </row>
    <row r="90" spans="1:7">
      <c r="A90" s="4"/>
      <c r="B90" s="4"/>
      <c r="C90" s="5"/>
      <c r="D90" s="7"/>
      <c r="E90" s="8"/>
      <c r="F90" s="8"/>
      <c r="G90" s="3"/>
    </row>
    <row r="91" spans="1:7">
      <c r="A91" s="4"/>
      <c r="B91" s="4"/>
      <c r="C91" s="5"/>
      <c r="D91" s="7"/>
      <c r="E91" s="8"/>
      <c r="F91" s="8"/>
      <c r="G91" s="3"/>
    </row>
    <row r="92" spans="1:7">
      <c r="A92" s="4"/>
      <c r="B92" s="4"/>
      <c r="C92" s="5"/>
      <c r="D92" s="7"/>
      <c r="E92" s="8"/>
      <c r="F92" s="8"/>
      <c r="G92" s="3"/>
    </row>
    <row r="93" spans="1:7">
      <c r="A93" s="4"/>
      <c r="B93" s="4"/>
      <c r="C93" s="5"/>
      <c r="D93" s="7"/>
      <c r="E93" s="8"/>
      <c r="F93" s="8"/>
      <c r="G93" s="3"/>
    </row>
    <row r="94" spans="1:7">
      <c r="A94" s="4"/>
      <c r="B94" s="4"/>
      <c r="C94" s="5"/>
      <c r="D94" s="7"/>
      <c r="E94" s="8"/>
      <c r="F94" s="8"/>
      <c r="G94" s="3"/>
    </row>
    <row r="95" spans="1:7">
      <c r="A95" s="4"/>
      <c r="B95" s="4"/>
      <c r="C95" s="5"/>
      <c r="D95" s="7"/>
      <c r="E95" s="8"/>
      <c r="F95" s="8"/>
      <c r="G95" s="3"/>
    </row>
    <row r="96" spans="1:7">
      <c r="A96" s="4"/>
      <c r="B96" s="4"/>
      <c r="C96" s="5"/>
      <c r="D96" s="7"/>
      <c r="E96" s="8"/>
      <c r="F96" s="8"/>
      <c r="G96" s="3"/>
    </row>
    <row r="97" spans="1:7">
      <c r="A97" s="4"/>
      <c r="B97" s="4"/>
      <c r="C97" s="5"/>
      <c r="D97" s="7"/>
      <c r="E97" s="8"/>
      <c r="F97" s="8"/>
      <c r="G97" s="3"/>
    </row>
    <row r="98" spans="1:7">
      <c r="A98" s="4"/>
      <c r="B98" s="4"/>
      <c r="C98" s="5"/>
      <c r="D98" s="3"/>
      <c r="E98" s="8"/>
      <c r="F98" s="8"/>
      <c r="G98" s="3"/>
    </row>
    <row r="99" spans="1:7">
      <c r="A99" s="4"/>
      <c r="B99" s="4"/>
      <c r="C99" s="5"/>
      <c r="D99" s="7"/>
      <c r="E99" s="8"/>
      <c r="F99" s="8"/>
      <c r="G99" s="3"/>
    </row>
    <row r="100" spans="1:7">
      <c r="A100" s="4"/>
      <c r="B100" s="4"/>
      <c r="C100" s="5"/>
      <c r="D100" s="7"/>
      <c r="E100" s="8"/>
      <c r="F100" s="8"/>
      <c r="G100" s="3"/>
    </row>
    <row r="101" spans="1:7">
      <c r="A101" s="4"/>
      <c r="B101" s="4"/>
      <c r="C101" s="5"/>
      <c r="D101" s="7"/>
      <c r="E101" s="8"/>
      <c r="F101" s="8"/>
      <c r="G101" s="3"/>
    </row>
    <row r="102" spans="1:7">
      <c r="A102" s="4"/>
      <c r="B102" s="4"/>
      <c r="C102" s="5"/>
      <c r="D102" s="7"/>
      <c r="E102" s="8"/>
      <c r="F102" s="8"/>
      <c r="G102" s="3"/>
    </row>
    <row r="103" spans="1:7">
      <c r="A103" s="4"/>
      <c r="B103" s="4"/>
      <c r="C103" s="5"/>
      <c r="D103" s="7"/>
      <c r="E103" s="8"/>
      <c r="F103" s="8"/>
      <c r="G103" s="3"/>
    </row>
    <row r="104" spans="1:7">
      <c r="A104" s="4"/>
      <c r="B104" s="4"/>
      <c r="C104" s="5"/>
      <c r="D104" s="7"/>
      <c r="E104" s="8"/>
      <c r="F104" s="8"/>
      <c r="G104" s="3"/>
    </row>
    <row r="105" spans="1:7">
      <c r="A105" s="4"/>
      <c r="B105" s="4"/>
      <c r="C105" s="5"/>
      <c r="D105" s="7"/>
      <c r="E105" s="8"/>
      <c r="F105" s="8"/>
      <c r="G105" s="3"/>
    </row>
    <row r="106" spans="1:7">
      <c r="A106" s="4"/>
      <c r="B106" s="4"/>
      <c r="C106" s="5"/>
      <c r="D106" s="7"/>
      <c r="E106" s="8"/>
      <c r="F106" s="8"/>
      <c r="G106" s="3"/>
    </row>
    <row r="107" spans="1:7">
      <c r="A107" s="4"/>
      <c r="B107" s="4"/>
      <c r="C107" s="5"/>
      <c r="D107" s="7"/>
      <c r="E107" s="8"/>
      <c r="F107" s="8"/>
      <c r="G107" s="3"/>
    </row>
    <row r="108" spans="1:7">
      <c r="A108" s="4"/>
      <c r="B108" s="4"/>
      <c r="C108" s="5"/>
      <c r="D108" s="7"/>
      <c r="E108" s="8"/>
      <c r="F108" s="8"/>
      <c r="G108" s="3"/>
    </row>
    <row r="109" spans="1:7">
      <c r="A109" s="4"/>
      <c r="B109" s="4"/>
      <c r="C109" s="5"/>
      <c r="D109" s="7"/>
      <c r="E109" s="8"/>
      <c r="F109" s="8"/>
      <c r="G109" s="3"/>
    </row>
    <row r="110" spans="1:7">
      <c r="A110" s="4"/>
      <c r="B110" s="4"/>
      <c r="C110" s="5"/>
      <c r="D110" s="7"/>
      <c r="E110" s="8"/>
      <c r="F110" s="8"/>
      <c r="G110" s="3"/>
    </row>
    <row r="111" spans="1:7">
      <c r="A111" s="4"/>
      <c r="B111" s="4"/>
      <c r="C111" s="5"/>
      <c r="D111" s="7"/>
      <c r="E111" s="8"/>
      <c r="F111" s="8"/>
      <c r="G111" s="3"/>
    </row>
    <row r="112" spans="1:7">
      <c r="A112" s="4"/>
      <c r="B112" s="4"/>
      <c r="C112" s="5"/>
      <c r="D112" s="7"/>
      <c r="E112" s="8"/>
      <c r="F112" s="8"/>
      <c r="G112" s="3"/>
    </row>
    <row r="113" spans="1:7">
      <c r="A113" s="4"/>
      <c r="B113" s="4"/>
      <c r="C113" s="5"/>
      <c r="D113" s="7"/>
      <c r="E113" s="8"/>
      <c r="F113" s="8"/>
      <c r="G113" s="3"/>
    </row>
    <row r="114" spans="1:7">
      <c r="A114" s="4"/>
      <c r="B114" s="4"/>
      <c r="C114" s="5"/>
      <c r="D114" s="7"/>
      <c r="E114" s="8"/>
      <c r="F114" s="8"/>
      <c r="G114" s="3"/>
    </row>
    <row r="115" spans="1:7">
      <c r="A115" s="4"/>
      <c r="B115" s="4"/>
      <c r="C115" s="5"/>
      <c r="D115" s="7"/>
      <c r="E115" s="8"/>
      <c r="F115" s="8"/>
      <c r="G115" s="3"/>
    </row>
    <row r="116" spans="1:7">
      <c r="A116" s="4"/>
      <c r="B116" s="4"/>
      <c r="C116" s="5"/>
      <c r="D116" s="7"/>
      <c r="E116" s="8"/>
      <c r="F116" s="8"/>
      <c r="G116" s="3"/>
    </row>
    <row r="117" spans="1:7">
      <c r="A117" s="4"/>
      <c r="B117" s="4"/>
      <c r="C117" s="5"/>
      <c r="D117" s="7"/>
      <c r="E117" s="8"/>
      <c r="F117" s="8"/>
      <c r="G117" s="3"/>
    </row>
    <row r="118" spans="1:7">
      <c r="A118" s="4"/>
      <c r="B118" s="4"/>
      <c r="C118" s="5"/>
      <c r="D118" s="7"/>
      <c r="E118" s="8"/>
      <c r="F118" s="8"/>
      <c r="G118" s="3"/>
    </row>
    <row r="119" spans="1:7">
      <c r="A119" s="4"/>
      <c r="B119" s="4"/>
      <c r="C119" s="5"/>
      <c r="D119" s="7"/>
      <c r="E119" s="8"/>
      <c r="F119" s="8"/>
      <c r="G119" s="3"/>
    </row>
    <row r="120" spans="1:7">
      <c r="A120" s="4"/>
      <c r="B120" s="4"/>
      <c r="C120" s="5"/>
      <c r="D120" s="7"/>
      <c r="E120" s="8"/>
      <c r="F120" s="8"/>
      <c r="G120" s="3"/>
    </row>
    <row r="121" spans="1:7">
      <c r="A121" s="4"/>
      <c r="B121" s="4"/>
      <c r="C121" s="5"/>
      <c r="D121" s="7"/>
      <c r="E121" s="8"/>
      <c r="F121" s="8"/>
      <c r="G121" s="3"/>
    </row>
    <row r="122" spans="1:7">
      <c r="A122" s="4"/>
      <c r="B122" s="4"/>
      <c r="C122" s="5"/>
      <c r="D122" s="7"/>
      <c r="E122" s="8"/>
      <c r="F122" s="8"/>
      <c r="G122" s="3"/>
    </row>
    <row r="123" spans="1:7">
      <c r="A123" s="4"/>
      <c r="B123" s="4"/>
      <c r="C123" s="5"/>
      <c r="D123" s="7"/>
      <c r="E123" s="8"/>
      <c r="F123" s="8"/>
      <c r="G123" s="3"/>
    </row>
    <row r="124" spans="1:7">
      <c r="A124" s="4"/>
      <c r="B124" s="4"/>
      <c r="C124" s="5"/>
      <c r="D124" s="7"/>
      <c r="E124" s="8"/>
      <c r="F124" s="8"/>
      <c r="G124" s="3"/>
    </row>
    <row r="125" spans="1:7">
      <c r="A125" s="4"/>
      <c r="B125" s="4"/>
      <c r="C125" s="5"/>
      <c r="D125" s="7"/>
      <c r="E125" s="8"/>
      <c r="F125" s="8"/>
      <c r="G125" s="3"/>
    </row>
    <row r="126" spans="1:7">
      <c r="A126" s="4"/>
      <c r="B126" s="4"/>
      <c r="C126" s="5"/>
      <c r="D126" s="7"/>
      <c r="E126" s="8"/>
      <c r="F126" s="8"/>
      <c r="G126" s="3"/>
    </row>
    <row r="127" spans="1:7">
      <c r="A127" s="4"/>
      <c r="B127" s="4"/>
      <c r="C127" s="5"/>
      <c r="D127" s="7"/>
      <c r="E127" s="8"/>
      <c r="F127" s="8"/>
      <c r="G127" s="3"/>
    </row>
    <row r="128" spans="1:7">
      <c r="A128" s="4"/>
      <c r="B128" s="4"/>
      <c r="C128" s="5"/>
      <c r="D128" s="7"/>
      <c r="E128" s="8"/>
      <c r="F128" s="8"/>
      <c r="G128" s="3"/>
    </row>
    <row r="129" spans="1:7">
      <c r="A129" s="4"/>
      <c r="B129" s="4"/>
      <c r="C129" s="5"/>
      <c r="D129" s="7"/>
      <c r="E129" s="8"/>
      <c r="F129" s="8"/>
      <c r="G129" s="3"/>
    </row>
    <row r="130" spans="1:7">
      <c r="A130" s="4"/>
      <c r="B130" s="4"/>
      <c r="C130" s="5"/>
      <c r="D130" s="3"/>
      <c r="E130" s="8"/>
      <c r="F130" s="8"/>
      <c r="G130" s="3"/>
    </row>
    <row r="131" spans="1:7">
      <c r="A131" s="4"/>
      <c r="B131" s="4"/>
      <c r="C131" s="5"/>
      <c r="D131" s="7"/>
      <c r="E131" s="8"/>
      <c r="F131" s="8"/>
      <c r="G131" s="3"/>
    </row>
    <row r="132" spans="1:7">
      <c r="A132" s="4"/>
      <c r="B132" s="4"/>
      <c r="C132" s="5"/>
      <c r="D132" s="7"/>
      <c r="E132" s="8"/>
      <c r="F132" s="8"/>
      <c r="G132" s="3"/>
    </row>
    <row r="133" spans="1:7">
      <c r="A133" s="4"/>
      <c r="B133" s="4"/>
      <c r="C133" s="5"/>
      <c r="D133" s="7"/>
      <c r="E133" s="8"/>
      <c r="F133" s="8"/>
      <c r="G133" s="3"/>
    </row>
    <row r="134" spans="1:7">
      <c r="A134" s="4"/>
      <c r="B134" s="4"/>
      <c r="C134" s="5"/>
      <c r="D134" s="7"/>
      <c r="E134" s="8"/>
      <c r="F134" s="8"/>
      <c r="G134" s="3"/>
    </row>
    <row r="135" spans="1:7">
      <c r="A135" s="4"/>
      <c r="B135" s="4"/>
      <c r="C135" s="5"/>
      <c r="D135" s="7"/>
      <c r="E135" s="8"/>
      <c r="F135" s="8"/>
      <c r="G135" s="3"/>
    </row>
    <row r="136" spans="1:7">
      <c r="A136" s="4"/>
      <c r="B136" s="4"/>
      <c r="C136" s="5"/>
      <c r="D136" s="7"/>
      <c r="E136" s="8"/>
      <c r="F136" s="8"/>
      <c r="G136" s="3"/>
    </row>
    <row r="137" spans="1:7">
      <c r="A137" s="4"/>
      <c r="B137" s="4"/>
      <c r="C137" s="5"/>
      <c r="D137" s="7"/>
      <c r="E137" s="8"/>
      <c r="F137" s="8"/>
      <c r="G137" s="3"/>
    </row>
    <row r="138" spans="1:7">
      <c r="A138" s="4"/>
      <c r="B138" s="4"/>
      <c r="C138" s="5"/>
      <c r="D138" s="7"/>
      <c r="E138" s="8"/>
      <c r="F138" s="8"/>
      <c r="G138" s="3"/>
    </row>
    <row r="139" spans="1:7">
      <c r="A139" s="4"/>
      <c r="B139" s="4"/>
      <c r="C139" s="5"/>
      <c r="D139" s="7"/>
      <c r="E139" s="8"/>
      <c r="F139" s="8"/>
      <c r="G139" s="3"/>
    </row>
    <row r="140" spans="1:7">
      <c r="A140" s="4"/>
      <c r="B140" s="4"/>
      <c r="C140" s="5"/>
      <c r="D140" s="7"/>
      <c r="E140" s="8"/>
      <c r="F140" s="8"/>
      <c r="G140" s="3"/>
    </row>
    <row r="141" spans="1:7">
      <c r="A141" s="4"/>
      <c r="B141" s="4"/>
      <c r="C141" s="5"/>
      <c r="D141" s="7"/>
      <c r="E141" s="8"/>
      <c r="F141" s="8"/>
      <c r="G141" s="3"/>
    </row>
    <row r="142" spans="1:7">
      <c r="A142" s="4"/>
      <c r="B142" s="4"/>
      <c r="C142" s="5"/>
      <c r="D142" s="7"/>
      <c r="E142" s="8"/>
      <c r="F142" s="8"/>
      <c r="G142" s="3"/>
    </row>
    <row r="143" spans="1:7">
      <c r="A143" s="4"/>
      <c r="B143" s="4"/>
      <c r="C143" s="5"/>
      <c r="D143" s="7"/>
      <c r="E143" s="8"/>
      <c r="F143" s="8"/>
      <c r="G143" s="3"/>
    </row>
    <row r="144" spans="1:7">
      <c r="A144" s="4"/>
      <c r="B144" s="4"/>
      <c r="C144" s="5"/>
      <c r="D144" s="7"/>
      <c r="E144" s="8"/>
      <c r="F144" s="8"/>
      <c r="G144" s="3"/>
    </row>
    <row r="145" spans="1:7">
      <c r="A145" s="4"/>
      <c r="B145" s="4"/>
      <c r="C145" s="5"/>
      <c r="D145" s="7"/>
      <c r="E145" s="8"/>
      <c r="F145" s="8"/>
      <c r="G145" s="3"/>
    </row>
    <row r="146" spans="1:7">
      <c r="A146" s="4"/>
      <c r="B146" s="4"/>
      <c r="C146" s="5"/>
      <c r="D146" s="7"/>
      <c r="E146" s="8"/>
      <c r="F146" s="8"/>
      <c r="G146" s="3"/>
    </row>
    <row r="147" spans="1:7">
      <c r="A147" s="4"/>
      <c r="B147" s="4"/>
      <c r="C147" s="5"/>
      <c r="D147" s="7"/>
      <c r="E147" s="8"/>
      <c r="F147" s="8"/>
      <c r="G147" s="3"/>
    </row>
    <row r="148" spans="1:7">
      <c r="A148" s="4"/>
      <c r="B148" s="4"/>
      <c r="C148" s="5"/>
      <c r="D148" s="7"/>
      <c r="E148" s="8"/>
      <c r="F148" s="8"/>
      <c r="G148" s="3"/>
    </row>
    <row r="149" spans="1:7">
      <c r="A149" s="4"/>
      <c r="B149" s="4"/>
      <c r="C149" s="5"/>
      <c r="D149" s="7"/>
      <c r="E149" s="8"/>
      <c r="F149" s="8"/>
      <c r="G149" s="3"/>
    </row>
    <row r="150" spans="1:7">
      <c r="A150" s="4"/>
      <c r="B150" s="4"/>
      <c r="C150" s="5"/>
      <c r="D150" s="7"/>
      <c r="E150" s="8"/>
      <c r="F150" s="8"/>
      <c r="G150" s="3"/>
    </row>
    <row r="151" spans="1:7">
      <c r="A151" s="4"/>
      <c r="B151" s="4"/>
      <c r="C151" s="5"/>
      <c r="D151" s="7"/>
      <c r="E151" s="8"/>
      <c r="F151" s="8"/>
      <c r="G151" s="3"/>
    </row>
    <row r="152" spans="1:7">
      <c r="A152" s="4"/>
      <c r="B152" s="4"/>
      <c r="C152" s="5"/>
      <c r="D152" s="7"/>
      <c r="E152" s="8"/>
      <c r="F152" s="8"/>
      <c r="G152" s="3"/>
    </row>
    <row r="153" spans="1:7">
      <c r="A153" s="4"/>
      <c r="B153" s="4"/>
      <c r="C153" s="5"/>
      <c r="D153" s="7"/>
      <c r="E153" s="8"/>
      <c r="F153" s="8"/>
      <c r="G153" s="3"/>
    </row>
    <row r="154" spans="1:7">
      <c r="A154" s="4"/>
      <c r="B154" s="4"/>
      <c r="C154" s="5"/>
      <c r="D154" s="7"/>
      <c r="E154" s="8"/>
      <c r="F154" s="8"/>
      <c r="G154" s="3"/>
    </row>
    <row r="155" spans="1:7">
      <c r="A155" s="4"/>
      <c r="B155" s="4"/>
      <c r="C155" s="5"/>
      <c r="D155" s="7"/>
      <c r="E155" s="8"/>
      <c r="F155" s="8"/>
      <c r="G155" s="3"/>
    </row>
    <row r="156" spans="1:7">
      <c r="A156" s="4"/>
      <c r="B156" s="4"/>
      <c r="C156" s="5"/>
      <c r="D156" s="7"/>
      <c r="E156" s="8"/>
      <c r="F156" s="8"/>
      <c r="G156" s="3"/>
    </row>
    <row r="157" spans="1:7">
      <c r="A157" s="4"/>
      <c r="B157" s="4"/>
      <c r="C157" s="5"/>
      <c r="D157" s="7"/>
      <c r="E157" s="8"/>
      <c r="F157" s="8"/>
      <c r="G157" s="3"/>
    </row>
    <row r="158" spans="1:7">
      <c r="A158" s="4"/>
      <c r="B158" s="4"/>
      <c r="C158" s="5"/>
      <c r="D158" s="7"/>
      <c r="E158" s="8"/>
      <c r="F158" s="8"/>
      <c r="G158" s="3"/>
    </row>
    <row r="159" spans="1:7">
      <c r="A159" s="4"/>
      <c r="B159" s="4"/>
      <c r="C159" s="5"/>
      <c r="D159" s="7"/>
      <c r="E159" s="8"/>
      <c r="F159" s="8"/>
      <c r="G159" s="3"/>
    </row>
    <row r="160" spans="1:7">
      <c r="A160" s="4"/>
      <c r="B160" s="4"/>
      <c r="C160" s="5"/>
      <c r="D160" s="7"/>
      <c r="E160" s="8"/>
      <c r="F160" s="8"/>
      <c r="G160" s="3"/>
    </row>
    <row r="161" spans="1:7">
      <c r="A161" s="4"/>
      <c r="B161" s="4"/>
      <c r="C161" s="5"/>
      <c r="D161" s="7"/>
      <c r="E161" s="8"/>
      <c r="F161" s="8"/>
      <c r="G161" s="3"/>
    </row>
    <row r="162" spans="1:7">
      <c r="A162" s="4"/>
      <c r="B162" s="4"/>
      <c r="C162" s="5"/>
      <c r="D162" s="3"/>
      <c r="E162" s="8"/>
      <c r="F162" s="8"/>
      <c r="G162" s="3"/>
    </row>
    <row r="163" spans="1:7">
      <c r="A163" s="4"/>
      <c r="B163" s="4"/>
      <c r="C163" s="5"/>
      <c r="D163" s="7"/>
      <c r="E163" s="8"/>
      <c r="F163" s="8"/>
      <c r="G163" s="3"/>
    </row>
    <row r="164" spans="1:7">
      <c r="A164" s="4"/>
      <c r="B164" s="4"/>
      <c r="C164" s="5"/>
      <c r="D164" s="7"/>
      <c r="E164" s="8"/>
      <c r="F164" s="8"/>
      <c r="G164" s="3"/>
    </row>
    <row r="165" spans="1:7">
      <c r="A165" s="4"/>
      <c r="B165" s="4"/>
      <c r="C165" s="5"/>
      <c r="D165" s="7"/>
      <c r="E165" s="8"/>
      <c r="F165" s="8"/>
      <c r="G165" s="3"/>
    </row>
    <row r="166" spans="1:7">
      <c r="A166" s="4"/>
      <c r="B166" s="4"/>
      <c r="C166" s="5"/>
      <c r="D166" s="7"/>
      <c r="E166" s="8"/>
      <c r="F166" s="8"/>
      <c r="G166" s="3"/>
    </row>
    <row r="167" spans="1:7">
      <c r="A167" s="4"/>
      <c r="B167" s="4"/>
      <c r="C167" s="5"/>
      <c r="D167" s="7"/>
      <c r="E167" s="8"/>
      <c r="F167" s="8"/>
      <c r="G167" s="3"/>
    </row>
    <row r="168" spans="1:7">
      <c r="A168" s="4"/>
      <c r="B168" s="4"/>
      <c r="C168" s="5"/>
      <c r="D168" s="7"/>
      <c r="E168" s="8"/>
      <c r="F168" s="8"/>
      <c r="G168" s="3"/>
    </row>
    <row r="169" spans="1:7">
      <c r="A169" s="4"/>
      <c r="B169" s="4"/>
      <c r="C169" s="5"/>
      <c r="D169" s="7"/>
      <c r="E169" s="8"/>
      <c r="F169" s="8"/>
      <c r="G169" s="3"/>
    </row>
    <row r="170" spans="1:7">
      <c r="A170" s="4"/>
      <c r="B170" s="4"/>
      <c r="C170" s="5"/>
      <c r="D170" s="7"/>
      <c r="E170" s="8"/>
      <c r="F170" s="8"/>
      <c r="G170" s="3"/>
    </row>
    <row r="171" spans="1:7">
      <c r="A171" s="4"/>
      <c r="B171" s="4"/>
      <c r="C171" s="5"/>
      <c r="D171" s="7"/>
      <c r="E171" s="8"/>
      <c r="F171" s="8"/>
      <c r="G171" s="3"/>
    </row>
    <row r="172" spans="1:7">
      <c r="A172" s="4"/>
      <c r="B172" s="4"/>
      <c r="C172" s="5"/>
      <c r="D172" s="7"/>
      <c r="E172" s="8"/>
      <c r="F172" s="8"/>
      <c r="G172" s="3"/>
    </row>
    <row r="173" spans="1:7">
      <c r="A173" s="4"/>
      <c r="B173" s="4"/>
      <c r="C173" s="5"/>
      <c r="D173" s="7"/>
      <c r="E173" s="8"/>
      <c r="F173" s="8"/>
      <c r="G173" s="3"/>
    </row>
    <row r="174" spans="1:7">
      <c r="A174" s="4"/>
      <c r="B174" s="4"/>
      <c r="C174" s="5"/>
      <c r="D174" s="7"/>
      <c r="E174" s="8"/>
      <c r="F174" s="8"/>
      <c r="G174" s="3"/>
    </row>
    <row r="175" spans="1:7">
      <c r="A175" s="4"/>
      <c r="B175" s="4"/>
      <c r="C175" s="5"/>
      <c r="D175" s="7"/>
      <c r="E175" s="8"/>
      <c r="F175" s="8"/>
      <c r="G175" s="3"/>
    </row>
    <row r="176" spans="1:7">
      <c r="A176" s="4"/>
      <c r="B176" s="4"/>
      <c r="C176" s="5"/>
      <c r="D176" s="7"/>
      <c r="E176" s="8"/>
      <c r="F176" s="8"/>
      <c r="G176" s="3"/>
    </row>
    <row r="177" spans="1:7">
      <c r="A177" s="4"/>
      <c r="B177" s="4"/>
      <c r="C177" s="5"/>
      <c r="D177" s="7"/>
      <c r="E177" s="8"/>
      <c r="F177" s="8"/>
      <c r="G177" s="3"/>
    </row>
    <row r="178" spans="1:7">
      <c r="A178" s="4"/>
      <c r="B178" s="4"/>
      <c r="C178" s="5"/>
      <c r="D178" s="7"/>
      <c r="E178" s="6"/>
      <c r="F178" s="9"/>
      <c r="G178" s="3"/>
    </row>
    <row r="179" spans="1:7">
      <c r="A179" s="4"/>
      <c r="B179" s="4"/>
      <c r="C179" s="5"/>
      <c r="D179" s="7"/>
      <c r="E179" s="6"/>
      <c r="F179" s="9"/>
      <c r="G179" s="3"/>
    </row>
    <row r="180" spans="1:7">
      <c r="A180" s="4"/>
      <c r="B180" s="4"/>
      <c r="C180" s="5"/>
      <c r="D180" s="7"/>
      <c r="E180" s="6"/>
      <c r="F180" s="9"/>
      <c r="G180" s="3"/>
    </row>
    <row r="181" spans="1:7">
      <c r="A181" s="4"/>
      <c r="B181" s="4"/>
      <c r="C181" s="5"/>
      <c r="D181" s="7"/>
      <c r="E181" s="6"/>
      <c r="F181" s="9"/>
      <c r="G181" s="3"/>
    </row>
    <row r="182" spans="1:7">
      <c r="A182" s="4"/>
      <c r="B182" s="4"/>
      <c r="C182" s="5"/>
      <c r="D182" s="7"/>
      <c r="E182" s="6"/>
      <c r="F182" s="9"/>
      <c r="G182" s="3"/>
    </row>
    <row r="183" spans="1:7">
      <c r="A183" s="4"/>
      <c r="B183" s="4"/>
      <c r="C183" s="5"/>
      <c r="D183" s="7"/>
      <c r="E183" s="6"/>
      <c r="F183" s="9"/>
      <c r="G183" s="3"/>
    </row>
    <row r="184" spans="1:7">
      <c r="A184" s="4"/>
      <c r="B184" s="4"/>
      <c r="C184" s="5"/>
      <c r="D184" s="7"/>
      <c r="E184" s="6"/>
      <c r="F184" s="9"/>
      <c r="G184" s="3"/>
    </row>
    <row r="185" spans="1:7">
      <c r="A185" s="4"/>
      <c r="B185" s="4"/>
      <c r="C185" s="5"/>
      <c r="D185" s="7"/>
      <c r="E185" s="6"/>
      <c r="F185" s="9"/>
      <c r="G185" s="3"/>
    </row>
    <row r="186" spans="1:7">
      <c r="A186" s="4"/>
      <c r="B186" s="4"/>
      <c r="C186" s="5"/>
      <c r="D186" s="7"/>
      <c r="E186" s="6"/>
      <c r="F186" s="10"/>
      <c r="G186" s="3"/>
    </row>
    <row r="187" spans="1:7">
      <c r="A187" s="4"/>
      <c r="B187" s="4"/>
      <c r="C187" s="5"/>
      <c r="D187" s="7"/>
      <c r="E187" s="6"/>
      <c r="F187" s="10"/>
      <c r="G187" s="3"/>
    </row>
    <row r="188" spans="1:7">
      <c r="A188" s="4"/>
      <c r="B188" s="4"/>
      <c r="C188" s="5"/>
      <c r="D188" s="7"/>
      <c r="E188" s="8"/>
      <c r="F188" s="8"/>
      <c r="G188" s="3"/>
    </row>
    <row r="189" spans="1:7">
      <c r="A189" s="4"/>
      <c r="B189" s="4"/>
      <c r="C189" s="5"/>
      <c r="D189" s="7"/>
      <c r="E189" s="6"/>
      <c r="F189" s="10"/>
      <c r="G189" s="3"/>
    </row>
    <row r="190" spans="1:7">
      <c r="A190" s="4"/>
      <c r="B190" s="4"/>
      <c r="C190" s="5"/>
      <c r="D190" s="7"/>
      <c r="E190" s="6"/>
      <c r="F190" s="9"/>
      <c r="G190" s="3"/>
    </row>
    <row r="191" spans="1:7">
      <c r="A191" s="4"/>
      <c r="B191" s="4"/>
      <c r="C191" s="5"/>
      <c r="D191" s="7"/>
      <c r="E191" s="6"/>
      <c r="F191" s="9"/>
      <c r="G191" s="3"/>
    </row>
    <row r="192" spans="1:7">
      <c r="A192" s="4"/>
      <c r="B192" s="4"/>
      <c r="C192" s="5"/>
      <c r="D192" s="7"/>
      <c r="E192" s="6"/>
      <c r="F192" s="9"/>
      <c r="G192" s="3"/>
    </row>
    <row r="193" spans="1:7">
      <c r="A193" s="4"/>
      <c r="B193" s="4"/>
      <c r="C193" s="5"/>
      <c r="D193" s="7"/>
      <c r="E193" s="6"/>
      <c r="F193" s="9"/>
      <c r="G193" s="3"/>
    </row>
  </sheetData>
  <dataValidations count="1">
    <dataValidation type="list" allowBlank="1" showInputMessage="1" showErrorMessage="1" sqref="E2">
      <formula1>"q1,q2,a3,a4"</formula1>
    </dataValidation>
  </dataValidations>
  <pageMargins left="0.75" right="0.75" top="1" bottom="1" header="0.511805555555556" footer="0.511805555555556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workbookViewId="0">
      <selection activeCell="E8" sqref="E8"/>
    </sheetView>
  </sheetViews>
  <sheetFormatPr defaultColWidth="9.14285714285714" defaultRowHeight="15"/>
  <cols>
    <col min="15" max="15" width="16.7142857142857"/>
    <col min="16" max="17" width="17.5714285714286"/>
  </cols>
  <sheetData>
    <row r="1" spans="1:16">
      <c r="A1" s="1"/>
      <c r="B1" s="1"/>
      <c r="C1" s="1"/>
      <c r="D1" s="1"/>
      <c r="E1" s="2"/>
      <c r="F1" s="2"/>
      <c r="G1" s="3"/>
      <c r="O1" t="s">
        <v>3</v>
      </c>
      <c r="P1" t="s">
        <v>1</v>
      </c>
    </row>
    <row r="2" spans="1:16">
      <c r="A2" s="4"/>
      <c r="B2" s="4"/>
      <c r="C2" s="5"/>
      <c r="D2" s="3"/>
      <c r="E2" s="6"/>
      <c r="F2" s="6"/>
      <c r="G2" s="3"/>
      <c r="O2" t="s">
        <v>4</v>
      </c>
      <c r="P2" t="s">
        <v>1</v>
      </c>
    </row>
    <row r="3" spans="1:7">
      <c r="A3" s="4"/>
      <c r="B3" s="4"/>
      <c r="C3" s="5"/>
      <c r="D3" s="7"/>
      <c r="E3" s="8"/>
      <c r="F3" s="8"/>
      <c r="G3" s="3"/>
    </row>
    <row r="4" spans="1:17">
      <c r="A4" s="4"/>
      <c r="B4" s="4"/>
      <c r="C4" s="5"/>
      <c r="D4" s="7"/>
      <c r="E4" s="8"/>
      <c r="F4" s="8"/>
      <c r="G4" s="3"/>
      <c r="O4" t="s">
        <v>20</v>
      </c>
      <c r="P4" t="s">
        <v>2</v>
      </c>
      <c r="Q4" t="s">
        <v>61</v>
      </c>
    </row>
    <row r="5" spans="1:17">
      <c r="A5" s="4"/>
      <c r="B5" s="4"/>
      <c r="C5" s="5"/>
      <c r="D5" s="7"/>
      <c r="E5" s="8"/>
      <c r="F5" s="8"/>
      <c r="G5" s="3"/>
      <c r="O5" t="s">
        <v>33</v>
      </c>
      <c r="P5">
        <v>10218.7074295074</v>
      </c>
      <c r="Q5">
        <v>10218.4855724424</v>
      </c>
    </row>
    <row r="6" spans="1:17">
      <c r="A6" s="4"/>
      <c r="B6" s="4"/>
      <c r="C6" s="5"/>
      <c r="D6" s="7"/>
      <c r="E6" s="8"/>
      <c r="F6" s="8"/>
      <c r="G6" s="3"/>
      <c r="O6" t="s">
        <v>49</v>
      </c>
      <c r="P6">
        <v>7858.0194992567</v>
      </c>
      <c r="Q6">
        <v>8101.05652529967</v>
      </c>
    </row>
    <row r="7" spans="1:17">
      <c r="A7" s="4"/>
      <c r="B7" s="4"/>
      <c r="C7" s="5"/>
      <c r="D7" s="7"/>
      <c r="E7" s="8"/>
      <c r="F7" s="8"/>
      <c r="G7" s="3"/>
      <c r="O7" t="s">
        <v>32</v>
      </c>
      <c r="P7">
        <v>6464.6541037183</v>
      </c>
      <c r="Q7">
        <v>6576.61886831003</v>
      </c>
    </row>
    <row r="8" spans="1:17">
      <c r="A8" s="4"/>
      <c r="B8" s="4"/>
      <c r="C8" s="5"/>
      <c r="D8" s="7"/>
      <c r="E8" s="8"/>
      <c r="F8" s="8"/>
      <c r="G8" s="3"/>
      <c r="O8" t="s">
        <v>34</v>
      </c>
      <c r="P8">
        <v>5979.69301776147</v>
      </c>
      <c r="Q8">
        <v>6035.43280282259</v>
      </c>
    </row>
    <row r="9" spans="1:17">
      <c r="A9" s="4"/>
      <c r="B9" s="4"/>
      <c r="C9" s="5"/>
      <c r="D9" s="7"/>
      <c r="E9" s="8"/>
      <c r="F9" s="8"/>
      <c r="G9" s="3"/>
      <c r="O9" t="s">
        <v>50</v>
      </c>
      <c r="P9">
        <v>5776.28282850647</v>
      </c>
      <c r="Q9">
        <v>5945.33769901178</v>
      </c>
    </row>
    <row r="10" spans="1:17">
      <c r="A10" s="4"/>
      <c r="B10" s="4"/>
      <c r="C10" s="5"/>
      <c r="D10" s="7"/>
      <c r="E10" s="8"/>
      <c r="F10" s="8"/>
      <c r="G10" s="3"/>
      <c r="O10" t="s">
        <v>48</v>
      </c>
      <c r="P10">
        <v>5180.80582919345</v>
      </c>
      <c r="Q10">
        <v>5375.13669322975</v>
      </c>
    </row>
    <row r="11" spans="1:17">
      <c r="A11" s="4"/>
      <c r="B11" s="4"/>
      <c r="C11" s="5"/>
      <c r="D11" s="7"/>
      <c r="E11" s="8"/>
      <c r="F11" s="8"/>
      <c r="G11" s="3"/>
      <c r="O11" t="s">
        <v>53</v>
      </c>
      <c r="P11">
        <v>2757.62804474799</v>
      </c>
      <c r="Q11">
        <v>2834.38470730098</v>
      </c>
    </row>
    <row r="12" spans="1:17">
      <c r="A12" s="4"/>
      <c r="B12" s="4"/>
      <c r="C12" s="5"/>
      <c r="D12" s="7"/>
      <c r="E12" s="8"/>
      <c r="F12" s="8"/>
      <c r="G12" s="3"/>
      <c r="O12" t="s">
        <v>37</v>
      </c>
      <c r="P12">
        <v>2768.47396045834</v>
      </c>
      <c r="Q12">
        <v>2809.75867018905</v>
      </c>
    </row>
    <row r="13" spans="1:17">
      <c r="A13" s="4"/>
      <c r="B13" s="4"/>
      <c r="C13" s="5"/>
      <c r="D13" s="7"/>
      <c r="E13" s="8"/>
      <c r="F13" s="8"/>
      <c r="G13" s="3"/>
      <c r="O13" t="s">
        <v>54</v>
      </c>
      <c r="P13">
        <v>2003.95075538606</v>
      </c>
      <c r="Q13">
        <v>2059.72933371787</v>
      </c>
    </row>
    <row r="14" spans="1:17">
      <c r="A14" s="4"/>
      <c r="B14" s="4"/>
      <c r="C14" s="5"/>
      <c r="D14" s="7"/>
      <c r="E14" s="8"/>
      <c r="F14" s="8"/>
      <c r="G14" s="3"/>
      <c r="O14" t="s">
        <v>38</v>
      </c>
      <c r="P14">
        <v>2011.8324133283</v>
      </c>
      <c r="Q14">
        <v>2041.83374922575</v>
      </c>
    </row>
    <row r="15" spans="1:17">
      <c r="A15" s="4"/>
      <c r="B15" s="4"/>
      <c r="C15" s="5"/>
      <c r="D15" s="7"/>
      <c r="E15" s="8"/>
      <c r="F15" s="8"/>
      <c r="G15" s="3"/>
      <c r="O15" t="s">
        <v>10</v>
      </c>
      <c r="P15">
        <v>51020.0478818645</v>
      </c>
      <c r="Q15">
        <v>51997.7746215498</v>
      </c>
    </row>
    <row r="16" spans="1:7">
      <c r="A16" s="4"/>
      <c r="B16" s="4"/>
      <c r="C16" s="5"/>
      <c r="D16" s="7"/>
      <c r="E16" s="8"/>
      <c r="F16" s="8"/>
      <c r="G16" s="3"/>
    </row>
    <row r="17" spans="1:7">
      <c r="A17" s="4"/>
      <c r="B17" s="4"/>
      <c r="C17" s="5"/>
      <c r="D17" s="7"/>
      <c r="E17" s="8"/>
      <c r="F17" s="8"/>
      <c r="G17" s="3"/>
    </row>
    <row r="18" spans="1:7">
      <c r="A18" s="4"/>
      <c r="B18" s="4"/>
      <c r="C18" s="5"/>
      <c r="D18" s="7"/>
      <c r="E18" s="8"/>
      <c r="F18" s="8"/>
      <c r="G18" s="3"/>
    </row>
    <row r="19" spans="1:7">
      <c r="A19" s="4"/>
      <c r="B19" s="4"/>
      <c r="C19" s="5"/>
      <c r="D19" s="7"/>
      <c r="E19" s="8"/>
      <c r="F19" s="8"/>
      <c r="G19" s="3"/>
    </row>
    <row r="20" spans="1:7">
      <c r="A20" s="4"/>
      <c r="B20" s="4"/>
      <c r="C20" s="5"/>
      <c r="D20" s="7"/>
      <c r="E20" s="8"/>
      <c r="F20" s="8"/>
      <c r="G20" s="3"/>
    </row>
    <row r="21" spans="1:7">
      <c r="A21" s="4"/>
      <c r="B21" s="4"/>
      <c r="C21" s="5"/>
      <c r="D21" s="7"/>
      <c r="E21" s="8"/>
      <c r="F21" s="8"/>
      <c r="G21" s="3"/>
    </row>
    <row r="22" spans="1:7">
      <c r="A22" s="4"/>
      <c r="B22" s="4"/>
      <c r="C22" s="5"/>
      <c r="D22" s="7"/>
      <c r="E22" s="8"/>
      <c r="F22" s="8"/>
      <c r="G22" s="3"/>
    </row>
    <row r="23" spans="1:7">
      <c r="A23" s="4"/>
      <c r="B23" s="4"/>
      <c r="C23" s="5"/>
      <c r="D23" s="7"/>
      <c r="E23" s="8"/>
      <c r="F23" s="8"/>
      <c r="G23" s="3"/>
    </row>
    <row r="24" spans="1:7">
      <c r="A24" s="4"/>
      <c r="B24" s="4"/>
      <c r="C24" s="5"/>
      <c r="D24" s="7"/>
      <c r="E24" s="8"/>
      <c r="F24" s="8"/>
      <c r="G24" s="3"/>
    </row>
    <row r="25" spans="1:7">
      <c r="A25" s="4"/>
      <c r="B25" s="4"/>
      <c r="C25" s="5"/>
      <c r="D25" s="7"/>
      <c r="E25" s="8"/>
      <c r="F25" s="8"/>
      <c r="G25" s="3"/>
    </row>
    <row r="26" spans="1:7">
      <c r="A26" s="4"/>
      <c r="B26" s="4"/>
      <c r="C26" s="5"/>
      <c r="D26" s="7"/>
      <c r="E26" s="8"/>
      <c r="F26" s="8"/>
      <c r="G26" s="3"/>
    </row>
    <row r="27" spans="1:7">
      <c r="A27" s="4"/>
      <c r="B27" s="4"/>
      <c r="C27" s="5"/>
      <c r="D27" s="7"/>
      <c r="E27" s="8"/>
      <c r="F27" s="8"/>
      <c r="G27" s="3"/>
    </row>
    <row r="28" spans="1:7">
      <c r="A28" s="4"/>
      <c r="B28" s="4"/>
      <c r="C28" s="5"/>
      <c r="D28" s="7"/>
      <c r="E28" s="8"/>
      <c r="F28" s="8"/>
      <c r="G28" s="3"/>
    </row>
    <row r="29" spans="1:7">
      <c r="A29" s="4"/>
      <c r="B29" s="4"/>
      <c r="C29" s="5"/>
      <c r="D29" s="7"/>
      <c r="E29" s="8"/>
      <c r="F29" s="8"/>
      <c r="G29" s="3"/>
    </row>
    <row r="30" spans="1:7">
      <c r="A30" s="4"/>
      <c r="B30" s="4"/>
      <c r="C30" s="5"/>
      <c r="D30" s="7"/>
      <c r="E30" s="8"/>
      <c r="F30" s="8"/>
      <c r="G30" s="3"/>
    </row>
    <row r="31" spans="1:7">
      <c r="A31" s="4"/>
      <c r="B31" s="4"/>
      <c r="C31" s="5"/>
      <c r="D31" s="7"/>
      <c r="E31" s="8"/>
      <c r="F31" s="8"/>
      <c r="G31" s="3"/>
    </row>
    <row r="32" spans="1:7">
      <c r="A32" s="4"/>
      <c r="B32" s="4"/>
      <c r="C32" s="5"/>
      <c r="D32" s="7"/>
      <c r="E32" s="8"/>
      <c r="F32" s="8"/>
      <c r="G32" s="3"/>
    </row>
    <row r="33" spans="1:7">
      <c r="A33" s="4"/>
      <c r="B33" s="4"/>
      <c r="C33" s="5"/>
      <c r="D33" s="7"/>
      <c r="E33" s="8"/>
      <c r="F33" s="8"/>
      <c r="G33" s="3"/>
    </row>
    <row r="34" spans="1:7">
      <c r="A34" s="4"/>
      <c r="B34" s="4"/>
      <c r="C34" s="5"/>
      <c r="D34" s="3"/>
      <c r="E34" s="8"/>
      <c r="F34" s="8"/>
      <c r="G34" s="3"/>
    </row>
    <row r="35" spans="1:7">
      <c r="A35" s="4"/>
      <c r="B35" s="4"/>
      <c r="C35" s="5"/>
      <c r="D35" s="7"/>
      <c r="E35" s="8"/>
      <c r="F35" s="8"/>
      <c r="G35" s="3"/>
    </row>
    <row r="36" spans="1:7">
      <c r="A36" s="4"/>
      <c r="B36" s="4"/>
      <c r="C36" s="5"/>
      <c r="D36" s="7"/>
      <c r="E36" s="8"/>
      <c r="F36" s="8"/>
      <c r="G36" s="3"/>
    </row>
    <row r="37" spans="1:7">
      <c r="A37" s="4"/>
      <c r="B37" s="4"/>
      <c r="C37" s="5"/>
      <c r="D37" s="7"/>
      <c r="E37" s="8"/>
      <c r="F37" s="8"/>
      <c r="G37" s="3"/>
    </row>
    <row r="38" spans="1:7">
      <c r="A38" s="4"/>
      <c r="B38" s="4"/>
      <c r="C38" s="5"/>
      <c r="D38" s="7"/>
      <c r="E38" s="8"/>
      <c r="F38" s="8"/>
      <c r="G38" s="3"/>
    </row>
    <row r="39" spans="1:7">
      <c r="A39" s="4"/>
      <c r="B39" s="4"/>
      <c r="C39" s="5"/>
      <c r="D39" s="7"/>
      <c r="E39" s="8"/>
      <c r="F39" s="8"/>
      <c r="G39" s="3"/>
    </row>
    <row r="40" spans="1:7">
      <c r="A40" s="4"/>
      <c r="B40" s="4"/>
      <c r="C40" s="5"/>
      <c r="D40" s="7"/>
      <c r="E40" s="8"/>
      <c r="F40" s="8"/>
      <c r="G40" s="3"/>
    </row>
    <row r="41" spans="1:7">
      <c r="A41" s="4"/>
      <c r="B41" s="4"/>
      <c r="C41" s="5"/>
      <c r="D41" s="7"/>
      <c r="E41" s="8"/>
      <c r="F41" s="8"/>
      <c r="G41" s="3"/>
    </row>
    <row r="42" spans="1:7">
      <c r="A42" s="4"/>
      <c r="B42" s="4"/>
      <c r="C42" s="5"/>
      <c r="D42" s="7"/>
      <c r="E42" s="8"/>
      <c r="F42" s="8"/>
      <c r="G42" s="3"/>
    </row>
    <row r="43" spans="1:7">
      <c r="A43" s="4"/>
      <c r="B43" s="4"/>
      <c r="C43" s="5"/>
      <c r="D43" s="7"/>
      <c r="E43" s="8"/>
      <c r="F43" s="8"/>
      <c r="G43" s="3"/>
    </row>
    <row r="44" spans="1:7">
      <c r="A44" s="4"/>
      <c r="B44" s="4"/>
      <c r="C44" s="5"/>
      <c r="D44" s="7"/>
      <c r="E44" s="8"/>
      <c r="F44" s="8"/>
      <c r="G44" s="3"/>
    </row>
    <row r="45" spans="1:7">
      <c r="A45" s="4"/>
      <c r="B45" s="4"/>
      <c r="C45" s="5"/>
      <c r="D45" s="7"/>
      <c r="E45" s="8"/>
      <c r="F45" s="8"/>
      <c r="G45" s="3"/>
    </row>
    <row r="46" spans="1:7">
      <c r="A46" s="4"/>
      <c r="B46" s="4"/>
      <c r="C46" s="5"/>
      <c r="D46" s="7"/>
      <c r="E46" s="8"/>
      <c r="F46" s="8"/>
      <c r="G46" s="3"/>
    </row>
    <row r="47" spans="1:7">
      <c r="A47" s="4"/>
      <c r="B47" s="4"/>
      <c r="C47" s="5"/>
      <c r="D47" s="7"/>
      <c r="E47" s="8"/>
      <c r="F47" s="8"/>
      <c r="G47" s="3"/>
    </row>
    <row r="48" spans="1:7">
      <c r="A48" s="4"/>
      <c r="B48" s="4"/>
      <c r="C48" s="5"/>
      <c r="D48" s="7"/>
      <c r="E48" s="8"/>
      <c r="F48" s="8"/>
      <c r="G48" s="3"/>
    </row>
    <row r="49" spans="1:7">
      <c r="A49" s="4"/>
      <c r="B49" s="4"/>
      <c r="C49" s="5"/>
      <c r="D49" s="7"/>
      <c r="E49" s="8"/>
      <c r="F49" s="8"/>
      <c r="G49" s="3"/>
    </row>
    <row r="50" spans="1:7">
      <c r="A50" s="4"/>
      <c r="B50" s="4"/>
      <c r="C50" s="5"/>
      <c r="D50" s="7"/>
      <c r="E50" s="8"/>
      <c r="F50" s="8"/>
      <c r="G50" s="3"/>
    </row>
    <row r="51" spans="1:7">
      <c r="A51" s="4"/>
      <c r="B51" s="4"/>
      <c r="C51" s="5"/>
      <c r="D51" s="7"/>
      <c r="E51" s="8"/>
      <c r="F51" s="8"/>
      <c r="G51" s="3"/>
    </row>
    <row r="52" spans="1:7">
      <c r="A52" s="4"/>
      <c r="B52" s="4"/>
      <c r="C52" s="5"/>
      <c r="D52" s="7"/>
      <c r="E52" s="8"/>
      <c r="F52" s="8"/>
      <c r="G52" s="3"/>
    </row>
    <row r="53" spans="1:7">
      <c r="A53" s="4"/>
      <c r="B53" s="4"/>
      <c r="C53" s="5"/>
      <c r="D53" s="7"/>
      <c r="E53" s="8"/>
      <c r="F53" s="8"/>
      <c r="G53" s="3"/>
    </row>
    <row r="54" spans="1:7">
      <c r="A54" s="4"/>
      <c r="B54" s="4"/>
      <c r="C54" s="5"/>
      <c r="D54" s="7"/>
      <c r="E54" s="8"/>
      <c r="F54" s="8"/>
      <c r="G54" s="3"/>
    </row>
    <row r="55" spans="1:7">
      <c r="A55" s="4"/>
      <c r="B55" s="4"/>
      <c r="C55" s="5"/>
      <c r="D55" s="7"/>
      <c r="E55" s="8"/>
      <c r="F55" s="8"/>
      <c r="G55" s="3"/>
    </row>
    <row r="56" spans="1:7">
      <c r="A56" s="4"/>
      <c r="B56" s="4"/>
      <c r="C56" s="5"/>
      <c r="D56" s="7"/>
      <c r="E56" s="8"/>
      <c r="F56" s="8"/>
      <c r="G56" s="3"/>
    </row>
    <row r="57" spans="1:7">
      <c r="A57" s="4"/>
      <c r="B57" s="4"/>
      <c r="C57" s="5"/>
      <c r="D57" s="7"/>
      <c r="E57" s="8"/>
      <c r="F57" s="8"/>
      <c r="G57" s="3"/>
    </row>
    <row r="58" spans="1:7">
      <c r="A58" s="4"/>
      <c r="B58" s="4"/>
      <c r="C58" s="5"/>
      <c r="D58" s="7"/>
      <c r="E58" s="8"/>
      <c r="F58" s="8"/>
      <c r="G58" s="3"/>
    </row>
    <row r="59" spans="1:7">
      <c r="A59" s="4"/>
      <c r="B59" s="4"/>
      <c r="C59" s="5"/>
      <c r="D59" s="7"/>
      <c r="E59" s="8"/>
      <c r="F59" s="8"/>
      <c r="G59" s="3"/>
    </row>
    <row r="60" spans="1:7">
      <c r="A60" s="4"/>
      <c r="B60" s="4"/>
      <c r="C60" s="5"/>
      <c r="D60" s="7"/>
      <c r="E60" s="8"/>
      <c r="F60" s="8"/>
      <c r="G60" s="3"/>
    </row>
    <row r="61" spans="1:7">
      <c r="A61" s="4"/>
      <c r="B61" s="4"/>
      <c r="C61" s="5"/>
      <c r="D61" s="7"/>
      <c r="E61" s="8"/>
      <c r="F61" s="8"/>
      <c r="G61" s="3"/>
    </row>
    <row r="62" spans="1:7">
      <c r="A62" s="4"/>
      <c r="B62" s="4"/>
      <c r="C62" s="5"/>
      <c r="D62" s="7"/>
      <c r="E62" s="8"/>
      <c r="F62" s="8"/>
      <c r="G62" s="3"/>
    </row>
    <row r="63" spans="1:7">
      <c r="A63" s="4"/>
      <c r="B63" s="4"/>
      <c r="C63" s="5"/>
      <c r="D63" s="7"/>
      <c r="E63" s="8"/>
      <c r="F63" s="8"/>
      <c r="G63" s="3"/>
    </row>
    <row r="64" spans="1:7">
      <c r="A64" s="4"/>
      <c r="B64" s="4"/>
      <c r="C64" s="5"/>
      <c r="D64" s="7"/>
      <c r="E64" s="8"/>
      <c r="F64" s="8"/>
      <c r="G64" s="3"/>
    </row>
    <row r="65" spans="1:7">
      <c r="A65" s="4"/>
      <c r="B65" s="4"/>
      <c r="C65" s="5"/>
      <c r="D65" s="7"/>
      <c r="E65" s="8"/>
      <c r="F65" s="8"/>
      <c r="G65" s="3"/>
    </row>
    <row r="66" spans="1:7">
      <c r="A66" s="4"/>
      <c r="B66" s="4"/>
      <c r="C66" s="5"/>
      <c r="D66" s="3"/>
      <c r="E66" s="8"/>
      <c r="F66" s="8"/>
      <c r="G66" s="3"/>
    </row>
    <row r="67" spans="1:7">
      <c r="A67" s="4"/>
      <c r="B67" s="4"/>
      <c r="C67" s="5"/>
      <c r="D67" s="7"/>
      <c r="E67" s="8"/>
      <c r="F67" s="8"/>
      <c r="G67" s="3"/>
    </row>
    <row r="68" spans="1:7">
      <c r="A68" s="4"/>
      <c r="B68" s="4"/>
      <c r="C68" s="5"/>
      <c r="D68" s="7"/>
      <c r="E68" s="8"/>
      <c r="F68" s="8"/>
      <c r="G68" s="3"/>
    </row>
    <row r="69" spans="1:7">
      <c r="A69" s="4"/>
      <c r="B69" s="4"/>
      <c r="C69" s="5"/>
      <c r="D69" s="7"/>
      <c r="E69" s="8"/>
      <c r="F69" s="8"/>
      <c r="G69" s="3"/>
    </row>
    <row r="70" spans="1:7">
      <c r="A70" s="4"/>
      <c r="B70" s="4"/>
      <c r="C70" s="5"/>
      <c r="D70" s="7"/>
      <c r="E70" s="8"/>
      <c r="F70" s="8"/>
      <c r="G70" s="3"/>
    </row>
    <row r="71" spans="1:7">
      <c r="A71" s="4"/>
      <c r="B71" s="4"/>
      <c r="C71" s="5"/>
      <c r="D71" s="7"/>
      <c r="E71" s="8"/>
      <c r="F71" s="8"/>
      <c r="G71" s="3"/>
    </row>
    <row r="72" spans="1:7">
      <c r="A72" s="4"/>
      <c r="B72" s="4"/>
      <c r="C72" s="5"/>
      <c r="D72" s="7"/>
      <c r="E72" s="8"/>
      <c r="F72" s="8"/>
      <c r="G72" s="3"/>
    </row>
    <row r="73" spans="1:7">
      <c r="A73" s="4"/>
      <c r="B73" s="4"/>
      <c r="C73" s="5"/>
      <c r="D73" s="7"/>
      <c r="E73" s="8"/>
      <c r="F73" s="8"/>
      <c r="G73" s="3"/>
    </row>
    <row r="74" spans="1:7">
      <c r="A74" s="4"/>
      <c r="B74" s="4"/>
      <c r="C74" s="5"/>
      <c r="D74" s="7"/>
      <c r="E74" s="8"/>
      <c r="F74" s="8"/>
      <c r="G74" s="3"/>
    </row>
    <row r="75" spans="1:7">
      <c r="A75" s="4"/>
      <c r="B75" s="4"/>
      <c r="C75" s="5"/>
      <c r="D75" s="7"/>
      <c r="E75" s="8"/>
      <c r="F75" s="8"/>
      <c r="G75" s="3"/>
    </row>
    <row r="76" spans="1:7">
      <c r="A76" s="4"/>
      <c r="B76" s="4"/>
      <c r="C76" s="5"/>
      <c r="D76" s="7"/>
      <c r="E76" s="8"/>
      <c r="F76" s="8"/>
      <c r="G76" s="3"/>
    </row>
    <row r="77" spans="1:7">
      <c r="A77" s="4"/>
      <c r="B77" s="4"/>
      <c r="C77" s="5"/>
      <c r="D77" s="7"/>
      <c r="E77" s="8"/>
      <c r="F77" s="8"/>
      <c r="G77" s="3"/>
    </row>
    <row r="78" spans="1:7">
      <c r="A78" s="4"/>
      <c r="B78" s="4"/>
      <c r="C78" s="5"/>
      <c r="D78" s="7"/>
      <c r="E78" s="8"/>
      <c r="F78" s="8"/>
      <c r="G78" s="3"/>
    </row>
    <row r="79" spans="1:7">
      <c r="A79" s="4"/>
      <c r="B79" s="4"/>
      <c r="C79" s="5"/>
      <c r="D79" s="7"/>
      <c r="E79" s="8"/>
      <c r="F79" s="8"/>
      <c r="G79" s="3"/>
    </row>
    <row r="80" spans="1:7">
      <c r="A80" s="4"/>
      <c r="B80" s="4"/>
      <c r="C80" s="5"/>
      <c r="D80" s="7"/>
      <c r="E80" s="8"/>
      <c r="F80" s="8"/>
      <c r="G80" s="3"/>
    </row>
    <row r="81" spans="1:7">
      <c r="A81" s="4"/>
      <c r="B81" s="4"/>
      <c r="C81" s="5"/>
      <c r="D81" s="7"/>
      <c r="E81" s="8"/>
      <c r="F81" s="8"/>
      <c r="G81" s="3"/>
    </row>
    <row r="82" spans="1:7">
      <c r="A82" s="4"/>
      <c r="B82" s="4"/>
      <c r="C82" s="5"/>
      <c r="D82" s="7"/>
      <c r="E82" s="8"/>
      <c r="F82" s="8"/>
      <c r="G82" s="3"/>
    </row>
    <row r="83" spans="1:7">
      <c r="A83" s="4"/>
      <c r="B83" s="4"/>
      <c r="C83" s="5"/>
      <c r="D83" s="7"/>
      <c r="E83" s="8"/>
      <c r="F83" s="8"/>
      <c r="G83" s="3"/>
    </row>
    <row r="84" spans="1:7">
      <c r="A84" s="4"/>
      <c r="B84" s="4"/>
      <c r="C84" s="5"/>
      <c r="D84" s="7"/>
      <c r="E84" s="8"/>
      <c r="F84" s="8"/>
      <c r="G84" s="3"/>
    </row>
    <row r="85" spans="1:7">
      <c r="A85" s="4"/>
      <c r="B85" s="4"/>
      <c r="C85" s="5"/>
      <c r="D85" s="7"/>
      <c r="E85" s="8"/>
      <c r="F85" s="8"/>
      <c r="G85" s="3"/>
    </row>
    <row r="86" spans="1:7">
      <c r="A86" s="4"/>
      <c r="B86" s="4"/>
      <c r="C86" s="5"/>
      <c r="D86" s="7"/>
      <c r="E86" s="8"/>
      <c r="F86" s="8"/>
      <c r="G86" s="3"/>
    </row>
    <row r="87" spans="1:7">
      <c r="A87" s="4"/>
      <c r="B87" s="4"/>
      <c r="C87" s="5"/>
      <c r="D87" s="7"/>
      <c r="E87" s="8"/>
      <c r="F87" s="8"/>
      <c r="G87" s="3"/>
    </row>
    <row r="88" spans="1:7">
      <c r="A88" s="4"/>
      <c r="B88" s="4"/>
      <c r="C88" s="5"/>
      <c r="D88" s="7"/>
      <c r="E88" s="8"/>
      <c r="F88" s="8"/>
      <c r="G88" s="3"/>
    </row>
    <row r="89" spans="1:7">
      <c r="A89" s="4"/>
      <c r="B89" s="4"/>
      <c r="C89" s="5"/>
      <c r="D89" s="7"/>
      <c r="E89" s="8"/>
      <c r="F89" s="8"/>
      <c r="G89" s="3"/>
    </row>
    <row r="90" spans="1:7">
      <c r="A90" s="4"/>
      <c r="B90" s="4"/>
      <c r="C90" s="5"/>
      <c r="D90" s="7"/>
      <c r="E90" s="8"/>
      <c r="F90" s="8"/>
      <c r="G90" s="3"/>
    </row>
    <row r="91" spans="1:7">
      <c r="A91" s="4"/>
      <c r="B91" s="4"/>
      <c r="C91" s="5"/>
      <c r="D91" s="7"/>
      <c r="E91" s="8"/>
      <c r="F91" s="8"/>
      <c r="G91" s="3"/>
    </row>
    <row r="92" spans="1:7">
      <c r="A92" s="4"/>
      <c r="B92" s="4"/>
      <c r="C92" s="5"/>
      <c r="D92" s="7"/>
      <c r="E92" s="8"/>
      <c r="F92" s="8"/>
      <c r="G92" s="3"/>
    </row>
    <row r="93" spans="1:7">
      <c r="A93" s="4"/>
      <c r="B93" s="4"/>
      <c r="C93" s="5"/>
      <c r="D93" s="7"/>
      <c r="E93" s="8"/>
      <c r="F93" s="8"/>
      <c r="G93" s="3"/>
    </row>
    <row r="94" spans="1:7">
      <c r="A94" s="4"/>
      <c r="B94" s="4"/>
      <c r="C94" s="5"/>
      <c r="D94" s="7"/>
      <c r="E94" s="8"/>
      <c r="F94" s="8"/>
      <c r="G94" s="3"/>
    </row>
    <row r="95" spans="1:7">
      <c r="A95" s="4"/>
      <c r="B95" s="4"/>
      <c r="C95" s="5"/>
      <c r="D95" s="7"/>
      <c r="E95" s="8"/>
      <c r="F95" s="8"/>
      <c r="G95" s="3"/>
    </row>
    <row r="96" spans="1:7">
      <c r="A96" s="4"/>
      <c r="B96" s="4"/>
      <c r="C96" s="5"/>
      <c r="D96" s="7"/>
      <c r="E96" s="8"/>
      <c r="F96" s="8"/>
      <c r="G96" s="3"/>
    </row>
    <row r="97" spans="1:7">
      <c r="A97" s="4"/>
      <c r="B97" s="4"/>
      <c r="C97" s="5"/>
      <c r="D97" s="7"/>
      <c r="E97" s="8"/>
      <c r="F97" s="8"/>
      <c r="G97" s="3"/>
    </row>
    <row r="98" spans="1:7">
      <c r="A98" s="4"/>
      <c r="B98" s="4"/>
      <c r="C98" s="5"/>
      <c r="D98" s="3"/>
      <c r="E98" s="8"/>
      <c r="F98" s="8"/>
      <c r="G98" s="3"/>
    </row>
    <row r="99" spans="1:7">
      <c r="A99" s="4"/>
      <c r="B99" s="4"/>
      <c r="C99" s="5"/>
      <c r="D99" s="7"/>
      <c r="E99" s="8"/>
      <c r="F99" s="8"/>
      <c r="G99" s="3"/>
    </row>
    <row r="100" spans="1:7">
      <c r="A100" s="4"/>
      <c r="B100" s="4"/>
      <c r="C100" s="5"/>
      <c r="D100" s="7"/>
      <c r="E100" s="8"/>
      <c r="F100" s="8"/>
      <c r="G100" s="3"/>
    </row>
    <row r="101" spans="1:7">
      <c r="A101" s="4"/>
      <c r="B101" s="4"/>
      <c r="C101" s="5"/>
      <c r="D101" s="7"/>
      <c r="E101" s="8"/>
      <c r="F101" s="8"/>
      <c r="G101" s="3"/>
    </row>
    <row r="102" spans="1:7">
      <c r="A102" s="4"/>
      <c r="B102" s="4"/>
      <c r="C102" s="5"/>
      <c r="D102" s="7"/>
      <c r="E102" s="8"/>
      <c r="F102" s="8"/>
      <c r="G102" s="3"/>
    </row>
    <row r="103" spans="1:7">
      <c r="A103" s="4"/>
      <c r="B103" s="4"/>
      <c r="C103" s="5"/>
      <c r="D103" s="7"/>
      <c r="E103" s="8"/>
      <c r="F103" s="8"/>
      <c r="G103" s="3"/>
    </row>
    <row r="104" spans="1:7">
      <c r="A104" s="4"/>
      <c r="B104" s="4"/>
      <c r="C104" s="5"/>
      <c r="D104" s="7"/>
      <c r="E104" s="8"/>
      <c r="F104" s="8"/>
      <c r="G104" s="3"/>
    </row>
    <row r="105" spans="1:7">
      <c r="A105" s="4"/>
      <c r="B105" s="4"/>
      <c r="C105" s="5"/>
      <c r="D105" s="7"/>
      <c r="E105" s="8"/>
      <c r="F105" s="8"/>
      <c r="G105" s="3"/>
    </row>
    <row r="106" spans="1:7">
      <c r="A106" s="4"/>
      <c r="B106" s="4"/>
      <c r="C106" s="5"/>
      <c r="D106" s="7"/>
      <c r="E106" s="8"/>
      <c r="F106" s="8"/>
      <c r="G106" s="3"/>
    </row>
    <row r="107" spans="1:7">
      <c r="A107" s="4"/>
      <c r="B107" s="4"/>
      <c r="C107" s="5"/>
      <c r="D107" s="7"/>
      <c r="E107" s="8"/>
      <c r="F107" s="8"/>
      <c r="G107" s="3"/>
    </row>
    <row r="108" spans="1:7">
      <c r="A108" s="4"/>
      <c r="B108" s="4"/>
      <c r="C108" s="5"/>
      <c r="D108" s="7"/>
      <c r="E108" s="8"/>
      <c r="F108" s="8"/>
      <c r="G108" s="3"/>
    </row>
    <row r="109" spans="1:7">
      <c r="A109" s="4"/>
      <c r="B109" s="4"/>
      <c r="C109" s="5"/>
      <c r="D109" s="7"/>
      <c r="E109" s="8"/>
      <c r="F109" s="8"/>
      <c r="G109" s="3"/>
    </row>
    <row r="110" spans="1:7">
      <c r="A110" s="4"/>
      <c r="B110" s="4"/>
      <c r="C110" s="5"/>
      <c r="D110" s="7"/>
      <c r="E110" s="8"/>
      <c r="F110" s="8"/>
      <c r="G110" s="3"/>
    </row>
    <row r="111" spans="1:7">
      <c r="A111" s="4"/>
      <c r="B111" s="4"/>
      <c r="C111" s="5"/>
      <c r="D111" s="7"/>
      <c r="E111" s="8"/>
      <c r="F111" s="8"/>
      <c r="G111" s="3"/>
    </row>
    <row r="112" spans="1:7">
      <c r="A112" s="4"/>
      <c r="B112" s="4"/>
      <c r="C112" s="5"/>
      <c r="D112" s="7"/>
      <c r="E112" s="8"/>
      <c r="F112" s="8"/>
      <c r="G112" s="3"/>
    </row>
    <row r="113" spans="1:7">
      <c r="A113" s="4"/>
      <c r="B113" s="4"/>
      <c r="C113" s="5"/>
      <c r="D113" s="7"/>
      <c r="E113" s="8"/>
      <c r="F113" s="8"/>
      <c r="G113" s="3"/>
    </row>
    <row r="114" spans="1:7">
      <c r="A114" s="4"/>
      <c r="B114" s="4"/>
      <c r="C114" s="5"/>
      <c r="D114" s="7"/>
      <c r="E114" s="8"/>
      <c r="F114" s="8"/>
      <c r="G114" s="3"/>
    </row>
    <row r="115" spans="1:7">
      <c r="A115" s="4"/>
      <c r="B115" s="4"/>
      <c r="C115" s="5"/>
      <c r="D115" s="7"/>
      <c r="E115" s="8"/>
      <c r="F115" s="8"/>
      <c r="G115" s="3"/>
    </row>
    <row r="116" spans="1:7">
      <c r="A116" s="4"/>
      <c r="B116" s="4"/>
      <c r="C116" s="5"/>
      <c r="D116" s="7"/>
      <c r="E116" s="8"/>
      <c r="F116" s="8"/>
      <c r="G116" s="3"/>
    </row>
    <row r="117" spans="1:7">
      <c r="A117" s="4"/>
      <c r="B117" s="4"/>
      <c r="C117" s="5"/>
      <c r="D117" s="7"/>
      <c r="E117" s="8"/>
      <c r="F117" s="8"/>
      <c r="G117" s="3"/>
    </row>
    <row r="118" spans="1:7">
      <c r="A118" s="4"/>
      <c r="B118" s="4"/>
      <c r="C118" s="5"/>
      <c r="D118" s="7"/>
      <c r="E118" s="8"/>
      <c r="F118" s="8"/>
      <c r="G118" s="3"/>
    </row>
    <row r="119" spans="1:7">
      <c r="A119" s="4"/>
      <c r="B119" s="4"/>
      <c r="C119" s="5"/>
      <c r="D119" s="7"/>
      <c r="E119" s="8"/>
      <c r="F119" s="8"/>
      <c r="G119" s="3"/>
    </row>
    <row r="120" spans="1:7">
      <c r="A120" s="4"/>
      <c r="B120" s="4"/>
      <c r="C120" s="5"/>
      <c r="D120" s="7"/>
      <c r="E120" s="8"/>
      <c r="F120" s="8"/>
      <c r="G120" s="3"/>
    </row>
    <row r="121" spans="1:7">
      <c r="A121" s="4"/>
      <c r="B121" s="4"/>
      <c r="C121" s="5"/>
      <c r="D121" s="7"/>
      <c r="E121" s="8"/>
      <c r="F121" s="8"/>
      <c r="G121" s="3"/>
    </row>
    <row r="122" spans="1:7">
      <c r="A122" s="4"/>
      <c r="B122" s="4"/>
      <c r="C122" s="5"/>
      <c r="D122" s="7"/>
      <c r="E122" s="8"/>
      <c r="F122" s="8"/>
      <c r="G122" s="3"/>
    </row>
    <row r="123" spans="1:7">
      <c r="A123" s="4"/>
      <c r="B123" s="4"/>
      <c r="C123" s="5"/>
      <c r="D123" s="7"/>
      <c r="E123" s="8"/>
      <c r="F123" s="8"/>
      <c r="G123" s="3"/>
    </row>
    <row r="124" spans="1:7">
      <c r="A124" s="4"/>
      <c r="B124" s="4"/>
      <c r="C124" s="5"/>
      <c r="D124" s="7"/>
      <c r="E124" s="8"/>
      <c r="F124" s="8"/>
      <c r="G124" s="3"/>
    </row>
    <row r="125" spans="1:7">
      <c r="A125" s="4"/>
      <c r="B125" s="4"/>
      <c r="C125" s="5"/>
      <c r="D125" s="7"/>
      <c r="E125" s="8"/>
      <c r="F125" s="8"/>
      <c r="G125" s="3"/>
    </row>
    <row r="126" spans="1:7">
      <c r="A126" s="4"/>
      <c r="B126" s="4"/>
      <c r="C126" s="5"/>
      <c r="D126" s="7"/>
      <c r="E126" s="8"/>
      <c r="F126" s="8"/>
      <c r="G126" s="3"/>
    </row>
    <row r="127" spans="1:7">
      <c r="A127" s="4"/>
      <c r="B127" s="4"/>
      <c r="C127" s="5"/>
      <c r="D127" s="7"/>
      <c r="E127" s="8"/>
      <c r="F127" s="8"/>
      <c r="G127" s="3"/>
    </row>
    <row r="128" spans="1:7">
      <c r="A128" s="4"/>
      <c r="B128" s="4"/>
      <c r="C128" s="5"/>
      <c r="D128" s="7"/>
      <c r="E128" s="8"/>
      <c r="F128" s="8"/>
      <c r="G128" s="3"/>
    </row>
    <row r="129" spans="1:7">
      <c r="A129" s="4"/>
      <c r="B129" s="4"/>
      <c r="C129" s="5"/>
      <c r="D129" s="7"/>
      <c r="E129" s="8"/>
      <c r="F129" s="8"/>
      <c r="G129" s="3"/>
    </row>
    <row r="130" spans="1:7">
      <c r="A130" s="4"/>
      <c r="B130" s="4"/>
      <c r="C130" s="5"/>
      <c r="D130" s="3"/>
      <c r="E130" s="8"/>
      <c r="F130" s="8"/>
      <c r="G130" s="3"/>
    </row>
    <row r="131" spans="1:7">
      <c r="A131" s="4"/>
      <c r="B131" s="4"/>
      <c r="C131" s="5"/>
      <c r="D131" s="7"/>
      <c r="E131" s="8"/>
      <c r="F131" s="8"/>
      <c r="G131" s="3"/>
    </row>
    <row r="132" spans="1:7">
      <c r="A132" s="4"/>
      <c r="B132" s="4"/>
      <c r="C132" s="5"/>
      <c r="D132" s="7"/>
      <c r="E132" s="8"/>
      <c r="F132" s="8"/>
      <c r="G132" s="3"/>
    </row>
    <row r="133" spans="1:7">
      <c r="A133" s="4"/>
      <c r="B133" s="4"/>
      <c r="C133" s="5"/>
      <c r="D133" s="7"/>
      <c r="E133" s="8"/>
      <c r="F133" s="8"/>
      <c r="G133" s="3"/>
    </row>
    <row r="134" spans="1:7">
      <c r="A134" s="4"/>
      <c r="B134" s="4"/>
      <c r="C134" s="5"/>
      <c r="D134" s="7"/>
      <c r="E134" s="8"/>
      <c r="F134" s="8"/>
      <c r="G134" s="3"/>
    </row>
    <row r="135" spans="1:7">
      <c r="A135" s="4"/>
      <c r="B135" s="4"/>
      <c r="C135" s="5"/>
      <c r="D135" s="7"/>
      <c r="E135" s="8"/>
      <c r="F135" s="8"/>
      <c r="G135" s="3"/>
    </row>
    <row r="136" spans="1:7">
      <c r="A136" s="4"/>
      <c r="B136" s="4"/>
      <c r="C136" s="5"/>
      <c r="D136" s="7"/>
      <c r="E136" s="8"/>
      <c r="F136" s="8"/>
      <c r="G136" s="3"/>
    </row>
    <row r="137" spans="1:7">
      <c r="A137" s="4"/>
      <c r="B137" s="4"/>
      <c r="C137" s="5"/>
      <c r="D137" s="7"/>
      <c r="E137" s="8"/>
      <c r="F137" s="8"/>
      <c r="G137" s="3"/>
    </row>
    <row r="138" spans="1:7">
      <c r="A138" s="4"/>
      <c r="B138" s="4"/>
      <c r="C138" s="5"/>
      <c r="D138" s="7"/>
      <c r="E138" s="8"/>
      <c r="F138" s="8"/>
      <c r="G138" s="3"/>
    </row>
    <row r="139" spans="1:7">
      <c r="A139" s="4"/>
      <c r="B139" s="4"/>
      <c r="C139" s="5"/>
      <c r="D139" s="7"/>
      <c r="E139" s="8"/>
      <c r="F139" s="8"/>
      <c r="G139" s="3"/>
    </row>
    <row r="140" spans="1:7">
      <c r="A140" s="4"/>
      <c r="B140" s="4"/>
      <c r="C140" s="5"/>
      <c r="D140" s="7"/>
      <c r="E140" s="8"/>
      <c r="F140" s="8"/>
      <c r="G140" s="3"/>
    </row>
    <row r="141" spans="1:7">
      <c r="A141" s="4"/>
      <c r="B141" s="4"/>
      <c r="C141" s="5"/>
      <c r="D141" s="7"/>
      <c r="E141" s="8"/>
      <c r="F141" s="8"/>
      <c r="G141" s="3"/>
    </row>
    <row r="142" spans="1:7">
      <c r="A142" s="4"/>
      <c r="B142" s="4"/>
      <c r="C142" s="5"/>
      <c r="D142" s="7"/>
      <c r="E142" s="8"/>
      <c r="F142" s="8"/>
      <c r="G142" s="3"/>
    </row>
    <row r="143" spans="1:7">
      <c r="A143" s="4"/>
      <c r="B143" s="4"/>
      <c r="C143" s="5"/>
      <c r="D143" s="7"/>
      <c r="E143" s="8"/>
      <c r="F143" s="8"/>
      <c r="G143" s="3"/>
    </row>
    <row r="144" spans="1:7">
      <c r="A144" s="4"/>
      <c r="B144" s="4"/>
      <c r="C144" s="5"/>
      <c r="D144" s="7"/>
      <c r="E144" s="8"/>
      <c r="F144" s="8"/>
      <c r="G144" s="3"/>
    </row>
    <row r="145" spans="1:7">
      <c r="A145" s="4"/>
      <c r="B145" s="4"/>
      <c r="C145" s="5"/>
      <c r="D145" s="7"/>
      <c r="E145" s="8"/>
      <c r="F145" s="8"/>
      <c r="G145" s="3"/>
    </row>
    <row r="146" spans="1:7">
      <c r="A146" s="4"/>
      <c r="B146" s="4"/>
      <c r="C146" s="5"/>
      <c r="D146" s="7"/>
      <c r="E146" s="8"/>
      <c r="F146" s="8"/>
      <c r="G146" s="3"/>
    </row>
    <row r="147" spans="1:7">
      <c r="A147" s="4"/>
      <c r="B147" s="4"/>
      <c r="C147" s="5"/>
      <c r="D147" s="7"/>
      <c r="E147" s="8"/>
      <c r="F147" s="8"/>
      <c r="G147" s="3"/>
    </row>
    <row r="148" spans="1:7">
      <c r="A148" s="4"/>
      <c r="B148" s="4"/>
      <c r="C148" s="5"/>
      <c r="D148" s="7"/>
      <c r="E148" s="8"/>
      <c r="F148" s="8"/>
      <c r="G148" s="3"/>
    </row>
    <row r="149" spans="1:7">
      <c r="A149" s="4"/>
      <c r="B149" s="4"/>
      <c r="C149" s="5"/>
      <c r="D149" s="7"/>
      <c r="E149" s="8"/>
      <c r="F149" s="8"/>
      <c r="G149" s="3"/>
    </row>
    <row r="150" spans="1:7">
      <c r="A150" s="4"/>
      <c r="B150" s="4"/>
      <c r="C150" s="5"/>
      <c r="D150" s="7"/>
      <c r="E150" s="8"/>
      <c r="F150" s="8"/>
      <c r="G150" s="3"/>
    </row>
    <row r="151" spans="1:7">
      <c r="A151" s="4"/>
      <c r="B151" s="4"/>
      <c r="C151" s="5"/>
      <c r="D151" s="7"/>
      <c r="E151" s="8"/>
      <c r="F151" s="8"/>
      <c r="G151" s="3"/>
    </row>
    <row r="152" spans="1:7">
      <c r="A152" s="4"/>
      <c r="B152" s="4"/>
      <c r="C152" s="5"/>
      <c r="D152" s="7"/>
      <c r="E152" s="8"/>
      <c r="F152" s="8"/>
      <c r="G152" s="3"/>
    </row>
    <row r="153" spans="1:7">
      <c r="A153" s="4"/>
      <c r="B153" s="4"/>
      <c r="C153" s="5"/>
      <c r="D153" s="7"/>
      <c r="E153" s="8"/>
      <c r="F153" s="8"/>
      <c r="G153" s="3"/>
    </row>
    <row r="154" spans="1:7">
      <c r="A154" s="4"/>
      <c r="B154" s="4"/>
      <c r="C154" s="5"/>
      <c r="D154" s="7"/>
      <c r="E154" s="8"/>
      <c r="F154" s="8"/>
      <c r="G154" s="3"/>
    </row>
    <row r="155" spans="1:7">
      <c r="A155" s="4"/>
      <c r="B155" s="4"/>
      <c r="C155" s="5"/>
      <c r="D155" s="7"/>
      <c r="E155" s="8"/>
      <c r="F155" s="8"/>
      <c r="G155" s="3"/>
    </row>
    <row r="156" spans="1:7">
      <c r="A156" s="4"/>
      <c r="B156" s="4"/>
      <c r="C156" s="5"/>
      <c r="D156" s="7"/>
      <c r="E156" s="8"/>
      <c r="F156" s="8"/>
      <c r="G156" s="3"/>
    </row>
    <row r="157" spans="1:7">
      <c r="A157" s="4"/>
      <c r="B157" s="4"/>
      <c r="C157" s="5"/>
      <c r="D157" s="7"/>
      <c r="E157" s="8"/>
      <c r="F157" s="8"/>
      <c r="G157" s="3"/>
    </row>
    <row r="158" spans="1:7">
      <c r="A158" s="4"/>
      <c r="B158" s="4"/>
      <c r="C158" s="5"/>
      <c r="D158" s="7"/>
      <c r="E158" s="8"/>
      <c r="F158" s="8"/>
      <c r="G158" s="3"/>
    </row>
    <row r="159" spans="1:7">
      <c r="A159" s="4"/>
      <c r="B159" s="4"/>
      <c r="C159" s="5"/>
      <c r="D159" s="7"/>
      <c r="E159" s="8"/>
      <c r="F159" s="8"/>
      <c r="G159" s="3"/>
    </row>
    <row r="160" spans="1:7">
      <c r="A160" s="4"/>
      <c r="B160" s="4"/>
      <c r="C160" s="5"/>
      <c r="D160" s="7"/>
      <c r="E160" s="8"/>
      <c r="F160" s="8"/>
      <c r="G160" s="3"/>
    </row>
    <row r="161" spans="1:7">
      <c r="A161" s="4"/>
      <c r="B161" s="4"/>
      <c r="C161" s="5"/>
      <c r="D161" s="7"/>
      <c r="E161" s="8"/>
      <c r="F161" s="8"/>
      <c r="G161" s="3"/>
    </row>
    <row r="162" spans="1:7">
      <c r="A162" s="4"/>
      <c r="B162" s="4"/>
      <c r="C162" s="5"/>
      <c r="D162" s="3"/>
      <c r="E162" s="8"/>
      <c r="F162" s="8"/>
      <c r="G162" s="3"/>
    </row>
    <row r="163" spans="1:7">
      <c r="A163" s="4"/>
      <c r="B163" s="4"/>
      <c r="C163" s="5"/>
      <c r="D163" s="7"/>
      <c r="E163" s="8"/>
      <c r="F163" s="8"/>
      <c r="G163" s="3"/>
    </row>
    <row r="164" spans="1:7">
      <c r="A164" s="4"/>
      <c r="B164" s="4"/>
      <c r="C164" s="5"/>
      <c r="D164" s="7"/>
      <c r="E164" s="8"/>
      <c r="F164" s="8"/>
      <c r="G164" s="3"/>
    </row>
    <row r="165" spans="1:7">
      <c r="A165" s="4"/>
      <c r="B165" s="4"/>
      <c r="C165" s="5"/>
      <c r="D165" s="7"/>
      <c r="E165" s="8"/>
      <c r="F165" s="8"/>
      <c r="G165" s="3"/>
    </row>
    <row r="166" spans="1:7">
      <c r="A166" s="4"/>
      <c r="B166" s="4"/>
      <c r="C166" s="5"/>
      <c r="D166" s="7"/>
      <c r="E166" s="8"/>
      <c r="F166" s="8"/>
      <c r="G166" s="3"/>
    </row>
    <row r="167" spans="1:7">
      <c r="A167" s="4"/>
      <c r="B167" s="4"/>
      <c r="C167" s="5"/>
      <c r="D167" s="7"/>
      <c r="E167" s="8"/>
      <c r="F167" s="8"/>
      <c r="G167" s="3"/>
    </row>
    <row r="168" spans="1:7">
      <c r="A168" s="4"/>
      <c r="B168" s="4"/>
      <c r="C168" s="5"/>
      <c r="D168" s="7"/>
      <c r="E168" s="8"/>
      <c r="F168" s="8"/>
      <c r="G168" s="3"/>
    </row>
    <row r="169" spans="1:7">
      <c r="A169" s="4"/>
      <c r="B169" s="4"/>
      <c r="C169" s="5"/>
      <c r="D169" s="7"/>
      <c r="E169" s="8"/>
      <c r="F169" s="8"/>
      <c r="G169" s="3"/>
    </row>
    <row r="170" spans="1:7">
      <c r="A170" s="4"/>
      <c r="B170" s="4"/>
      <c r="C170" s="5"/>
      <c r="D170" s="7"/>
      <c r="E170" s="8"/>
      <c r="F170" s="8"/>
      <c r="G170" s="3"/>
    </row>
    <row r="171" spans="1:7">
      <c r="A171" s="4"/>
      <c r="B171" s="4"/>
      <c r="C171" s="5"/>
      <c r="D171" s="7"/>
      <c r="E171" s="8"/>
      <c r="F171" s="8"/>
      <c r="G171" s="3"/>
    </row>
    <row r="172" spans="1:7">
      <c r="A172" s="4"/>
      <c r="B172" s="4"/>
      <c r="C172" s="5"/>
      <c r="D172" s="7"/>
      <c r="E172" s="8"/>
      <c r="F172" s="8"/>
      <c r="G172" s="3"/>
    </row>
    <row r="173" spans="1:7">
      <c r="A173" s="4"/>
      <c r="B173" s="4"/>
      <c r="C173" s="5"/>
      <c r="D173" s="7"/>
      <c r="E173" s="8"/>
      <c r="F173" s="8"/>
      <c r="G173" s="3"/>
    </row>
    <row r="174" spans="1:7">
      <c r="A174" s="4"/>
      <c r="B174" s="4"/>
      <c r="C174" s="5"/>
      <c r="D174" s="7"/>
      <c r="E174" s="8"/>
      <c r="F174" s="8"/>
      <c r="G174" s="3"/>
    </row>
    <row r="175" spans="1:7">
      <c r="A175" s="4"/>
      <c r="B175" s="4"/>
      <c r="C175" s="5"/>
      <c r="D175" s="7"/>
      <c r="E175" s="8"/>
      <c r="F175" s="8"/>
      <c r="G175" s="3"/>
    </row>
    <row r="176" spans="1:7">
      <c r="A176" s="4"/>
      <c r="B176" s="4"/>
      <c r="C176" s="5"/>
      <c r="D176" s="7"/>
      <c r="E176" s="8"/>
      <c r="F176" s="8"/>
      <c r="G176" s="3"/>
    </row>
    <row r="177" spans="1:7">
      <c r="A177" s="4"/>
      <c r="B177" s="4"/>
      <c r="C177" s="5"/>
      <c r="D177" s="7"/>
      <c r="E177" s="8"/>
      <c r="F177" s="8"/>
      <c r="G177" s="3"/>
    </row>
    <row r="178" spans="1:7">
      <c r="A178" s="4"/>
      <c r="B178" s="4"/>
      <c r="C178" s="5"/>
      <c r="D178" s="7"/>
      <c r="E178" s="6"/>
      <c r="F178" s="9"/>
      <c r="G178" s="3"/>
    </row>
    <row r="179" spans="1:7">
      <c r="A179" s="4"/>
      <c r="B179" s="4"/>
      <c r="C179" s="5"/>
      <c r="D179" s="7"/>
      <c r="E179" s="6"/>
      <c r="F179" s="9"/>
      <c r="G179" s="3"/>
    </row>
    <row r="180" spans="1:7">
      <c r="A180" s="4"/>
      <c r="B180" s="4"/>
      <c r="C180" s="5"/>
      <c r="D180" s="7"/>
      <c r="E180" s="6"/>
      <c r="F180" s="9"/>
      <c r="G180" s="3"/>
    </row>
    <row r="181" spans="1:7">
      <c r="A181" s="4"/>
      <c r="B181" s="4"/>
      <c r="C181" s="5"/>
      <c r="D181" s="7"/>
      <c r="E181" s="6"/>
      <c r="F181" s="9"/>
      <c r="G181" s="3"/>
    </row>
    <row r="182" spans="1:7">
      <c r="A182" s="4"/>
      <c r="B182" s="4"/>
      <c r="C182" s="5"/>
      <c r="D182" s="7"/>
      <c r="E182" s="6"/>
      <c r="F182" s="9"/>
      <c r="G182" s="3"/>
    </row>
    <row r="183" spans="1:7">
      <c r="A183" s="4"/>
      <c r="B183" s="4"/>
      <c r="C183" s="5"/>
      <c r="D183" s="7"/>
      <c r="E183" s="6"/>
      <c r="F183" s="9"/>
      <c r="G183" s="3"/>
    </row>
    <row r="184" spans="1:7">
      <c r="A184" s="4"/>
      <c r="B184" s="4"/>
      <c r="C184" s="5"/>
      <c r="D184" s="7"/>
      <c r="E184" s="6"/>
      <c r="F184" s="9"/>
      <c r="G184" s="3"/>
    </row>
    <row r="185" spans="1:7">
      <c r="A185" s="4"/>
      <c r="B185" s="4"/>
      <c r="C185" s="5"/>
      <c r="D185" s="7"/>
      <c r="E185" s="6"/>
      <c r="F185" s="9"/>
      <c r="G185" s="3"/>
    </row>
    <row r="186" spans="1:7">
      <c r="A186" s="4"/>
      <c r="B186" s="4"/>
      <c r="C186" s="5"/>
      <c r="D186" s="7"/>
      <c r="E186" s="6"/>
      <c r="F186" s="10"/>
      <c r="G186" s="3"/>
    </row>
    <row r="187" spans="1:7">
      <c r="A187" s="4"/>
      <c r="B187" s="4"/>
      <c r="C187" s="5"/>
      <c r="D187" s="7"/>
      <c r="E187" s="6"/>
      <c r="F187" s="10"/>
      <c r="G187" s="3"/>
    </row>
    <row r="188" spans="1:7">
      <c r="A188" s="4"/>
      <c r="B188" s="4"/>
      <c r="C188" s="5"/>
      <c r="D188" s="7"/>
      <c r="E188" s="8"/>
      <c r="F188" s="8"/>
      <c r="G188" s="3"/>
    </row>
    <row r="189" spans="1:7">
      <c r="A189" s="4"/>
      <c r="B189" s="4"/>
      <c r="C189" s="5"/>
      <c r="D189" s="7"/>
      <c r="E189" s="6"/>
      <c r="F189" s="10"/>
      <c r="G189" s="3"/>
    </row>
    <row r="190" spans="1:7">
      <c r="A190" s="4"/>
      <c r="B190" s="4"/>
      <c r="C190" s="5"/>
      <c r="D190" s="7"/>
      <c r="E190" s="6"/>
      <c r="F190" s="9"/>
      <c r="G190" s="3"/>
    </row>
    <row r="191" spans="1:7">
      <c r="A191" s="4"/>
      <c r="B191" s="4"/>
      <c r="C191" s="5"/>
      <c r="D191" s="7"/>
      <c r="E191" s="6"/>
      <c r="F191" s="9"/>
      <c r="G191" s="3"/>
    </row>
    <row r="192" spans="1:7">
      <c r="A192" s="4"/>
      <c r="B192" s="4"/>
      <c r="C192" s="5"/>
      <c r="D192" s="7"/>
      <c r="E192" s="6"/>
      <c r="F192" s="9"/>
      <c r="G192" s="3"/>
    </row>
    <row r="193" spans="1:7">
      <c r="A193" s="4"/>
      <c r="B193" s="4"/>
      <c r="C193" s="5"/>
      <c r="D193" s="7"/>
      <c r="E193" s="6"/>
      <c r="F193" s="9"/>
      <c r="G193" s="3"/>
    </row>
  </sheetData>
  <dataValidations count="1">
    <dataValidation type="list" allowBlank="1" showInputMessage="1" showErrorMessage="1" sqref="E2">
      <formula1>"q1,q2,a3,a4"</formula1>
    </dataValidation>
  </dataValidations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Data</vt:lpstr>
      <vt:lpstr>MasterSheeet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Tanya</cp:lastModifiedBy>
  <dcterms:created xsi:type="dcterms:W3CDTF">2014-02-27T07:58:00Z</dcterms:created>
  <dcterms:modified xsi:type="dcterms:W3CDTF">2018-03-08T11:50:39Z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