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3955" windowHeight="979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D17" i="1"/>
  <c r="E17" s="1"/>
  <c r="F17" s="1"/>
  <c r="G17" s="1"/>
  <c r="H17" s="1"/>
  <c r="I17" s="1"/>
  <c r="J17" s="1"/>
  <c r="K17" s="1"/>
  <c r="L17" s="1"/>
  <c r="M17" s="1"/>
  <c r="N17" s="1"/>
  <c r="O17" s="1"/>
  <c r="P17" s="1"/>
  <c r="Q17" s="1"/>
  <c r="D13"/>
  <c r="E13" s="1"/>
  <c r="F13" s="1"/>
  <c r="G13" s="1"/>
  <c r="H13" s="1"/>
  <c r="I13" s="1"/>
  <c r="J13" s="1"/>
  <c r="K13" s="1"/>
  <c r="L13" s="1"/>
  <c r="M13" s="1"/>
  <c r="N13" s="1"/>
  <c r="O13" s="1"/>
  <c r="P13" s="1"/>
  <c r="Q13" s="1"/>
  <c r="D9"/>
  <c r="E9" s="1"/>
  <c r="F9" s="1"/>
  <c r="G9" s="1"/>
  <c r="H9" s="1"/>
  <c r="I9" s="1"/>
  <c r="J9" s="1"/>
  <c r="K9" s="1"/>
  <c r="L9" s="1"/>
  <c r="M9" s="1"/>
  <c r="N9" s="1"/>
  <c r="O9" s="1"/>
  <c r="P9" s="1"/>
  <c r="Q9" s="1"/>
  <c r="E5"/>
  <c r="F5"/>
  <c r="G5" s="1"/>
  <c r="H5" s="1"/>
  <c r="I5" s="1"/>
  <c r="J5" s="1"/>
  <c r="K5" s="1"/>
  <c r="L5" s="1"/>
  <c r="M5" s="1"/>
  <c r="N5" s="1"/>
  <c r="O5" s="1"/>
  <c r="P5" s="1"/>
  <c r="Q5" s="1"/>
  <c r="D5"/>
</calcChain>
</file>

<file path=xl/sharedStrings.xml><?xml version="1.0" encoding="utf-8"?>
<sst xmlns="http://schemas.openxmlformats.org/spreadsheetml/2006/main" count="14" uniqueCount="8">
  <si>
    <t>Сортировка вставками</t>
  </si>
  <si>
    <t>Кол-во эл-тов (степень 2)</t>
  </si>
  <si>
    <t>Время на работу алг-ма</t>
  </si>
  <si>
    <t>387, 4574733</t>
  </si>
  <si>
    <t>Сортировка вставками (бин)</t>
  </si>
  <si>
    <t>Сортировка "пузырьковая"</t>
  </si>
  <si>
    <t>Сортировка выбором</t>
  </si>
  <si>
    <t>СТЕПЕНЬ ДВОЙКИ</t>
  </si>
</sst>
</file>

<file path=xl/styles.xml><?xml version="1.0" encoding="utf-8"?>
<styleSheet xmlns="http://schemas.openxmlformats.org/spreadsheetml/2006/main">
  <numFmts count="1">
    <numFmt numFmtId="164" formatCode="0.000000"/>
  </numFmts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/>
    <xf numFmtId="0" fontId="1" fillId="2" borderId="1" xfId="0" applyFont="1" applyFill="1" applyBorder="1"/>
    <xf numFmtId="1" fontId="0" fillId="4" borderId="1" xfId="0" applyNumberFormat="1" applyFill="1" applyBorder="1"/>
    <xf numFmtId="164" fontId="0" fillId="4" borderId="1" xfId="0" applyNumberFormat="1" applyFill="1" applyBorder="1"/>
    <xf numFmtId="164" fontId="0" fillId="4" borderId="1" xfId="0" applyNumberFormat="1" applyFill="1" applyBorder="1" applyAlignment="1">
      <alignment horizontal="right"/>
    </xf>
    <xf numFmtId="0" fontId="0" fillId="4" borderId="1" xfId="0" applyFill="1" applyBorder="1"/>
    <xf numFmtId="1" fontId="0" fillId="4" borderId="2" xfId="0" applyNumberFormat="1" applyFill="1" applyBorder="1"/>
    <xf numFmtId="164" fontId="0" fillId="4" borderId="2" xfId="0" applyNumberFormat="1" applyFill="1" applyBorder="1"/>
    <xf numFmtId="0" fontId="0" fillId="4" borderId="2" xfId="0" applyFill="1" applyBorder="1"/>
    <xf numFmtId="0" fontId="1" fillId="3" borderId="3" xfId="0" applyFont="1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0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Сортировка</a:t>
            </a:r>
            <a:r>
              <a:rPr lang="ru-RU" baseline="0"/>
              <a:t> вставками</a:t>
            </a:r>
            <a:endParaRPr lang="ru-RU"/>
          </a:p>
        </c:rich>
      </c:tx>
      <c:layout/>
    </c:title>
    <c:plotArea>
      <c:layout/>
      <c:scatterChart>
        <c:scatterStyle val="smoothMarker"/>
        <c:ser>
          <c:idx val="0"/>
          <c:order val="0"/>
          <c:xVal>
            <c:numRef>
              <c:f>Лист1!$C$5:$L$5</c:f>
              <c:numCache>
                <c:formatCode>0</c:formatCode>
                <c:ptCount val="10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</c:numCache>
            </c:numRef>
          </c:xVal>
          <c:yVal>
            <c:numRef>
              <c:f>Лист1!$C$6:$L$6</c:f>
              <c:numCache>
                <c:formatCode>0.000000</c:formatCode>
                <c:ptCount val="10"/>
                <c:pt idx="0">
                  <c:v>8.6000000000000007E-6</c:v>
                </c:pt>
                <c:pt idx="1">
                  <c:v>3.8999999999999999E-5</c:v>
                </c:pt>
                <c:pt idx="2">
                  <c:v>1.0340000000000001E-4</c:v>
                </c:pt>
                <c:pt idx="3">
                  <c:v>4.9700000000000005E-4</c:v>
                </c:pt>
                <c:pt idx="4">
                  <c:v>2.588E-3</c:v>
                </c:pt>
                <c:pt idx="5">
                  <c:v>9.2999999999999992E-3</c:v>
                </c:pt>
                <c:pt idx="6">
                  <c:v>0.109</c:v>
                </c:pt>
                <c:pt idx="7">
                  <c:v>0.39450000000000002</c:v>
                </c:pt>
                <c:pt idx="8">
                  <c:v>1.329</c:v>
                </c:pt>
                <c:pt idx="9">
                  <c:v>4.9795569999999998</c:v>
                </c:pt>
              </c:numCache>
            </c:numRef>
          </c:yVal>
          <c:smooth val="1"/>
        </c:ser>
        <c:axId val="137257728"/>
        <c:axId val="130562688"/>
      </c:scatterChart>
      <c:valAx>
        <c:axId val="1372577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элементов в массиве</a:t>
                </a:r>
              </a:p>
            </c:rich>
          </c:tx>
          <c:layout/>
        </c:title>
        <c:numFmt formatCode="0" sourceLinked="1"/>
        <c:majorTickMark val="none"/>
        <c:tickLblPos val="nextTo"/>
        <c:crossAx val="130562688"/>
        <c:crosses val="autoZero"/>
        <c:crossBetween val="midCat"/>
      </c:valAx>
      <c:valAx>
        <c:axId val="1305626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работы алгоритма, с</a:t>
                </a:r>
                <a:endParaRPr lang="ru-RU"/>
              </a:p>
            </c:rich>
          </c:tx>
          <c:layout/>
        </c:title>
        <c:numFmt formatCode="0.000000" sourceLinked="1"/>
        <c:majorTickMark val="none"/>
        <c:tickLblPos val="nextTo"/>
        <c:crossAx val="13725772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Сортировка бинарными вставками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xVal>
            <c:numRef>
              <c:f>Лист1!$C$9:$L$9</c:f>
              <c:numCache>
                <c:formatCode>0</c:formatCode>
                <c:ptCount val="10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</c:numCache>
            </c:numRef>
          </c:xVal>
          <c:yVal>
            <c:numRef>
              <c:f>Лист1!$C$10:$L$10</c:f>
              <c:numCache>
                <c:formatCode>General</c:formatCode>
                <c:ptCount val="10"/>
                <c:pt idx="0">
                  <c:v>1.42E-5</c:v>
                </c:pt>
                <c:pt idx="1">
                  <c:v>4.18E-5</c:v>
                </c:pt>
                <c:pt idx="2">
                  <c:v>1.507E-4</c:v>
                </c:pt>
                <c:pt idx="3">
                  <c:v>4.239E-4</c:v>
                </c:pt>
                <c:pt idx="4">
                  <c:v>1.4965E-3</c:v>
                </c:pt>
                <c:pt idx="5">
                  <c:v>7.3858999999999999E-3</c:v>
                </c:pt>
                <c:pt idx="6">
                  <c:v>2.11649E-2</c:v>
                </c:pt>
                <c:pt idx="7">
                  <c:v>0.1014176</c:v>
                </c:pt>
                <c:pt idx="8">
                  <c:v>0.3637822</c:v>
                </c:pt>
                <c:pt idx="9">
                  <c:v>1.3098202999999999</c:v>
                </c:pt>
              </c:numCache>
            </c:numRef>
          </c:yVal>
          <c:smooth val="1"/>
        </c:ser>
        <c:axId val="203961856"/>
        <c:axId val="203835648"/>
      </c:scatterChart>
      <c:valAx>
        <c:axId val="2039618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</a:t>
                </a:r>
                <a:r>
                  <a:rPr lang="ru-RU" baseline="0"/>
                  <a:t> элементов в массиве</a:t>
                </a:r>
                <a:endParaRPr lang="ru-RU"/>
              </a:p>
            </c:rich>
          </c:tx>
          <c:layout/>
        </c:title>
        <c:numFmt formatCode="0" sourceLinked="1"/>
        <c:majorTickMark val="none"/>
        <c:tickLblPos val="nextTo"/>
        <c:crossAx val="203835648"/>
        <c:crosses val="autoZero"/>
        <c:crossBetween val="midCat"/>
      </c:valAx>
      <c:valAx>
        <c:axId val="2038356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Время работы</a:t>
                </a:r>
                <a:r>
                  <a:rPr lang="ru-RU" baseline="0"/>
                  <a:t> алгоритма, с</a:t>
                </a:r>
                <a:endParaRPr lang="ru-RU"/>
              </a:p>
            </c:rich>
          </c:tx>
          <c:layout/>
        </c:title>
        <c:numFmt formatCode="General" sourceLinked="1"/>
        <c:majorTickMark val="none"/>
        <c:tickLblPos val="nextTo"/>
        <c:crossAx val="203961856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Сортировка</a:t>
            </a:r>
            <a:r>
              <a:rPr lang="ru-RU" baseline="0"/>
              <a:t> пузырьком</a:t>
            </a:r>
            <a:endParaRPr lang="ru-RU"/>
          </a:p>
        </c:rich>
      </c:tx>
      <c:layout/>
    </c:title>
    <c:plotArea>
      <c:layout/>
      <c:scatterChart>
        <c:scatterStyle val="smoothMarker"/>
        <c:ser>
          <c:idx val="0"/>
          <c:order val="0"/>
          <c:xVal>
            <c:numRef>
              <c:f>Лист1!$C$13:$L$13</c:f>
              <c:numCache>
                <c:formatCode>0</c:formatCode>
                <c:ptCount val="10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</c:numCache>
            </c:numRef>
          </c:xVal>
          <c:yVal>
            <c:numRef>
              <c:f>Лист1!$C$14:$L$14</c:f>
              <c:numCache>
                <c:formatCode>General</c:formatCode>
                <c:ptCount val="10"/>
                <c:pt idx="0">
                  <c:v>2.8799999999999999E-5</c:v>
                </c:pt>
                <c:pt idx="1">
                  <c:v>2.9490000000000001E-4</c:v>
                </c:pt>
                <c:pt idx="2">
                  <c:v>9.2719999999999999E-4</c:v>
                </c:pt>
                <c:pt idx="3">
                  <c:v>4.0216999999999996E-3</c:v>
                </c:pt>
                <c:pt idx="4">
                  <c:v>1.523E-2</c:v>
                </c:pt>
                <c:pt idx="5">
                  <c:v>7.8799999999999995E-2</c:v>
                </c:pt>
                <c:pt idx="6">
                  <c:v>0.30199999999999999</c:v>
                </c:pt>
                <c:pt idx="7">
                  <c:v>1.1982999999999999</c:v>
                </c:pt>
                <c:pt idx="8">
                  <c:v>4.415</c:v>
                </c:pt>
                <c:pt idx="9">
                  <c:v>17.759</c:v>
                </c:pt>
              </c:numCache>
            </c:numRef>
          </c:yVal>
          <c:smooth val="1"/>
        </c:ser>
        <c:axId val="200081408"/>
        <c:axId val="200006656"/>
      </c:scatterChart>
      <c:valAx>
        <c:axId val="2000814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элементов в массиве</a:t>
                </a:r>
              </a:p>
            </c:rich>
          </c:tx>
          <c:layout/>
        </c:title>
        <c:numFmt formatCode="0" sourceLinked="1"/>
        <c:majorTickMark val="none"/>
        <c:tickLblPos val="nextTo"/>
        <c:crossAx val="200006656"/>
        <c:crosses val="autoZero"/>
        <c:crossBetween val="midCat"/>
      </c:valAx>
      <c:valAx>
        <c:axId val="2000066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Время работы алгоритма, с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20008140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Сортировка выбором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xVal>
            <c:numRef>
              <c:f>Лист1!$C$17:$L$17</c:f>
              <c:numCache>
                <c:formatCode>0</c:formatCode>
                <c:ptCount val="10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</c:numCache>
            </c:numRef>
          </c:xVal>
          <c:yVal>
            <c:numRef>
              <c:f>Лист1!$C$18:$L$18</c:f>
              <c:numCache>
                <c:formatCode>General</c:formatCode>
                <c:ptCount val="10"/>
                <c:pt idx="0">
                  <c:v>1.8499999999999999E-5</c:v>
                </c:pt>
                <c:pt idx="1">
                  <c:v>1.8349999999999999E-4</c:v>
                </c:pt>
                <c:pt idx="2">
                  <c:v>7.9140000000000005E-4</c:v>
                </c:pt>
                <c:pt idx="3">
                  <c:v>2.6050000000000001E-3</c:v>
                </c:pt>
                <c:pt idx="4">
                  <c:v>1.2648E-2</c:v>
                </c:pt>
                <c:pt idx="5">
                  <c:v>4.7789999999999999E-2</c:v>
                </c:pt>
                <c:pt idx="6">
                  <c:v>0.188773</c:v>
                </c:pt>
                <c:pt idx="7">
                  <c:v>0.69179999999999997</c:v>
                </c:pt>
                <c:pt idx="8">
                  <c:v>2.359</c:v>
                </c:pt>
                <c:pt idx="9">
                  <c:v>8.7672000000000008</c:v>
                </c:pt>
              </c:numCache>
            </c:numRef>
          </c:yVal>
          <c:smooth val="1"/>
        </c:ser>
        <c:axId val="204117504"/>
        <c:axId val="203816320"/>
      </c:scatterChart>
      <c:valAx>
        <c:axId val="2041175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</a:t>
                </a:r>
                <a:r>
                  <a:rPr lang="ru-RU" baseline="0"/>
                  <a:t> элементов в массиве</a:t>
                </a:r>
                <a:endParaRPr lang="ru-RU"/>
              </a:p>
            </c:rich>
          </c:tx>
          <c:layout/>
        </c:title>
        <c:numFmt formatCode="0" sourceLinked="1"/>
        <c:majorTickMark val="none"/>
        <c:tickLblPos val="nextTo"/>
        <c:crossAx val="203816320"/>
        <c:crosses val="autoZero"/>
        <c:crossBetween val="midCat"/>
      </c:valAx>
      <c:valAx>
        <c:axId val="2038163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Время работы алгоритма,</a:t>
                </a:r>
                <a:r>
                  <a:rPr lang="ru-RU" baseline="0"/>
                  <a:t> с</a:t>
                </a:r>
                <a:endParaRPr lang="ru-RU"/>
              </a:p>
            </c:rich>
          </c:tx>
          <c:layout/>
        </c:title>
        <c:numFmt formatCode="General" sourceLinked="1"/>
        <c:majorTickMark val="none"/>
        <c:tickLblPos val="nextTo"/>
        <c:crossAx val="204117504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20</xdr:row>
      <xdr:rowOff>9525</xdr:rowOff>
    </xdr:from>
    <xdr:to>
      <xdr:col>6</xdr:col>
      <xdr:colOff>714375</xdr:colOff>
      <xdr:row>37</xdr:row>
      <xdr:rowOff>47625</xdr:rowOff>
    </xdr:to>
    <xdr:graphicFrame macro="">
      <xdr:nvGraphicFramePr>
        <xdr:cNvPr id="43" name="Диаграмма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152400</xdr:colOff>
      <xdr:row>20</xdr:row>
      <xdr:rowOff>9525</xdr:rowOff>
    </xdr:from>
    <xdr:to>
      <xdr:col>14</xdr:col>
      <xdr:colOff>57150</xdr:colOff>
      <xdr:row>37</xdr:row>
      <xdr:rowOff>28575</xdr:rowOff>
    </xdr:to>
    <xdr:graphicFrame macro="">
      <xdr:nvGraphicFramePr>
        <xdr:cNvPr id="45" name="Диаграмма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9524</xdr:colOff>
      <xdr:row>38</xdr:row>
      <xdr:rowOff>66674</xdr:rowOff>
    </xdr:from>
    <xdr:to>
      <xdr:col>6</xdr:col>
      <xdr:colOff>704849</xdr:colOff>
      <xdr:row>56</xdr:row>
      <xdr:rowOff>9525</xdr:rowOff>
    </xdr:to>
    <xdr:graphicFrame macro="">
      <xdr:nvGraphicFramePr>
        <xdr:cNvPr id="47" name="Диаграмма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133350</xdr:colOff>
      <xdr:row>38</xdr:row>
      <xdr:rowOff>57149</xdr:rowOff>
    </xdr:from>
    <xdr:to>
      <xdr:col>14</xdr:col>
      <xdr:colOff>38100</xdr:colOff>
      <xdr:row>56</xdr:row>
      <xdr:rowOff>0</xdr:rowOff>
    </xdr:to>
    <xdr:graphicFrame macro="">
      <xdr:nvGraphicFramePr>
        <xdr:cNvPr id="49" name="Диаграмма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R18"/>
  <sheetViews>
    <sheetView tabSelected="1" zoomScaleNormal="100" workbookViewId="0">
      <selection activeCell="E19" sqref="E19"/>
    </sheetView>
  </sheetViews>
  <sheetFormatPr defaultRowHeight="15"/>
  <cols>
    <col min="2" max="2" width="28.42578125" customWidth="1"/>
    <col min="3" max="3" width="10.140625" bestFit="1" customWidth="1"/>
    <col min="4" max="4" width="10" bestFit="1" customWidth="1"/>
    <col min="5" max="5" width="14.42578125" customWidth="1"/>
    <col min="6" max="6" width="9.28515625" bestFit="1" customWidth="1"/>
    <col min="7" max="7" width="12.42578125" customWidth="1"/>
    <col min="8" max="8" width="9.5703125" bestFit="1" customWidth="1"/>
    <col min="9" max="9" width="14.5703125" customWidth="1"/>
    <col min="10" max="10" width="9.5703125" bestFit="1" customWidth="1"/>
    <col min="11" max="12" width="13" customWidth="1"/>
    <col min="13" max="14" width="9.5703125" bestFit="1" customWidth="1"/>
    <col min="15" max="15" width="11.5703125" customWidth="1"/>
    <col min="16" max="16" width="13.140625" customWidth="1"/>
    <col min="17" max="17" width="12.5703125" customWidth="1"/>
  </cols>
  <sheetData>
    <row r="2" spans="1:18">
      <c r="B2" s="2" t="s">
        <v>7</v>
      </c>
      <c r="C2" s="2">
        <v>6</v>
      </c>
      <c r="D2" s="2">
        <v>7</v>
      </c>
      <c r="E2" s="2">
        <v>8</v>
      </c>
      <c r="F2" s="2">
        <v>9</v>
      </c>
      <c r="G2" s="2">
        <v>10</v>
      </c>
      <c r="H2" s="2">
        <v>11</v>
      </c>
      <c r="I2" s="2">
        <v>12</v>
      </c>
      <c r="J2" s="2">
        <v>13</v>
      </c>
      <c r="K2" s="2">
        <v>14</v>
      </c>
      <c r="L2" s="2">
        <v>15</v>
      </c>
      <c r="M2" s="2">
        <v>16</v>
      </c>
      <c r="N2" s="2">
        <v>17</v>
      </c>
      <c r="O2" s="2">
        <v>18</v>
      </c>
      <c r="P2" s="2">
        <v>19</v>
      </c>
      <c r="Q2" s="2">
        <v>20</v>
      </c>
    </row>
    <row r="4" spans="1:18">
      <c r="B4" s="10" t="s">
        <v>0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18">
      <c r="B5" s="11" t="s">
        <v>1</v>
      </c>
      <c r="C5" s="7">
        <v>64</v>
      </c>
      <c r="D5" s="3">
        <f>2*C5</f>
        <v>128</v>
      </c>
      <c r="E5" s="3">
        <f t="shared" ref="E5:Q5" si="0">2*D5</f>
        <v>256</v>
      </c>
      <c r="F5" s="3">
        <f t="shared" si="0"/>
        <v>512</v>
      </c>
      <c r="G5" s="3">
        <f t="shared" si="0"/>
        <v>1024</v>
      </c>
      <c r="H5" s="3">
        <f t="shared" si="0"/>
        <v>2048</v>
      </c>
      <c r="I5" s="3">
        <f t="shared" si="0"/>
        <v>4096</v>
      </c>
      <c r="J5" s="3">
        <f t="shared" si="0"/>
        <v>8192</v>
      </c>
      <c r="K5" s="3">
        <f t="shared" si="0"/>
        <v>16384</v>
      </c>
      <c r="L5" s="3">
        <f t="shared" si="0"/>
        <v>32768</v>
      </c>
      <c r="M5" s="3">
        <f t="shared" si="0"/>
        <v>65536</v>
      </c>
      <c r="N5" s="3">
        <f t="shared" si="0"/>
        <v>131072</v>
      </c>
      <c r="O5" s="3">
        <f t="shared" si="0"/>
        <v>262144</v>
      </c>
      <c r="P5" s="3">
        <f t="shared" si="0"/>
        <v>524288</v>
      </c>
      <c r="Q5" s="3">
        <f t="shared" si="0"/>
        <v>1048576</v>
      </c>
    </row>
    <row r="6" spans="1:18">
      <c r="B6" s="12" t="s">
        <v>2</v>
      </c>
      <c r="C6" s="8">
        <v>8.6000000000000007E-6</v>
      </c>
      <c r="D6" s="4">
        <v>3.8999999999999999E-5</v>
      </c>
      <c r="E6" s="4">
        <v>1.0340000000000001E-4</v>
      </c>
      <c r="F6" s="4">
        <v>4.9700000000000005E-4</v>
      </c>
      <c r="G6" s="4">
        <v>2.588E-3</v>
      </c>
      <c r="H6" s="4">
        <v>9.2999999999999992E-3</v>
      </c>
      <c r="I6" s="4">
        <v>0.109</v>
      </c>
      <c r="J6" s="4">
        <v>0.39450000000000002</v>
      </c>
      <c r="K6" s="4">
        <v>1.329</v>
      </c>
      <c r="L6" s="4">
        <v>4.9795569999999998</v>
      </c>
      <c r="M6" s="4">
        <v>5.7342637999999999</v>
      </c>
      <c r="N6" s="4">
        <v>22.844988699999998</v>
      </c>
      <c r="O6" s="4">
        <v>96.8489991</v>
      </c>
      <c r="P6" s="5" t="s">
        <v>3</v>
      </c>
      <c r="Q6" s="4">
        <v>1522.5756220000001</v>
      </c>
    </row>
    <row r="7" spans="1:18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>
      <c r="B8" s="10" t="s">
        <v>4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</row>
    <row r="9" spans="1:18">
      <c r="B9" s="11" t="s">
        <v>1</v>
      </c>
      <c r="C9" s="7">
        <v>64</v>
      </c>
      <c r="D9" s="3">
        <f>2*C9</f>
        <v>128</v>
      </c>
      <c r="E9" s="3">
        <f t="shared" ref="E9:Q9" si="1">2*D9</f>
        <v>256</v>
      </c>
      <c r="F9" s="3">
        <f t="shared" si="1"/>
        <v>512</v>
      </c>
      <c r="G9" s="3">
        <f t="shared" si="1"/>
        <v>1024</v>
      </c>
      <c r="H9" s="3">
        <f t="shared" si="1"/>
        <v>2048</v>
      </c>
      <c r="I9" s="3">
        <f t="shared" si="1"/>
        <v>4096</v>
      </c>
      <c r="J9" s="3">
        <f t="shared" si="1"/>
        <v>8192</v>
      </c>
      <c r="K9" s="3">
        <f t="shared" si="1"/>
        <v>16384</v>
      </c>
      <c r="L9" s="3">
        <f t="shared" si="1"/>
        <v>32768</v>
      </c>
      <c r="M9" s="3">
        <f t="shared" si="1"/>
        <v>65536</v>
      </c>
      <c r="N9" s="3">
        <f t="shared" si="1"/>
        <v>131072</v>
      </c>
      <c r="O9" s="3">
        <f t="shared" si="1"/>
        <v>262144</v>
      </c>
      <c r="P9" s="3">
        <f t="shared" si="1"/>
        <v>524288</v>
      </c>
      <c r="Q9" s="3">
        <f t="shared" si="1"/>
        <v>1048576</v>
      </c>
    </row>
    <row r="10" spans="1:18">
      <c r="B10" s="12" t="s">
        <v>2</v>
      </c>
      <c r="C10" s="9">
        <v>1.42E-5</v>
      </c>
      <c r="D10" s="6">
        <v>4.18E-5</v>
      </c>
      <c r="E10" s="6">
        <v>1.507E-4</v>
      </c>
      <c r="F10" s="6">
        <v>4.239E-4</v>
      </c>
      <c r="G10" s="6">
        <v>1.4965E-3</v>
      </c>
      <c r="H10" s="6">
        <v>7.3858999999999999E-3</v>
      </c>
      <c r="I10" s="6">
        <v>2.11649E-2</v>
      </c>
      <c r="J10" s="6">
        <v>0.1014176</v>
      </c>
      <c r="K10" s="6">
        <v>0.3637822</v>
      </c>
      <c r="L10" s="6">
        <v>1.3098202999999999</v>
      </c>
      <c r="M10" s="6">
        <v>5.0265829999999996</v>
      </c>
      <c r="N10" s="6">
        <v>19.998719699999999</v>
      </c>
      <c r="O10" s="6">
        <v>82.548390400000002</v>
      </c>
      <c r="P10" s="6"/>
      <c r="Q10" s="6"/>
    </row>
    <row r="11" spans="1:18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>
      <c r="B12" s="10" t="s">
        <v>5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</row>
    <row r="13" spans="1:18">
      <c r="B13" s="11" t="s">
        <v>1</v>
      </c>
      <c r="C13" s="7">
        <v>64</v>
      </c>
      <c r="D13" s="3">
        <f>2*C13</f>
        <v>128</v>
      </c>
      <c r="E13" s="3">
        <f t="shared" ref="E13:Q13" si="2">2*D13</f>
        <v>256</v>
      </c>
      <c r="F13" s="3">
        <f t="shared" si="2"/>
        <v>512</v>
      </c>
      <c r="G13" s="3">
        <f t="shared" si="2"/>
        <v>1024</v>
      </c>
      <c r="H13" s="3">
        <f t="shared" si="2"/>
        <v>2048</v>
      </c>
      <c r="I13" s="3">
        <f t="shared" si="2"/>
        <v>4096</v>
      </c>
      <c r="J13" s="3">
        <f t="shared" si="2"/>
        <v>8192</v>
      </c>
      <c r="K13" s="3">
        <f t="shared" si="2"/>
        <v>16384</v>
      </c>
      <c r="L13" s="3">
        <f t="shared" si="2"/>
        <v>32768</v>
      </c>
      <c r="M13" s="3">
        <f t="shared" si="2"/>
        <v>65536</v>
      </c>
      <c r="N13" s="3">
        <f t="shared" si="2"/>
        <v>131072</v>
      </c>
      <c r="O13" s="3">
        <f t="shared" si="2"/>
        <v>262144</v>
      </c>
      <c r="P13" s="3">
        <f t="shared" si="2"/>
        <v>524288</v>
      </c>
      <c r="Q13" s="3">
        <f t="shared" si="2"/>
        <v>1048576</v>
      </c>
    </row>
    <row r="14" spans="1:18">
      <c r="B14" s="12" t="s">
        <v>2</v>
      </c>
      <c r="C14" s="9">
        <v>2.8799999999999999E-5</v>
      </c>
      <c r="D14" s="6">
        <v>2.9490000000000001E-4</v>
      </c>
      <c r="E14" s="6">
        <v>9.2719999999999999E-4</v>
      </c>
      <c r="F14" s="6">
        <v>4.0216999999999996E-3</v>
      </c>
      <c r="G14" s="6">
        <v>1.523E-2</v>
      </c>
      <c r="H14" s="6">
        <v>7.8799999999999995E-2</v>
      </c>
      <c r="I14" s="6">
        <v>0.30199999999999999</v>
      </c>
      <c r="J14" s="6">
        <v>1.1982999999999999</v>
      </c>
      <c r="K14" s="6">
        <v>4.415</v>
      </c>
      <c r="L14" s="6">
        <v>17.759</v>
      </c>
      <c r="M14" s="6">
        <v>54.555999999999997</v>
      </c>
      <c r="N14" s="6"/>
      <c r="O14" s="6"/>
      <c r="P14" s="6"/>
      <c r="Q14" s="6"/>
    </row>
    <row r="15" spans="1:18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>
      <c r="B16" s="10" t="s">
        <v>6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</row>
    <row r="17" spans="2:17">
      <c r="B17" s="11" t="s">
        <v>1</v>
      </c>
      <c r="C17" s="7">
        <v>64</v>
      </c>
      <c r="D17" s="3">
        <f>2*C17</f>
        <v>128</v>
      </c>
      <c r="E17" s="3">
        <f t="shared" ref="E17:Q17" si="3">2*D17</f>
        <v>256</v>
      </c>
      <c r="F17" s="3">
        <f t="shared" si="3"/>
        <v>512</v>
      </c>
      <c r="G17" s="3">
        <f t="shared" si="3"/>
        <v>1024</v>
      </c>
      <c r="H17" s="3">
        <f t="shared" si="3"/>
        <v>2048</v>
      </c>
      <c r="I17" s="3">
        <f t="shared" si="3"/>
        <v>4096</v>
      </c>
      <c r="J17" s="3">
        <f t="shared" si="3"/>
        <v>8192</v>
      </c>
      <c r="K17" s="3">
        <f t="shared" si="3"/>
        <v>16384</v>
      </c>
      <c r="L17" s="3">
        <f t="shared" si="3"/>
        <v>32768</v>
      </c>
      <c r="M17" s="3">
        <f t="shared" si="3"/>
        <v>65536</v>
      </c>
      <c r="N17" s="3">
        <f t="shared" si="3"/>
        <v>131072</v>
      </c>
      <c r="O17" s="3">
        <f t="shared" si="3"/>
        <v>262144</v>
      </c>
      <c r="P17" s="3">
        <f t="shared" si="3"/>
        <v>524288</v>
      </c>
      <c r="Q17" s="3">
        <f t="shared" si="3"/>
        <v>1048576</v>
      </c>
    </row>
    <row r="18" spans="2:17">
      <c r="B18" s="12" t="s">
        <v>2</v>
      </c>
      <c r="C18" s="9">
        <v>1.8499999999999999E-5</v>
      </c>
      <c r="D18" s="6">
        <v>1.8349999999999999E-4</v>
      </c>
      <c r="E18" s="6">
        <v>7.9140000000000005E-4</v>
      </c>
      <c r="F18" s="6">
        <v>2.6050000000000001E-3</v>
      </c>
      <c r="G18" s="6">
        <v>1.2648E-2</v>
      </c>
      <c r="H18" s="6">
        <v>4.7789999999999999E-2</v>
      </c>
      <c r="I18" s="6">
        <v>0.188773</v>
      </c>
      <c r="J18" s="6">
        <v>0.69179999999999997</v>
      </c>
      <c r="K18" s="6">
        <v>2.359</v>
      </c>
      <c r="L18" s="6">
        <v>8.7672000000000008</v>
      </c>
      <c r="M18" s="6"/>
      <c r="N18" s="6"/>
      <c r="O18" s="6"/>
      <c r="P18" s="6"/>
      <c r="Q18" s="6"/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Krokoz™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2016-03-02T16:25:13Z</dcterms:created>
  <dcterms:modified xsi:type="dcterms:W3CDTF">2016-03-02T20:21:42Z</dcterms:modified>
</cp:coreProperties>
</file>