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ing Wang\OneDrive\Desktop\Agnico\"/>
    </mc:Choice>
  </mc:AlternateContent>
  <xr:revisionPtr revIDLastSave="0" documentId="13_ncr:1_{42B51D2D-598E-47EC-9C5B-1136B441581B}" xr6:coauthVersionLast="47" xr6:coauthVersionMax="47" xr10:uidLastSave="{00000000-0000-0000-0000-000000000000}"/>
  <bookViews>
    <workbookView xWindow="28680" yWindow="30" windowWidth="29040" windowHeight="15720" firstSheet="3" activeTab="7" xr2:uid="{3DCDF6AA-B86E-488F-9BB7-E0025DD81D90}"/>
  </bookViews>
  <sheets>
    <sheet name="Final Output Distribution" sheetId="27" r:id="rId1"/>
    <sheet name="Duration Summary" sheetId="1" r:id="rId2"/>
    <sheet name="Waterfall Analyses" sheetId="2" r:id="rId3"/>
    <sheet name="Flow Chart" sheetId="10" r:id="rId4"/>
    <sheet name="Before vs. After Comparison" sheetId="11" r:id="rId5"/>
    <sheet name="Percentage of real animals" sheetId="18" r:id="rId6"/>
    <sheet name="Animal Images by Camera" sheetId="19" r:id="rId7"/>
    <sheet name="Sandeep Time Range Analyses" sheetId="28" r:id="rId8"/>
    <sheet name="Post-processing Filter Camera 4" sheetId="13" r:id="rId9"/>
    <sheet name="Model_Validation_0.2" sheetId="21" r:id="rId10"/>
    <sheet name="Model_Validation_0.5" sheetId="12" r:id="rId11"/>
    <sheet name="manual_validation_exclude_stati" sheetId="23" r:id="rId12"/>
    <sheet name="manual_validation0.2_37" sheetId="24" r:id="rId13"/>
    <sheet name="Post-processing Filter Static" sheetId="22" r:id="rId14"/>
    <sheet name="Design of Manifest Table" sheetId="9" r:id="rId15"/>
    <sheet name="Model Comparison" sheetId="4" r:id="rId16"/>
    <sheet name="Why not run 2models together" sheetId="3" r:id="rId17"/>
    <sheet name="v6b-yolo9c expected output" sheetId="5" r:id="rId18"/>
    <sheet name="v5a expected output" sheetId="7" r:id="rId19"/>
  </sheets>
  <definedNames>
    <definedName name="_xlnm._FilterDatabase" localSheetId="11" hidden="1">manual_validation_exclude_stati!$A$1:$B$101</definedName>
    <definedName name="_xlnm._FilterDatabase" localSheetId="12" hidden="1">manual_validation0.2_37!$A$1:$B$101</definedName>
    <definedName name="_xlnm._FilterDatabase" localSheetId="9" hidden="1">Model_Validation_0.2!$A$1:$B$101</definedName>
    <definedName name="_xlnm._FilterDatabase" localSheetId="10" hidden="1">Model_Validation_0.5!$A$1:$G$101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8" l="1"/>
  <c r="F21" i="28"/>
  <c r="H24" i="27"/>
  <c r="F24" i="27"/>
  <c r="D24" i="27"/>
  <c r="D18" i="11"/>
  <c r="F50" i="2"/>
  <c r="D50" i="2"/>
  <c r="D29" i="11"/>
  <c r="G27" i="27"/>
  <c r="H27" i="27" s="1"/>
  <c r="F27" i="27"/>
  <c r="D27" i="27"/>
  <c r="G26" i="27"/>
  <c r="H26" i="27" s="1"/>
  <c r="F26" i="27"/>
  <c r="D26" i="27"/>
  <c r="H25" i="27"/>
  <c r="F25" i="27"/>
  <c r="D25" i="27"/>
  <c r="H23" i="27"/>
  <c r="F23" i="27"/>
  <c r="D23" i="27"/>
  <c r="H22" i="27"/>
  <c r="F22" i="27"/>
  <c r="D22" i="27"/>
  <c r="G21" i="27"/>
  <c r="H21" i="27" s="1"/>
  <c r="F21" i="27"/>
  <c r="D21" i="27"/>
  <c r="C17" i="27"/>
  <c r="D14" i="27" s="1"/>
  <c r="B6" i="27"/>
  <c r="C5" i="27"/>
  <c r="C4" i="27"/>
  <c r="C3" i="27"/>
  <c r="K32" i="11"/>
  <c r="K29" i="11"/>
  <c r="G38" i="11"/>
  <c r="G26" i="11"/>
  <c r="C13" i="2"/>
  <c r="F39" i="11"/>
  <c r="G39" i="11" s="1"/>
  <c r="G36" i="11"/>
  <c r="K44" i="11"/>
  <c r="J44" i="11"/>
  <c r="G44" i="11"/>
  <c r="H44" i="11" s="1"/>
  <c r="F44" i="11"/>
  <c r="D44" i="11"/>
  <c r="B38" i="11"/>
  <c r="C38" i="11" s="1"/>
  <c r="C39" i="11"/>
  <c r="G53" i="2"/>
  <c r="H53" i="2" s="1"/>
  <c r="F53" i="2"/>
  <c r="D53" i="2"/>
  <c r="G52" i="2"/>
  <c r="H52" i="2" s="1"/>
  <c r="F52" i="2"/>
  <c r="D52" i="2"/>
  <c r="H51" i="2"/>
  <c r="F51" i="2"/>
  <c r="D51" i="2"/>
  <c r="H50" i="2"/>
  <c r="H49" i="2"/>
  <c r="F49" i="2"/>
  <c r="D49" i="2"/>
  <c r="H48" i="2"/>
  <c r="F48" i="2"/>
  <c r="D48" i="2"/>
  <c r="G47" i="2"/>
  <c r="H47" i="2" s="1"/>
  <c r="F47" i="2"/>
  <c r="D47" i="2"/>
  <c r="G32" i="11"/>
  <c r="H32" i="11" s="1"/>
  <c r="F32" i="11"/>
  <c r="D32" i="11"/>
  <c r="G31" i="11"/>
  <c r="H31" i="11" s="1"/>
  <c r="F31" i="11"/>
  <c r="D31" i="11"/>
  <c r="H30" i="11"/>
  <c r="F30" i="11"/>
  <c r="D30" i="11"/>
  <c r="H29" i="11"/>
  <c r="F29" i="11"/>
  <c r="H28" i="11"/>
  <c r="F28" i="11"/>
  <c r="D28" i="11"/>
  <c r="H27" i="11"/>
  <c r="F27" i="11"/>
  <c r="D27" i="11"/>
  <c r="H26" i="11"/>
  <c r="F26" i="11"/>
  <c r="D26" i="11"/>
  <c r="F4" i="12"/>
  <c r="G4" i="12"/>
  <c r="D4" i="11"/>
  <c r="D5" i="11"/>
  <c r="D6" i="11"/>
  <c r="D7" i="11"/>
  <c r="D8" i="11"/>
  <c r="D9" i="11"/>
  <c r="D3" i="11"/>
  <c r="A4" i="9"/>
  <c r="F35" i="2"/>
  <c r="F32" i="2"/>
  <c r="E34" i="2"/>
  <c r="G34" i="2"/>
  <c r="I34" i="2"/>
  <c r="K34" i="2"/>
  <c r="E31" i="2"/>
  <c r="G31" i="2"/>
  <c r="I31" i="2"/>
  <c r="K31" i="2"/>
  <c r="K28" i="2"/>
  <c r="K27" i="2"/>
  <c r="I28" i="2"/>
  <c r="I27" i="2"/>
  <c r="G28" i="2"/>
  <c r="G27" i="2"/>
  <c r="E28" i="2"/>
  <c r="E27" i="2"/>
  <c r="K24" i="2"/>
  <c r="K23" i="2"/>
  <c r="I24" i="2"/>
  <c r="I23" i="2"/>
  <c r="G23" i="2"/>
  <c r="G24" i="2"/>
  <c r="E24" i="2"/>
  <c r="E23" i="2"/>
  <c r="C24" i="2"/>
  <c r="C23" i="2"/>
  <c r="C8" i="2"/>
  <c r="C9" i="2"/>
  <c r="C10" i="2"/>
  <c r="C15" i="2"/>
  <c r="C19" i="2"/>
  <c r="E19" i="2"/>
  <c r="C20" i="2"/>
  <c r="E20" i="2"/>
  <c r="D16" i="27" l="1"/>
  <c r="D15" i="27"/>
  <c r="D10" i="27"/>
  <c r="D11" i="27"/>
  <c r="D12" i="27"/>
  <c r="D13" i="27"/>
  <c r="C36" i="11"/>
  <c r="A3" i="9"/>
  <c r="C17" i="2"/>
  <c r="D17" i="27" l="1"/>
</calcChain>
</file>

<file path=xl/sharedStrings.xml><?xml version="1.0" encoding="utf-8"?>
<sst xmlns="http://schemas.openxmlformats.org/spreadsheetml/2006/main" count="4312" uniqueCount="2057">
  <si>
    <t>CPU</t>
  </si>
  <si>
    <t>Current Process Duration</t>
  </si>
  <si>
    <t>Total</t>
  </si>
  <si>
    <t>Step 1. Setup Libraries</t>
  </si>
  <si>
    <t>1min 30seconds</t>
  </si>
  <si>
    <t>-</t>
  </si>
  <si>
    <t>Notes</t>
  </si>
  <si>
    <t>Minimal difference</t>
  </si>
  <si>
    <t>Step 4. Apply Megadtector v5 binary model on filtered images</t>
  </si>
  <si>
    <t>Step 5. Run Megadetector Stack models on included images</t>
  </si>
  <si>
    <t>Step 2. Load Manifest Table with Image Path and File Size</t>
  </si>
  <si>
    <t>previously 22h 53m on CPU cluster, now using metadata directly</t>
  </si>
  <si>
    <t>Tanying's Notes</t>
  </si>
  <si>
    <t xml:space="preserve">Step 3. Add TM indicator </t>
  </si>
  <si>
    <t xml:space="preserve"> Processing Time</t>
  </si>
  <si>
    <t xml:space="preserve"> Output to Catalog Volume table</t>
  </si>
  <si>
    <t>15min</t>
  </si>
  <si>
    <t xml:space="preserve"> Identify all the date folders for batch processing</t>
  </si>
  <si>
    <t>6min</t>
  </si>
  <si>
    <t>Join TM table with Manifest table</t>
  </si>
  <si>
    <t>Write combined cleaned table to Catalog Volume</t>
  </si>
  <si>
    <t>Process TM info output to Volume Table</t>
  </si>
  <si>
    <t xml:space="preserve">    d. copy all the animal pictures with bounding box into separate folder</t>
  </si>
  <si>
    <t xml:space="preserve">    c. Vehicle report count (Are barrel trucks should be excldued from the Vehicle folder/ also Vehicle count?)</t>
  </si>
  <si>
    <t xml:space="preserve">    b. JSON output for the ones labeled as vehicles and animals</t>
  </si>
  <si>
    <t>7. When both confident, probably they are right</t>
  </si>
  <si>
    <t>6. raise confidence threshold, when both not confidence (&lt;0.6), nothing</t>
  </si>
  <si>
    <t>5. When inconsistent, if V6b is very confident on vehicle and v5a is not confident, then listen 5a</t>
  </si>
  <si>
    <t>4. When inconsistnent category, if V6b is very confident and v5a is very confident too, then listen to v5a</t>
  </si>
  <si>
    <r>
      <t xml:space="preserve">3. When inconsistent, if V6b is not confident about </t>
    </r>
    <r>
      <rPr>
        <b/>
        <sz val="11"/>
        <color theme="1"/>
        <rFont val="Aptos Narrow"/>
        <family val="2"/>
        <scheme val="minor"/>
      </rPr>
      <t>vehicle</t>
    </r>
    <r>
      <rPr>
        <sz val="11"/>
        <color theme="1"/>
        <rFont val="Aptos Narrow"/>
        <family val="2"/>
        <scheme val="minor"/>
      </rPr>
      <t xml:space="preserve"> (&lt;0.4) and v5a is 0, then listen to v6, help us remove false positives</t>
    </r>
  </si>
  <si>
    <r>
      <t xml:space="preserve">2. When inconsistent, if V6b is not confident about </t>
    </r>
    <r>
      <rPr>
        <b/>
        <sz val="11"/>
        <color theme="1"/>
        <rFont val="Aptos Narrow"/>
        <family val="2"/>
        <scheme val="minor"/>
      </rPr>
      <t>animal</t>
    </r>
    <r>
      <rPr>
        <sz val="11"/>
        <color theme="1"/>
        <rFont val="Aptos Narrow"/>
        <family val="2"/>
        <scheme val="minor"/>
      </rPr>
      <t>(&lt;0.4) and v5a is 0, then listen to v5, help us remove false positives</t>
    </r>
  </si>
  <si>
    <t>1. Combine v5a with v6b</t>
  </si>
  <si>
    <t>Proposal, Ideally:</t>
  </si>
  <si>
    <t>14hr run 155,000 images, slow also because output to json file</t>
  </si>
  <si>
    <t>MegaDetector v6b-yolo9c</t>
  </si>
  <si>
    <r>
      <t xml:space="preserve">MegaDetector v5 is a YOLOv5 model while v6b-yolo9c is a ultralytics model, 20min per batch, </t>
    </r>
    <r>
      <rPr>
        <b/>
        <sz val="11"/>
        <color theme="1"/>
        <rFont val="Aptos Narrow"/>
        <family val="2"/>
        <scheme val="minor"/>
      </rPr>
      <t>8hr run 125,000 images</t>
    </r>
  </si>
  <si>
    <t>MegaDetector v5a</t>
  </si>
  <si>
    <t>Notes/Concerns</t>
  </si>
  <si>
    <t>Animal Percentage of the Processed Images</t>
  </si>
  <si>
    <t>Percentage of Processed Images</t>
  </si>
  <si>
    <t>Images with high animal confidence from step 2 (B2-B12+B18)</t>
  </si>
  <si>
    <t>Total Count of Images were not excluded by pre-processing filters</t>
  </si>
  <si>
    <r>
      <t xml:space="preserve">0.2 confidence level was used to detect animal (class 0), According to documentation, MDv5a was trained on of “additional data” including small birds, rodents, and improved false-positive filtering, </t>
    </r>
    <r>
      <rPr>
        <b/>
        <sz val="11"/>
        <color theme="1"/>
        <rFont val="Aptos Narrow"/>
        <family val="2"/>
        <scheme val="minor"/>
      </rPr>
      <t>1day14hrs</t>
    </r>
  </si>
  <si>
    <t>MegaDetector v5 - BINARY pre-trained model to quickly identify non-animal images</t>
  </si>
  <si>
    <t>Total Excluded Images</t>
  </si>
  <si>
    <t>File size (&lt;=105KB)</t>
  </si>
  <si>
    <t>Timed images</t>
  </si>
  <si>
    <t>Percentage of Total Image Count</t>
  </si>
  <si>
    <t>Filtered Image Count</t>
  </si>
  <si>
    <t>without filesize, this can be done within 1 hr</t>
  </si>
  <si>
    <t>Get image paths into manifest table</t>
  </si>
  <si>
    <t>Image count:</t>
  </si>
  <si>
    <r>
      <t>Base folder: "/Volumes/meadowbank_prod/remote_cameras/</t>
    </r>
    <r>
      <rPr>
        <b/>
        <sz val="11"/>
        <color theme="1"/>
        <rFont val="Aptos Narrow"/>
        <family val="2"/>
        <scheme val="minor"/>
      </rPr>
      <t>mbk_remote_cameras_blob/2024/</t>
    </r>
    <r>
      <rPr>
        <sz val="11"/>
        <color theme="1"/>
        <rFont val="Aptos Narrow"/>
        <family val="2"/>
        <scheme val="minor"/>
      </rPr>
      <t>"</t>
    </r>
  </si>
  <si>
    <t xml:space="preserve">20min </t>
  </si>
  <si>
    <t>3s</t>
  </si>
  <si>
    <t>6s</t>
  </si>
  <si>
    <t>Load model</t>
  </si>
  <si>
    <t>5s</t>
  </si>
  <si>
    <t>Process V5 and save binary output to Volume Table</t>
  </si>
  <si>
    <t>1day14hours</t>
  </si>
  <si>
    <t>Run Megadetector v5 detailed model on not filtered images</t>
  </si>
  <si>
    <t>Run Megadetector v6-yolo9c detailed model on not filtered images</t>
  </si>
  <si>
    <t>Because B9 and B9 has small overlap so the total is not the summation</t>
  </si>
  <si>
    <t>Goal</t>
  </si>
  <si>
    <t>Recommended Setup</t>
  </si>
  <si>
    <t>Run MDv5 and MDv6 sequentially on the same cluster</t>
  </si>
  <si>
    <r>
      <t xml:space="preserve">✅ Yes. Finish MDv5 first → </t>
    </r>
    <r>
      <rPr>
        <sz val="10"/>
        <color theme="1"/>
        <rFont val="Arial Unicode MS"/>
      </rPr>
      <t>torch.cuda.empty_cache()</t>
    </r>
    <r>
      <rPr>
        <sz val="11"/>
        <color theme="1"/>
        <rFont val="Aptos Narrow"/>
        <family val="2"/>
        <scheme val="minor"/>
      </rPr>
      <t xml:space="preserve"> → start MDv6</t>
    </r>
  </si>
  <si>
    <t>Run both in parallel notebooks or jobs on same GPU</t>
  </si>
  <si>
    <t>⚠️ Not recommended – T4 has insufficient VRAM</t>
  </si>
  <si>
    <t>Run both truly concurrently</t>
  </si>
  <si>
    <r>
      <t xml:space="preserve">🚫 Need ≥ 2 GPUs (e.g., </t>
    </r>
    <r>
      <rPr>
        <sz val="10"/>
        <color theme="1"/>
        <rFont val="Arial Unicode MS"/>
      </rPr>
      <t>Standard_NC24ads_A100_v4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Standard_NC24s_v3</t>
    </r>
    <r>
      <rPr>
        <sz val="11"/>
        <color theme="1"/>
        <rFont val="Aptos Narrow"/>
        <family val="2"/>
        <scheme val="minor"/>
      </rPr>
      <t>)</t>
    </r>
  </si>
  <si>
    <t>Share cluster for orchestration (CPU + I/O)</t>
  </si>
  <si>
    <t>✅ Fine — the Spark driver/executor memory (83 GB) can handle two large DataFrames easily</t>
  </si>
  <si>
    <t>on average, 2min per 1000 images</t>
  </si>
  <si>
    <t>1day19hours</t>
  </si>
  <si>
    <t>on average, 4min per 1000 images</t>
  </si>
  <si>
    <t>Step 6. Rules to exclude False Postives</t>
  </si>
  <si>
    <t>Combine Megadetector v5 and v6 results</t>
  </si>
  <si>
    <t>Step 7. Output to JSON/Manifest Table</t>
  </si>
  <si>
    <t>eta: 1hr</t>
  </si>
  <si>
    <t>4day</t>
  </si>
  <si>
    <t>10hr</t>
  </si>
  <si>
    <t xml:space="preserve"> </t>
  </si>
  <si>
    <t>Rewrote functions to avoid:</t>
  </si>
  <si>
    <t>Tagged as animal/human/vehicle (conf&gt;=0.2)</t>
  </si>
  <si>
    <t>Tagged as animal (conf&gt;=0.2 &amp; category='animal')</t>
  </si>
  <si>
    <t>Animal Percentage of Total Images</t>
  </si>
  <si>
    <r>
      <t>Tagged as animal(</t>
    </r>
    <r>
      <rPr>
        <b/>
        <sz val="11"/>
        <color rgb="FFFF0000"/>
        <rFont val="Aptos Narrow"/>
        <family val="2"/>
        <scheme val="minor"/>
      </rPr>
      <t>conf&gt;=0.4</t>
    </r>
    <r>
      <rPr>
        <b/>
        <sz val="11"/>
        <color theme="1"/>
        <rFont val="Aptos Narrow"/>
        <family val="2"/>
        <scheme val="minor"/>
      </rPr>
      <t xml:space="preserve"> &amp; category='animal')</t>
    </r>
  </si>
  <si>
    <r>
      <t>Tagged as animal(</t>
    </r>
    <r>
      <rPr>
        <b/>
        <sz val="11"/>
        <color rgb="FFFF0000"/>
        <rFont val="Aptos Narrow"/>
        <family val="2"/>
        <scheme val="minor"/>
      </rPr>
      <t>conf&gt;=0.5</t>
    </r>
    <r>
      <rPr>
        <b/>
        <sz val="11"/>
        <color theme="1"/>
        <rFont val="Aptos Narrow"/>
        <family val="2"/>
        <scheme val="minor"/>
      </rPr>
      <t xml:space="preserve"> &amp; category='animal')</t>
    </r>
  </si>
  <si>
    <r>
      <t>Tagged as animal/human/vehicle (</t>
    </r>
    <r>
      <rPr>
        <b/>
        <sz val="11"/>
        <color rgb="FFFF0000"/>
        <rFont val="Aptos Narrow"/>
        <family val="2"/>
        <scheme val="minor"/>
      </rPr>
      <t>conf&gt;=0.5</t>
    </r>
    <r>
      <rPr>
        <b/>
        <sz val="11"/>
        <color theme="1"/>
        <rFont val="Aptos Narrow"/>
        <family val="2"/>
        <scheme val="minor"/>
      </rPr>
      <t>)</t>
    </r>
  </si>
  <si>
    <r>
      <t>Tagged as animal(</t>
    </r>
    <r>
      <rPr>
        <b/>
        <sz val="11"/>
        <color rgb="FFFF0000"/>
        <rFont val="Aptos Narrow"/>
        <family val="2"/>
        <scheme val="minor"/>
      </rPr>
      <t>conf&gt;=0.3</t>
    </r>
    <r>
      <rPr>
        <b/>
        <sz val="11"/>
        <color theme="1"/>
        <rFont val="Aptos Narrow"/>
        <family val="2"/>
        <scheme val="minor"/>
      </rPr>
      <t xml:space="preserve"> &amp; category='animal')</t>
    </r>
  </si>
  <si>
    <t>Step 1: Create Manifest table</t>
  </si>
  <si>
    <t>Step 2: Pre-Processing Filters</t>
  </si>
  <si>
    <t>Step 3: Confirm Pre-processing filtered images should truly be filtered out</t>
  </si>
  <si>
    <r>
      <t>When v5a and v6b-yolo9c share consistent results (</t>
    </r>
    <r>
      <rPr>
        <u/>
        <sz val="11"/>
        <color theme="1"/>
        <rFont val="Aptos Narrow"/>
        <family val="2"/>
        <scheme val="minor"/>
      </rPr>
      <t>one image can be tagged with more than one category</t>
    </r>
    <r>
      <rPr>
        <sz val="11"/>
        <color theme="1"/>
        <rFont val="Aptos Narrow"/>
        <family val="2"/>
        <scheme val="minor"/>
      </rPr>
      <t>)</t>
    </r>
  </si>
  <si>
    <r>
      <t>Tagged as animal(</t>
    </r>
    <r>
      <rPr>
        <b/>
        <sz val="11"/>
        <color rgb="FFFF0000"/>
        <rFont val="Aptos Narrow"/>
        <family val="2"/>
        <scheme val="minor"/>
      </rPr>
      <t>conf&gt;=0.2</t>
    </r>
    <r>
      <rPr>
        <b/>
        <sz val="11"/>
        <color theme="1"/>
        <rFont val="Aptos Narrow"/>
        <family val="2"/>
        <scheme val="minor"/>
      </rPr>
      <t xml:space="preserve"> &amp; category='animal')</t>
    </r>
  </si>
  <si>
    <t>Vehicle Percentage of Total Images</t>
  </si>
  <si>
    <r>
      <t>Step 4: Total Count of Images for Animal Detection (</t>
    </r>
    <r>
      <rPr>
        <b/>
        <i/>
        <u/>
        <sz val="11"/>
        <color theme="1"/>
        <rFont val="Aptos Narrow"/>
        <family val="2"/>
        <scheme val="minor"/>
      </rPr>
      <t>Sample</t>
    </r>
    <r>
      <rPr>
        <b/>
        <sz val="11"/>
        <color theme="1"/>
        <rFont val="Aptos Narrow"/>
        <family val="2"/>
        <scheme val="minor"/>
      </rPr>
      <t>)</t>
    </r>
  </si>
  <si>
    <r>
      <t xml:space="preserve">Step 5: Total Count of </t>
    </r>
    <r>
      <rPr>
        <b/>
        <sz val="11"/>
        <color rgb="FFFF0000"/>
        <rFont val="Aptos Narrow"/>
        <family val="2"/>
        <scheme val="minor"/>
      </rPr>
      <t>Animal</t>
    </r>
    <r>
      <rPr>
        <b/>
        <sz val="11"/>
        <color theme="1"/>
        <rFont val="Aptos Narrow"/>
        <family val="2"/>
        <scheme val="minor"/>
      </rPr>
      <t xml:space="preserve"> Images (</t>
    </r>
    <r>
      <rPr>
        <b/>
        <i/>
        <u/>
        <sz val="11"/>
        <color theme="1"/>
        <rFont val="Aptos Narrow"/>
        <family val="2"/>
        <scheme val="minor"/>
      </rPr>
      <t>1.3 million full dataset</t>
    </r>
    <r>
      <rPr>
        <b/>
        <sz val="11"/>
        <color theme="1"/>
        <rFont val="Aptos Narrow"/>
        <family val="2"/>
        <scheme val="minor"/>
      </rPr>
      <t>)</t>
    </r>
  </si>
  <si>
    <r>
      <t xml:space="preserve">Step 5: Total Count of </t>
    </r>
    <r>
      <rPr>
        <b/>
        <sz val="11"/>
        <color rgb="FFFF0000"/>
        <rFont val="Aptos Narrow"/>
        <family val="2"/>
        <scheme val="minor"/>
      </rPr>
      <t>Vehicle</t>
    </r>
    <r>
      <rPr>
        <b/>
        <sz val="11"/>
        <color theme="1"/>
        <rFont val="Aptos Narrow"/>
        <family val="2"/>
        <scheme val="minor"/>
      </rPr>
      <t xml:space="preserve"> Images  (</t>
    </r>
    <r>
      <rPr>
        <b/>
        <i/>
        <u/>
        <sz val="11"/>
        <color theme="1"/>
        <rFont val="Aptos Narrow"/>
        <family val="2"/>
        <scheme val="minor"/>
      </rPr>
      <t>1.3 million full dataset</t>
    </r>
    <r>
      <rPr>
        <b/>
        <sz val="11"/>
        <color theme="1"/>
        <rFont val="Aptos Narrow"/>
        <family val="2"/>
        <scheme val="minor"/>
      </rPr>
      <t>)</t>
    </r>
  </si>
  <si>
    <r>
      <t xml:space="preserve">Step 6: Combine Megadetector 5a and 6b-yolo9c </t>
    </r>
    <r>
      <rPr>
        <b/>
        <sz val="11"/>
        <color rgb="FFFF0000"/>
        <rFont val="Aptos Narrow"/>
        <family val="2"/>
        <scheme val="minor"/>
      </rPr>
      <t>Animal</t>
    </r>
    <r>
      <rPr>
        <b/>
        <sz val="11"/>
        <color theme="1"/>
        <rFont val="Aptos Narrow"/>
        <family val="2"/>
        <scheme val="minor"/>
      </rPr>
      <t xml:space="preserve"> Images</t>
    </r>
  </si>
  <si>
    <r>
      <t xml:space="preserve">Step 6: Combine Megadetector 5a and 6b-yolo9c </t>
    </r>
    <r>
      <rPr>
        <b/>
        <sz val="11"/>
        <color rgb="FFFF0000"/>
        <rFont val="Aptos Narrow"/>
        <family val="2"/>
        <scheme val="minor"/>
      </rPr>
      <t>Vehicle</t>
    </r>
    <r>
      <rPr>
        <b/>
        <sz val="11"/>
        <color theme="1"/>
        <rFont val="Aptos Narrow"/>
        <family val="2"/>
        <scheme val="minor"/>
      </rPr>
      <t xml:space="preserve"> Images </t>
    </r>
  </si>
  <si>
    <r>
      <t>Tagged as Vehicle/human/vehicle (</t>
    </r>
    <r>
      <rPr>
        <b/>
        <sz val="11"/>
        <color rgb="FFFF0000"/>
        <rFont val="Aptos Narrow"/>
        <family val="2"/>
        <scheme val="minor"/>
      </rPr>
      <t>conf&gt;=0.5</t>
    </r>
    <r>
      <rPr>
        <b/>
        <sz val="11"/>
        <color theme="1"/>
        <rFont val="Aptos Narrow"/>
        <family val="2"/>
        <scheme val="minor"/>
      </rPr>
      <t>)</t>
    </r>
  </si>
  <si>
    <r>
      <t>Tagged as Vehicle(</t>
    </r>
    <r>
      <rPr>
        <b/>
        <sz val="11"/>
        <color rgb="FFFF0000"/>
        <rFont val="Aptos Narrow"/>
        <family val="2"/>
        <scheme val="minor"/>
      </rPr>
      <t>conf&gt;=0.5</t>
    </r>
    <r>
      <rPr>
        <b/>
        <sz val="11"/>
        <color theme="1"/>
        <rFont val="Aptos Narrow"/>
        <family val="2"/>
        <scheme val="minor"/>
      </rPr>
      <t xml:space="preserve"> &amp; category='Vehicle')</t>
    </r>
  </si>
  <si>
    <r>
      <t>Tagged as Vehicle(</t>
    </r>
    <r>
      <rPr>
        <b/>
        <sz val="11"/>
        <color rgb="FFFF0000"/>
        <rFont val="Aptos Narrow"/>
        <family val="2"/>
        <scheme val="minor"/>
      </rPr>
      <t>conf&gt;=0.4</t>
    </r>
    <r>
      <rPr>
        <b/>
        <sz val="11"/>
        <color theme="1"/>
        <rFont val="Aptos Narrow"/>
        <family val="2"/>
        <scheme val="minor"/>
      </rPr>
      <t xml:space="preserve"> &amp; category='Vehicle')</t>
    </r>
  </si>
  <si>
    <r>
      <t>Tagged as Vehicle(</t>
    </r>
    <r>
      <rPr>
        <b/>
        <sz val="11"/>
        <color rgb="FFFF0000"/>
        <rFont val="Aptos Narrow"/>
        <family val="2"/>
        <scheme val="minor"/>
      </rPr>
      <t>conf&gt;=0.3</t>
    </r>
    <r>
      <rPr>
        <b/>
        <sz val="11"/>
        <color theme="1"/>
        <rFont val="Aptos Narrow"/>
        <family val="2"/>
        <scheme val="minor"/>
      </rPr>
      <t xml:space="preserve"> &amp; category='Vehicle')</t>
    </r>
  </si>
  <si>
    <r>
      <t>Tagged as Vehicle(</t>
    </r>
    <r>
      <rPr>
        <b/>
        <sz val="11"/>
        <color rgb="FFFF0000"/>
        <rFont val="Aptos Narrow"/>
        <family val="2"/>
        <scheme val="minor"/>
      </rPr>
      <t>conf&gt;=0.2</t>
    </r>
    <r>
      <rPr>
        <b/>
        <sz val="11"/>
        <color theme="1"/>
        <rFont val="Aptos Narrow"/>
        <family val="2"/>
        <scheme val="minor"/>
      </rPr>
      <t xml:space="preserve"> &amp; category='Vehicle')</t>
    </r>
  </si>
  <si>
    <t>2min</t>
  </si>
  <si>
    <t>final_category</t>
  </si>
  <si>
    <t>final_category_label</t>
  </si>
  <si>
    <t>animal</t>
  </si>
  <si>
    <t>human</t>
  </si>
  <si>
    <t>vehicle</t>
  </si>
  <si>
    <t>no_detection</t>
  </si>
  <si>
    <t>Percentage</t>
  </si>
  <si>
    <t>percentage of 2.5M images</t>
  </si>
  <si>
    <t>Major Steps with Breakdown</t>
  </si>
  <si>
    <t>eta: 10hr</t>
  </si>
  <si>
    <t>eta:2min</t>
  </si>
  <si>
    <t>eta:10min</t>
  </si>
  <si>
    <t>eta: after e is ready, should be fast, 5min</t>
  </si>
  <si>
    <t>image_path</t>
  </si>
  <si>
    <t>conf_detection_mg5a</t>
  </si>
  <si>
    <t>conf_detection_mg6b-yolo9c</t>
  </si>
  <si>
    <t>Explanation of the numbers</t>
  </si>
  <si>
    <t>pre-filtered</t>
  </si>
  <si>
    <t>no</t>
  </si>
  <si>
    <t>yes</t>
  </si>
  <si>
    <t>file_size</t>
  </si>
  <si>
    <t>tm_indicator</t>
  </si>
  <si>
    <t>T</t>
  </si>
  <si>
    <t>103kb</t>
  </si>
  <si>
    <t>pre_filtered</t>
  </si>
  <si>
    <t>bbox_mg5a</t>
  </si>
  <si>
    <t>bbox_mg6_yologic</t>
  </si>
  <si>
    <t>[0.867, 0.802, 0.265, 0.284]</t>
  </si>
  <si>
    <t>/Volumes/meadowbank_prod/remote_cameras/mbk_remote_cameras_blob/results/2024_TWS</t>
  </si>
  <si>
    <r>
      <t xml:space="preserve">2.5hr </t>
    </r>
    <r>
      <rPr>
        <sz val="11"/>
        <color theme="1"/>
        <rFont val="Aptos Narrow"/>
        <family val="2"/>
        <scheme val="minor"/>
      </rPr>
      <t>on GPU cluster by date folder as batch</t>
    </r>
  </si>
  <si>
    <r>
      <rPr>
        <b/>
        <sz val="11"/>
        <color theme="1"/>
        <rFont val="Aptos Narrow"/>
        <family val="2"/>
        <scheme val="minor"/>
      </rPr>
      <t>35min</t>
    </r>
    <r>
      <rPr>
        <sz val="11"/>
        <color theme="1"/>
        <rFont val="Aptos Narrow"/>
        <family val="2"/>
        <scheme val="minor"/>
      </rPr>
      <t xml:space="preserve"> using metadata logic</t>
    </r>
  </si>
  <si>
    <t>Threshold analyses</t>
  </si>
  <si>
    <t>Both&gt;=0.8</t>
  </si>
  <si>
    <t>Both&gt;=0.7</t>
  </si>
  <si>
    <t>Both&gt;=0.6</t>
  </si>
  <si>
    <t>Both&gt;=0.5</t>
  </si>
  <si>
    <t>Both&gt;=0.4</t>
  </si>
  <si>
    <t>Both&gt;=0.3</t>
  </si>
  <si>
    <t>Both&gt;=0.2</t>
  </si>
  <si>
    <t>image count</t>
  </si>
  <si>
    <t>Manual Validation Precision Estimation 1st Batch</t>
  </si>
  <si>
    <t>Manual Validation Precision Estimation 2nd Batch</t>
  </si>
  <si>
    <t>Before:</t>
  </si>
  <si>
    <t>After:</t>
  </si>
  <si>
    <t>Manual Validation Precision Estimate 100 images</t>
  </si>
  <si>
    <t>N</t>
  </si>
  <si>
    <t>/Volumes/meadowbank_prod/remote_cameras/mbk_remote_cameras_blob/2024/FirstPart/Camera 4/2024-04-23/DCIM/101RECNX/RCNX8575.JPG</t>
  </si>
  <si>
    <t>Y</t>
  </si>
  <si>
    <t>/Volumes/meadowbank_prod/remote_cameras/mbk_remote_cameras_blob/2024/FirstPart/Camera 17/2024-08-08/100RECNX/RCNX0162.JPG</t>
  </si>
  <si>
    <t>/Volumes/meadowbank_prod/remote_cameras/mbk_remote_cameras_blob/2024/FirstPart/Camera 13/2024-05-05/100RECNX/RCNX0366.JPG</t>
  </si>
  <si>
    <t>/Volumes/meadowbank_prod/remote_cameras/mbk_remote_cameras_blob/2024/FirstPart/Camera 18/2024-08-08/100RECNX/RCNX0084.JPG</t>
  </si>
  <si>
    <t>/Volumes/meadowbank_prod/remote_cameras/mbk_remote_cameras_blob/2024/FirstPart/Camera 18/2024-08-08/100RECNX/RCNX0107.JPG</t>
  </si>
  <si>
    <t>/Volumes/meadowbank_prod/remote_cameras/mbk_remote_cameras_blob/2024/FirstPart/Camera 17/2024-08-08/100RECNX/RCNX0239.JPG</t>
  </si>
  <si>
    <t>/Volumes/meadowbank_prod/remote_cameras/mbk_remote_cameras_blob/2024/FirstPart/Camera 4/2024-04-23/DCIM/101RECNX/RCNX8538.JPG</t>
  </si>
  <si>
    <t>/Volumes/meadowbank_prod/remote_cameras/mbk_remote_cameras_blob/2024/FirstPart/Camera 8/2024-02-06/RCNX0230.JPG</t>
  </si>
  <si>
    <t>/Volumes/meadowbank_prod/remote_cameras/mbk_remote_cameras_blob/2024/FirstPart/Camera 13/2024-06-08/100RECNX/RCNX9395.JPG</t>
  </si>
  <si>
    <t>/Volumes/meadowbank_prod/remote_cameras/mbk_remote_cameras_blob/2024/SecondPart/Camera/Camera 13/2024-09-14/100RECNX/RCNX5962.JPG</t>
  </si>
  <si>
    <t>/Volumes/meadowbank_prod/remote_cameras/mbk_remote_cameras_blob/2024/FirstPart/Camera 17/2024-08-08/100RECNX/RCNX0182.JPG</t>
  </si>
  <si>
    <t>/Volumes/meadowbank_prod/remote_cameras/mbk_remote_cameras_blob/2024/FirstPart/Camera 18/2024-08-08/100RECNX/RCNX0094.JPG</t>
  </si>
  <si>
    <t>/Volumes/meadowbank_prod/remote_cameras/mbk_remote_cameras_blob/2024/FirstPart/Camera 4/2024-04-23/DCIM/102RECNX/RCNX0120.JPG</t>
  </si>
  <si>
    <t>/Volumes/meadowbank_prod/remote_cameras/mbk_remote_cameras_blob/2024/FirstPart/Camera 17/2024-08-08/100RECNX/RCNX0158.JPG</t>
  </si>
  <si>
    <t>/Volumes/meadowbank_prod/remote_cameras/mbk_remote_cameras_blob/2024/FirstPart/Camera 4/2024-04-23/DCIM/101RECNX/RCNX3724.JPG</t>
  </si>
  <si>
    <t>/Volumes/meadowbank_prod/remote_cameras/mbk_remote_cameras_blob/2024/FirstPart/Camera 12/2024-04-22/101RECNX/RCNX1422.JPG</t>
  </si>
  <si>
    <t>/Volumes/meadowbank_prod/remote_cameras/mbk_remote_cameras_blob/2024/FirstPart/Camera 15/2024-06-24/100RECNX/RCNX0050.JPG</t>
  </si>
  <si>
    <t>/Volumes/meadowbank_prod/remote_cameras/mbk_remote_cameras_blob/2024/FirstPart/Camera 4/2024-04-23/DCIM/102RECNX/RCNX4958.JPG</t>
  </si>
  <si>
    <t>/Volumes/meadowbank_prod/remote_cameras/mbk_remote_cameras_blob/2024/FirstPart/Camera 18/2024-08-08/100RECNX/RCNX0046.JPG</t>
  </si>
  <si>
    <t>/Volumes/meadowbank_prod/remote_cameras/mbk_remote_cameras_blob/2024/FirstPart/Camera 17/2024-08-08/100RECNX/RCNX0209.JPG</t>
  </si>
  <si>
    <t>/Volumes/meadowbank_prod/remote_cameras/mbk_remote_cameras_blob/2024/FirstPart/Camera 4/2024-04-23/DCIM/101RECNX/RCNX6039.JPG</t>
  </si>
  <si>
    <t>/Volumes/meadowbank_prod/remote_cameras/mbk_remote_cameras_blob/2024/FirstPart/Camera 4/2024-04-23/DCIM/102RECNX/RCNX1882.JPG</t>
  </si>
  <si>
    <t>/Volumes/meadowbank_prod/remote_cameras/mbk_remote_cameras_blob/2024/FirstPart/Camera 13/2024-05-05/100RECNX/RCNX0386.JPG</t>
  </si>
  <si>
    <t>/Volumes/meadowbank_prod/remote_cameras/mbk_remote_cameras_blob/2024/FirstPart/Camera 4/2024-04-23/DCIM/104RECNX/RCNX0668.JPG</t>
  </si>
  <si>
    <t>/Volumes/meadowbank_prod/remote_cameras/mbk_remote_cameras_blob/2024/FirstPart/Camera 17/2024-05-29/101RECNX/RCNX1320.JPG</t>
  </si>
  <si>
    <t>/Volumes/meadowbank_prod/remote_cameras/mbk_remote_cameras_blob/2024/FirstPart/Camera 4/2024-04-23/DCIM/104RECNX/RCNX4449.JPG</t>
  </si>
  <si>
    <t>/Volumes/meadowbank_prod/remote_cameras/mbk_remote_cameras_blob/2024/FirstPart/Camera 17/2024-08-08/100RECNX/RCNX0183.JPG</t>
  </si>
  <si>
    <t>/Volumes/meadowbank_prod/remote_cameras/mbk_remote_cameras_blob/2024/FirstPart/Camera 4/2024-04-23/DCIM/102RECNX/RCNX3109.JPG</t>
  </si>
  <si>
    <t>/Volumes/meadowbank_prod/remote_cameras/mbk_remote_cameras_blob/2024/FirstPart/Camera 4/2024-04-23/DCIM/102RECNX/RCNX1359.JPG</t>
  </si>
  <si>
    <t>/Volumes/meadowbank_prod/remote_cameras/mbk_remote_cameras_blob/2024/FirstPart/Camera 13/2024-05-05/100RECNX/RCNX0359.JPG</t>
  </si>
  <si>
    <t>/Volumes/meadowbank_prod/remote_cameras/mbk_remote_cameras_blob/2024/FirstPart/Camera 17/2024-08-08/100RECNX/RCNX0180.JPG</t>
  </si>
  <si>
    <t>/Volumes/meadowbank_prod/remote_cameras/mbk_remote_cameras_blob/2024/FirstPart/Camera 19/2024-06-04/101RECNX/RCNX2227.JPG</t>
  </si>
  <si>
    <t>/Volumes/meadowbank_prod/remote_cameras/mbk_remote_cameras_blob/2024/FirstPart/Camera 18/2024-08-24/100RECNX/RCNX0235.JPG</t>
  </si>
  <si>
    <t>/Volumes/meadowbank_prod/remote_cameras/mbk_remote_cameras_blob/2024/FirstPart/Camera 12/2024-07-01/100RECNX/RCNX1565.JPG</t>
  </si>
  <si>
    <t>/Volumes/meadowbank_prod/remote_cameras/mbk_remote_cameras_blob/2024/FirstPart/Camera 17/2024-08-08/100RECNX/RCNX0154.JPG</t>
  </si>
  <si>
    <t>/Volumes/meadowbank_prod/remote_cameras/mbk_remote_cameras_blob/2024/FirstPart/Camera 18/2024-03-07/100RECNX/RCNX0260.JPG</t>
  </si>
  <si>
    <t>/Volumes/meadowbank_prod/remote_cameras/mbk_remote_cameras_blob/2024/FirstPart/Camera 4/2024-04-23/DCIM/101RECNX/RCNX8421.JPG</t>
  </si>
  <si>
    <t>/Volumes/meadowbank_prod/remote_cameras/mbk_remote_cameras_blob/2024/SecondPart/Camera/Camera 13/2024-09-14/100RECNX/RCNX3098.JPG</t>
  </si>
  <si>
    <t>/Volumes/meadowbank_prod/remote_cameras/mbk_remote_cameras_blob/2024/FirstPart/Camera 18/2024-08-08/100RECNX/RCNX0319.JPG</t>
  </si>
  <si>
    <t>/Volumes/meadowbank_prod/remote_cameras/mbk_remote_cameras_blob/2024/FirstPart/Camera 4/2024-04-23/DCIM/101RECNX/RCNX4448.JPG</t>
  </si>
  <si>
    <t>/Volumes/meadowbank_prod/remote_cameras/mbk_remote_cameras_blob/2024/FirstPart/Camera 13/2024-05-05/100RECNX/RCNX0353.JPG</t>
  </si>
  <si>
    <t>/Volumes/meadowbank_prod/remote_cameras/mbk_remote_cameras_blob/2024/FirstPart/Camera 4/2024-04-23/DCIM/101RECNX/RCNX3194.JPG</t>
  </si>
  <si>
    <t>/Volumes/meadowbank_prod/remote_cameras/mbk_remote_cameras_blob/2024/SecondPart/Camera/Camera 14/2024-09-14/100RECNX/RCNX1685.JPG</t>
  </si>
  <si>
    <t>/Volumes/meadowbank_prod/remote_cameras/mbk_remote_cameras_blob/2024/FirstPart/Camera 4/2024-05-05/100RECNX/RCNX0868.JPG</t>
  </si>
  <si>
    <t>/Volumes/meadowbank_prod/remote_cameras/mbk_remote_cameras_blob/2024/FirstPart/Camera 15/2024-04-23/100RECNX/RCNX5527.JPG</t>
  </si>
  <si>
    <t>/Volumes/meadowbank_prod/remote_cameras/mbk_remote_cameras_blob/2024/FirstPart/Camera 19/2024-07-13/100RECNX/RCNX1232.JPG</t>
  </si>
  <si>
    <t>/Volumes/meadowbank_prod/remote_cameras/mbk_remote_cameras_blob/2024/FirstPart/Camera 11/2024-06-04/101RECNX/RCNX3465.JPG</t>
  </si>
  <si>
    <t>/Volumes/meadowbank_prod/remote_cameras/mbk_remote_cameras_blob/2024/FirstPart/Camera 18/2024-05-05/100RECNX/RCNX0522.JPG</t>
  </si>
  <si>
    <t>/Volumes/meadowbank_prod/remote_cameras/mbk_remote_cameras_blob/2024/FirstPart/Camera 18/2024-08-24/100RECNX/RCNX0223.JPG</t>
  </si>
  <si>
    <t>/Volumes/meadowbank_prod/remote_cameras/mbk_remote_cameras_blob/2024/SecondPart/Camera/Camera 14/2024-08-31/100RECNX/RCNX0878.JPG</t>
  </si>
  <si>
    <t>/Volumes/meadowbank_prod/remote_cameras/mbk_remote_cameras_blob/2024/FirstPart/Camera 14/2024-08-24/100RECNX/RCNX5635.JPG</t>
  </si>
  <si>
    <t>/Volumes/meadowbank_prod/remote_cameras/mbk_remote_cameras_blob/2024/FirstPart/Camera 14/2024-08-24/100RECNX/RCNX9668.JPG</t>
  </si>
  <si>
    <t>/Volumes/meadowbank_prod/remote_cameras/mbk_remote_cameras_blob/2024/FirstPart/Camera 4/2024-04-23/DCIM/101RECNX/RCNX4102.JPG</t>
  </si>
  <si>
    <t>/Volumes/meadowbank_prod/remote_cameras/mbk_remote_cameras_blob/2024/FirstPart/Camera 12/2024-06-04/100RECNX/RCNX2881.JPG</t>
  </si>
  <si>
    <t>/Volumes/meadowbank_prod/remote_cameras/mbk_remote_cameras_blob/2024/FirstPart/Camera 17/2024-08-08/100RECNX/RCNX0188.JPG</t>
  </si>
  <si>
    <t>/Volumes/meadowbank_prod/remote_cameras/mbk_remote_cameras_blob/2024/FirstPart/Camera 4/2024-04-23/DCIM/102RECNX/RCNX0975.JPG</t>
  </si>
  <si>
    <t>/Volumes/meadowbank_prod/remote_cameras/mbk_remote_cameras_blob/2024/FirstPart/Camera 17/2024-08-08/100RECNX/RCNX0293.JPG</t>
  </si>
  <si>
    <t>/Volumes/meadowbank_prod/remote_cameras/mbk_remote_cameras_blob/2024/FirstPart/Camera 18/2024-08-08/100RECNX/RCNX0099.JPG</t>
  </si>
  <si>
    <t>/Volumes/meadowbank_prod/remote_cameras/mbk_remote_cameras_blob/2024/FirstPart/Camera 17/2024-08-08/100RECNX/RCNX0246.JPG</t>
  </si>
  <si>
    <t>/Volumes/meadowbank_prod/remote_cameras/mbk_remote_cameras_blob/2024/FirstPart/Camera 4/2024-04-23/DCIM/101RECNX/RCNX8689.JPG</t>
  </si>
  <si>
    <t>/Volumes/meadowbank_prod/remote_cameras/mbk_remote_cameras_blob/2024/FirstPart/Camera 13/2024-05-05/100RECNX/RCNX0376.JPG</t>
  </si>
  <si>
    <t>/Volumes/meadowbank_prod/remote_cameras/mbk_remote_cameras_blob/2024/SecondPart/Camera/Camera 14/2024-09-14/100RECNX/RCNX1157.JPG</t>
  </si>
  <si>
    <t>/Volumes/meadowbank_prod/remote_cameras/mbk_remote_cameras_blob/2024/FirstPart/Camera 17/2024-08-08/100RECNX/RCNX0290.JPG</t>
  </si>
  <si>
    <t>/Volumes/meadowbank_prod/remote_cameras/mbk_remote_cameras_blob/2024/FirstPart/Camera 17/2024-08-08/100RECNX/RCNX0156.JPG</t>
  </si>
  <si>
    <t>/Volumes/meadowbank_prod/remote_cameras/mbk_remote_cameras_blob/2024/FirstPart/Camera 4/2024-05-05/100RECNX/RCNX3025.JPG</t>
  </si>
  <si>
    <t>/Volumes/meadowbank_prod/remote_cameras/mbk_remote_cameras_blob/2024/SecondPart/Camera/Camera 11/2024-08-31/100RECNX/RCNX1463.JPG</t>
  </si>
  <si>
    <t>/Volumes/meadowbank_prod/remote_cameras/mbk_remote_cameras_blob/2024/FirstPart/Camera 17/2024-08-08/100RECNX/RCNX0342.JPG</t>
  </si>
  <si>
    <t>/Volumes/meadowbank_prod/remote_cameras/mbk_remote_cameras_blob/2024/FirstPart/Camera 18/2024-08-08/100RECNX/RCNX0109.JPG</t>
  </si>
  <si>
    <t>/Volumes/meadowbank_prod/remote_cameras/mbk_remote_cameras_blob/2024/FirstPart/Camera 4/2024-04-23/DCIM/101RECNX/RCNX8047.JPG</t>
  </si>
  <si>
    <t>/Volumes/meadowbank_prod/remote_cameras/mbk_remote_cameras_blob/2024/SecondPart/Camera/Camera 18/2024-08-31/101RECNX/RCNX0254.JPG</t>
  </si>
  <si>
    <t>/Volumes/meadowbank_prod/remote_cameras/mbk_remote_cameras_blob/2024/SecondPart/Camera/Camera 14/2024-10-05/100RECNX/RCNX7326.JPG</t>
  </si>
  <si>
    <t>/Volumes/meadowbank_prod/remote_cameras/mbk_remote_cameras_blob/2024/SecondPart/Camera/Camera 14/2024-09-21/100RECNX/RCNX2554.JPG</t>
  </si>
  <si>
    <t>/Volumes/meadowbank_prod/remote_cameras/mbk_remote_cameras_blob/2024/FirstPart/Camera 4/2024-04-23/DCIM/101RECNX/RCNX3532.JPG</t>
  </si>
  <si>
    <t>/Volumes/meadowbank_prod/remote_cameras/mbk_remote_cameras_blob/2024/FirstPart/Camera 4/2024-05-05/100RECNX/RCNX4242.JPG</t>
  </si>
  <si>
    <t>/Volumes/meadowbank_prod/remote_cameras/mbk_remote_cameras_blob/2024/FirstPart/Camera 14/2024-06-24/101RECNX/RCNX6321.JPG</t>
  </si>
  <si>
    <t>/Volumes/meadowbank_prod/remote_cameras/mbk_remote_cameras_blob/2024/SecondPart/Camera/Camera 14/2024-09-21/100RECNX/RCNX0451.JPG</t>
  </si>
  <si>
    <t>/Volumes/meadowbank_prod/remote_cameras/mbk_remote_cameras_blob/2024/FirstPart/Camera 17/2024-06-08/100RECNX/RCNX2935.JPG</t>
  </si>
  <si>
    <t>/Volumes/meadowbank_prod/remote_cameras/mbk_remote_cameras_blob/2024/FirstPart/Camera 13/2024-06-08/100RECNX/RCNX9021.JPG</t>
  </si>
  <si>
    <t>/Volumes/meadowbank_prod/remote_cameras/mbk_remote_cameras_blob/2024/FirstPart/Camera 17/2024-08-08/100RECNX/RCNX0225.JPG</t>
  </si>
  <si>
    <t>/Volumes/meadowbank_prod/remote_cameras/mbk_remote_cameras_blob/2024/SecondPart/Camera/Camera 13/2024-09-14/100RECNX/RCNX3097.JPG</t>
  </si>
  <si>
    <t>/Volumes/meadowbank_prod/remote_cameras/mbk_remote_cameras_blob/2024/SecondPart/Camera/Camera 14/2024-09-14/100RECNX/RCNX1900.JPG</t>
  </si>
  <si>
    <t>/Volumes/meadowbank_prod/remote_cameras/mbk_remote_cameras_blob/2024/FirstPart/Camera 14/2024-06-24/102RECNX/RCNX4406.JPG</t>
  </si>
  <si>
    <t>/Volumes/meadowbank_prod/remote_cameras/mbk_remote_cameras_blob/2024/FirstPart/Camera 17/2024-08-08/100RECNX/RCNX0199.JPG</t>
  </si>
  <si>
    <t>/Volumes/meadowbank_prod/remote_cameras/mbk_remote_cameras_blob/2024/FirstPart/Camera 4/2024-04-23/DCIM/101RECNX/RCNX3996.JPG</t>
  </si>
  <si>
    <t>/Volumes/meadowbank_prod/remote_cameras/mbk_remote_cameras_blob/2024/FirstPart/Camera 4/2024-04-23/DCIM/101RECNX/RCNX3723.JPG</t>
  </si>
  <si>
    <t>/Volumes/meadowbank_prod/remote_cameras/mbk_remote_cameras_blob/2024/FirstPart/Camera 6/2024-04-22/100RECNX/RCNX0148.JPG</t>
  </si>
  <si>
    <t>/Volumes/meadowbank_prod/remote_cameras/mbk_remote_cameras_blob/2024/FirstPart/Camera 19/2024-06-24/102RECNX/RCNX1247.JPG</t>
  </si>
  <si>
    <t>/Volumes/meadowbank_prod/remote_cameras/mbk_remote_cameras_blob/2024/FirstPart/Camera 4/2024-04-23/DCIM/102RECNX/RCNX0980.JPG</t>
  </si>
  <si>
    <t>/Volumes/meadowbank_prod/remote_cameras/mbk_remote_cameras_blob/2024/FirstPart/Camera 19/2024-07-01/100RECNX/RCNX0312.JPG</t>
  </si>
  <si>
    <t>/Volumes/meadowbank_prod/remote_cameras/mbk_remote_cameras_blob/2024/FirstPart/Camera 17/2024-08-08/100RECNX/RCNX0187.JPG</t>
  </si>
  <si>
    <t>/Volumes/meadowbank_prod/remote_cameras/mbk_remote_cameras_blob/2024/FirstPart/Camera 4/2024-04-23/DCIM/101RECNX/RCNX8428.JPG</t>
  </si>
  <si>
    <t>/Volumes/meadowbank_prod/remote_cameras/mbk_remote_cameras_blob/2024/SecondPart/Camera/Camera 14/2024-09-14/101RECNX/RCNX1438.JPG</t>
  </si>
  <si>
    <t>/Volumes/meadowbank_prod/remote_cameras/mbk_remote_cameras_blob/2024/FirstPart/Camera 4/2024-04-23/DCIM/102RECNX/RCNX0924.JPG</t>
  </si>
  <si>
    <t>/Volumes/meadowbank_prod/remote_cameras/mbk_remote_cameras_blob/2024/FirstPart/Camera 4/2024-04-23/DCIM/104RECNX/RCNX4210.JPG</t>
  </si>
  <si>
    <t>/Volumes/meadowbank_prod/remote_cameras/mbk_remote_cameras_blob/2024/FirstPart/Camera 4/2024-04-23/DCIM/102RECNX/RCNX2324.JPG</t>
  </si>
  <si>
    <t>/Volumes/meadowbank_prod/remote_cameras/mbk_remote_cameras_blob/2024/FirstPart/Camera 4/2024-04-23/DCIM/101RECNX/RCNX3108.JPG</t>
  </si>
  <si>
    <t>/Volumes/meadowbank_prod/remote_cameras/mbk_remote_cameras_blob/2024/FirstPart/Camera 18/2024-08-08/100RECNX/RCNX0321.JPG</t>
  </si>
  <si>
    <t>/Volumes/meadowbank_prod/remote_cameras/mbk_remote_cameras_blob/2024/FirstPart/Camera 17/2024-08-08/100RECNX/RCNX0289.JPG</t>
  </si>
  <si>
    <t>/Volumes/meadowbank_prod/remote_cameras/mbk_remote_cameras_blob/2024/FirstPart/Camera 4/2024-04-23/DCIM/102RECNX/RCNX5742.JPG</t>
  </si>
  <si>
    <t>contains_animals</t>
  </si>
  <si>
    <t>Row Labels</t>
  </si>
  <si>
    <t>(blank)</t>
  </si>
  <si>
    <t>Grand Total</t>
  </si>
  <si>
    <t>Count of image_path</t>
  </si>
  <si>
    <t>contains_triangle</t>
  </si>
  <si>
    <t>Count of contains_triangle</t>
  </si>
  <si>
    <t>Potential Improvement</t>
  </si>
  <si>
    <t>Current Precision</t>
  </si>
  <si>
    <t>1. All images from Camera 4</t>
  </si>
  <si>
    <t>If exclude all images from Camera 4</t>
  </si>
  <si>
    <t>tagged image count</t>
  </si>
  <si>
    <t>camera 4 image count</t>
  </si>
  <si>
    <t>/Volumes/meadowbank_prod/remote_cameras/mbk_remote_cameras_blob/2024/FirstPart/Camera 13/2024-02-06/RCNX8433.JPG</t>
  </si>
  <si>
    <t>/Volumes/meadowbank_prod/remote_cameras/mbk_remote_cameras_blob/2024/FirstPart/Camera 14/2024-02-06/RCNX1441.JPG</t>
  </si>
  <si>
    <t>/Volumes/meadowbank_prod/remote_cameras/mbk_remote_cameras_blob/2024/SecondPart/Camera/Camera 7/2024-09-28/100RECNX/RCNX0096.JPG</t>
  </si>
  <si>
    <t>/Volumes/meadowbank_prod/remote_cameras/mbk_remote_cameras_blob/2024/FirstPart/Camera 4/2024-08-24/100RECNX/RCNX1045.JPG</t>
  </si>
  <si>
    <t>/Volumes/meadowbank_prod/remote_cameras/mbk_remote_cameras_blob/2024/FirstPart/Camera 14/2024-08-24/100RECNX/RCNX0699.JPG</t>
  </si>
  <si>
    <t>/Volumes/meadowbank_prod/remote_cameras/mbk_remote_cameras_blob/2024/FirstPart/Camera 6/2024-02-15/100RECNX/RCNX9753.JPG</t>
  </si>
  <si>
    <t>/Volumes/meadowbank_prod/remote_cameras/mbk_remote_cameras_blob/2024/FirstPart/Camera 12/2024-06-08/100RECNX/RCNX1206.JPG</t>
  </si>
  <si>
    <t>/Volumes/meadowbank_prod/remote_cameras/mbk_remote_cameras_blob/2024/FirstPart/Camera 13/2024-06-04/100RECNX/RCNX0010.JPG</t>
  </si>
  <si>
    <t>/Volumes/meadowbank_prod/remote_cameras/mbk_remote_cameras_blob/2024/FirstPart/Camera 4/2024-02-15/100RECNX/RCNX1327.JPG</t>
  </si>
  <si>
    <t>/Volumes/meadowbank_prod/remote_cameras/mbk_remote_cameras_blob/2024/FirstPart/Camera 19/2024-07-01/100RECNX/RCNX6895.JPG</t>
  </si>
  <si>
    <t>/Volumes/meadowbank_prod/remote_cameras/mbk_remote_cameras_blob/2024/FirstPart/Camera 4/2024-05-29/101RECNX/RCNX1875.JPG</t>
  </si>
  <si>
    <t>/Volumes/meadowbank_prod/remote_cameras/mbk_remote_cameras_blob/2024/FirstPart/Camera 2/2024-06-24/100RECNX/RCNX0129.JPG</t>
  </si>
  <si>
    <t>/Volumes/meadowbank_prod/remote_cameras/mbk_remote_cameras_blob/2024/FirstPart/Camera 2/2024-01-16/RCNX0573.JPG</t>
  </si>
  <si>
    <t>/Volumes/meadowbank_prod/remote_cameras/mbk_remote_cameras_blob/2024/FirstPart/Camera 18/2024-04-23/101RECNX/RCNX4500.JPG</t>
  </si>
  <si>
    <t>/Volumes/meadowbank_prod/remote_cameras/mbk_remote_cameras_blob/2024/FirstPart/Camera 4/2024-05-20/102RECNX/RCNX9480.JPG</t>
  </si>
  <si>
    <t>/Volumes/meadowbank_prod/remote_cameras/mbk_remote_cameras_blob/2024/SecondPart/Camera/Camera 19/2024-11-30/100RECNX/RCNX0261.JPG</t>
  </si>
  <si>
    <t>/Volumes/meadowbank_prod/remote_cameras/mbk_remote_cameras_blob/2024/FirstPart/Camera 1/2024-05-20/100RECNX/RCNX6058.JPG</t>
  </si>
  <si>
    <t>/Volumes/meadowbank_prod/remote_cameras/mbk_remote_cameras_blob/2024/FirstPart/Camera 14/2024-05-29/101RECNX/RCNX8345.JPG</t>
  </si>
  <si>
    <t>/Volumes/meadowbank_prod/remote_cameras/mbk_remote_cameras_blob/2024/SecondPart/Camera/Camera 4/2024-09-14/100RECNX/RCNX0408.JPG</t>
  </si>
  <si>
    <t>/Volumes/meadowbank_prod/remote_cameras/mbk_remote_cameras_blob/2024/SecondPart/Camera/Camera 11/2024-11-05/100RECNX/RCNX2833.JPG</t>
  </si>
  <si>
    <t>/Volumes/meadowbank_prod/remote_cameras/mbk_remote_cameras_blob/2024/SecondPart/Camera/Camera 14/2024-11-12/100RECNX/RCNX3123.JPG</t>
  </si>
  <si>
    <t>/Volumes/meadowbank_prod/remote_cameras/mbk_remote_cameras_blob/2024/FirstPart/Camera 14/2024-05-05/100RECNX/RCNX9424.JPG</t>
  </si>
  <si>
    <t>/Volumes/meadowbank_prod/remote_cameras/mbk_remote_cameras_blob/2024/FirstPart/Camera 17/2024-08-08/100RECNX/RCNX2735.JPG</t>
  </si>
  <si>
    <t>/Volumes/meadowbank_prod/remote_cameras/mbk_remote_cameras_blob/2024/FirstPart/Camera 6/2024-02-20/103RECNX/RCNX5589.JPG</t>
  </si>
  <si>
    <t>/Volumes/meadowbank_prod/remote_cameras/mbk_remote_cameras_blob/2024/FirstPart/Camera 6/2024-02-06/RCNX0001-1 (7507).JPG</t>
  </si>
  <si>
    <t>/Volumes/meadowbank_prod/remote_cameras/mbk_remote_cameras_blob/2024/FirstPart/Camera 11/2024-02-06/RCNX2941.JPG</t>
  </si>
  <si>
    <t>/Volumes/meadowbank_prod/remote_cameras/mbk_remote_cameras_blob/2024/FirstPart/Camera 4/2024-05-20/102RECNX/RCNX4593.JPG</t>
  </si>
  <si>
    <t>/Volumes/meadowbank_prod/remote_cameras/mbk_remote_cameras_blob/2024/FirstPart/Camera 20/2024-05-20/100RECNX/RCNX0064.JPG</t>
  </si>
  <si>
    <t>/Volumes/meadowbank_prod/remote_cameras/mbk_remote_cameras_blob/2024/SecondPart/Camera/Camera 19/2024-11-05/100RECNX/RCNX1193.JPG</t>
  </si>
  <si>
    <t>/Volumes/meadowbank_prod/remote_cameras/mbk_remote_cameras_blob/2024/FirstPart/Camera 19/2024-08-08/101RECNX/RCNX0860.JPG</t>
  </si>
  <si>
    <t>/Volumes/meadowbank_prod/remote_cameras/mbk_remote_cameras_blob/2024/SecondPart/Camera/Camera 4/2024-11-19/100RECNX/RCNX4376.JPG</t>
  </si>
  <si>
    <t>/Volumes/meadowbank_prod/remote_cameras/mbk_remote_cameras_blob/2024/FirstPart/Camera 15/2024-04-23/100RECNX/RCNX5281.JPG</t>
  </si>
  <si>
    <t>/Volumes/meadowbank_prod/remote_cameras/mbk_remote_cameras_blob/2024/FirstPart/Camera 6/2024-06-24/100RECNX/RCNX0515.JPG</t>
  </si>
  <si>
    <t>/Volumes/meadowbank_prod/remote_cameras/mbk_remote_cameras_blob/2024/FirstPart/Camera 15/2024-05-20/100RECNX/RCNX2679.JPG</t>
  </si>
  <si>
    <t>/Volumes/meadowbank_prod/remote_cameras/mbk_remote_cameras_blob/2024/FirstPart/Camera 11/2024-05-20/101RECNX/RCNX6553.JPG</t>
  </si>
  <si>
    <t>/Volumes/meadowbank_prod/remote_cameras/mbk_remote_cameras_blob/2024/SecondPart/Camera/Camera 17/2024-11-30/100RECNX/RCNX1223.JPG</t>
  </si>
  <si>
    <t>/Volumes/meadowbank_prod/remote_cameras/mbk_remote_cameras_blob/2024/SecondPart/Camera/Camera 14/2024-11-12/100RECNX/RCNX6307.JPG</t>
  </si>
  <si>
    <t>/Volumes/meadowbank_prod/remote_cameras/mbk_remote_cameras_blob/2024/FirstPart/Camera 6/2024-02-06/RCNX0001-2 (542).JPG</t>
  </si>
  <si>
    <t>/Volumes/meadowbank_prod/remote_cameras/mbk_remote_cameras_blob/2024/FirstPart/Camera 11/2024-03-23/100RECNX/RCNX4112.JPG</t>
  </si>
  <si>
    <t>/Volumes/meadowbank_prod/remote_cameras/mbk_remote_cameras_blob/2024/FirstPart/Camera 12/2024-05-05/100RECNX/RCNX7714.JPG</t>
  </si>
  <si>
    <t>/Volumes/meadowbank_prod/remote_cameras/mbk_remote_cameras_blob/2024/FirstPart/Camera 14/2024-08-24/100RECNX/RCNX7732.JPG</t>
  </si>
  <si>
    <t>/Volumes/meadowbank_prod/remote_cameras/mbk_remote_cameras_blob/2024/FirstPart/Camera 4/2024-04-23/DCIM/102RECNX/RCNX3034.JPG</t>
  </si>
  <si>
    <t>/Volumes/meadowbank_prod/remote_cameras/mbk_remote_cameras_blob/2024/SecondPart/Camera/Camera 14/2024-10-11/100RECNX/RCNX7389.JPG</t>
  </si>
  <si>
    <t>/Volumes/meadowbank_prod/remote_cameras/mbk_remote_cameras_blob/2024/SecondPart/Camera/Camera 2/2024-10-11/100RECNX/RCNX0061.JPG</t>
  </si>
  <si>
    <t>/Volumes/meadowbank_prod/remote_cameras/mbk_remote_cameras_blob/2024/FirstPart/Camera 6/2024-02-06/RCNX0001-2 (493).JPG</t>
  </si>
  <si>
    <t>/Volumes/meadowbank_prod/remote_cameras/mbk_remote_cameras_blob/2024/FirstPart/Camera 14/2024-06-04/101RECNX/RCNX2331.JPG</t>
  </si>
  <si>
    <t>/Volumes/meadowbank_prod/remote_cameras/mbk_remote_cameras_blob/2024/FirstPart/Camera 17/2024-07-06/100RECNX/RCNX2958.JPG</t>
  </si>
  <si>
    <t>/Volumes/meadowbank_prod/remote_cameras/mbk_remote_cameras_blob/2024/FirstPart/Camera 4/2024-01-16/RCNX8498.JPG</t>
  </si>
  <si>
    <t>/Volumes/meadowbank_prod/remote_cameras/mbk_remote_cameras_blob/2024/SecondPart/Camera/Camera 14/2024-08-31/100RECNX/RCNX2743.JPG</t>
  </si>
  <si>
    <t>/Volumes/meadowbank_prod/remote_cameras/mbk_remote_cameras_blob/2024/FirstPart/Camera 4/2024-02-20/104RECNX/RCNX2641.JPG</t>
  </si>
  <si>
    <t>/Volumes/meadowbank_prod/remote_cameras/mbk_remote_cameras_blob/2024/FirstPart/Camera 14/2024-08-08/100RECNX/RCNX5449.JPG</t>
  </si>
  <si>
    <t>/Volumes/meadowbank_prod/remote_cameras/mbk_remote_cameras_blob/2024/SecondPart/Camera/Camera 4/2024-10-05/100RECNX/RCNX2929.JPG</t>
  </si>
  <si>
    <t>/Volumes/meadowbank_prod/remote_cameras/mbk_remote_cameras_blob/2024/SecondPart/Camera/Camera 14/2024-11-23/100RECNX/RCNX3051.JPG</t>
  </si>
  <si>
    <t>/Volumes/meadowbank_prod/remote_cameras/mbk_remote_cameras_blob/2024/FirstPart/Camera 4/2024-05-29/100RECNX/RCNX7283.JPG</t>
  </si>
  <si>
    <t>/Volumes/meadowbank_prod/remote_cameras/mbk_remote_cameras_blob/2024/FirstPart/Camera 18/2024-05-20/100RECNX/RCNX6884.JPG</t>
  </si>
  <si>
    <t>/Volumes/meadowbank_prod/remote_cameras/mbk_remote_cameras_blob/2024/FirstPart/Camera 11/2024-02-06/RCNX0001-1 (161).JPG</t>
  </si>
  <si>
    <t>/Volumes/meadowbank_prod/remote_cameras/mbk_remote_cameras_blob/2024/FirstPart/Camera 12/2024-05-05/100RECNX/RCNX7892.JPG</t>
  </si>
  <si>
    <t>/Volumes/meadowbank_prod/remote_cameras/mbk_remote_cameras_blob/2024/FirstPart/Camera 11/2024-02-06/RCNX2328.JPG</t>
  </si>
  <si>
    <t>/Volumes/meadowbank_prod/remote_cameras/mbk_remote_cameras_blob/2024/SecondPart/Camera/Camera 19/2024-09-14/100RECNX/RCNX2500.JPG</t>
  </si>
  <si>
    <t>/Volumes/meadowbank_prod/remote_cameras/mbk_remote_cameras_blob/2024/FirstPart/Camera 11/2024-05-29/100RECNX/RCNX8727.JPG</t>
  </si>
  <si>
    <t>/Volumes/meadowbank_prod/remote_cameras/mbk_remote_cameras_blob/2024/FirstPart/Camera 4/2024-03-17/100RECNX/RCNX2588.JPG</t>
  </si>
  <si>
    <t>/Volumes/meadowbank_prod/remote_cameras/mbk_remote_cameras_blob/2024/SecondPart/Camera/Camera 8/2024-11-23/100RECNX/RCNX0199.JPG</t>
  </si>
  <si>
    <t>/Volumes/meadowbank_prod/remote_cameras/mbk_remote_cameras_blob/2024/FirstPart/Camera 14/2024-05-20/103RECNX/RCNX0736.JPG</t>
  </si>
  <si>
    <t>/Volumes/meadowbank_prod/remote_cameras/mbk_remote_cameras_blob/2024/SecondPart/Camera/Camera 11/2024-10-19/100RECNX/RCNX0263.JPG</t>
  </si>
  <si>
    <t>/Volumes/meadowbank_prod/remote_cameras/mbk_remote_cameras_blob/2024/SecondPart/Camera/Camera 10/2024-12-15/100RECNX/RCNX1279.JPG</t>
  </si>
  <si>
    <t>/Volumes/meadowbank_prod/remote_cameras/mbk_remote_cameras_blob/2024/SecondPart/Camera/Camera 18/2024-08-31/102RECNX/RCNX1580.JPG</t>
  </si>
  <si>
    <t>/Volumes/meadowbank_prod/remote_cameras/mbk_remote_cameras_blob/2024/FirstPart/Camera 13/2024-07-01/100RECNX/RCNX6176.JPG</t>
  </si>
  <si>
    <t>/Volumes/meadowbank_prod/remote_cameras/mbk_remote_cameras_blob/2024/FirstPart/Camera 19/2023-12-19/RCNX2505.JPG</t>
  </si>
  <si>
    <t>/Volumes/meadowbank_prod/remote_cameras/mbk_remote_cameras_blob/2024/FirstPart/Camera 20/2024-06-24/100RECNX/RCNX0598.JPG</t>
  </si>
  <si>
    <t>/Volumes/meadowbank_prod/remote_cameras/mbk_remote_cameras_blob/2024/FirstPart/Camera 15/2024-08-08/100RECNX/RCNX0608.JPG</t>
  </si>
  <si>
    <t>/Volumes/meadowbank_prod/remote_cameras/mbk_remote_cameras_blob/2024/FirstPart/Camera 14/2024-08-08/100RECNX/RCNX1155.JPG</t>
  </si>
  <si>
    <t>/Volumes/meadowbank_prod/remote_cameras/mbk_remote_cameras_blob/2024/FirstPart/Camera 19/2024-07-01/100RECNX/RCNX6681.JPG</t>
  </si>
  <si>
    <t>/Volumes/meadowbank_prod/remote_cameras/mbk_remote_cameras_blob/2024/FirstPart/Camera 13/2024-06-24/103RECNX/RCNX2485.JPG</t>
  </si>
  <si>
    <t>/Volumes/meadowbank_prod/remote_cameras/mbk_remote_cameras_blob/2024/SecondPart/Camera/Camera 12/2024-11-12/100RECNX/RCNX8016.JPG</t>
  </si>
  <si>
    <t>/Volumes/meadowbank_prod/remote_cameras/mbk_remote_cameras_blob/2024/SecondPart/Camera/Camera 19/2024-10-11/100RECNX/RCNX2771.JPG</t>
  </si>
  <si>
    <t>/Volumes/meadowbank_prod/remote_cameras/mbk_remote_cameras_blob/2024/FirstPart/Camera 4/2024-04-23/DCIM/101RECNX/RCNX3008.JPG</t>
  </si>
  <si>
    <t>/Volumes/meadowbank_prod/remote_cameras/mbk_remote_cameras_blob/2024/FirstPart/Camera 4/2024-03-23/101RECNX/RCNX3632.JPG</t>
  </si>
  <si>
    <t>/Volumes/meadowbank_prod/remote_cameras/mbk_remote_cameras_blob/2024/FirstPart/Camera 11/2024-06-04/101RECNX/RCNX7221.JPG</t>
  </si>
  <si>
    <t>/Volumes/meadowbank_prod/remote_cameras/mbk_remote_cameras_blob/2024/FirstPart/Camera 4/2024-05-05/100RECNX/RCNX0534.JPG</t>
  </si>
  <si>
    <t>/Volumes/meadowbank_prod/remote_cameras/mbk_remote_cameras_blob/2024/FirstPart/Camera 6/2024-01-24/101RECNX/RCNX7550.JPG</t>
  </si>
  <si>
    <t>/Volumes/meadowbank_prod/remote_cameras/mbk_remote_cameras_blob/2024/FirstPart/Camera 9/2024-02-06/RCNX0424.JPG</t>
  </si>
  <si>
    <t>/Volumes/meadowbank_prod/remote_cameras/mbk_remote_cameras_blob/2024/FirstPart/Camera 4/2024-01-16/RCNX0401.JPG</t>
  </si>
  <si>
    <t>/Volumes/meadowbank_prod/remote_cameras/mbk_remote_cameras_blob/2024/FirstPart/Camera 12/2024-05-20/101RECNX/RCNX5292.JPG</t>
  </si>
  <si>
    <t>/Volumes/meadowbank_prod/remote_cameras/mbk_remote_cameras_blob/2024/SecondPart/Camera/Camera 1/2024-10-19/100RECNX/RCNX0498.JPG</t>
  </si>
  <si>
    <t>/Volumes/meadowbank_prod/remote_cameras/mbk_remote_cameras_blob/2024/FirstPart/Camera 13/2024-06-24/101RECNX/RCNX0430.JPG</t>
  </si>
  <si>
    <t>/Volumes/meadowbank_prod/remote_cameras/mbk_remote_cameras_blob/2024/FirstPart/Camera 19/2024-03-07/100RECNX/RCNX1085.JPG</t>
  </si>
  <si>
    <t>/Volumes/meadowbank_prod/remote_cameras/mbk_remote_cameras_blob/2024/FirstPart/Camera 13/2024-03-23/100RECNX/RCNX2794.JPG</t>
  </si>
  <si>
    <t>/Volumes/meadowbank_prod/remote_cameras/mbk_remote_cameras_blob/2024/FirstPart/Camera 12/2024-07-01/100RECNX/RCNX3599.JPG</t>
  </si>
  <si>
    <t>/Volumes/meadowbank_prod/remote_cameras/mbk_remote_cameras_blob/2024/SecondPart/Camera/Camera 13/2024-10-19/100RECNX/RCNX5772.JPG</t>
  </si>
  <si>
    <t>/Volumes/meadowbank_prod/remote_cameras/mbk_remote_cameras_blob/2024/FirstPart/Camera 15/2024-08-08/101RECNX/RCNX0505.JPG</t>
  </si>
  <si>
    <t>/Volumes/meadowbank_prod/remote_cameras/mbk_remote_cameras_blob/2024/SecondPart/Camera/Camera 15/2024-09-14/100RECNX/RCNX0636.JPG</t>
  </si>
  <si>
    <t>/Volumes/meadowbank_prod/remote_cameras/mbk_remote_cameras_blob/2024/FirstPart/Camera 15/2024-07-01/100RECNX/RCNX0469.JPG</t>
  </si>
  <si>
    <t>/Volumes/meadowbank_prod/remote_cameras/mbk_remote_cameras_blob/2024/SecondPart/Camera/Camera 13/2024-10-19/100RECNX/RCNX1653.JPG</t>
  </si>
  <si>
    <t>/Volumes/meadowbank_prod/remote_cameras/mbk_remote_cameras_blob/2024/FirstPart/Camera 15/2024-07-13/100RECNX/RCNX3532.JPG</t>
  </si>
  <si>
    <t>/Volumes/meadowbank_prod/remote_cameras/mbk_remote_cameras_blob/2024/FirstPart/Camera 14/2024-03-23/100RECNX/RCNX9096.JPG</t>
  </si>
  <si>
    <t>/Volumes/meadowbank_prod/remote_cameras/mbk_remote_cameras_blob/2024/FirstPart/Camera 18/2024-04-23/101RECNX/RCNX2368.JPG</t>
  </si>
  <si>
    <t>/Volumes/meadowbank_prod/remote_cameras/mbk_remote_cameras_blob/2024/FirstPart/Camera 4/2024-08-24/100RECNX/RCNX6945.JPG</t>
  </si>
  <si>
    <t>/Volumes/meadowbank_prod/remote_cameras/mbk_remote_cameras_blob/2024/FirstPart/Camera 13/2024-07-01/100RECNX/RCNX8562.JPG</t>
  </si>
  <si>
    <t>/Volumes/meadowbank_prod/remote_cameras/mbk_remote_cameras_blob/2024/FirstPart/Camera 17/2024-07-01/100RECNX/RCNX2698.JPG</t>
  </si>
  <si>
    <t>/Volumes/meadowbank_prod/remote_cameras/mbk_remote_cameras_blob/2024/FirstPart/Camera 13/2024-03-23/100RECNX/RCNX2183.JPG</t>
  </si>
  <si>
    <t>/Volumes/meadowbank_prod/remote_cameras/mbk_remote_cameras_blob/2024/SecondPart/Camera/Camera 13/2024-10-27/100RECNX/RCNX4587.JPG</t>
  </si>
  <si>
    <t>/Volumes/meadowbank_prod/remote_cameras/mbk_remote_cameras_blob/2024/FirstPart/Camera 19/2024-05-05/100RECNX/RCNX5934.JPG</t>
  </si>
  <si>
    <t>/Volumes/meadowbank_prod/remote_cameras/mbk_remote_cameras_blob/2024/SecondPart/Camera/Camera 12/2024-10-27/100RECNX/RCNX0426.JPG</t>
  </si>
  <si>
    <t>/Volumes/meadowbank_prod/remote_cameras/mbk_remote_cameras_blob/2024/SecondPart/Camera/Camera 10/2024-11-23/100RECNX/RCNX4687.JPG</t>
  </si>
  <si>
    <t>/Volumes/meadowbank_prod/remote_cameras/mbk_remote_cameras_blob/2024/FirstPart/Camera 11/2024-06-24/100RECNX/RCNX0006.JPG</t>
  </si>
  <si>
    <t>/Volumes/meadowbank_prod/remote_cameras/mbk_remote_cameras_blob/2024/FirstPart/Camera 11/2024-06-04/100RECNX/RCNX0150.JPG</t>
  </si>
  <si>
    <t>/Volumes/meadowbank_prod/remote_cameras/mbk_remote_cameras_blob/2024/FirstPart/Camera 13/2024-02-06/RCNX3441.JPG</t>
  </si>
  <si>
    <t>/Volumes/meadowbank_prod/remote_cameras/mbk_remote_cameras_blob/2024/FirstPart/Camera 14/2024-03-23/100RECNX/RCNX6419.JPG</t>
  </si>
  <si>
    <t>/Volumes/meadowbank_prod/remote_cameras/mbk_remote_cameras_blob/2024/SecondPart/Camera/Camera 13/2024-09-14/100RECNX/RCNX2169.JPG</t>
  </si>
  <si>
    <t>/Volumes/meadowbank_prod/remote_cameras/mbk_remote_cameras_blob/2024/FirstPart/Camera 18/2024-05-20/101RECNX/RCNX8593.JPG</t>
  </si>
  <si>
    <t>/Volumes/meadowbank_prod/remote_cameras/mbk_remote_cameras_blob/2024/FirstPart/Camera 6/2024-02-06/RCNX6150.JPG</t>
  </si>
  <si>
    <t>/Volumes/meadowbank_prod/remote_cameras/mbk_remote_cameras_blob/2024/FirstPart/Camera 11/2024-08-08/100RECNX/RCNX0459.JPG</t>
  </si>
  <si>
    <t>/Volumes/meadowbank_prod/remote_cameras/mbk_remote_cameras_blob/2024/FirstPart/Camera 16/2024-01-16/RCNX0424.JPG</t>
  </si>
  <si>
    <t>/Volumes/meadowbank_prod/remote_cameras/mbk_remote_cameras_blob/2024/SecondPart/Camera/Camera 3/2024-10-05/100RECNX/RCNX0046.JPG</t>
  </si>
  <si>
    <t>/Volumes/meadowbank_prod/remote_cameras/mbk_remote_cameras_blob/2024/SecondPart/Camera/Camera 10/2024-11-19/100RECNX/RCNX4042.JPG</t>
  </si>
  <si>
    <t>/Volumes/meadowbank_prod/remote_cameras/mbk_remote_cameras_blob/2024/SecondPart/Camera/Camera 15/2024-08-31/100RECNX/RCNX3388.JPG</t>
  </si>
  <si>
    <t>/Volumes/meadowbank_prod/remote_cameras/mbk_remote_cameras_blob/2024/FirstPart/Camera 19/2024-05-20/100RECNX/RCNX3478.JPG</t>
  </si>
  <si>
    <t>/Volumes/meadowbank_prod/remote_cameras/mbk_remote_cameras_blob/2024/FirstPart/Camera 19/2024-05-29/101RECNX/RCNX8873.JPG</t>
  </si>
  <si>
    <t>/Volumes/meadowbank_prod/remote_cameras/mbk_remote_cameras_blob/2024/FirstPart/Camera 15/2024-05-05/100RECNX/RCNX1501.JPG</t>
  </si>
  <si>
    <t>/Volumes/meadowbank_prod/remote_cameras/mbk_remote_cameras_blob/2024/SecondPart/Camera/Camera 13/2024-11-05/100RECNX/RCNX8862.JPG</t>
  </si>
  <si>
    <t>/Volumes/meadowbank_prod/remote_cameras/mbk_remote_cameras_blob/2024/FirstPart/Camera 13/2024-07-01/100RECNX/RCNX7329.JPG</t>
  </si>
  <si>
    <t>/Volumes/meadowbank_prod/remote_cameras/mbk_remote_cameras_blob/2024/FirstPart/Camera 7/2024-07-13/100RECNX/RCNX0257.JPG</t>
  </si>
  <si>
    <t>/Volumes/meadowbank_prod/remote_cameras/mbk_remote_cameras_blob/2024/FirstPart/Camera 19/2024-03-23/100RECNX/RCNX4782.JPG</t>
  </si>
  <si>
    <t>/Volumes/meadowbank_prod/remote_cameras/mbk_remote_cameras_blob/2024/FirstPart/Camera 4/2024-07-06/101RECNX/RCNX7581.JPG</t>
  </si>
  <si>
    <t>/Volumes/meadowbank_prod/remote_cameras/mbk_remote_cameras_blob/2024/SecondPart/Camera/Camera 13/2024-12-31/100RECNX/RCNX3039.JPG</t>
  </si>
  <si>
    <t>/Volumes/meadowbank_prod/remote_cameras/mbk_remote_cameras_blob/2024/FirstPart/Camera 4/2024-07-06/100RECNX/RCNX6708.JPG</t>
  </si>
  <si>
    <t>/Volumes/meadowbank_prod/remote_cameras/mbk_remote_cameras_blob/2024/SecondPart/Camera/Camera 19/2024-09-14/100RECNX/RCNX1782.JPG</t>
  </si>
  <si>
    <t>/Volumes/meadowbank_prod/remote_cameras/mbk_remote_cameras_blob/2024/FirstPart/Camera 4/2024-07-13/100RECNX/RCNX3361.JPG</t>
  </si>
  <si>
    <t>/Volumes/meadowbank_prod/remote_cameras/mbk_remote_cameras_blob/2024/SecondPart/Camera/Camera 17/2024-11-12/100RECNX/RCNX0967.JPG</t>
  </si>
  <si>
    <t>/Volumes/meadowbank_prod/remote_cameras/mbk_remote_cameras_blob/2024/FirstPart/Camera 14/2024-02-06/RCNX1776.JPG</t>
  </si>
  <si>
    <t>/Volumes/meadowbank_prod/remote_cameras/mbk_remote_cameras_blob/2024/SecondPart/Camera/Camera 14/2024-09-14/101RECNX/RCNX2245.JPG</t>
  </si>
  <si>
    <t>/Volumes/meadowbank_prod/remote_cameras/mbk_remote_cameras_blob/2024/FirstPart/Camera 11/2024-06-24/101RECNX/RCNX2018.JPG</t>
  </si>
  <si>
    <t>/Volumes/meadowbank_prod/remote_cameras/mbk_remote_cameras_blob/2024/SecondPart/Camera/Camera 4/2024-09-28/100RECNX/RCNX2561.JPG</t>
  </si>
  <si>
    <t>/Volumes/meadowbank_prod/remote_cameras/mbk_remote_cameras_blob/2024/FirstPart/Camera 4/2024-07-06/100RECNX/RCNX9954.JPG</t>
  </si>
  <si>
    <t>/Volumes/meadowbank_prod/remote_cameras/mbk_remote_cameras_blob/2024/FirstPart/Camera 11/2024-02-06/RCNX0001-1 (809).JPG</t>
  </si>
  <si>
    <t>/Volumes/meadowbank_prod/remote_cameras/mbk_remote_cameras_blob/2024/FirstPart/Camera 15/2024-03-23/100RECNX/RCNX2012.JPG</t>
  </si>
  <si>
    <t>/Volumes/meadowbank_prod/remote_cameras/mbk_remote_cameras_blob/2024/SecondPart/Camera/Camera 17/2024-11-23/100RECNX/RCNX2338.JPG</t>
  </si>
  <si>
    <t>/Volumes/meadowbank_prod/remote_cameras/mbk_remote_cameras_blob/2024/FirstPart/Camera 14/2024-06-04/101RECNX/RCNX3025.JPG</t>
  </si>
  <si>
    <t>/Volumes/meadowbank_prod/remote_cameras/mbk_remote_cameras_blob/2024/FirstPart/Camera 13/2024-06-24/102RECNX/RCNX2300.JPG</t>
  </si>
  <si>
    <t>/Volumes/meadowbank_prod/remote_cameras/mbk_remote_cameras_blob/2024/FirstPart/Camera 14/2024-07-13/100RECNX/RCNX2264.JPG</t>
  </si>
  <si>
    <t>/Volumes/meadowbank_prod/remote_cameras/mbk_remote_cameras_blob/2024/SecondPart/Camera/Camera 13/2024-11-05/101RECNX/RCNX0826.JPG</t>
  </si>
  <si>
    <t>/Volumes/meadowbank_prod/remote_cameras/mbk_remote_cameras_blob/2024/FirstPart/Camera 13/2024-05-05/100RECNX/RCNX3114.JPG</t>
  </si>
  <si>
    <t>/Volumes/meadowbank_prod/remote_cameras/mbk_remote_cameras_blob/2024/FirstPart/Camera 4/2024-05-29/100RECNX/RCNX3442.JPG</t>
  </si>
  <si>
    <t>/Volumes/meadowbank_prod/remote_cameras/mbk_remote_cameras_blob/2024/SecondPart/Camera/Camera 12/2024-12-15/100RECNX/RCNX0148.JPG</t>
  </si>
  <si>
    <t>/Volumes/meadowbank_prod/remote_cameras/mbk_remote_cameras_blob/2024/FirstPart/Camera 18/2024-05-29/100RECNX/RCNX0846.JPG</t>
  </si>
  <si>
    <t>/Volumes/meadowbank_prod/remote_cameras/mbk_remote_cameras_blob/2024/FirstPart/Camera 18/2024-04-23/100RECNX/RCNX9133.JPG</t>
  </si>
  <si>
    <t>/Volumes/meadowbank_prod/remote_cameras/mbk_remote_cameras_blob/2024/SecondPart/Camera/Camera 19/2024-09-14/100RECNX/RCNX7344.JPG</t>
  </si>
  <si>
    <t>/Volumes/meadowbank_prod/remote_cameras/mbk_remote_cameras_blob/2024/SecondPart/Camera/Camera 15/2024-10-19/100RECNX/RCNX2403.JPG</t>
  </si>
  <si>
    <t>/Volumes/meadowbank_prod/remote_cameras/mbk_remote_cameras_blob/2024/FirstPart/Camera 17/2024-02-20/101RECNX/RCNX3797.JPG</t>
  </si>
  <si>
    <t>/Volumes/meadowbank_prod/remote_cameras/mbk_remote_cameras_blob/2024/SecondPart/Camera/Camera 15/2024-08-31/100RECNX/RCNX2994.JPG</t>
  </si>
  <si>
    <t>/Volumes/meadowbank_prod/remote_cameras/mbk_remote_cameras_blob/2024/FirstPart/Camera 13/2024-04-23/101RECNX/RCNX6087.JPG</t>
  </si>
  <si>
    <t>/Volumes/meadowbank_prod/remote_cameras/mbk_remote_cameras_blob/2024/FirstPart/Camera 10 (Destroyed)/2024-03-07/100RECNX/RCNX0960.JPG</t>
  </si>
  <si>
    <t>/Volumes/meadowbank_prod/remote_cameras/mbk_remote_cameras_blob/2024/FirstPart/Camera 4/2024-07-13/100RECNX/RCNX7827.JPG</t>
  </si>
  <si>
    <t>/Volumes/meadowbank_prod/remote_cameras/mbk_remote_cameras_blob/2024/FirstPart/Camera 4/2024-03-23/101RECNX/RCNX0804.JPG</t>
  </si>
  <si>
    <t>/Volumes/meadowbank_prod/remote_cameras/mbk_remote_cameras_blob/2024/FirstPart/Camera 14/2024-03-07/100RECNX/RCNX0335.JPG</t>
  </si>
  <si>
    <t>/Volumes/meadowbank_prod/remote_cameras/mbk_remote_cameras_blob/2024/SecondPart/Camera/Camera 7/2024-10-11/100RECNX/RCNX0221.JPG</t>
  </si>
  <si>
    <t>/Volumes/meadowbank_prod/remote_cameras/mbk_remote_cameras_blob/2024/FirstPart/Camera 15/2024-08-08/101RECNX/RCNX1797.JPG</t>
  </si>
  <si>
    <t>/Volumes/meadowbank_prod/remote_cameras/mbk_remote_cameras_blob/2024/FirstPart/Camera 4/2024-05-05/100RECNX/RCNX1910.JPG</t>
  </si>
  <si>
    <t>/Volumes/meadowbank_prod/remote_cameras/mbk_remote_cameras_blob/2024/SecondPart/Camera/Camera 19/2024-10-11/100RECNX/RCNX0845.JPG</t>
  </si>
  <si>
    <t>/Volumes/meadowbank_prod/remote_cameras/mbk_remote_cameras_blob/2024/SecondPart/Camera/Camera 14/2024-10-11/100RECNX/RCNX5207.JPG</t>
  </si>
  <si>
    <t>/Volumes/meadowbank_prod/remote_cameras/mbk_remote_cameras_blob/2024/FirstPart/Camera 17/2024-03-07/100RECNX/RCNX2561.JPG</t>
  </si>
  <si>
    <t>/Volumes/meadowbank_prod/remote_cameras/mbk_remote_cameras_blob/2024/FirstPart/Camera 4/2024-07-06/104RECNX/RCNX2947.JPG</t>
  </si>
  <si>
    <t>/Volumes/meadowbank_prod/remote_cameras/mbk_remote_cameras_blob/2024/FirstPart/Camera 4/2024-04-23/DCIM/100RECNX/RCNX7927.JPG</t>
  </si>
  <si>
    <t>/Volumes/meadowbank_prod/remote_cameras/mbk_remote_cameras_blob/2024/SecondPart/Camera/Camera 11/2024-10-05/100RECNX/RCNX4858.JPG</t>
  </si>
  <si>
    <t>/Volumes/meadowbank_prod/remote_cameras/mbk_remote_cameras_blob/2024/FirstPart/Camera 7/2024-05-05/100RECNX/RCNX0315.JPG</t>
  </si>
  <si>
    <t>/Volumes/meadowbank_prod/remote_cameras/mbk_remote_cameras_blob/2024/FirstPart/Camera 17/2024-05-20/101RECNX/RCNX3158.JPG</t>
  </si>
  <si>
    <t>/Volumes/meadowbank_prod/remote_cameras/mbk_remote_cameras_blob/2024/SecondPart/Camera/Camera 14/2024-09-14/100RECNX/RCNX6975.JPG</t>
  </si>
  <si>
    <t>/Volumes/meadowbank_prod/remote_cameras/mbk_remote_cameras_blob/2024/FirstPart/Camera 14/2024-02-20/102RECNX/RCNX2496.JPG</t>
  </si>
  <si>
    <t>/Volumes/meadowbank_prod/remote_cameras/mbk_remote_cameras_blob/2024/FirstPart/Camera 17/2024-07-06/100RECNX/RCNX3064.JPG</t>
  </si>
  <si>
    <t>/Volumes/meadowbank_prod/remote_cameras/mbk_remote_cameras_blob/2024/FirstPart/Camera 19/2024-06-24/100RECNX/RCNX6608.JPG</t>
  </si>
  <si>
    <t>/Volumes/meadowbank_prod/remote_cameras/mbk_remote_cameras_blob/2024/FirstPart/Camera 14/2024-03-23/100RECNX/RCNX4656.JPG</t>
  </si>
  <si>
    <t>/Volumes/meadowbank_prod/remote_cameras/mbk_remote_cameras_blob/2024/SecondPart/Camera/Camera 19/2024-11-12/100RECNX/RCNX1293.JPG</t>
  </si>
  <si>
    <t>/Volumes/meadowbank_prod/remote_cameras/mbk_remote_cameras_blob/2024/SecondPart/Camera/Camera 13/2024-10-11/100RECNX/RCNX5273.JPG</t>
  </si>
  <si>
    <t>/Volumes/meadowbank_prod/remote_cameras/mbk_remote_cameras_blob/2024/FirstPart/Camera 14/2024-06-04/100RECNX/RCNX9942.JPG</t>
  </si>
  <si>
    <t>/Volumes/meadowbank_prod/remote_cameras/mbk_remote_cameras_blob/2024/FirstPart/Camera 13/2024-08-24/100RECNX/RCNX5073.JPG</t>
  </si>
  <si>
    <t>/Volumes/meadowbank_prod/remote_cameras/mbk_remote_cameras_blob/2024/FirstPart/Camera 14/2024-05-29/102RECNX/RCNX2525.JPG</t>
  </si>
  <si>
    <t>/Volumes/meadowbank_prod/remote_cameras/mbk_remote_cameras_blob/2024/FirstPart/Camera 3/2024-02-06/RCNX0717.JPG</t>
  </si>
  <si>
    <t>/Volumes/meadowbank_prod/remote_cameras/mbk_remote_cameras_blob/2024/FirstPart/Camera 15/2024-03-17/100RECNX/RCNX2032.JPG</t>
  </si>
  <si>
    <t>/Volumes/meadowbank_prod/remote_cameras/mbk_remote_cameras_blob/2024/FirstPart/Camera 4/2024-03-17/100RECNX/RCNX9134.JPG</t>
  </si>
  <si>
    <t>/Volumes/meadowbank_prod/remote_cameras/mbk_remote_cameras_blob/2024/FirstPart/Camera 11/2024-03-17/100RECNX/RCNX8761.JPG</t>
  </si>
  <si>
    <t>/Volumes/meadowbank_prod/remote_cameras/mbk_remote_cameras_blob/2024/FirstPart/Camera 15/2024-07-01/100RECNX/RCNX1585.JPG</t>
  </si>
  <si>
    <t>/Volumes/meadowbank_prod/remote_cameras/mbk_remote_cameras_blob/2024/SecondPart/Camera/Camera 4/2024-12-15/100RECNX/RCNX0939.JPG</t>
  </si>
  <si>
    <t>/Volumes/meadowbank_prod/remote_cameras/mbk_remote_cameras_blob/2024/FirstPart/Camera 9/2024-02-06/RCNX0266.JPG</t>
  </si>
  <si>
    <t>/Volumes/meadowbank_prod/remote_cameras/mbk_remote_cameras_blob/2024/SecondPart/Camera/Camera 12/2024-12-15/100RECNX/RCNX0125.JPG</t>
  </si>
  <si>
    <t>/Volumes/meadowbank_prod/remote_cameras/mbk_remote_cameras_blob/2024/SecondPart/Camera/Camera 19/2024-09-14/100RECNX/RCNX5813.JPG</t>
  </si>
  <si>
    <t>/Volumes/meadowbank_prod/remote_cameras/mbk_remote_cameras_blob/2024/FirstPart/Camera 12/2024-05-29/100RECNX/RCNX0364.JPG</t>
  </si>
  <si>
    <t>/Volumes/meadowbank_prod/remote_cameras/mbk_remote_cameras_blob/2024/SecondPart/Camera/Camera 14/2024-11-12/100RECNX/RCNX0962.JPG</t>
  </si>
  <si>
    <t>/Volumes/meadowbank_prod/remote_cameras/mbk_remote_cameras_blob/2024/SecondPart/Camera/Camera 14/2024-11-05/100RECNX/RCNX1372.JPG</t>
  </si>
  <si>
    <t>/Volumes/meadowbank_prod/remote_cameras/mbk_remote_cameras_blob/2024/FirstPart/Camera 14/2024-06-24/100RECNX/RCNX1165.JPG</t>
  </si>
  <si>
    <t>/Volumes/meadowbank_prod/remote_cameras/mbk_remote_cameras_blob/2024/SecondPart/Camera/Camera 10/2024-11-30/100RECNX/RCNX1030.JPG</t>
  </si>
  <si>
    <t>/Volumes/meadowbank_prod/remote_cameras/mbk_remote_cameras_blob/2024/FirstPart/Camera 13/2024-04-23/101RECNX/RCNX1070.JPG</t>
  </si>
  <si>
    <t>/Volumes/meadowbank_prod/remote_cameras/mbk_remote_cameras_blob/2024/FirstPart/Camera 19/2024-05-20/102RECNX/RCNX3427.JPG</t>
  </si>
  <si>
    <t>/Volumes/meadowbank_prod/remote_cameras/mbk_remote_cameras_blob/2024/SecondPart/Camera/Camera 13/2024-11-05/100RECNX/RCNX6465.JPG</t>
  </si>
  <si>
    <t>/Volumes/meadowbank_prod/remote_cameras/mbk_remote_cameras_blob/2024/FirstPart/Camera 19/2024-07-01/100RECNX/RCNX3529.JPG</t>
  </si>
  <si>
    <t>/Volumes/meadowbank_prod/remote_cameras/mbk_remote_cameras_blob/2024/FirstPart/Camera 18/2024-05-20/100RECNX/RCNX7273.JPG</t>
  </si>
  <si>
    <t>/Volumes/meadowbank_prod/remote_cameras/mbk_remote_cameras_blob/2024/FirstPart/Camera 14/2024-08-08/100RECNX/RCNX9103.JPG</t>
  </si>
  <si>
    <t>/Volumes/meadowbank_prod/remote_cameras/mbk_remote_cameras_blob/2024/SecondPart/Camera/Camera 11/2024-10-19/100RECNX/RCNX3348.JPG</t>
  </si>
  <si>
    <t>/Volumes/meadowbank_prod/remote_cameras/mbk_remote_cameras_blob/2024/SecondPart/Camera/Camera 11/2024-11-05/100RECNX/RCNX3819.JPG</t>
  </si>
  <si>
    <t>/Volumes/meadowbank_prod/remote_cameras/mbk_remote_cameras_blob/2024/FirstPart/Camera 13/2024-06-24/101RECNX/RCNX1387.JPG</t>
  </si>
  <si>
    <t>/Volumes/meadowbank_prod/remote_cameras/mbk_remote_cameras_blob/2024/FirstPart/Camera 4/2024-04-23/DCIM/103RECNX/RCNX4230.JPG</t>
  </si>
  <si>
    <t>/Volumes/meadowbank_prod/remote_cameras/mbk_remote_cameras_blob/2024/FirstPart/Camera 4/2024-02-25/100RECNX/RCNX2357.JPG</t>
  </si>
  <si>
    <t>/Volumes/meadowbank_prod/remote_cameras/mbk_remote_cameras_blob/2024/FirstPart/Camera 1/2024-02-15/100RECNX/RCNX5404.JPG</t>
  </si>
  <si>
    <t>/Volumes/meadowbank_prod/remote_cameras/mbk_remote_cameras_blob/2024/FirstPart/Camera 11/2024-06-04/101RECNX/RCNX9843.JPG</t>
  </si>
  <si>
    <t>/Volumes/meadowbank_prod/remote_cameras/mbk_remote_cameras_blob/2024/FirstPart/Camera 19/2024-03-23/100RECNX/RCNX0363.JPG</t>
  </si>
  <si>
    <t>/Volumes/meadowbank_prod/remote_cameras/mbk_remote_cameras_blob/2024/SecondPart/Camera/Camera 4/2024-11-12/100RECNX/RCNX1455.JPG</t>
  </si>
  <si>
    <t>/Volumes/meadowbank_prod/remote_cameras/mbk_remote_cameras_blob/2024/FirstPart/Camera 4/2024-03-23/101RECNX/RCNX1405.JPG</t>
  </si>
  <si>
    <t>/Volumes/meadowbank_prod/remote_cameras/mbk_remote_cameras_blob/2024/FirstPart/Camera 5/2024-06-24/100RECNX/RCNX0199.JPG</t>
  </si>
  <si>
    <t>/Volumes/meadowbank_prod/remote_cameras/mbk_remote_cameras_blob/2024/SecondPart/Camera/Camera 11/2024-12-15/101RECNX/RCNX3017.JPG</t>
  </si>
  <si>
    <t>/Volumes/meadowbank_prod/remote_cameras/mbk_remote_cameras_blob/2024/FirstPart/Camera 17/2024-05-05/101RECNX/RCNX0063.JPG</t>
  </si>
  <si>
    <t>/Volumes/meadowbank_prod/remote_cameras/mbk_remote_cameras_blob/2024/FirstPart/Camera 18/2024-05-05/100RECNX/RCNX2733.JPG</t>
  </si>
  <si>
    <t>/Volumes/meadowbank_prod/remote_cameras/mbk_remote_cameras_blob/2024/FirstPart/Camera 15/2024-07-13/100RECNX/RCNX0443.JPG</t>
  </si>
  <si>
    <t>/Volumes/meadowbank_prod/remote_cameras/mbk_remote_cameras_blob/2024/FirstPart/Camera 1/2024-04-22/101RECNX/RCNX0992.JPG</t>
  </si>
  <si>
    <t>/Volumes/meadowbank_prod/remote_cameras/mbk_remote_cameras_blob/2024/SecondPart/Camera/Camera 13/2024-12-07/100RECNX/RCNX2525.JPG</t>
  </si>
  <si>
    <t>/Volumes/meadowbank_prod/remote_cameras/mbk_remote_cameras_blob/2024/FirstPart/Camera 19/2024-01-24/101RECNX/RCNX0511.JPG</t>
  </si>
  <si>
    <t>/Volumes/meadowbank_prod/remote_cameras/mbk_remote_cameras_blob/2024/FirstPart/Camera 10 (Destroyed)/2024-04-22/102RECNX/RCNX3406.JPG</t>
  </si>
  <si>
    <t>/Volumes/meadowbank_prod/remote_cameras/mbk_remote_cameras_blob/2024/FirstPart/Camera 17/2024-06-08/100RECNX/RCNX8410.JPG</t>
  </si>
  <si>
    <t>/Volumes/meadowbank_prod/remote_cameras/mbk_remote_cameras_blob/2024/FirstPart/Camera 11/2024-03-17/100RECNX/RCNX6654.JPG</t>
  </si>
  <si>
    <t>/Volumes/meadowbank_prod/remote_cameras/mbk_remote_cameras_blob/2024/FirstPart/Camera 4/2024-04-23/DCIM/100RECNX/RCNX4133.JPG</t>
  </si>
  <si>
    <t>/Volumes/meadowbank_prod/remote_cameras/mbk_remote_cameras_blob/2024/FirstPart/Camera 19/2024-04-22/100RECNX/RCNX2441.JPG</t>
  </si>
  <si>
    <t>/Volumes/meadowbank_prod/remote_cameras/mbk_remote_cameras_blob/2024/FirstPart/Camera 15/2024-01-16/RCNX3538.JPG</t>
  </si>
  <si>
    <t>/Volumes/meadowbank_prod/remote_cameras/mbk_remote_cameras_blob/2024/FirstPart/Camera 19/2024-04-22/100RECNX/RCNX1258.JPG</t>
  </si>
  <si>
    <t>/Volumes/meadowbank_prod/remote_cameras/mbk_remote_cameras_blob/2024/FirstPart/Camera 12/2024-05-20/101RECNX/RCNX1202.JPG</t>
  </si>
  <si>
    <t>/Volumes/meadowbank_prod/remote_cameras/mbk_remote_cameras_blob/2024/FirstPart/Camera 19/2024-06-24/102RECNX/RCNX1101.JPG</t>
  </si>
  <si>
    <t>/Volumes/meadowbank_prod/remote_cameras/mbk_remote_cameras_blob/2024/FirstPart/Camera 19/2024-02-15/100RECNX/RCNX3476.JPG</t>
  </si>
  <si>
    <t>/Volumes/meadowbank_prod/remote_cameras/mbk_remote_cameras_blob/2024/FirstPart/Camera 11/2024-04-22/101RECNX/RCNX0550.JPG</t>
  </si>
  <si>
    <t>/Volumes/meadowbank_prod/remote_cameras/mbk_remote_cameras_blob/2024/FirstPart/Camera 4/2024-02-25/100RECNX/RCNX2560.JPG</t>
  </si>
  <si>
    <t>/Volumes/meadowbank_prod/remote_cameras/mbk_remote_cameras_blob/2024/FirstPart/Camera 14/2024-05-20/103RECNX/RCNX3609.JPG</t>
  </si>
  <si>
    <t>/Volumes/meadowbank_prod/remote_cameras/mbk_remote_cameras_blob/2024/FirstPart/Camera 18/2024-04-23/100RECNX/RCNX1223.JPG</t>
  </si>
  <si>
    <t>/Volumes/meadowbank_prod/remote_cameras/mbk_remote_cameras_blob/2024/SecondPart/Camera/Camera 12/2024-11-12/100RECNX/RCNX3541.JPG</t>
  </si>
  <si>
    <t>/Volumes/meadowbank_prod/remote_cameras/mbk_remote_cameras_blob/2024/FirstPart/Camera 10 (Destroyed)/2024-03-23/100RECNX/RCNX4333.JPG</t>
  </si>
  <si>
    <t>/Volumes/meadowbank_prod/remote_cameras/mbk_remote_cameras_blob/2024/SecondPart/Camera/Camera 12/2024-09-28/100RECNX/RCNX0044.JPG</t>
  </si>
  <si>
    <t>/Volumes/meadowbank_prod/remote_cameras/mbk_remote_cameras_blob/2024/FirstPart/Camera 6/2024-02-06/RCNX0001-1 (5132).JPG</t>
  </si>
  <si>
    <t>/Volumes/meadowbank_prod/remote_cameras/mbk_remote_cameras_blob/2024/FirstPart/Camera 13/2024-06-04/101RECNX/RCNX0390.JPG</t>
  </si>
  <si>
    <t>/Volumes/meadowbank_prod/remote_cameras/mbk_remote_cameras_blob/2024/SecondPart/Camera/Camera 14/2024-10-05/100RECNX/RCNX5480.JPG</t>
  </si>
  <si>
    <t>/Volumes/meadowbank_prod/remote_cameras/mbk_remote_cameras_blob/2024/FirstPart/Camera 15/2024-06-08/100RECNX/RCNX1088.JPG</t>
  </si>
  <si>
    <t>/Volumes/meadowbank_prod/remote_cameras/mbk_remote_cameras_blob/2024/FirstPart/Camera 3/2024-03-23/100RECNX/RCNX0104.JPG</t>
  </si>
  <si>
    <t>/Volumes/meadowbank_prod/remote_cameras/mbk_remote_cameras_blob/2024/FirstPart/Camera 18/2024-04-23/100RECNX/RCNX4267.JPG</t>
  </si>
  <si>
    <t>/Volumes/meadowbank_prod/remote_cameras/mbk_remote_cameras_blob/2024/FirstPart/Camera 13/2024-07-06/100RECNX/RCNX1100.JPG</t>
  </si>
  <si>
    <t>/Volumes/meadowbank_prod/remote_cameras/mbk_remote_cameras_blob/2024/FirstPart/Camera 13/2024-05-05/100RECNX/RCNX2230.JPG</t>
  </si>
  <si>
    <t>/Volumes/meadowbank_prod/remote_cameras/mbk_remote_cameras_blob/2024/SecondPart/Camera/Camera 20/2024-11-30/100RECNX/RCNX0018.JPG</t>
  </si>
  <si>
    <t>/Volumes/meadowbank_prod/remote_cameras/mbk_remote_cameras_blob/2024/SecondPart/Camera/Camera 14/2024-12-31/100RECNX/RCNX0026.JPG</t>
  </si>
  <si>
    <t>/Volumes/meadowbank_prod/remote_cameras/mbk_remote_cameras_blob/2024/FirstPart/Camera 13/2024-04-23/102RECNX/RCNX8466.JPG</t>
  </si>
  <si>
    <t>/Volumes/meadowbank_prod/remote_cameras/mbk_remote_cameras_blob/2024/SecondPart/Camera/Camera 13/2024-11-12/100RECNX/RCNX1120.JPG</t>
  </si>
  <si>
    <t>/Volumes/meadowbank_prod/remote_cameras/mbk_remote_cameras_blob/2024/FirstPart/Camera 16/2024-05-20/100RECNX/RCNX0055.JPG</t>
  </si>
  <si>
    <t>/Volumes/meadowbank_prod/remote_cameras/mbk_remote_cameras_blob/2024/FirstPart/Camera 14/2024-04-22/101RECNX/RCNX8591.JPG</t>
  </si>
  <si>
    <t>/Volumes/meadowbank_prod/remote_cameras/mbk_remote_cameras_blob/2024/FirstPart/Camera 4/2024-01-16/RCNX5057.JPG</t>
  </si>
  <si>
    <t>/Volumes/meadowbank_prod/remote_cameras/mbk_remote_cameras_blob/2024/FirstPart/Camera 15/2024-05-29/100RECNX/RCNX6877.JPG</t>
  </si>
  <si>
    <t>/Volumes/meadowbank_prod/remote_cameras/mbk_remote_cameras_blob/2024/SecondPart/Camera/Camera 1/2024-10-05/100RECNX/RCNX1089.JPG</t>
  </si>
  <si>
    <t>/Volumes/meadowbank_prod/remote_cameras/mbk_remote_cameras_blob/2024/SecondPart/Camera/Camera 13/2024-09-28/100RECNX/RCNX0164.JPG</t>
  </si>
  <si>
    <t>/Volumes/meadowbank_prod/remote_cameras/mbk_remote_cameras_blob/2024/FirstPart/Camera 15/2024-07-01/100RECNX/RCNX0433.JPG</t>
  </si>
  <si>
    <t>/Volumes/meadowbank_prod/remote_cameras/mbk_remote_cameras_blob/2024/SecondPart/Camera/Camera 19/2024-11-30/100RECNX/RCNX0048.JPG</t>
  </si>
  <si>
    <t>/Volumes/meadowbank_prod/remote_cameras/mbk_remote_cameras_blob/2024/FirstPart/Camera 15/2024-03-23/100RECNX/RCNX2416.JPG</t>
  </si>
  <si>
    <t>/Volumes/meadowbank_prod/remote_cameras/mbk_remote_cameras_blob/2024/FirstPart/Camera 17/2024-05-20/100RECNX/RCNX9969.JPG</t>
  </si>
  <si>
    <t>/Volumes/meadowbank_prod/remote_cameras/mbk_remote_cameras_blob/2024/FirstPart/Camera 11/2024-05-20/101RECNX/RCNX2326.JPG</t>
  </si>
  <si>
    <t>/Volumes/meadowbank_prod/remote_cameras/mbk_remote_cameras_blob/2024/FirstPart/Camera 13/2024-05-18/102RECNX/RCNX7289.JPG</t>
  </si>
  <si>
    <t>/Volumes/meadowbank_prod/remote_cameras/mbk_remote_cameras_blob/2024/FirstPart/Camera 18/2023-12-19/RCNX1901.JPG</t>
  </si>
  <si>
    <t>/Volumes/meadowbank_prod/remote_cameras/mbk_remote_cameras_blob/2024/SecondPart/Camera/Camera 13/2024-09-14/100RECNX/RCNX4648.JPG</t>
  </si>
  <si>
    <t>/Volumes/meadowbank_prod/remote_cameras/mbk_remote_cameras_blob/2024/FirstPart/Camera 17/2023-12-19/RCNX1285.JPG</t>
  </si>
  <si>
    <t>/Volumes/meadowbank_prod/remote_cameras/mbk_remote_cameras_blob/2024/FirstPart/Camera 15/2024-07-06/100RECNX/RCNX0598.JPG</t>
  </si>
  <si>
    <t>/Volumes/meadowbank_prod/remote_cameras/mbk_remote_cameras_blob/2024/SecondPart/Camera/Camera 13/2024-09-21/100RECNX/RCNX0709.JPG</t>
  </si>
  <si>
    <t>/Volumes/meadowbank_prod/remote_cameras/mbk_remote_cameras_blob/2024/SecondPart/Camera/Camera 11/2024-09-14/100RECNX/RCNX1672.JPG</t>
  </si>
  <si>
    <t>/Volumes/meadowbank_prod/remote_cameras/mbk_remote_cameras_blob/2024/FirstPart/Camera 15/2024-06-24/100RECNX/RCNX1953.JPG</t>
  </si>
  <si>
    <t>/Volumes/meadowbank_prod/remote_cameras/mbk_remote_cameras_blob/2024/FirstPart/Camera 18/2024-05-05/100RECNX/RCNX3874.JPG</t>
  </si>
  <si>
    <t>/Volumes/meadowbank_prod/remote_cameras/mbk_remote_cameras_blob/2024/SecondPart/Camera/Camera 13/2024-08-31/100RECNX/RCNX1330.JPG</t>
  </si>
  <si>
    <t>/Volumes/meadowbank_prod/remote_cameras/mbk_remote_cameras_blob/2024/FirstPart/Camera 15/2024-05-05/100RECNX/RCNX4652.JPG</t>
  </si>
  <si>
    <t>/Volumes/meadowbank_prod/remote_cameras/mbk_remote_cameras_blob/2024/SecondPart/Camera/Camera 13/2024-09-14/101RECNX/RCNX3749.JPG</t>
  </si>
  <si>
    <t>/Volumes/meadowbank_prod/remote_cameras/mbk_remote_cameras_blob/2024/FirstPart/Camera 12/2024-05-05/100RECNX/RCNX6120.JPG</t>
  </si>
  <si>
    <t>/Volumes/meadowbank_prod/remote_cameras/mbk_remote_cameras_blob/2024/SecondPart/Camera/Camera 19/2024-12-15/100RECNX/RCNX0059.JPG</t>
  </si>
  <si>
    <t>/Volumes/meadowbank_prod/remote_cameras/mbk_remote_cameras_blob/2024/SecondPart/Camera/Camera 4/2024-11-30/100RECNX/RCNX0394.JPG</t>
  </si>
  <si>
    <t>/Volumes/meadowbank_prod/remote_cameras/mbk_remote_cameras_blob/2024/FirstPart/Camera 14/2024-02-06/RCNX1921.JPG</t>
  </si>
  <si>
    <t>/Volumes/meadowbank_prod/remote_cameras/mbk_remote_cameras_blob/2024/FirstPart/Camera 11/2024-07-01/100RECNX/RCNX0728.JPG</t>
  </si>
  <si>
    <t>/Volumes/meadowbank_prod/remote_cameras/mbk_remote_cameras_blob/2024/FirstPart/Camera 4/2024-04-23/DCIM/103RECNX/RCNX6353.JPG</t>
  </si>
  <si>
    <t>/Volumes/meadowbank_prod/remote_cameras/mbk_remote_cameras_blob/2024/FirstPart/Camera 14/2024-05-05/101RECNX/RCNX3689.JPG</t>
  </si>
  <si>
    <t>/Volumes/meadowbank_prod/remote_cameras/mbk_remote_cameras_blob/2024/FirstPart/Camera 19/2024-03-17/100RECNX/RCNX2037.JPG</t>
  </si>
  <si>
    <t>/Volumes/meadowbank_prod/remote_cameras/mbk_remote_cameras_blob/2024/SecondPart/Camera/Camera 17/2024-10-05/100RECNX/RCNX3118.JPG</t>
  </si>
  <si>
    <t>/Volumes/meadowbank_prod/remote_cameras/mbk_remote_cameras_blob/2024/FirstPart/Camera 13/2024-07-01/100RECNX/RCNX4689.JPG</t>
  </si>
  <si>
    <t>/Volumes/meadowbank_prod/remote_cameras/mbk_remote_cameras_blob/2024/SecondPart/Camera/Camera 4/2024-11-30/100RECNX/RCNX4186.JPG</t>
  </si>
  <si>
    <t>/Volumes/meadowbank_prod/remote_cameras/mbk_remote_cameras_blob/2024/SecondPart/Camera/Camera 14/2024-11-30/100RECNX/RCNX5785.JPG</t>
  </si>
  <si>
    <t>/Volumes/meadowbank_prod/remote_cameras/mbk_remote_cameras_blob/2024/FirstPart/Camera 17/2024-05-20/100RECNX/RCNX5288.JPG</t>
  </si>
  <si>
    <t>/Volumes/meadowbank_prod/remote_cameras/mbk_remote_cameras_blob/2024/FirstPart/Camera 4/2024-05-20/100RECNX/RCNX7849.JPG</t>
  </si>
  <si>
    <t>/Volumes/meadowbank_prod/remote_cameras/mbk_remote_cameras_blob/2024/FirstPart/Camera 13/2024-06-24/100RECNX/RCNX0794.JPG</t>
  </si>
  <si>
    <t>/Volumes/meadowbank_prod/remote_cameras/mbk_remote_cameras_blob/2024/SecondPart/Camera/Camera 10/2024-11-23/100RECNX/RCNX6046.JPG</t>
  </si>
  <si>
    <t>/Volumes/meadowbank_prod/remote_cameras/mbk_remote_cameras_blob/2024/FirstPart/Camera 15/2024-06-08/100RECNX/RCNX2103.JPG</t>
  </si>
  <si>
    <t>/Volumes/meadowbank_prod/remote_cameras/mbk_remote_cameras_blob/2024/FirstPart/Camera 13/2024-08-08/100RECNX/RCNX6880.JPG</t>
  </si>
  <si>
    <t>/Volumes/meadowbank_prod/remote_cameras/mbk_remote_cameras_blob/2024/FirstPart/Camera 4/2024-08-24/100RECNX/RCNX7389.JPG</t>
  </si>
  <si>
    <t>/Volumes/meadowbank_prod/remote_cameras/mbk_remote_cameras_blob/2024/FirstPart/Camera 13/2024-06-04/102RECNX/RCNX1846.JPG</t>
  </si>
  <si>
    <t>/Volumes/meadowbank_prod/remote_cameras/mbk_remote_cameras_blob/2024/SecondPart/Camera/Camera 10/2024-11-19/100RECNX/RCNX8131.JPG</t>
  </si>
  <si>
    <t>/Volumes/meadowbank_prod/remote_cameras/mbk_remote_cameras_blob/2024/FirstPart/Camera 14/2024-06-24/102RECNX/RCNX2423.JPG</t>
  </si>
  <si>
    <t>/Volumes/meadowbank_prod/remote_cameras/mbk_remote_cameras_blob/2024/SecondPart/Camera/Camera 4/2024-09-14/100RECNX/RCNX0761.JPG</t>
  </si>
  <si>
    <t>/Volumes/meadowbank_prod/remote_cameras/mbk_remote_cameras_blob/2024/FirstPart/Camera 14/2024-07-01/100RECNX/RCNX9694.JPG</t>
  </si>
  <si>
    <t>/Volumes/meadowbank_prod/remote_cameras/mbk_remote_cameras_blob/2024/FirstPart/Camera 13/2024-08-08/100RECNX/RCNX1281.JPG</t>
  </si>
  <si>
    <t>/Volumes/meadowbank_prod/remote_cameras/mbk_remote_cameras_blob/2024/SecondPart/Camera/Camera 10/2024-11-19/100RECNX/RCNX6905.JPG</t>
  </si>
  <si>
    <t>/Volumes/meadowbank_prod/remote_cameras/mbk_remote_cameras_blob/2024/SecondPart/Camera/Camera 18/2024-12-07/100RECNX/RCNX0281.JPG</t>
  </si>
  <si>
    <t>/Volumes/meadowbank_prod/remote_cameras/mbk_remote_cameras_blob/2024/FirstPart/Camera 13/2024-07-06/100RECNX/RCNX1490.JPG</t>
  </si>
  <si>
    <t>/Volumes/meadowbank_prod/remote_cameras/mbk_remote_cameras_blob/2024/FirstPart/Camera 13/2024-06-24/101RECNX/RCNX4161.JPG</t>
  </si>
  <si>
    <t>/Volumes/meadowbank_prod/remote_cameras/mbk_remote_cameras_blob/2024/SecondPart/Camera/Camera 14/2024-09-21/100RECNX/RCNX5333.JPG</t>
  </si>
  <si>
    <t>/Volumes/meadowbank_prod/remote_cameras/mbk_remote_cameras_blob/2024/SecondPart/Camera/Camera 14/2024-11-12/100RECNX/RCNX3984.JPG</t>
  </si>
  <si>
    <t>/Volumes/meadowbank_prod/remote_cameras/mbk_remote_cameras_blob/2024/FirstPart/Camera 4/2024-05-20/101RECNX/RCNX4264.JPG</t>
  </si>
  <si>
    <t>/Volumes/meadowbank_prod/remote_cameras/mbk_remote_cameras_blob/2024/FirstPart/Camera 11/2024-05-05/100RECNX/RCNX5404.JPG</t>
  </si>
  <si>
    <t>/Volumes/meadowbank_prod/remote_cameras/mbk_remote_cameras_blob/2024/FirstPart/Camera 13/2024-01-24/104RECNX/RCNX1098.JPG</t>
  </si>
  <si>
    <t>/Volumes/meadowbank_prod/remote_cameras/mbk_remote_cameras_blob/2024/FirstPart/Camera 4/2024-03-23/101RECNX/RCNX0864.JPG</t>
  </si>
  <si>
    <t>/Volumes/meadowbank_prod/remote_cameras/mbk_remote_cameras_blob/2024/SecondPart/Camera/Camera 10/2024-12-15/100RECNX/RCNX5576.JPG</t>
  </si>
  <si>
    <t>/Volumes/meadowbank_prod/remote_cameras/mbk_remote_cameras_blob/2024/FirstPart/Camera 13/2024-02-06/RCNX0001-1 (9250).JPG</t>
  </si>
  <si>
    <t>/Volumes/meadowbank_prod/remote_cameras/mbk_remote_cameras_blob/2024/SecondPart/Camera/Camera 11/2024-11-12/100RECNX/RCNX2756.JPG</t>
  </si>
  <si>
    <t>/Volumes/meadowbank_prod/remote_cameras/mbk_remote_cameras_blob/2024/FirstPart/Camera 15/2024-05-29/100RECNX/RCNX0461.JPG</t>
  </si>
  <si>
    <t>/Volumes/meadowbank_prod/remote_cameras/mbk_remote_cameras_blob/2024/SecondPart/Camera/Camera 11/2024-10-05/100RECNX/RCNX4248.JPG</t>
  </si>
  <si>
    <t>/Volumes/meadowbank_prod/remote_cameras/mbk_remote_cameras_blob/2024/FirstPart/Camera 19/2024-06-08/100RECNX/RCNX4838.JPG</t>
  </si>
  <si>
    <t>/Volumes/meadowbank_prod/remote_cameras/mbk_remote_cameras_blob/2024/FirstPart/Camera 14/2024-06-08/100RECNX/RCNX0659.JPG</t>
  </si>
  <si>
    <t>/Volumes/meadowbank_prod/remote_cameras/mbk_remote_cameras_blob/2024/SecondPart/Camera/Camera 15/2024-09-14/100RECNX/RCNX1359.JPG</t>
  </si>
  <si>
    <t>/Volumes/meadowbank_prod/remote_cameras/mbk_remote_cameras_blob/2024/FirstPart/Camera 14/2024-02-06/RCNX1901.JPG</t>
  </si>
  <si>
    <t>/Volumes/meadowbank_prod/remote_cameras/mbk_remote_cameras_blob/2024/FirstPart/Camera 14/2024-02-15/100RECNX/RCNX1114.JPG</t>
  </si>
  <si>
    <t>/Volumes/meadowbank_prod/remote_cameras/mbk_remote_cameras_blob/2024/FirstPart/Camera 17/2024-05-20/101RECNX/RCNX2431.JPG</t>
  </si>
  <si>
    <t>/Volumes/meadowbank_prod/remote_cameras/mbk_remote_cameras_blob/2024/SecondPart/Camera/Camera 4/2024-11-23/100RECNX/RCNX3556.JPG</t>
  </si>
  <si>
    <t>/Volumes/meadowbank_prod/remote_cameras/mbk_remote_cameras_blob/2024/FirstPart/Camera 19/2024-04-22/102RECNX/RCNX1699.JPG</t>
  </si>
  <si>
    <t>/Volumes/meadowbank_prod/remote_cameras/mbk_remote_cameras_blob/2024/FirstPart/Camera 5/2024-01-24/101RECNX/RCNX0117.JPG</t>
  </si>
  <si>
    <t>/Volumes/meadowbank_prod/remote_cameras/mbk_remote_cameras_blob/2024/FirstPart/Camera 14/2024-06-24/100RECNX/RCNX0714.JPG</t>
  </si>
  <si>
    <t>/Volumes/meadowbank_prod/remote_cameras/mbk_remote_cameras_blob/2024/SecondPart/Camera/Camera 13/2024-09-21/100RECNX/RCNX7092.JPG</t>
  </si>
  <si>
    <t>/Volumes/meadowbank_prod/remote_cameras/mbk_remote_cameras_blob/2024/FirstPart/Camera 10 (Destroyed)/2024-04-22/101RECNX/RCNX5066.JPG</t>
  </si>
  <si>
    <t>/Volumes/meadowbank_prod/remote_cameras/mbk_remote_cameras_blob/2024/FirstPart/Camera 4/2024-05-05/101RECNX/RCNX0361.JPG</t>
  </si>
  <si>
    <t>/Volumes/meadowbank_prod/remote_cameras/mbk_remote_cameras_blob/2024/FirstPart/Camera 12/2024-06-24/100RECNX/RCNX2613.JPG</t>
  </si>
  <si>
    <t>/Volumes/meadowbank_prod/remote_cameras/mbk_remote_cameras_blob/2024/FirstPart/Camera 1/2024-03-23/101RECNX/RCNX1354.JPG</t>
  </si>
  <si>
    <t>/Volumes/meadowbank_prod/remote_cameras/mbk_remote_cameras_blob/2024/SecondPart/Camera/Camera 19/2024-11-30/100RECNX/RCNX2737.JPG</t>
  </si>
  <si>
    <t>/Volumes/meadowbank_prod/remote_cameras/mbk_remote_cameras_blob/2024/SecondPart/Camera/Camera 2/2024-10-27/100RECNX/RCNX0076.JPG</t>
  </si>
  <si>
    <t>/Volumes/meadowbank_prod/remote_cameras/mbk_remote_cameras_blob/2024/FirstPart/Camera 6/2024-02-06/RCNX0001-1 (1862).JPG</t>
  </si>
  <si>
    <t>/Volumes/meadowbank_prod/remote_cameras/mbk_remote_cameras_blob/2024/FirstPart/Camera 18/2024-04-23/100RECNX/RCNX0032.JPG</t>
  </si>
  <si>
    <t>/Volumes/meadowbank_prod/remote_cameras/mbk_remote_cameras_blob/2024/SecondPart/Camera/Camera 19/2024-09-28/100RECNX/RCNX0157.JPG</t>
  </si>
  <si>
    <t>/Volumes/meadowbank_prod/remote_cameras/mbk_remote_cameras_blob/2024/FirstPart/Camera 19/2024-01-24/101RECNX/RCNX9367.JPG</t>
  </si>
  <si>
    <t>/Volumes/meadowbank_prod/remote_cameras/mbk_remote_cameras_blob/2024/FirstPart/Camera 10 (Destroyed)/2024-04-22/101RECNX/RCNX1447.JPG</t>
  </si>
  <si>
    <t>/Volumes/meadowbank_prod/remote_cameras/mbk_remote_cameras_blob/2024/FirstPart/Camera 13/2024-05-18/101RECNX/RCNX1680.JPG</t>
  </si>
  <si>
    <t>/Volumes/meadowbank_prod/remote_cameras/mbk_remote_cameras_blob/2024/FirstPart/Camera 13/2024-06-24/103RECNX/RCNX1206.JPG</t>
  </si>
  <si>
    <t>/Volumes/meadowbank_prod/remote_cameras/mbk_remote_cameras_blob/2024/FirstPart/Camera 1/2024-02-20/101RECNX/RCNX0607.JPG</t>
  </si>
  <si>
    <t>/Volumes/meadowbank_prod/remote_cameras/mbk_remote_cameras_blob/2024/FirstPart/Camera 18/2024-06-08/100RECNX/RCNX2732.JPG</t>
  </si>
  <si>
    <t>/Volumes/meadowbank_prod/remote_cameras/mbk_remote_cameras_blob/2024/FirstPart/Camera 12/2024-05-20/100RECNX/RCNX3916.JPG</t>
  </si>
  <si>
    <t>/Volumes/meadowbank_prod/remote_cameras/mbk_remote_cameras_blob/2024/FirstPart/Camera 12/2024-06-08/100RECNX/RCNX1289.JPG</t>
  </si>
  <si>
    <t>/Volumes/meadowbank_prod/remote_cameras/mbk_remote_cameras_blob/2024/SecondPart/Camera/Camera 19/2024-11-23/100RECNX/RCNX0556.JPG</t>
  </si>
  <si>
    <t>/Volumes/meadowbank_prod/remote_cameras/mbk_remote_cameras_blob/2024/FirstPart/Camera 18/2024-05-20/101RECNX/RCNX3692.JPG</t>
  </si>
  <si>
    <t>/Volumes/meadowbank_prod/remote_cameras/mbk_remote_cameras_blob/2024/FirstPart/Camera 13/2024-02-25/100RECNX/RCNX1215.JPG</t>
  </si>
  <si>
    <t>/Volumes/meadowbank_prod/remote_cameras/mbk_remote_cameras_blob/2024/FirstPart/Camera 15/2024-04-23/100RECNX/RCNX4703.JPG</t>
  </si>
  <si>
    <t>/Volumes/meadowbank_prod/remote_cameras/mbk_remote_cameras_blob/2024/FirstPart/Camera 4/2024-07-06/103RECNX/RCNX5343.JPG</t>
  </si>
  <si>
    <t>/Volumes/meadowbank_prod/remote_cameras/mbk_remote_cameras_blob/2024/FirstPart/Camera 4/2024-04-23/DCIM/103RECNX/RCNX1275.JPG</t>
  </si>
  <si>
    <t>/Volumes/meadowbank_prod/remote_cameras/mbk_remote_cameras_blob/2024/SecondPart/Camera/Camera 13/2024-10-11/100RECNX/RCNX2158.JPG</t>
  </si>
  <si>
    <t>/Volumes/meadowbank_prod/remote_cameras/mbk_remote_cameras_blob/2024/FirstPart/Camera 12/2024-05-20/101RECNX/RCNX6206.JPG</t>
  </si>
  <si>
    <t>/Volumes/meadowbank_prod/remote_cameras/mbk_remote_cameras_blob/2024/FirstPart/Camera 11/2024-06-24/101RECNX/RCNX3699.JPG</t>
  </si>
  <si>
    <t>/Volumes/meadowbank_prod/remote_cameras/mbk_remote_cameras_blob/2024/FirstPart/Camera 1/2024-02-15/100RECNX/RCNX1124.JPG</t>
  </si>
  <si>
    <t>/Volumes/meadowbank_prod/remote_cameras/mbk_remote_cameras_blob/2024/FirstPart/Camera 12/2024-06-08/100RECNX/RCNX4349.JPG</t>
  </si>
  <si>
    <t>/Volumes/meadowbank_prod/remote_cameras/mbk_remote_cameras_blob/2024/FirstPart/Camera 10 (Destroyed)/2024-02-25/100RECNX/RCNX4450.JPG</t>
  </si>
  <si>
    <t>/Volumes/meadowbank_prod/remote_cameras/mbk_remote_cameras_blob/2024/FirstPart/Camera 15/2024-06-24/100RECNX/RCNX1720.JPG</t>
  </si>
  <si>
    <t>/Volumes/meadowbank_prod/remote_cameras/mbk_remote_cameras_blob/2024/FirstPart/Camera 4/2024-04-23/DCIM/101RECNX/RCNX8558.JPG</t>
  </si>
  <si>
    <t>/Volumes/meadowbank_prod/remote_cameras/mbk_remote_cameras_blob/2024/FirstPart/Camera 4/2024-07-13/101RECNX/RCNX3890.JPG</t>
  </si>
  <si>
    <t>/Volumes/meadowbank_prod/remote_cameras/mbk_remote_cameras_blob/2024/FirstPart/Camera 19/2024-01-24/101RECNX/RCNX1013.JPG</t>
  </si>
  <si>
    <t>/Volumes/meadowbank_prod/remote_cameras/mbk_remote_cameras_blob/2024/FirstPart/Camera 14/2024-05-20/102RECNX/RCNX4870.JPG</t>
  </si>
  <si>
    <t>/Volumes/meadowbank_prod/remote_cameras/mbk_remote_cameras_blob/2024/SecondPart/Camera/Camera 17/2024-11-12/100RECNX/RCNX1946.JPG</t>
  </si>
  <si>
    <t>/Volumes/meadowbank_prod/remote_cameras/mbk_remote_cameras_blob/2024/FirstPart/Camera 14/2024-08-24/101RECNX/RCNX4130.JPG</t>
  </si>
  <si>
    <t>/Volumes/meadowbank_prod/remote_cameras/mbk_remote_cameras_blob/2024/FirstPart/Camera 15/2024-08-24/100RECNX/RCNX4638.JPG</t>
  </si>
  <si>
    <t>/Volumes/meadowbank_prod/remote_cameras/mbk_remote_cameras_blob/2024/FirstPart/Camera 12/2024-06-08/100RECNX/RCNX2781.JPG</t>
  </si>
  <si>
    <t>/Volumes/meadowbank_prod/remote_cameras/mbk_remote_cameras_blob/2024/FirstPart/Camera 12/2024-05-20/100RECNX/RCNX0203.JPG</t>
  </si>
  <si>
    <t>/Volumes/meadowbank_prod/remote_cameras/mbk_remote_cameras_blob/2024/FirstPart/Camera 6/2024-05-05/100RECNX/RCNX1119.JPG</t>
  </si>
  <si>
    <t>/Volumes/meadowbank_prod/remote_cameras/mbk_remote_cameras_blob/2024/FirstPart/Camera 12/2024-06-04/100RECNX/RCNX4315.JPG</t>
  </si>
  <si>
    <t>/Volumes/meadowbank_prod/remote_cameras/mbk_remote_cameras_blob/2024/SecondPart/Camera/Camera 4/2024-11-12/100RECNX/RCNX2499.JPG</t>
  </si>
  <si>
    <t>/Volumes/meadowbank_prod/remote_cameras/mbk_remote_cameras_blob/2024/FirstPart/Camera 19/2024-05-20/102RECNX/RCNX0244.JPG</t>
  </si>
  <si>
    <t>/Volumes/meadowbank_prod/remote_cameras/mbk_remote_cameras_blob/2024/SecondPart/Camera/Camera 15/2024-12-31/100RECNX/RCNX0070.JPG</t>
  </si>
  <si>
    <t>/Volumes/meadowbank_prod/remote_cameras/mbk_remote_cameras_blob/2024/FirstPart/Camera 13/2024-06-24/101RECNX/RCNX1933.JPG</t>
  </si>
  <si>
    <t>/Volumes/meadowbank_prod/remote_cameras/mbk_remote_cameras_blob/2024/FirstPart/Camera 15/2024-07-01/100RECNX/RCNX4199.JPG</t>
  </si>
  <si>
    <t>/Volumes/meadowbank_prod/remote_cameras/mbk_remote_cameras_blob/2024/SecondPart/Camera/Camera 4/2024-11-19/100RECNX/RCNX0311.JPG</t>
  </si>
  <si>
    <t>/Volumes/meadowbank_prod/remote_cameras/mbk_remote_cameras_blob/2024/SecondPart/Camera/Camera 14/2024-09-14/101RECNX/RCNX0649.JPG</t>
  </si>
  <si>
    <t>/Volumes/meadowbank_prod/remote_cameras/mbk_remote_cameras_blob/2024/SecondPart/Camera/Camera 4/2024-10-27/100RECNX/RCNX0899.JPG</t>
  </si>
  <si>
    <t>/Volumes/meadowbank_prod/remote_cameras/mbk_remote_cameras_blob/2024/FirstPart/Camera 4/2024-02-06/RCNX0001-1 (1134).JPG</t>
  </si>
  <si>
    <t>/Volumes/meadowbank_prod/remote_cameras/mbk_remote_cameras_blob/2024/FirstPart/Camera 14/2024-06-04/100RECNX/RCNX4442.JPG</t>
  </si>
  <si>
    <t>/Volumes/meadowbank_prod/remote_cameras/mbk_remote_cameras_blob/2024/SecondPart/Camera/Camera 13/2024-11-05/100RECNX/RCNX0310.JPG</t>
  </si>
  <si>
    <t>/Volumes/meadowbank_prod/remote_cameras/mbk_remote_cameras_blob/2024/FirstPart/Camera 6/2024-06-24/100RECNX/RCNX0904.JPG</t>
  </si>
  <si>
    <t>/Volumes/meadowbank_prod/remote_cameras/mbk_remote_cameras_blob/2024/FirstPart/Camera 17/2024-08-08/100RECNX/RCNX4368.JPG</t>
  </si>
  <si>
    <t>/Volumes/meadowbank_prod/remote_cameras/mbk_remote_cameras_blob/2024/FirstPart/Camera 19/2024-08-24/100RECNX/RCNX4680.JPG</t>
  </si>
  <si>
    <t>/Volumes/meadowbank_prod/remote_cameras/mbk_remote_cameras_blob/2024/FirstPart/Camera 13/2024-06-24/100RECNX/RCNX3344.JPG</t>
  </si>
  <si>
    <t>/Volumes/meadowbank_prod/remote_cameras/mbk_remote_cameras_blob/2024/FirstPart/Camera 13/2024-04-23/102RECNX/RCNX7723.JPG</t>
  </si>
  <si>
    <t>/Volumes/meadowbank_prod/remote_cameras/mbk_remote_cameras_blob/2024/FirstPart/Camera 4/2024-05-29/100RECNX/RCNX2536.JPG</t>
  </si>
  <si>
    <t>/Volumes/meadowbank_prod/remote_cameras/mbk_remote_cameras_blob/2024/FirstPart/Camera 13/2024-06-04/101RECNX/RCNX7853.JPG</t>
  </si>
  <si>
    <t>/Volumes/meadowbank_prod/remote_cameras/mbk_remote_cameras_blob/2024/FirstPart/Camera 11/2024-03-07/100RECNX/RCNX1939.JPG</t>
  </si>
  <si>
    <t>/Volumes/meadowbank_prod/remote_cameras/mbk_remote_cameras_blob/2024/SecondPart/Camera/Camera 11/2024-09-14/100RECNX/RCNX7368.JPG</t>
  </si>
  <si>
    <t>/Volumes/meadowbank_prod/remote_cameras/mbk_remote_cameras_blob/2024/FirstPart/Camera 4/2024-05-05/100RECNX/RCNX4452.JPG</t>
  </si>
  <si>
    <t>/Volumes/meadowbank_prod/remote_cameras/mbk_remote_cameras_blob/2024/FirstPart/Camera 12/2024-05-05/100RECNX/RCNX8089.JPG</t>
  </si>
  <si>
    <t>/Volumes/meadowbank_prod/remote_cameras/mbk_remote_cameras_blob/2024/FirstPart/Camera 17/2024-08-24/100RECNX/RCNX2501.JPG</t>
  </si>
  <si>
    <t>/Volumes/meadowbank_prod/remote_cameras/mbk_remote_cameras_blob/2024/FirstPart/Camera 14/2024-05-05/100RECNX/RCNX1346.JPG</t>
  </si>
  <si>
    <t>/Volumes/meadowbank_prod/remote_cameras/mbk_remote_cameras_blob/2024/FirstPart/Camera 11/2024-02-06/RCNX0001-1 (250).JPG</t>
  </si>
  <si>
    <t>/Volumes/meadowbank_prod/remote_cameras/mbk_remote_cameras_blob/2024/FirstPart/Camera 17/2024-05-29/100RECNX/RCNX8041.JPG</t>
  </si>
  <si>
    <t>/Volumes/meadowbank_prod/remote_cameras/mbk_remote_cameras_blob/2024/FirstPart/Camera 12/2024-04-22/100RECNX/RCNX0411.JPG</t>
  </si>
  <si>
    <t>/Volumes/meadowbank_prod/remote_cameras/mbk_remote_cameras_blob/2024/FirstPart/Camera 14/2024-08-08/100RECNX/RCNX2089.JPG</t>
  </si>
  <si>
    <t>/Volumes/meadowbank_prod/remote_cameras/mbk_remote_cameras_blob/2024/SecondPart/Camera/Camera 17/2024-12-31/DCIM/100RECNX/RCNX0912.JPG</t>
  </si>
  <si>
    <t>/Volumes/meadowbank_prod/remote_cameras/mbk_remote_cameras_blob/2024/SecondPart/Camera/Camera 14/2024-10-27/100RECNX/RCNX6583.JPG</t>
  </si>
  <si>
    <t>/Volumes/meadowbank_prod/remote_cameras/mbk_remote_cameras_blob/2024/FirstPart/Camera 13/2024-02-25/100RECNX/RCNX6500.JPG</t>
  </si>
  <si>
    <t>/Volumes/meadowbank_prod/remote_cameras/mbk_remote_cameras_blob/2024/SecondPart/Camera/Camera 18/2024-09-21/100RECNX/RCNX0707.JPG</t>
  </si>
  <si>
    <t>/Volumes/meadowbank_prod/remote_cameras/mbk_remote_cameras_blob/2024/SecondPart/Camera/Camera 18/2024-12-07/100RECNX/RCNX0957.JPG</t>
  </si>
  <si>
    <t>/Volumes/meadowbank_prod/remote_cameras/mbk_remote_cameras_blob/2024/FirstPart/Camera 4/2024-05-20/102RECNX/RCNX1907.JPG</t>
  </si>
  <si>
    <t>/Volumes/meadowbank_prod/remote_cameras/mbk_remote_cameras_blob/2024/FirstPart/Camera 14/2024-08-24/101RECNX/RCNX3316.JPG</t>
  </si>
  <si>
    <t>/Volumes/meadowbank_prod/remote_cameras/mbk_remote_cameras_blob/2024/FirstPart/Camera 19/2024-03-07/100RECNX/RCNX8146.JPG</t>
  </si>
  <si>
    <t>/Volumes/meadowbank_prod/remote_cameras/mbk_remote_cameras_blob/2024/FirstPart/Camera 19/2024-02-20/100RECNX/RCNX0559.JPG</t>
  </si>
  <si>
    <t>/Volumes/meadowbank_prod/remote_cameras/mbk_remote_cameras_blob/2024/FirstPart/Camera 14/2024-07-01/100RECNX/RCNX7260.JPG</t>
  </si>
  <si>
    <t>/Volumes/meadowbank_prod/remote_cameras/mbk_remote_cameras_blob/2024/FirstPart/Camera 14/2024-06-24/101RECNX/RCNX9850.JPG</t>
  </si>
  <si>
    <t>/Volumes/meadowbank_prod/remote_cameras/mbk_remote_cameras_blob/2024/FirstPart/Camera 19/2024-05-20/101RECNX/RCNX4449.JPG</t>
  </si>
  <si>
    <t>/Volumes/meadowbank_prod/remote_cameras/mbk_remote_cameras_blob/2024/FirstPart/Camera 15/2024-07-13/100RECNX/RCNX2536.JPG</t>
  </si>
  <si>
    <t>/Volumes/meadowbank_prod/remote_cameras/mbk_remote_cameras_blob/2024/FirstPart/Camera 19/2024-04-22/101RECNX/RCNX2508.JPG</t>
  </si>
  <si>
    <t>/Volumes/meadowbank_prod/remote_cameras/mbk_remote_cameras_blob/2024/FirstPart/Camera 10 (Destroyed)/2024-02-20/104RECNX/RCNX4099.JPG</t>
  </si>
  <si>
    <t>/Volumes/meadowbank_prod/remote_cameras/mbk_remote_cameras_blob/2024/FirstPart/Camera 13/2024-02-20/103RECNX/RCNX4602.JPG</t>
  </si>
  <si>
    <t>/Volumes/meadowbank_prod/remote_cameras/mbk_remote_cameras_blob/2024/SecondPart/Camera/Camera 14/2024-11-12/100RECNX/RCNX2958.JPG</t>
  </si>
  <si>
    <t>/Volumes/meadowbank_prod/remote_cameras/mbk_remote_cameras_blob/2024/FirstPart/Camera 4/2024-05-29/100RECNX/RCNX1481.JPG</t>
  </si>
  <si>
    <t>/Volumes/meadowbank_prod/remote_cameras/mbk_remote_cameras_blob/2024/FirstPart/Camera 18/2024-05-20/100RECNX/RCNX5741.JPG</t>
  </si>
  <si>
    <t>/Volumes/meadowbank_prod/remote_cameras/mbk_remote_cameras_blob/2024/FirstPart/Camera 13/2024-05-18/101RECNX/RCNX8658.JPG</t>
  </si>
  <si>
    <t>/Volumes/meadowbank_prod/remote_cameras/mbk_remote_cameras_blob/2024/FirstPart/Camera 12/2024-06-08/100RECNX/RCNX4573.JPG</t>
  </si>
  <si>
    <t>/Volumes/meadowbank_prod/remote_cameras/mbk_remote_cameras_blob/2024/FirstPart/Camera 6/2023-12-19/RCNX0001-1 (138).JPG</t>
  </si>
  <si>
    <t>/Volumes/meadowbank_prod/remote_cameras/mbk_remote_cameras_blob/2024/SecondPart/Camera/Camera 13/2024-11-23/100RECNX/RCNX2205.JPG</t>
  </si>
  <si>
    <t>/Volumes/meadowbank_prod/remote_cameras/mbk_remote_cameras_blob/2024/FirstPart/Camera 13/2024-06-24/102RECNX/RCNX6375.JPG</t>
  </si>
  <si>
    <t>/Volumes/meadowbank_prod/remote_cameras/mbk_remote_cameras_blob/2024/FirstPart/Camera 4/2024-05-20/104RECNX/RCNX0884.JPG</t>
  </si>
  <si>
    <t>/Volumes/meadowbank_prod/remote_cameras/mbk_remote_cameras_blob/2024/FirstPart/Camera 14/2024-05-20/103RECNX/RCNX2682.JPG</t>
  </si>
  <si>
    <t>/Volumes/meadowbank_prod/remote_cameras/mbk_remote_cameras_blob/2024/FirstPart/Camera 14/2024-05-29/101RECNX/RCNX4508.JPG</t>
  </si>
  <si>
    <t>/Volumes/meadowbank_prod/remote_cameras/mbk_remote_cameras_blob/2024/SecondPart/Camera/Camera 14/2024-09-14/100RECNX/RCNX2137.JPG</t>
  </si>
  <si>
    <t>/Volumes/meadowbank_prod/remote_cameras/mbk_remote_cameras_blob/2024/SecondPart/Camera/Camera 1/2024-11-30/100RECNX/RCNX0273.JPG</t>
  </si>
  <si>
    <t>/Volumes/meadowbank_prod/remote_cameras/mbk_remote_cameras_blob/2024/SecondPart/Camera/Camera 13/2024-12-31/100RECNX/RCNX8931.JPG</t>
  </si>
  <si>
    <t>/Volumes/meadowbank_prod/remote_cameras/mbk_remote_cameras_blob/2024/SecondPart/Camera/Camera 19/2024-11-23/100RECNX/RCNX3414.JPG</t>
  </si>
  <si>
    <t>/Volumes/meadowbank_prod/remote_cameras/mbk_remote_cameras_blob/2024/FirstPart/Camera 4/2024-01-16/RCNX4382.JPG</t>
  </si>
  <si>
    <t>/Volumes/meadowbank_prod/remote_cameras/mbk_remote_cameras_blob/2024/FirstPart/Camera 13/2024-06-24/100RECNX/RCNX1398.JPG</t>
  </si>
  <si>
    <t>/Volumes/meadowbank_prod/remote_cameras/mbk_remote_cameras_blob/2024/FirstPart/Camera 13/2024-02-20/103RECNX/RCNX1664.JPG</t>
  </si>
  <si>
    <t>/Volumes/meadowbank_prod/remote_cameras/mbk_remote_cameras_blob/2024/FirstPart/Camera 12/2024-06-08/100RECNX/RCNX1150.JPG</t>
  </si>
  <si>
    <t>/Volumes/meadowbank_prod/remote_cameras/mbk_remote_cameras_blob/2024/SecondPart/Camera/Camera 13/2024-08-31/100RECNX/RCNX4101.JPG</t>
  </si>
  <si>
    <t>/Volumes/meadowbank_prod/remote_cameras/mbk_remote_cameras_blob/2024/SecondPart/Camera/Camera 11/2024-12-31/RCNX4199.JPG</t>
  </si>
  <si>
    <t>/Volumes/meadowbank_prod/remote_cameras/mbk_remote_cameras_blob/2024/FirstPart/Camera 18/2024-05-20/101RECNX/RCNX6547.JPG</t>
  </si>
  <si>
    <t>/Volumes/meadowbank_prod/remote_cameras/mbk_remote_cameras_blob/2024/SecondPart/Camera/Camera 11/2024-09-21/100RECNX/RCNX2605.JPG</t>
  </si>
  <si>
    <t>/Volumes/meadowbank_prod/remote_cameras/mbk_remote_cameras_blob/2024/SecondPart/Camera/Camera 12/2024-09-21/100RECNX/RCNX0088.JPG</t>
  </si>
  <si>
    <t>/Volumes/meadowbank_prod/remote_cameras/mbk_remote_cameras_blob/2024/FirstPart/Camera 19/2024-07-06/100RECNX/RCNX0767.JPG</t>
  </si>
  <si>
    <t>/Volumes/meadowbank_prod/remote_cameras/mbk_remote_cameras_blob/2024/FirstPart/Camera 17/2024-05-20/101RECNX/RCNX4549.JPG</t>
  </si>
  <si>
    <t>/Volumes/meadowbank_prod/remote_cameras/mbk_remote_cameras_blob/2024/SecondPart/Camera/Camera 19/2024-11-12/100RECNX/RCNX2720.JPG</t>
  </si>
  <si>
    <t>/Volumes/meadowbank_prod/remote_cameras/mbk_remote_cameras_blob/2024/FirstPart/Camera 4/2024-04-23/DCIM/102RECNX/RCNX6365.JPG</t>
  </si>
  <si>
    <t>/Volumes/meadowbank_prod/remote_cameras/mbk_remote_cameras_blob/2024/SecondPart/Camera/Camera 14/2024-09-14/101RECNX/RCNX0331.JPG</t>
  </si>
  <si>
    <t>/Volumes/meadowbank_prod/remote_cameras/mbk_remote_cameras_blob/2024/FirstPart/Camera 19/2024-04-22/101RECNX/RCNX2563.JPG</t>
  </si>
  <si>
    <t>/Volumes/meadowbank_prod/remote_cameras/mbk_remote_cameras_blob/2024/FirstPart/Camera 17/2023-12-19/RCNX1985.JPG</t>
  </si>
  <si>
    <t>/Volumes/meadowbank_prod/remote_cameras/mbk_remote_cameras_blob/2024/FirstPart/Camera 17/2024-06-24/101RECNX/RCNX0650.JPG</t>
  </si>
  <si>
    <t>/Volumes/meadowbank_prod/remote_cameras/mbk_remote_cameras_blob/2024/FirstPart/Camera 13/2024-06-08/100RECNX/RCNX3807.JPG</t>
  </si>
  <si>
    <t>/Volumes/meadowbank_prod/remote_cameras/mbk_remote_cameras_blob/2024/FirstPart/Camera 17/2024-05-29/100RECNX/RCNX1199.JPG</t>
  </si>
  <si>
    <t>/Volumes/meadowbank_prod/remote_cameras/mbk_remote_cameras_blob/2024/FirstPart/Camera 14/2024-07-01/100RECNX/RCNX8766.JPG</t>
  </si>
  <si>
    <t>/Volumes/meadowbank_prod/remote_cameras/mbk_remote_cameras_blob/2024/SecondPart/Camera/Camera 17/2024-09-28/100RECNX/RCNX0048.JPG</t>
  </si>
  <si>
    <t>/Volumes/meadowbank_prod/remote_cameras/mbk_remote_cameras_blob/2024/FirstPart/Camera 15/2024-08-08/100RECNX/RCNX0689.JPG</t>
  </si>
  <si>
    <t>/Volumes/meadowbank_prod/remote_cameras/mbk_remote_cameras_blob/2024/SecondPart/Camera/Camera 14/2024-10-05/100RECNX/RCNX5186.JPG</t>
  </si>
  <si>
    <t>/Volumes/meadowbank_prod/remote_cameras/mbk_remote_cameras_blob/2024/SecondPart/Camera/Camera 10/2024-11-19/100RECNX/RCNX4937.JPG</t>
  </si>
  <si>
    <t>/Volumes/meadowbank_prod/remote_cameras/mbk_remote_cameras_blob/2024/FirstPart/Camera 11/2024-05-05/100RECNX/RCNX4319.JPG</t>
  </si>
  <si>
    <t>/Volumes/meadowbank_prod/remote_cameras/mbk_remote_cameras_blob/2024/SecondPart/Camera/Camera 6/2024-09-28/100RECNX/RCNX0082.JPG</t>
  </si>
  <si>
    <t>/Volumes/meadowbank_prod/remote_cameras/mbk_remote_cameras_blob/2024/SecondPart/Camera/Camera 4/2024-09-14/100RECNX/RCNX5349.JPG</t>
  </si>
  <si>
    <t>/Volumes/meadowbank_prod/remote_cameras/mbk_remote_cameras_blob/2024/FirstPart/Camera 4/2024-05-20/102RECNX/RCNX1486.JPG</t>
  </si>
  <si>
    <t>/Volumes/meadowbank_prod/remote_cameras/mbk_remote_cameras_blob/2024/SecondPart/Camera/Camera 4/2024-09-21/100RECNX/RCNX2384.JPG</t>
  </si>
  <si>
    <t>/Volumes/meadowbank_prod/remote_cameras/mbk_remote_cameras_blob/2024/SecondPart/Camera/Camera 14/2024-11-12/101RECNX/RCNX0730.JPG</t>
  </si>
  <si>
    <t>/Volumes/meadowbank_prod/remote_cameras/mbk_remote_cameras_blob/2024/SecondPart/Camera/Camera 1/2024-08-31/100RECNX/RCNX2976.JPG</t>
  </si>
  <si>
    <t>/Volumes/meadowbank_prod/remote_cameras/mbk_remote_cameras_blob/2024/FirstPart/Camera 17/2024-05-20/100RECNX/RCNX4096.JPG</t>
  </si>
  <si>
    <t>/Volumes/meadowbank_prod/remote_cameras/mbk_remote_cameras_blob/2024/SecondPart/Camera/Camera 4/2024-11-30/100RECNX/RCNX3786.JPG</t>
  </si>
  <si>
    <t>/Volumes/meadowbank_prod/remote_cameras/mbk_remote_cameras_blob/2024/FirstPart/Camera 18/2024-05-20/100RECNX/RCNX9021.JPG</t>
  </si>
  <si>
    <t>/Volumes/meadowbank_prod/remote_cameras/mbk_remote_cameras_blob/2024/FirstPart/Camera 19/2024-05-29/101RECNX/RCNX1382.JPG</t>
  </si>
  <si>
    <t>/Volumes/meadowbank_prod/remote_cameras/mbk_remote_cameras_blob/2024/FirstPart/Camera 11/2024-03-17/100RECNX/RCNX6018.JPG</t>
  </si>
  <si>
    <t>/Volumes/meadowbank_prod/remote_cameras/mbk_remote_cameras_blob/2024/FirstPart/Camera 4/2024-05-20/101RECNX/RCNX4731.JPG</t>
  </si>
  <si>
    <t>/Volumes/meadowbank_prod/remote_cameras/mbk_remote_cameras_blob/2024/FirstPart/Camera 13/2024-02-20/103RECNX/RCNX5658.JPG</t>
  </si>
  <si>
    <t>/Volumes/meadowbank_prod/remote_cameras/mbk_remote_cameras_blob/2024/FirstPart/Camera 19/2024-06-08/100RECNX/RCNX0211.JPG</t>
  </si>
  <si>
    <t>/Volumes/meadowbank_prod/remote_cameras/mbk_remote_cameras_blob/2024/FirstPart/Camera 10 (Destroyed)/2024-04-22/100RECNX/RCNX5254.JPG</t>
  </si>
  <si>
    <t>/Volumes/meadowbank_prod/remote_cameras/mbk_remote_cameras_blob/2024/SecondPart/Camera/Camera 13/2024-12-31/100RECNX/RCNX4023.JPG</t>
  </si>
  <si>
    <t>/Volumes/meadowbank_prod/remote_cameras/mbk_remote_cameras_blob/2024/SecondPart/Camera/Camera 4/2024-11-12/100RECNX/RCNX4563.JPG</t>
  </si>
  <si>
    <t>/Volumes/meadowbank_prod/remote_cameras/mbk_remote_cameras_blob/2024/FirstPart/Camera 14/2024-02-20/102RECNX/RCNX5549.JPG</t>
  </si>
  <si>
    <t>/Volumes/meadowbank_prod/remote_cameras/mbk_remote_cameras_blob/2024/FirstPart/Camera 18/2024-03-23/100RECNX/RCNX0457.JPG</t>
  </si>
  <si>
    <t>/Volumes/meadowbank_prod/remote_cameras/mbk_remote_cameras_blob/2024/FirstPart/Camera 13/2024-02-06/RCNX0001-1 (8905).JPG</t>
  </si>
  <si>
    <t>/Volumes/meadowbank_prod/remote_cameras/mbk_remote_cameras_blob/2024/FirstPart/Camera 1/2024-02-15/100RECNX/RCNX3289.JPG</t>
  </si>
  <si>
    <t>/Volumes/meadowbank_prod/remote_cameras/mbk_remote_cameras_blob/2024/FirstPart/Camera 19/2024-01-24/101RECNX/RCNX8219.JPG</t>
  </si>
  <si>
    <t>/Volumes/meadowbank_prod/remote_cameras/mbk_remote_cameras_blob/2024/FirstPart/Camera 4/2024-02-15/100RECNX/RCNX2260.JPG</t>
  </si>
  <si>
    <t>/Volumes/meadowbank_prod/remote_cameras/mbk_remote_cameras_blob/2024/SecondPart/Camera/Camera 13/2024-12-07/100RECNX/RCNX4109.JPG</t>
  </si>
  <si>
    <t>/Volumes/meadowbank_prod/remote_cameras/mbk_remote_cameras_blob/2024/FirstPart/Camera 19/2024-05-29/101RECNX/RCNX1073.JPG</t>
  </si>
  <si>
    <t>/Volumes/meadowbank_prod/remote_cameras/mbk_remote_cameras_blob/2024/FirstPart/Camera 9/2024-04-22/100RECNX/RCNX0536.JPG</t>
  </si>
  <si>
    <t>/Volumes/meadowbank_prod/remote_cameras/mbk_remote_cameras_blob/2024/FirstPart/Camera 14/2024-07-01/100RECNX/RCNX9692.JPG</t>
  </si>
  <si>
    <t>/Volumes/meadowbank_prod/remote_cameras/mbk_remote_cameras_blob/2024/FirstPart/Camera 14/2024-03-23/100RECNX/RCNX4169.JPG</t>
  </si>
  <si>
    <t>/Volumes/meadowbank_prod/remote_cameras/mbk_remote_cameras_blob/2024/SecondPart/Camera/Camera 14/2024-11-30/100RECNX/RCNX2992.JPG</t>
  </si>
  <si>
    <t>/Volumes/meadowbank_prod/remote_cameras/mbk_remote_cameras_blob/2024/FirstPart/Camera 19/2024-03-23/100RECNX/RCNX6641.JPG</t>
  </si>
  <si>
    <t>/Volumes/meadowbank_prod/remote_cameras/mbk_remote_cameras_blob/2024/SecondPart/Camera/Camera 13/2024-09-21/100RECNX/RCNX4638.JPG</t>
  </si>
  <si>
    <t>/Volumes/meadowbank_prod/remote_cameras/mbk_remote_cameras_blob/2024/FirstPart/Camera 14/2024-06-24/100RECNX/RCNX6737.JPG</t>
  </si>
  <si>
    <t>/Volumes/meadowbank_prod/remote_cameras/mbk_remote_cameras_blob/2024/SecondPart/Camera/Camera 11/2024-10-19/100RECNX/RCNX0119.JPG</t>
  </si>
  <si>
    <t>/Volumes/meadowbank_prod/remote_cameras/mbk_remote_cameras_blob/2024/FirstPart/Camera 14/2024-06-04/100RECNX/RCNX4724.JPG</t>
  </si>
  <si>
    <t>/Volumes/meadowbank_prod/remote_cameras/mbk_remote_cameras_blob/2024/FirstPart/Camera 12/2024-05-20/101RECNX/RCNX6726.JPG</t>
  </si>
  <si>
    <t>/Volumes/meadowbank_prod/remote_cameras/mbk_remote_cameras_blob/2024/FirstPart/Camera 4/2024-05-20/102RECNX/RCNX7445.JPG</t>
  </si>
  <si>
    <t>/Volumes/meadowbank_prod/remote_cameras/mbk_remote_cameras_blob/2024/SecondPart/Camera/Camera 15/2024-09-21/100RECNX/RCNX0184.JPG</t>
  </si>
  <si>
    <t>/Volumes/meadowbank_prod/remote_cameras/mbk_remote_cameras_blob/2024/SecondPart/Camera/Camera 1/2024-09-14/100RECNX/RCNX3716.JPG</t>
  </si>
  <si>
    <t>/Volumes/meadowbank_prod/remote_cameras/mbk_remote_cameras_blob/2024/FirstPart/Camera 13/2024-02-06/RCNX9729.JPG</t>
  </si>
  <si>
    <t>/Volumes/meadowbank_prod/remote_cameras/mbk_remote_cameras_blob/2024/FirstPart/Camera 1/2024-01-16/RCNX1030.JPG</t>
  </si>
  <si>
    <t>/Volumes/meadowbank_prod/remote_cameras/mbk_remote_cameras_blob/2024/FirstPart/Camera 6/2024-04-22/100RECNX/RCNX1927.JPG</t>
  </si>
  <si>
    <t>/Volumes/meadowbank_prod/remote_cameras/mbk_remote_cameras_blob/2024/FirstPart/Camera 17/2024-07-13/100RECNX/RCNX2157.JPG</t>
  </si>
  <si>
    <t>/Volumes/meadowbank_prod/remote_cameras/mbk_remote_cameras_blob/2024/FirstPart/Camera 19/2024-07-01/100RECNX/RCNX0411.JPG</t>
  </si>
  <si>
    <t>/Volumes/meadowbank_prod/remote_cameras/mbk_remote_cameras_blob/2024/FirstPart/Camera 4/2024-05-20/105RECNX/RCNX4759.JPG</t>
  </si>
  <si>
    <t>/Volumes/meadowbank_prod/remote_cameras/mbk_remote_cameras_blob/2024/FirstPart/Camera 4/2024-02-20/104RECNX/RCNX2548.JPG</t>
  </si>
  <si>
    <t>/Volumes/meadowbank_prod/remote_cameras/mbk_remote_cameras_blob/2024/FirstPart/Camera 14/2024-05-20/103RECNX/RCNX0042.JPG</t>
  </si>
  <si>
    <t>/Volumes/meadowbank_prod/remote_cameras/mbk_remote_cameras_blob/2024/FirstPart/Camera 11/2024-02-06/RCNX9895.JPG</t>
  </si>
  <si>
    <t>/Volumes/meadowbank_prod/remote_cameras/mbk_remote_cameras_blob/2024/FirstPart/Camera 1/2024-05-29/100RECNX/RCNX0248.JPG</t>
  </si>
  <si>
    <t>/Volumes/meadowbank_prod/remote_cameras/mbk_remote_cameras_blob/2024/SecondPart/Camera/Camera 13/2024-10-27/100RECNX/RCNX3771.JPG</t>
  </si>
  <si>
    <t>/Volumes/meadowbank_prod/remote_cameras/mbk_remote_cameras_blob/2024/FirstPart/Camera 6/2024-02-15/100RECNX/RCNX4360.JPG</t>
  </si>
  <si>
    <t>/Volumes/meadowbank_prod/remote_cameras/mbk_remote_cameras_blob/2024/FirstPart/Camera 11/2024-08-24/101RECNX/RCNX1454.JPG</t>
  </si>
  <si>
    <t>/Volumes/meadowbank_prod/remote_cameras/mbk_remote_cameras_blob/2024/FirstPart/Camera 5/2024-01-24/101RECNX/RCNX0281.JPG</t>
  </si>
  <si>
    <t>/Volumes/meadowbank_prod/remote_cameras/mbk_remote_cameras_blob/2024/FirstPart/Camera 13/2024-05-18/100RECNX/RCNX9100.JPG</t>
  </si>
  <si>
    <t>/Volumes/meadowbank_prod/remote_cameras/mbk_remote_cameras_blob/2024/FirstPart/Camera 4/2024-07-06/102RECNX/RCNX0119.JPG</t>
  </si>
  <si>
    <t>/Volumes/meadowbank_prod/remote_cameras/mbk_remote_cameras_blob/2024/FirstPart/Camera 4/2024-04-23/DCIM/103RECNX/RCNX1441.JPG</t>
  </si>
  <si>
    <t>/Volumes/meadowbank_prod/remote_cameras/mbk_remote_cameras_blob/2024/FirstPart/Camera 13/2024-05-05/101RECNX/RCNX3127.JPG</t>
  </si>
  <si>
    <t>/Volumes/meadowbank_prod/remote_cameras/mbk_remote_cameras_blob/2024/SecondPart/Camera/Camera 14/2024-10-11/100RECNX/RCNX7172.JPG</t>
  </si>
  <si>
    <t>/Volumes/meadowbank_prod/remote_cameras/mbk_remote_cameras_blob/2024/SecondPart/Camera/Camera 17/2024-10-05/100RECNX/RCNX3068.JPG</t>
  </si>
  <si>
    <t>/Volumes/meadowbank_prod/remote_cameras/mbk_remote_cameras_blob/2024/FirstPart/Camera 4/2024-07-06/103RECNX/RCNX8262.JPG</t>
  </si>
  <si>
    <t>/Volumes/meadowbank_prod/remote_cameras/mbk_remote_cameras_blob/2024/FirstPart/Camera 19/2024-06-24/102RECNX/RCNX2100.JPG</t>
  </si>
  <si>
    <t>/Volumes/meadowbank_prod/remote_cameras/mbk_remote_cameras_blob/2024/FirstPart/Camera 14/2024-05-05/101RECNX/RCNX4001.JPG</t>
  </si>
  <si>
    <t>/Volumes/meadowbank_prod/remote_cameras/mbk_remote_cameras_blob/2024/FirstPart/Camera 6/2024-05-05/100RECNX/RCNX1966.JPG</t>
  </si>
  <si>
    <t>/Volumes/meadowbank_prod/remote_cameras/mbk_remote_cameras_blob/2024/FirstPart/Camera 13/2024-04-23/100RECNX/RCNX3585.JPG</t>
  </si>
  <si>
    <t>/Volumes/meadowbank_prod/remote_cameras/mbk_remote_cameras_blob/2024/FirstPart/Camera 14/2024-06-08/100RECNX/RCNX5585.JPG</t>
  </si>
  <si>
    <t>/Volumes/meadowbank_prod/remote_cameras/mbk_remote_cameras_blob/2024/SecondPart/Camera/Camera 18/2024-11-12/100RECNX/RCNX0169.JPG</t>
  </si>
  <si>
    <t>/Volumes/meadowbank_prod/remote_cameras/mbk_remote_cameras_blob/2024/FirstPart/Camera 12/2024-05-20/101RECNX/RCNX3764.JPG</t>
  </si>
  <si>
    <t>/Volumes/meadowbank_prod/remote_cameras/mbk_remote_cameras_blob/2024/FirstPart/Camera 15/2024-08-08/101RECNX/RCNX0691.JPG</t>
  </si>
  <si>
    <t>/Volumes/meadowbank_prod/remote_cameras/mbk_remote_cameras_blob/2024/FirstPart/Camera 19/2024-05-20/101RECNX/RCNX7501.JPG</t>
  </si>
  <si>
    <t>/Volumes/meadowbank_prod/remote_cameras/mbk_remote_cameras_blob/2024/FirstPart/Camera 13/2024-06-24/103RECNX/RCNX1513.JPG</t>
  </si>
  <si>
    <t>/Volumes/meadowbank_prod/remote_cameras/mbk_remote_cameras_blob/2024/SecondPart/Camera/Camera 15/2024-11-30/100RECNX/RCNX0544.JPG</t>
  </si>
  <si>
    <t>/Volumes/meadowbank_prod/remote_cameras/mbk_remote_cameras_blob/2024/FirstPart/Camera 17/2024-05-20/100RECNX/RCNX5400.JPG</t>
  </si>
  <si>
    <t>/Volumes/meadowbank_prod/remote_cameras/mbk_remote_cameras_blob/2024/FirstPart/Camera 19/2024-05-20/102RECNX/RCNX0957.JPG</t>
  </si>
  <si>
    <t>/Volumes/meadowbank_prod/remote_cameras/mbk_remote_cameras_blob/2024/SecondPart/Camera/Camera 14/2024-10-11/100RECNX/RCNX0100.JPG</t>
  </si>
  <si>
    <t>/Volumes/meadowbank_prod/remote_cameras/mbk_remote_cameras_blob/2024/FirstPart/Camera 12/2024-01-24/102RECNX/RCNX1648.JPG</t>
  </si>
  <si>
    <t>/Volumes/meadowbank_prod/remote_cameras/mbk_remote_cameras_blob/2024/FirstPart/Camera 17/2024-03-07/100RECNX/RCNX3904.JPG</t>
  </si>
  <si>
    <t>/Volumes/meadowbank_prod/remote_cameras/mbk_remote_cameras_blob/2024/FirstPart/Camera 4/2024-05-20/101RECNX/RCNX1871.JPG</t>
  </si>
  <si>
    <t>/Volumes/meadowbank_prod/remote_cameras/mbk_remote_cameras_blob/2024/FirstPart/Camera 14/2024-08-24/101RECNX/RCNX2467.JPG</t>
  </si>
  <si>
    <t>/Volumes/meadowbank_prod/remote_cameras/mbk_remote_cameras_blob/2024/FirstPart/Camera 4/2024-07-13/100RECNX/RCNX8036.JPG</t>
  </si>
  <si>
    <t>/Volumes/meadowbank_prod/remote_cameras/mbk_remote_cameras_blob/2024/SecondPart/Camera/Camera 4/2024-09-14/101RECNX/RCNX4632.JPG</t>
  </si>
  <si>
    <t>/Volumes/meadowbank_prod/remote_cameras/mbk_remote_cameras_blob/2024/FirstPart/Camera 14/2024-02-06/RCNX1234.JPG</t>
  </si>
  <si>
    <t>/Volumes/meadowbank_prod/remote_cameras/mbk_remote_cameras_blob/2024/FirstPart/Camera 10 (Destroyed)/2024-04-22/102RECNX/RCNX0610.JPG</t>
  </si>
  <si>
    <t>/Volumes/meadowbank_prod/remote_cameras/mbk_remote_cameras_blob/2024/FirstPart/Camera 4/2024-04-23/DCIM/104RECNX/RCNX1803.JPG</t>
  </si>
  <si>
    <t>/Volumes/meadowbank_prod/remote_cameras/mbk_remote_cameras_blob/2024/FirstPart/Camera 16/2024-01-16/RCNX5563.JPG</t>
  </si>
  <si>
    <t>/Volumes/meadowbank_prod/remote_cameras/mbk_remote_cameras_blob/2024/SecondPart/Camera/Camera 12/2024-11-30/100RECNX/RCNX0643.JPG</t>
  </si>
  <si>
    <t>/Volumes/meadowbank_prod/remote_cameras/mbk_remote_cameras_blob/2024/FirstPart/Camera 19/2024-06-08/100RECNX/RCNX4124.JPG</t>
  </si>
  <si>
    <t>/Volumes/meadowbank_prod/remote_cameras/mbk_remote_cameras_blob/2024/FirstPart/Camera 13/2024-05-18/101RECNX/RCNX9435.JPG</t>
  </si>
  <si>
    <t>/Volumes/meadowbank_prod/remote_cameras/mbk_remote_cameras_blob/2024/FirstPart/Camera 4/2024-05-29/100RECNX/RCNX3062.JPG</t>
  </si>
  <si>
    <t>/Volumes/meadowbank_prod/remote_cameras/mbk_remote_cameras_blob/2024/FirstPart/Camera 4/2024-01-16/RCNX0118.JPG</t>
  </si>
  <si>
    <t>/Volumes/meadowbank_prod/remote_cameras/mbk_remote_cameras_blob/2024/FirstPart/Camera 14/2024-04-22/102RECNX/RCNX1899.JPG</t>
  </si>
  <si>
    <t>/Volumes/meadowbank_prod/remote_cameras/mbk_remote_cameras_blob/2024/FirstPart/Camera 12/2024-02-06/RCNX0001-1 (238).JPG</t>
  </si>
  <si>
    <t>/Volumes/meadowbank_prod/remote_cameras/mbk_remote_cameras_blob/2024/FirstPart/Camera 19/2024-05-29/101RECNX/RCNX8270.JPG</t>
  </si>
  <si>
    <t>/Volumes/meadowbank_prod/remote_cameras/mbk_remote_cameras_blob/2024/FirstPart/Camera 17/2024-03-07/100RECNX/RCNX2217.JPG</t>
  </si>
  <si>
    <t>/Volumes/meadowbank_prod/remote_cameras/mbk_remote_cameras_blob/2024/SecondPart/Camera/Camera 10/2024-11-23/100RECNX/RCNX3613.JPG</t>
  </si>
  <si>
    <t>/Volumes/meadowbank_prod/remote_cameras/mbk_remote_cameras_blob/2024/FirstPart/Camera 15/2024-08-08/101RECNX/RCNX4167.JPG</t>
  </si>
  <si>
    <t>/Volumes/meadowbank_prod/remote_cameras/mbk_remote_cameras_blob/2024/FirstPart/Camera 4/2024-07-06/103RECNX/RCNX3688.JPG</t>
  </si>
  <si>
    <t>/Volumes/meadowbank_prod/remote_cameras/mbk_remote_cameras_blob/2024/FirstPart/Camera 10 (Destroyed)/2024-04-22/100RECNX/RCNX4369.JPG</t>
  </si>
  <si>
    <t>/Volumes/meadowbank_prod/remote_cameras/mbk_remote_cameras_blob/2024/SecondPart/Camera/Camera 4/2024-11-19/100RECNX/RCNX1140.JPG</t>
  </si>
  <si>
    <t>/Volumes/meadowbank_prod/remote_cameras/mbk_remote_cameras_blob/2024/SecondPart/Camera/Camera 14/2024-10-19/100RECNX/RCNX0727.JPG</t>
  </si>
  <si>
    <t>/Volumes/meadowbank_prod/remote_cameras/mbk_remote_cameras_blob/2024/FirstPart/Camera 16/2024-01-24/100RECNX/RCNX0001.JPG</t>
  </si>
  <si>
    <t>/Volumes/meadowbank_prod/remote_cameras/mbk_remote_cameras_blob/2024/SecondPart/Camera/Camera 14/2024-10-27/100RECNX/RCNX7002.JPG</t>
  </si>
  <si>
    <t>/Volumes/meadowbank_prod/remote_cameras/mbk_remote_cameras_blob/2024/FirstPart/Camera 4/2024-07-06/103RECNX/RCNX2642.JPG</t>
  </si>
  <si>
    <t>/Volumes/meadowbank_prod/remote_cameras/mbk_remote_cameras_blob/2024/FirstPart/Camera 12/2024-07-01/100RECNX/RCNX6220.JPG</t>
  </si>
  <si>
    <t>/Volumes/meadowbank_prod/remote_cameras/mbk_remote_cameras_blob/2024/SecondPart/Camera/Camera 11/2024-10-27/100RECNX/RCNX4181.JPG</t>
  </si>
  <si>
    <t>/Volumes/meadowbank_prod/remote_cameras/mbk_remote_cameras_blob/2024/FirstPart/Camera 11/2024-05-05/100RECNX/RCNX1941.JPG</t>
  </si>
  <si>
    <t>/Volumes/meadowbank_prod/remote_cameras/mbk_remote_cameras_blob/2024/SecondPart/Camera/Camera 18/2024-10-27/100RECNX/RCNX0378.JPG</t>
  </si>
  <si>
    <t>/Volumes/meadowbank_prod/remote_cameras/mbk_remote_cameras_blob/2024/FirstPart/Camera 4/2024-08-24/100RECNX/RCNX4232.JPG</t>
  </si>
  <si>
    <t>/Volumes/meadowbank_prod/remote_cameras/mbk_remote_cameras_blob/2024/FirstPart/Camera 13/2024-02-20/103RECNX/RCNX1608.JPG</t>
  </si>
  <si>
    <t>/Volumes/meadowbank_prod/remote_cameras/mbk_remote_cameras_blob/2024/FirstPart/Camera 13/2024-02-25/100RECNX/RCNX3339.JPG</t>
  </si>
  <si>
    <t>/Volumes/meadowbank_prod/remote_cameras/mbk_remote_cameras_blob/2024/FirstPart/Camera 14/2024-05-20/103RECNX/RCNX4133.JPG</t>
  </si>
  <si>
    <t>/Volumes/meadowbank_prod/remote_cameras/mbk_remote_cameras_blob/2024/SecondPart/Camera/Camera 13/2024-09-21/100RECNX/RCNX4854.JPG</t>
  </si>
  <si>
    <t>/Volumes/meadowbank_prod/remote_cameras/mbk_remote_cameras_blob/2024/FirstPart/Camera 19/2024-03-07/101RECNX/RCNX1023.JPG</t>
  </si>
  <si>
    <t>/Volumes/meadowbank_prod/remote_cameras/mbk_remote_cameras_blob/2024/FirstPart/Camera 14/2024-07-06/100RECNX/RCNX4595.JPG</t>
  </si>
  <si>
    <t>/Volumes/meadowbank_prod/remote_cameras/mbk_remote_cameras_blob/2024/FirstPart/Camera 4/2024-08-08/100RECNX/RCNX1707.JPG</t>
  </si>
  <si>
    <t>/Volumes/meadowbank_prod/remote_cameras/mbk_remote_cameras_blob/2024/FirstPart/Camera 13/2024-02-20/103RECNX/RCNX0232.JPG</t>
  </si>
  <si>
    <t>/Volumes/meadowbank_prod/remote_cameras/mbk_remote_cameras_blob/2024/FirstPart/Camera 11/2024-06-04/101RECNX/RCNX7344.JPG</t>
  </si>
  <si>
    <t>/Volumes/meadowbank_prod/remote_cameras/mbk_remote_cameras_blob/2024/FirstPart/Camera 12/2024-05-29/100RECNX/RCNX0343.JPG</t>
  </si>
  <si>
    <t>/Volumes/meadowbank_prod/remote_cameras/mbk_remote_cameras_blob/2024/FirstPart/Camera 4/2024-04-23/DCIM/103RECNX/RCNX3948.JPG</t>
  </si>
  <si>
    <t>/Volumes/meadowbank_prod/remote_cameras/mbk_remote_cameras_blob/2024/FirstPart/Camera 18/2024-03-17/100RECNX/RCNX1057.JPG</t>
  </si>
  <si>
    <t>/Volumes/meadowbank_prod/remote_cameras/mbk_remote_cameras_blob/2024/FirstPart/Camera 1/2024-03-17/100RECNX/RCNX1026.JPG</t>
  </si>
  <si>
    <t>/Volumes/meadowbank_prod/remote_cameras/mbk_remote_cameras_blob/2024/FirstPart/Camera 19/2024-08-24/100RECNX/RCNX2015.JPG</t>
  </si>
  <si>
    <t>/Volumes/meadowbank_prod/remote_cameras/mbk_remote_cameras_blob/2024/FirstPart/Camera 18/2024-05-29/100RECNX/RCNX4584.JPG</t>
  </si>
  <si>
    <t>/Volumes/meadowbank_prod/remote_cameras/mbk_remote_cameras_blob/2024/FirstPart/Camera 4/2024-04-23/DCIM/103RECNX/RCNX9845.JPG</t>
  </si>
  <si>
    <t>/Volumes/meadowbank_prod/remote_cameras/mbk_remote_cameras_blob/2024/FirstPart/Camera 15/2024-05-20/100RECNX/RCNX6390.JPG</t>
  </si>
  <si>
    <t>/Volumes/meadowbank_prod/remote_cameras/mbk_remote_cameras_blob/2024/SecondPart/Camera/Camera 4/2024-10-27/100RECNX/RCNX5556.JPG</t>
  </si>
  <si>
    <t>/Volumes/meadowbank_prod/remote_cameras/mbk_remote_cameras_blob/2024/FirstPart/Camera 15/2024-03-23/100RECNX/RCNX0866.JPG</t>
  </si>
  <si>
    <t>/Volumes/meadowbank_prod/remote_cameras/mbk_remote_cameras_blob/2024/FirstPart/Camera 10 (Destroyed)/2024-03-07/101RECNX/RCNX0816.JPG</t>
  </si>
  <si>
    <t>/Volumes/meadowbank_prod/remote_cameras/mbk_remote_cameras_blob/2024/FirstPart/Camera 13/2024-08-24/101RECNX/RCNX1355.JPG</t>
  </si>
  <si>
    <t>/Volumes/meadowbank_prod/remote_cameras/mbk_remote_cameras_blob/2024/FirstPart/Camera 6/2024-02-15/100RECNX/RCNX0585.JPG</t>
  </si>
  <si>
    <t>/Volumes/meadowbank_prod/remote_cameras/mbk_remote_cameras_blob/2024/FirstPart/Camera 6/2024-05-05/100RECNX/RCNX2208.JPG</t>
  </si>
  <si>
    <t>/Volumes/meadowbank_prod/remote_cameras/mbk_remote_cameras_blob/2024/FirstPart/Camera 17/2024-05-05/101RECNX/RCNX1941.JPG</t>
  </si>
  <si>
    <t>/Volumes/meadowbank_prod/remote_cameras/mbk_remote_cameras_blob/2024/FirstPart/Camera 13/2024-04-23/101RECNX/RCNX6346.JPG</t>
  </si>
  <si>
    <t>/Volumes/meadowbank_prod/remote_cameras/mbk_remote_cameras_blob/2024/FirstPart/Camera 11/2024-07-01/100RECNX/RCNX0637.JPG</t>
  </si>
  <si>
    <t>/Volumes/meadowbank_prod/remote_cameras/mbk_remote_cameras_blob/2024/SecondPart/Camera/Camera 14/2024-10-27/100RECNX/RCNX6573.JPG</t>
  </si>
  <si>
    <t>/Volumes/meadowbank_prod/remote_cameras/mbk_remote_cameras_blob/2024/SecondPart/Camera/Camera 19/2024-10-11/100RECNX/RCNX1812.JPG</t>
  </si>
  <si>
    <t>/Volumes/meadowbank_prod/remote_cameras/mbk_remote_cameras_blob/2024/SecondPart/Camera/Camera 19/2024-09-14/100RECNX/RCNX5071.JPG</t>
  </si>
  <si>
    <t>/Volumes/meadowbank_prod/remote_cameras/mbk_remote_cameras_blob/2024/FirstPart/Camera 10 (Destroyed)/2024-02-06/RCNX0028.JPG</t>
  </si>
  <si>
    <t>/Volumes/meadowbank_prod/remote_cameras/mbk_remote_cameras_blob/2024/FirstPart/Camera 4/2024-02-06/RCNX0001-1 (1284).JPG</t>
  </si>
  <si>
    <t>/Volumes/meadowbank_prod/remote_cameras/mbk_remote_cameras_blob/2024/FirstPart/Camera 13/2024-04-23/103RECNX/RCNX1537.JPG</t>
  </si>
  <si>
    <t>/Volumes/meadowbank_prod/remote_cameras/mbk_remote_cameras_blob/2024/FirstPart/Camera 13/2024-05-18/101RECNX/RCNX4101.JPG</t>
  </si>
  <si>
    <t>/Volumes/meadowbank_prod/remote_cameras/mbk_remote_cameras_blob/2024/FirstPart/Camera 8/2024-01-16/RCNX0177.JPG</t>
  </si>
  <si>
    <t>/Volumes/meadowbank_prod/remote_cameras/mbk_remote_cameras_blob/2024/SecondPart/Camera/Camera 15/2024-10-27/100RECNX/RCNX0713.JPG</t>
  </si>
  <si>
    <t>/Volumes/meadowbank_prod/remote_cameras/mbk_remote_cameras_blob/2024/FirstPart/Camera 6/2024-01-24/101RECNX/RCNX7712.JPG</t>
  </si>
  <si>
    <t>/Volumes/meadowbank_prod/remote_cameras/mbk_remote_cameras_blob/2024/FirstPart/Camera 14/2024-03-23/100RECNX/RCNX7937.JPG</t>
  </si>
  <si>
    <t>/Volumes/meadowbank_prod/remote_cameras/mbk_remote_cameras_blob/2024/SecondPart/Camera/Camera 14/2024-11-23/100RECNX/RCNX3134.JPG</t>
  </si>
  <si>
    <t>/Volumes/meadowbank_prod/remote_cameras/mbk_remote_cameras_blob/2024/SecondPart/Camera/Camera 13/2024-09-14/101RECNX/RCNX0746.JPG</t>
  </si>
  <si>
    <t>/Volumes/meadowbank_prod/remote_cameras/mbk_remote_cameras_blob/2024/FirstPart/Camera 14/2024-01-24/Spare card/103RECNX/RCNX9067.JPG</t>
  </si>
  <si>
    <t>/Volumes/meadowbank_prod/remote_cameras/mbk_remote_cameras_blob/2024/FirstPart/Camera 19/2024-05-20/102RECNX/RCNX4936.JPG</t>
  </si>
  <si>
    <t>/Volumes/meadowbank_prod/remote_cameras/mbk_remote_cameras_blob/2024/SecondPart/Camera/Camera 14/2024-11-23/100RECNX/RCNX3020.JPG</t>
  </si>
  <si>
    <t>/Volumes/meadowbank_prod/remote_cameras/mbk_remote_cameras_blob/2024/FirstPart/Camera 13/2024-01-24/104RECNX/RCNX2453.JPG</t>
  </si>
  <si>
    <t>/Volumes/meadowbank_prod/remote_cameras/mbk_remote_cameras_blob/2024/SecondPart/Camera/Camera 13/2024-12-07/100RECNX/RCNX4329.JPG</t>
  </si>
  <si>
    <t>/Volumes/meadowbank_prod/remote_cameras/mbk_remote_cameras_blob/2024/FirstPart/Camera 12/2024-01-24/102RECNX/RCNX1587.JPG</t>
  </si>
  <si>
    <t>/Volumes/meadowbank_prod/remote_cameras/mbk_remote_cameras_blob/2024/SecondPart/Camera/Camera 4/2024-09-21/100RECNX/RCNX1141.JPG</t>
  </si>
  <si>
    <t>/Volumes/meadowbank_prod/remote_cameras/mbk_remote_cameras_blob/2024/FirstPart/Camera 14/2024-06-24/100RECNX/RCNX3799.JPG</t>
  </si>
  <si>
    <t>/Volumes/meadowbank_prod/remote_cameras/mbk_remote_cameras_blob/2024/FirstPart/Camera 13/2024-06-08/100RECNX/RCNX6746.JPG</t>
  </si>
  <si>
    <t>/Volumes/meadowbank_prod/remote_cameras/mbk_remote_cameras_blob/2024/SecondPart/Camera/Camera 14/2024-09-14/101RECNX/RCNX7269.JPG</t>
  </si>
  <si>
    <t>/Volumes/meadowbank_prod/remote_cameras/mbk_remote_cameras_blob/2024/FirstPart/Camera 11/2024-03-17/100RECNX/RCNX4813.JPG</t>
  </si>
  <si>
    <t>/Volumes/meadowbank_prod/remote_cameras/mbk_remote_cameras_blob/2024/FirstPart/Camera 15/2024-08-08/101RECNX/RCNX5941.JPG</t>
  </si>
  <si>
    <t>/Volumes/meadowbank_prod/remote_cameras/mbk_remote_cameras_blob/2024/SecondPart/Camera/Camera 14/2024-10-27/100RECNX/RCNX3966.JPG</t>
  </si>
  <si>
    <t>/Volumes/meadowbank_prod/remote_cameras/mbk_remote_cameras_blob/2024/SecondPart/Camera/Camera 17/2024-11-19/100RECNX/RCNX1046.JPG</t>
  </si>
  <si>
    <t>/Volumes/meadowbank_prod/remote_cameras/mbk_remote_cameras_blob/2024/FirstPart/Camera 4/2024-03-23/101RECNX/RCNX2900.JPG</t>
  </si>
  <si>
    <t>/Volumes/meadowbank_prod/remote_cameras/mbk_remote_cameras_blob/2024/FirstPart/Camera 17/2024-05-20/101RECNX/RCNX8178.JPG</t>
  </si>
  <si>
    <t>/Volumes/meadowbank_prod/remote_cameras/mbk_remote_cameras_blob/2024/FirstPart/Camera 14/2024-05-20/103RECNX/RCNX8450.JPG</t>
  </si>
  <si>
    <t>/Volumes/meadowbank_prod/remote_cameras/mbk_remote_cameras_blob/2024/SecondPart/Camera/Camera 11/2024-10-27/100RECNX/RCNX0052.JPG</t>
  </si>
  <si>
    <t>/Volumes/meadowbank_prod/remote_cameras/mbk_remote_cameras_blob/2024/FirstPart/Camera 19/2024-04-22/100RECNX/RCNX4414.JPG</t>
  </si>
  <si>
    <t>/Volumes/meadowbank_prod/remote_cameras/mbk_remote_cameras_blob/2024/FirstPart/Camera 19/2024-03-07/101RECNX/RCNX0897.JPG</t>
  </si>
  <si>
    <t>/Volumes/meadowbank_prod/remote_cameras/mbk_remote_cameras_blob/2024/FirstPart/Camera 12/2024-01-24/102RECNX/RCNX2379.JPG</t>
  </si>
  <si>
    <t>/Volumes/meadowbank_prod/remote_cameras/mbk_remote_cameras_blob/2024/FirstPart/Camera 4/2024-07-13/101RECNX/RCNX7958.JPG</t>
  </si>
  <si>
    <t>/Volumes/meadowbank_prod/remote_cameras/mbk_remote_cameras_blob/2024/SecondPart/Camera/Camera 14/2024-11-30/100RECNX/RCNX0825.JPG</t>
  </si>
  <si>
    <t>/Volumes/meadowbank_prod/remote_cameras/mbk_remote_cameras_blob/2024/FirstPart/Camera 14/2024-05-29/100RECNX/RCNX9065.JPG</t>
  </si>
  <si>
    <t>/Volumes/meadowbank_prod/remote_cameras/mbk_remote_cameras_blob/2024/FirstPart/Camera 12/2024-05-05/100RECNX/RCNX7377.JPG</t>
  </si>
  <si>
    <t>/Volumes/meadowbank_prod/remote_cameras/mbk_remote_cameras_blob/2024/FirstPart/Camera 17/2024-07-06/100RECNX/RCNX2825.JPG</t>
  </si>
  <si>
    <t>/Volumes/meadowbank_prod/remote_cameras/mbk_remote_cameras_blob/2024/FirstPart/Camera 11/2024-06-08/100RECNX/RCNX0233.JPG</t>
  </si>
  <si>
    <t>/Volumes/meadowbank_prod/remote_cameras/mbk_remote_cameras_blob/2024/FirstPart/Camera 17/2024-05-05/101RECNX/RCNX4393.JPG</t>
  </si>
  <si>
    <t>/Volumes/meadowbank_prod/remote_cameras/mbk_remote_cameras_blob/2024/FirstPart/Camera 8/2024-02-15/100RECNX/RCNX0023.JPG</t>
  </si>
  <si>
    <t>/Volumes/meadowbank_prod/remote_cameras/mbk_remote_cameras_blob/2024/SecondPart/Camera/Camera 13/2024-09-21/100RECNX/RCNX7141.JPG</t>
  </si>
  <si>
    <t>/Volumes/meadowbank_prod/remote_cameras/mbk_remote_cameras_blob/2024/FirstPart/Camera 12/2024-03-17/100RECNX/RCNX1144.JPG</t>
  </si>
  <si>
    <t>/Volumes/meadowbank_prod/remote_cameras/mbk_remote_cameras_blob/2024/FirstPart/Camera 4/2024-01-16/RCNX4753.JPG</t>
  </si>
  <si>
    <t>/Volumes/meadowbank_prod/remote_cameras/mbk_remote_cameras_blob/2024/FirstPart/Camera 19/2024-05-05/100RECNX/RCNX3122.JPG</t>
  </si>
  <si>
    <t>/Volumes/meadowbank_prod/remote_cameras/mbk_remote_cameras_blob/2024/SecondPart/Camera/Camera 19/2024-11-30/100RECNX/RCNX3091.JPG</t>
  </si>
  <si>
    <t>/Volumes/meadowbank_prod/remote_cameras/mbk_remote_cameras_blob/2024/FirstPart/Camera 6/2024-04-22/100RECNX/RCNX2149.JPG</t>
  </si>
  <si>
    <t>/Volumes/meadowbank_prod/remote_cameras/mbk_remote_cameras_blob/2024/FirstPart/Camera 4/2024-05-20/101RECNX/RCNX1998.JPG</t>
  </si>
  <si>
    <t>/Volumes/meadowbank_prod/remote_cameras/mbk_remote_cameras_blob/2024/FirstPart/Camera 12/2024-06-24/100RECNX/RCNX0162.JPG</t>
  </si>
  <si>
    <t>/Volumes/meadowbank_prod/remote_cameras/mbk_remote_cameras_blob/2024/FirstPart/Camera 14/2024-06-08/100RECNX/RCNX8159.JPG</t>
  </si>
  <si>
    <t>/Volumes/meadowbank_prod/remote_cameras/mbk_remote_cameras_blob/2024/FirstPart/Camera 4/2024-04-23/DCIM/100RECNX/RCNX1527.JPG</t>
  </si>
  <si>
    <t>/Volumes/meadowbank_prod/remote_cameras/mbk_remote_cameras_blob/2024/FirstPart/Camera 4/2024-05-05/100RECNX/RCNX9387.JPG</t>
  </si>
  <si>
    <t>/Volumes/meadowbank_prod/remote_cameras/mbk_remote_cameras_blob/2024/FirstPart/Camera 14/2024-06-24/101RECNX/RCNX7993.JPG</t>
  </si>
  <si>
    <t>/Volumes/meadowbank_prod/remote_cameras/mbk_remote_cameras_blob/2024/FirstPart/Camera 15/2024-06-08/100RECNX/RCNX3138.JPG</t>
  </si>
  <si>
    <t>/Volumes/meadowbank_prod/remote_cameras/mbk_remote_cameras_blob/2024/FirstPart/Camera 14/2024-03-23/100RECNX/RCNX2744.JPG</t>
  </si>
  <si>
    <t>/Volumes/meadowbank_prod/remote_cameras/mbk_remote_cameras_blob/2024/FirstPart/Camera 14/2024-01-24/Spare card/104RECNX/RCNX0146.JPG</t>
  </si>
  <si>
    <t>/Volumes/meadowbank_prod/remote_cameras/mbk_remote_cameras_blob/2024/FirstPart/Camera 18/2024-03-17/100RECNX/RCNX0436.JPG</t>
  </si>
  <si>
    <t>/Volumes/meadowbank_prod/remote_cameras/mbk_remote_cameras_blob/2024/FirstPart/Camera 15/2024-05-20/100RECNX/RCNX2650.JPG</t>
  </si>
  <si>
    <t>/Volumes/meadowbank_prod/remote_cameras/mbk_remote_cameras_blob/2024/FirstPart/Camera 14/2024-08-24/100RECNX/RCNX5983.JPG</t>
  </si>
  <si>
    <t>/Volumes/meadowbank_prod/remote_cameras/mbk_remote_cameras_blob/2024/FirstPart/Camera 4/2024-05-05/101RECNX/RCNX8775.JPG</t>
  </si>
  <si>
    <t>/Volumes/meadowbank_prod/remote_cameras/mbk_remote_cameras_blob/2024/FirstPart/Camera 2/2024-07-06/100RECNX/RCNX0163.JPG</t>
  </si>
  <si>
    <t>/Volumes/meadowbank_prod/remote_cameras/mbk_remote_cameras_blob/2024/FirstPart/Camera 15/2024-08-24/100RECNX/RCNX5235.JPG</t>
  </si>
  <si>
    <t>/Volumes/meadowbank_prod/remote_cameras/mbk_remote_cameras_blob/2024/FirstPart/Camera 17/2024-02-20/101RECNX/RCNX1053.JPG</t>
  </si>
  <si>
    <t>/Volumes/meadowbank_prod/remote_cameras/mbk_remote_cameras_blob/2024/FirstPart/Camera 14/2024-05-05/100RECNX/RCNX2505.JPG</t>
  </si>
  <si>
    <t>/Volumes/meadowbank_prod/remote_cameras/mbk_remote_cameras_blob/2024/FirstPart/Camera 18/2024-02-06/RCNX0373.JPG</t>
  </si>
  <si>
    <t>/Volumes/meadowbank_prod/remote_cameras/mbk_remote_cameras_blob/2024/SecondPart/Camera/Camera 11/2024-10-27/100RECNX/RCNX4893.JPG</t>
  </si>
  <si>
    <t>/Volumes/meadowbank_prod/remote_cameras/mbk_remote_cameras_blob/2024/FirstPart/Camera 16/2024-01-16/RCNX7324.JPG</t>
  </si>
  <si>
    <t>/Volumes/meadowbank_prod/remote_cameras/mbk_remote_cameras_blob/2024/FirstPart/Camera 4/2024-05-29/100RECNX/RCNX1765.JPG</t>
  </si>
  <si>
    <t>/Volumes/meadowbank_prod/remote_cameras/mbk_remote_cameras_blob/2024/SecondPart/Camera/Camera 14/2024-10-05/100RECNX/RCNX2190.JPG</t>
  </si>
  <si>
    <t>/Volumes/meadowbank_prod/remote_cameras/mbk_remote_cameras_blob/2024/FirstPart/Camera 12/2024-04-22/100RECNX/RCNX5620.JPG</t>
  </si>
  <si>
    <t>/Volumes/meadowbank_prod/remote_cameras/mbk_remote_cameras_blob/2024/FirstPart/Camera 4/2024-04-23/DCIM/101RECNX/RCNX0851.JPG</t>
  </si>
  <si>
    <t>/Volumes/meadowbank_prod/remote_cameras/mbk_remote_cameras_blob/2024/FirstPart/Camera 13/2024-05-18/102RECNX/RCNX2404.JPG</t>
  </si>
  <si>
    <t>/Volumes/meadowbank_prod/remote_cameras/mbk_remote_cameras_blob/2024/FirstPart/Camera 13/2024-02-06/RCNX0001-2 (93).JPG</t>
  </si>
  <si>
    <t>/Volumes/meadowbank_prod/remote_cameras/mbk_remote_cameras_blob/2024/FirstPart/Camera 19/2023-12-19/RCNX3617.JPG</t>
  </si>
  <si>
    <t>/Volumes/meadowbank_prod/remote_cameras/mbk_remote_cameras_blob/2024/SecondPart/Camera/Camera 14/2024-10-27/100RECNX/RCNX6206.JPG</t>
  </si>
  <si>
    <t>/Volumes/meadowbank_prod/remote_cameras/mbk_remote_cameras_blob/2024/SecondPart/Camera/Camera 19/2024-10-27/100RECNX/RCNX0419.JPG</t>
  </si>
  <si>
    <t>/Volumes/meadowbank_prod/remote_cameras/mbk_remote_cameras_blob/2024/FirstPart/Camera 4/2024-07-06/103RECNX/RCNX3704.JPG</t>
  </si>
  <si>
    <t>/Volumes/meadowbank_prod/remote_cameras/mbk_remote_cameras_blob/2024/SecondPart/Camera/Camera 7/2024-09-21/100RECNX/RCNX0128.JPG</t>
  </si>
  <si>
    <t>/Volumes/meadowbank_prod/remote_cameras/mbk_remote_cameras_blob/2024/SecondPart/Camera/Camera 17/2024-10-11/100RECNX/RCNX0880.JPG</t>
  </si>
  <si>
    <t>/Volumes/meadowbank_prod/remote_cameras/mbk_remote_cameras_blob/2024/FirstPart/Camera 17/2024-05-20/100RECNX/RCNX3400.JPG</t>
  </si>
  <si>
    <t>/Volumes/meadowbank_prod/remote_cameras/mbk_remote_cameras_blob/2024/FirstPart/Camera 4/2024-07-06/100RECNX/RCNX2764.JPG</t>
  </si>
  <si>
    <t>/Volumes/meadowbank_prod/remote_cameras/mbk_remote_cameras_blob/2024/FirstPart/Camera 14/2024-05-20/104RECNX/RCNX1340.JPG</t>
  </si>
  <si>
    <t>/Volumes/meadowbank_prod/remote_cameras/mbk_remote_cameras_blob/2024/FirstPart/Camera 8/2024-02-15/100RECNX/RCNX0198.JPG</t>
  </si>
  <si>
    <t>/Volumes/meadowbank_prod/remote_cameras/mbk_remote_cameras_blob/2024/FirstPart/Camera 14/2024-03-23/100RECNX/RCNX4830.JPG</t>
  </si>
  <si>
    <t>/Volumes/meadowbank_prod/remote_cameras/mbk_remote_cameras_blob/2024/SecondPart/Camera/Camera 10/2024-12-31/RCNX3854.JPG</t>
  </si>
  <si>
    <t>/Volumes/meadowbank_prod/remote_cameras/mbk_remote_cameras_blob/2024/FirstPart/Camera 13/2024-06-24/102RECNX/RCNX3199.JPG</t>
  </si>
  <si>
    <t>/Volumes/meadowbank_prod/remote_cameras/mbk_remote_cameras_blob/2024/FirstPart/Camera 19/2024-07-13/100RECNX/RCNX0484.JPG</t>
  </si>
  <si>
    <t>/Volumes/meadowbank_prod/remote_cameras/mbk_remote_cameras_blob/2024/SecondPart/Camera/Camera 14/2024-10-11/100RECNX/RCNX6634.JPG</t>
  </si>
  <si>
    <t>/Volumes/meadowbank_prod/remote_cameras/mbk_remote_cameras_blob/2024/FirstPart/Camera 4/2024-05-20/100RECNX/RCNX3423.JPG</t>
  </si>
  <si>
    <t>/Volumes/meadowbank_prod/remote_cameras/mbk_remote_cameras_blob/2024/FirstPart/Camera 16/2024-01-16/RCNX7529.JPG</t>
  </si>
  <si>
    <t>/Volumes/meadowbank_prod/remote_cameras/mbk_remote_cameras_blob/2024/SecondPart/Camera/Camera 10/2024-11-30/100RECNX/RCNX2720.JPG</t>
  </si>
  <si>
    <t>/Volumes/meadowbank_prod/remote_cameras/mbk_remote_cameras_blob/2024/FirstPart/Camera 14/2024-06-24/102RECNX/RCNX6312.JPG</t>
  </si>
  <si>
    <t>/Volumes/meadowbank_prod/remote_cameras/mbk_remote_cameras_blob/2024/FirstPart/Camera 4/2024-05-20/104RECNX/RCNX2061.JPG</t>
  </si>
  <si>
    <t>/Volumes/meadowbank_prod/remote_cameras/mbk_remote_cameras_blob/2024/FirstPart/Camera 9/2024-06-24/100RECNX/RCNX0437.JPG</t>
  </si>
  <si>
    <t>/Volumes/meadowbank_prod/remote_cameras/mbk_remote_cameras_blob/2024/SecondPart/Camera/Camera 14/2024-10-05/100RECNX/RCNX2815.JPG</t>
  </si>
  <si>
    <t>/Volumes/meadowbank_prod/remote_cameras/mbk_remote_cameras_blob/2024/SecondPart/Camera/Camera 11/2024-11-05/100RECNX/RCNX5099.JPG</t>
  </si>
  <si>
    <t>/Volumes/meadowbank_prod/remote_cameras/mbk_remote_cameras_blob/2024/FirstPart/Camera 5/2024-03-07/100RECNX/RCNX0200.JPG</t>
  </si>
  <si>
    <t>/Volumes/meadowbank_prod/remote_cameras/mbk_remote_cameras_blob/2024/FirstPart/Camera 19/2024-05-20/101RECNX/RCNX7224.JPG</t>
  </si>
  <si>
    <t>/Volumes/meadowbank_prod/remote_cameras/mbk_remote_cameras_blob/2024/FirstPart/Camera 6/2024-02-15/100RECNX/RCNX7518.JPG</t>
  </si>
  <si>
    <t>/Volumes/meadowbank_prod/remote_cameras/mbk_remote_cameras_blob/2024/FirstPart/Camera 13/2024-05-18/102RECNX/RCNX7657.JPG</t>
  </si>
  <si>
    <t>/Volumes/meadowbank_prod/remote_cameras/mbk_remote_cameras_blob/2024/FirstPart/Camera 12/2024-06-24/101RECNX/RCNX0843.JPG</t>
  </si>
  <si>
    <t>/Volumes/meadowbank_prod/remote_cameras/mbk_remote_cameras_blob/2024/FirstPart/Camera 14/2024-05-29/101RECNX/RCNX4079.JPG</t>
  </si>
  <si>
    <t>/Volumes/meadowbank_prod/remote_cameras/mbk_remote_cameras_blob/2024/FirstPart/Camera 11/2024-06-24/100RECNX/RCNX4457.JPG</t>
  </si>
  <si>
    <t>/Volumes/meadowbank_prod/remote_cameras/mbk_remote_cameras_blob/2024/FirstPart/Camera 19/2024-05-05/100RECNX/RCNX2640.JPG</t>
  </si>
  <si>
    <t>/Volumes/meadowbank_prod/remote_cameras/mbk_remote_cameras_blob/2024/FirstPart/Camera 4/2024-03-23/101RECNX/RCNX2514.JPG</t>
  </si>
  <si>
    <t>/Volumes/meadowbank_prod/remote_cameras/mbk_remote_cameras_blob/2024/SecondPart/Camera/Camera 3/2024-11-23/100RECNX/RCNX0041.JPG</t>
  </si>
  <si>
    <t>/Volumes/meadowbank_prod/remote_cameras/mbk_remote_cameras_blob/2024/FirstPart/Camera 18/2024-03-23/100RECNX/RCNX0680.JPG</t>
  </si>
  <si>
    <t>/Volumes/meadowbank_prod/remote_cameras/mbk_remote_cameras_blob/2024/SecondPart/Camera/Camera 13/2024-09-14/101RECNX/RCNX8312.JPG</t>
  </si>
  <si>
    <t>/Volumes/meadowbank_prod/remote_cameras/mbk_remote_cameras_blob/2024/FirstPart/Camera 4/2024-04-23/DCIM/104RECNX/RCNX0484.JPG</t>
  </si>
  <si>
    <t>/Volumes/meadowbank_prod/remote_cameras/mbk_remote_cameras_blob/2024/SecondPart/Camera/Camera 13/2024-12-31/100RECNX/RCNX0116.JPG</t>
  </si>
  <si>
    <t>/Volumes/meadowbank_prod/remote_cameras/mbk_remote_cameras_blob/2024/FirstPart/Camera 19/2024-05-20/100RECNX/RCNX2672.JPG</t>
  </si>
  <si>
    <t>/Volumes/meadowbank_prod/remote_cameras/mbk_remote_cameras_blob/2024/SecondPart/Camera/Camera 11/2024-10-05/100RECNX/RCNX4236.JPG</t>
  </si>
  <si>
    <t>/Volumes/meadowbank_prod/remote_cameras/mbk_remote_cameras_blob/2024/FirstPart/Camera 15/2024-02-15/100RECNX/RCNX4867.JPG</t>
  </si>
  <si>
    <t>/Volumes/meadowbank_prod/remote_cameras/mbk_remote_cameras_blob/2024/FirstPart/Camera 6/2024-02-15/100RECNX/RCNX6391.JPG</t>
  </si>
  <si>
    <t>/Volumes/meadowbank_prod/remote_cameras/mbk_remote_cameras_blob/2024/FirstPart/Camera 12/2024-05-05/100RECNX/RCNX1328.JPG</t>
  </si>
  <si>
    <t>/Volumes/meadowbank_prod/remote_cameras/mbk_remote_cameras_blob/2024/SecondPart/Camera/Camera 14/2024-09-14/100RECNX/RCNX7521.JPG</t>
  </si>
  <si>
    <t>/Volumes/meadowbank_prod/remote_cameras/mbk_remote_cameras_blob/2024/FirstPart/Camera 4/2024-04-23/DCIM/103RECNX/RCNX5829.JPG</t>
  </si>
  <si>
    <t>/Volumes/meadowbank_prod/remote_cameras/mbk_remote_cameras_blob/2024/FirstPart/Camera 13/2024-06-24/100RECNX/RCNX7302.JPG</t>
  </si>
  <si>
    <t>/Volumes/meadowbank_prod/remote_cameras/mbk_remote_cameras_blob/2024/FirstPart/Camera 8/2024-02-06/RCNX0203.JPG</t>
  </si>
  <si>
    <t>/Volumes/meadowbank_prod/remote_cameras/mbk_remote_cameras_blob/2024/FirstPart/Camera 4/2024-05-05/100RECNX/RCNX2433.JPG</t>
  </si>
  <si>
    <t>/Volumes/meadowbank_prod/remote_cameras/mbk_remote_cameras_blob/2024/SecondPart/Camera/Camera 15/2024-08-31/100RECNX/RCNX0684.JPG</t>
  </si>
  <si>
    <t>/Volumes/meadowbank_prod/remote_cameras/mbk_remote_cameras_blob/2024/FirstPart/Camera 4/2024-07-06/100RECNX/RCNX4530.JPG</t>
  </si>
  <si>
    <t>/Volumes/meadowbank_prod/remote_cameras/mbk_remote_cameras_blob/2024/SecondPart/Camera/Camera 14/2024-09-14/100RECNX/RCNX1506.JPG</t>
  </si>
  <si>
    <t>/Volumes/meadowbank_prod/remote_cameras/mbk_remote_cameras_blob/2024/SecondPart/Camera/Camera 13/2024-09-21/100RECNX/RCNX0018.JPG</t>
  </si>
  <si>
    <t>/Volumes/meadowbank_prod/remote_cameras/mbk_remote_cameras_blob/2024/FirstPart/Camera 13/2024-06-24/103RECNX/RCNX1422.JPG</t>
  </si>
  <si>
    <t>/Volumes/meadowbank_prod/remote_cameras/mbk_remote_cameras_blob/2024/FirstPart/Camera 4/2024-05-29/101RECNX/RCNX1204.JPG</t>
  </si>
  <si>
    <t>/Volumes/meadowbank_prod/remote_cameras/mbk_remote_cameras_blob/2024/SecondPart/Camera/Camera 4/2024-10-11/100RECNX/RCNX1044.JPG</t>
  </si>
  <si>
    <t>/Volumes/meadowbank_prod/remote_cameras/mbk_remote_cameras_blob/2024/FirstPart/Camera 12/2024-04-22/100RECNX/RCNX8451.JPG</t>
  </si>
  <si>
    <t>/Volumes/meadowbank_prod/remote_cameras/mbk_remote_cameras_blob/2024/SecondPart/Camera/Camera 19/2024-11-05/100RECNX/RCNX2459.JPG</t>
  </si>
  <si>
    <t>/Volumes/meadowbank_prod/remote_cameras/mbk_remote_cameras_blob/2024/FirstPart/Camera 14/2024-01-24/Spare card/104RECNX/RCNX4280.JPG</t>
  </si>
  <si>
    <t>/Volumes/meadowbank_prod/remote_cameras/mbk_remote_cameras_blob/2024/FirstPart/Camera 10 (Destroyed)/2024-02-25/100RECNX/RCNX4358.JPG</t>
  </si>
  <si>
    <t>/Volumes/meadowbank_prod/remote_cameras/mbk_remote_cameras_blob/2024/SecondPart/Camera/Camera 12/2024-11-12/100RECNX/RCNX6197.JPG</t>
  </si>
  <si>
    <t>/Volumes/meadowbank_prod/remote_cameras/mbk_remote_cameras_blob/2024/FirstPart/Camera 18/2024-04-23/101RECNX/RCNX8670.JPG</t>
  </si>
  <si>
    <t>/Volumes/meadowbank_prod/remote_cameras/mbk_remote_cameras_blob/2024/FirstPart/Camera 17/2024-06-08/100RECNX/RCNX8914.JPG</t>
  </si>
  <si>
    <t>/Volumes/meadowbank_prod/remote_cameras/mbk_remote_cameras_blob/2024/FirstPart/Camera 13/2024-05-18/102RECNX/RCNX9576.JPG</t>
  </si>
  <si>
    <t>/Volumes/meadowbank_prod/remote_cameras/mbk_remote_cameras_blob/2024/SecondPart/Camera/Camera 17/2024-12-31/DCIM/100RECNX/RCNX0855.JPG</t>
  </si>
  <si>
    <t>/Volumes/meadowbank_prod/remote_cameras/mbk_remote_cameras_blob/2024/FirstPart/Camera 10 (Destroyed)/2024-04-22/100RECNX/RCNX1546.JPG</t>
  </si>
  <si>
    <t>/Volumes/meadowbank_prod/remote_cameras/mbk_remote_cameras_blob/2024/FirstPart/Camera 11/2024-05-20/101RECNX/RCNX2505.JPG</t>
  </si>
  <si>
    <t>/Volumes/meadowbank_prod/remote_cameras/mbk_remote_cameras_blob/2024/FirstPart/Camera 4/2024-07-06/101RECNX/RCNX8548.JPG</t>
  </si>
  <si>
    <t>/Volumes/meadowbank_prod/remote_cameras/mbk_remote_cameras_blob/2024/FirstPart/Camera 1/2024-01-16/RCNX0865.JPG</t>
  </si>
  <si>
    <t>/Volumes/meadowbank_prod/remote_cameras/mbk_remote_cameras_blob/2024/FirstPart/Camera 14/2024-06-24/101RECNX/RCNX9750.JPG</t>
  </si>
  <si>
    <t>/Volumes/meadowbank_prod/remote_cameras/mbk_remote_cameras_blob/2024/SecondPart/Camera/Camera 13/2024-10-19/100RECNX/RCNX2138.JPG</t>
  </si>
  <si>
    <t>/Volumes/meadowbank_prod/remote_cameras/mbk_remote_cameras_blob/2024/SecondPart/Camera/Camera 13/2024-12-15/100RECNX/RCNX5633.JPG</t>
  </si>
  <si>
    <t>/Volumes/meadowbank_prod/remote_cameras/mbk_remote_cameras_blob/2024/FirstPart/Camera 4/2024-07-13/103RECNX/RCNX8387.JPG</t>
  </si>
  <si>
    <t>/Volumes/meadowbank_prod/remote_cameras/mbk_remote_cameras_blob/2024/FirstPart/Camera 13/2024-05-18/102RECNX/RCNX9342.JPG</t>
  </si>
  <si>
    <t>/Volumes/meadowbank_prod/remote_cameras/mbk_remote_cameras_blob/2024/FirstPart/Camera 14/2024-08-24/101RECNX/RCNX4147.JPG</t>
  </si>
  <si>
    <t>/Volumes/meadowbank_prod/remote_cameras/mbk_remote_cameras_blob/2024/FirstPart/Camera 12/2024-04-22/100RECNX/RCNX1872.JPG</t>
  </si>
  <si>
    <t>/Volumes/meadowbank_prod/remote_cameras/mbk_remote_cameras_blob/2024/FirstPart/Camera 13/2024-05-18/101RECNX/RCNX8065.JPG</t>
  </si>
  <si>
    <t>/Volumes/meadowbank_prod/remote_cameras/mbk_remote_cameras_blob/2024/SecondPart/Camera/Camera 4/2024-09-14/101RECNX/RCNX2064.JPG</t>
  </si>
  <si>
    <t>/Volumes/meadowbank_prod/remote_cameras/mbk_remote_cameras_blob/2024/FirstPart/Camera 18/2024-04-23/100RECNX/RCNX4567.JPG</t>
  </si>
  <si>
    <t>/Volumes/meadowbank_prod/remote_cameras/mbk_remote_cameras_blob/2024/SecondPart/Camera/Camera 15/2024-10-19/100RECNX/RCNX2050.JPG</t>
  </si>
  <si>
    <t>/Volumes/meadowbank_prod/remote_cameras/mbk_remote_cameras_blob/2024/FirstPart/Camera 14/2024-05-05/100RECNX/RCNX2913.JPG</t>
  </si>
  <si>
    <t>/Volumes/meadowbank_prod/remote_cameras/mbk_remote_cameras_blob/2024/FirstPart/Camera 15/2024-07-01/100RECNX/RCNX0361.JPG</t>
  </si>
  <si>
    <t>/Volumes/meadowbank_prod/remote_cameras/mbk_remote_cameras_blob/2024/FirstPart/Camera 4/2024-05-29/100RECNX/RCNX1737.JPG</t>
  </si>
  <si>
    <t>/Volumes/meadowbank_prod/remote_cameras/mbk_remote_cameras_blob/2024/SecondPart/Camera/Camera 13/2024-11-12/100RECNX/RCNX3980.JPG</t>
  </si>
  <si>
    <t>/Volumes/meadowbank_prod/remote_cameras/mbk_remote_cameras_blob/2024/FirstPart/Camera 4/2024-04-23/DCIM/101RECNX/RCNX8085.JPG</t>
  </si>
  <si>
    <t>/Volumes/meadowbank_prod/remote_cameras/mbk_remote_cameras_blob/2024/SecondPart/Camera/Camera 18/2024-08-31/102RECNX/RCNX2211.JPG</t>
  </si>
  <si>
    <t>/Volumes/meadowbank_prod/remote_cameras/mbk_remote_cameras_blob/2024/FirstPart/Camera 19/2024-03-07/100RECNX/RCNX6617.JPG</t>
  </si>
  <si>
    <t>/Volumes/meadowbank_prod/remote_cameras/mbk_remote_cameras_blob/2024/FirstPart/Camera 10 (Destroyed)/2024-04-22/101RECNX/RCNX7855.JPG</t>
  </si>
  <si>
    <t>/Volumes/meadowbank_prod/remote_cameras/mbk_remote_cameras_blob/2024/SecondPart/Camera/Camera 12/2024-11-12/100RECNX/RCNX3398.JPG</t>
  </si>
  <si>
    <t>/Volumes/meadowbank_prod/remote_cameras/mbk_remote_cameras_blob/2024/FirstPart/Camera 4/2024-08-24/100RECNX/RCNX1936.JPG</t>
  </si>
  <si>
    <t>/Volumes/meadowbank_prod/remote_cameras/mbk_remote_cameras_blob/2024/FirstPart/Camera 4/2024-05-29/100RECNX/RCNX2558.JPG</t>
  </si>
  <si>
    <t>/Volumes/meadowbank_prod/remote_cameras/mbk_remote_cameras_blob/2024/FirstPart/Camera 11/2024-06-24/100RECNX/RCNX0253.JPG</t>
  </si>
  <si>
    <t>/Volumes/meadowbank_prod/remote_cameras/mbk_remote_cameras_blob/2024/FirstPart/Camera 14/2024-07-13/100RECNX/RCNX2194.JPG</t>
  </si>
  <si>
    <t>/Volumes/meadowbank_prod/remote_cameras/mbk_remote_cameras_blob/2024/SecondPart/Camera/Camera 17/2024-09-21/100RECNX/RCNX1893.JPG</t>
  </si>
  <si>
    <t>/Volumes/meadowbank_prod/remote_cameras/mbk_remote_cameras_blob/2024/FirstPart/Camera 4/2024-07-13/103RECNX/RCNX1135.JPG</t>
  </si>
  <si>
    <t>/Volumes/meadowbank_prod/remote_cameras/mbk_remote_cameras_blob/2024/SecondPart/Camera/Camera 11/2024-12-31/RCNX5945.JPG</t>
  </si>
  <si>
    <t>/Volumes/meadowbank_prod/remote_cameras/mbk_remote_cameras_blob/2024/FirstPart/Camera 13/2024-02-20/103RECNX/RCNX2212.JPG</t>
  </si>
  <si>
    <t>/Volumes/meadowbank_prod/remote_cameras/mbk_remote_cameras_blob/2024/FirstPart/Camera 13/2024-06-24/101RECNX/RCNX9379.JPG</t>
  </si>
  <si>
    <t>/Volumes/meadowbank_prod/remote_cameras/mbk_remote_cameras_blob/2024/FirstPart/Camera 14/2024-06-24/102RECNX/RCNX1141.JPG</t>
  </si>
  <si>
    <t>/Volumes/meadowbank_prod/remote_cameras/mbk_remote_cameras_blob/2024/FirstPart/Camera 18/2024-05-05/100RECNX/RCNX7477.JPG</t>
  </si>
  <si>
    <t>/Volumes/meadowbank_prod/remote_cameras/mbk_remote_cameras_blob/2024/FirstPart/Camera 19/2024-02-06/RCNX0001-1 (283).JPG</t>
  </si>
  <si>
    <t>/Volumes/meadowbank_prod/remote_cameras/mbk_remote_cameras_blob/2024/FirstPart/Camera 14/2024-05-29/101RECNX/RCNX1212.JPG</t>
  </si>
  <si>
    <t>/Volumes/meadowbank_prod/remote_cameras/mbk_remote_cameras_blob/2024/FirstPart/Camera 11/2024-06-24/101RECNX/RCNX1068.JPG</t>
  </si>
  <si>
    <t>/Volumes/meadowbank_prod/remote_cameras/mbk_remote_cameras_blob/2024/FirstPart/Camera 14/2024-05-20/103RECNX/RCNX7108.JPG</t>
  </si>
  <si>
    <t>/Volumes/meadowbank_prod/remote_cameras/mbk_remote_cameras_blob/2024/FirstPart/Camera 19/2024-05-20/100RECNX/RCNX3062.JPG</t>
  </si>
  <si>
    <t>/Volumes/meadowbank_prod/remote_cameras/mbk_remote_cameras_blob/2024/FirstPart/Camera 4/2024-04-23/DCIM/102RECNX/RCNX3136.JPG</t>
  </si>
  <si>
    <t>/Volumes/meadowbank_prod/remote_cameras/mbk_remote_cameras_blob/2024/SecondPart/Camera/Camera 14/2024-10-27/101RECNX/RCNX0577.JPG</t>
  </si>
  <si>
    <t>/Volumes/meadowbank_prod/remote_cameras/mbk_remote_cameras_blob/2024/SecondPart/Camera/Camera 12/2024-09-21/100RECNX/RCNX0396.JPG</t>
  </si>
  <si>
    <t>/Volumes/meadowbank_prod/remote_cameras/mbk_remote_cameras_blob/2024/FirstPart/Camera 13/2024-04-23/100RECNX/RCNX2702.JPG</t>
  </si>
  <si>
    <t>/Volumes/meadowbank_prod/remote_cameras/mbk_remote_cameras_blob/2024/FirstPart/Camera 1/2024-06-04/100RECNX/RCNX2945.JPG</t>
  </si>
  <si>
    <t>/Volumes/meadowbank_prod/remote_cameras/mbk_remote_cameras_blob/2024/FirstPart/Camera 1/2024-05-05/100RECNX/RCNX2752.JPG</t>
  </si>
  <si>
    <t>/Volumes/meadowbank_prod/remote_cameras/mbk_remote_cameras_blob/2024/FirstPart/Camera 1/2024-06-08/100RECNX/RCNX0222.JPG</t>
  </si>
  <si>
    <t>/Volumes/meadowbank_prod/remote_cameras/mbk_remote_cameras_blob/2024/FirstPart/Camera 14/2024-05-05/101RECNX/RCNX2050.JPG</t>
  </si>
  <si>
    <t>/Volumes/meadowbank_prod/remote_cameras/mbk_remote_cameras_blob/2024/SecondPart/Camera/Camera 1/2024-12-15/101RECNX/RCNX0383.JPG</t>
  </si>
  <si>
    <t>/Volumes/meadowbank_prod/remote_cameras/mbk_remote_cameras_blob/2024/FirstPart/Camera 18/2024-07-13/100RECNX/RCNX0009.JPG</t>
  </si>
  <si>
    <t>/Volumes/meadowbank_prod/remote_cameras/mbk_remote_cameras_blob/2024/FirstPart/Camera 1/2024-05-29/100RECNX/RCNX4203.JPG</t>
  </si>
  <si>
    <t>/Volumes/meadowbank_prod/remote_cameras/mbk_remote_cameras_blob/2024/SecondPart/Camera/Camera 13/2024-08-31/100RECNX/RCNX2075.JPG</t>
  </si>
  <si>
    <t>/Volumes/meadowbank_prod/remote_cameras/mbk_remote_cameras_blob/2024/FirstPart/Camera 3/2024-07-06/100RECNX/RCNX0096.JPG</t>
  </si>
  <si>
    <t>/Volumes/meadowbank_prod/remote_cameras/mbk_remote_cameras_blob/2024/FirstPart/Camera 11/2024-03-23/100RECNX/RCNX0036.JPG</t>
  </si>
  <si>
    <t>/Volumes/meadowbank_prod/remote_cameras/mbk_remote_cameras_blob/2024/FirstPart/Camera 13/2024-06-08/100RECNX/RCNX6330.JPG</t>
  </si>
  <si>
    <t>/Volumes/meadowbank_prod/remote_cameras/mbk_remote_cameras_blob/2024/FirstPart/Camera 12/2024-01-16/RCNX1377.JPG</t>
  </si>
  <si>
    <t>/Volumes/meadowbank_prod/remote_cameras/mbk_remote_cameras_blob/2024/FirstPart/Camera 19/2024-06-08/100RECNX/RCNX3864.JPG</t>
  </si>
  <si>
    <t>/Volumes/meadowbank_prod/remote_cameras/mbk_remote_cameras_blob/2024/FirstPart/Camera 17/2024-03-07/100RECNX/RCNX3286.JPG</t>
  </si>
  <si>
    <t>/Volumes/meadowbank_prod/remote_cameras/mbk_remote_cameras_blob/2024/SecondPart/Camera/Camera 10/2024-11-23/100RECNX/RCNX3434.JPG</t>
  </si>
  <si>
    <t>/Volumes/meadowbank_prod/remote_cameras/mbk_remote_cameras_blob/2024/FirstPart/Camera 7/2024-06-24/100RECNX/RCNX0276.JPG</t>
  </si>
  <si>
    <t>/Volumes/meadowbank_prod/remote_cameras/mbk_remote_cameras_blob/2024/FirstPart/Camera 14/2024-06-24/100RECNX/RCNX9723.JPG</t>
  </si>
  <si>
    <t>/Volumes/meadowbank_prod/remote_cameras/mbk_remote_cameras_blob/2024/FirstPart/Camera 13/2024-06-24/100RECNX/RCNX2602.JPG</t>
  </si>
  <si>
    <t>/Volumes/meadowbank_prod/remote_cameras/mbk_remote_cameras_blob/2024/FirstPart/Camera 18/2023-12-19/RCNX1619.JPG</t>
  </si>
  <si>
    <t>/Volumes/meadowbank_prod/remote_cameras/mbk_remote_cameras_blob/2024/SecondPart/Camera/Camera 13/2024-10-27/101RECNX/RCNX0787.JPG</t>
  </si>
  <si>
    <t>/Volumes/meadowbank_prod/remote_cameras/mbk_remote_cameras_blob/2024/SecondPart/Camera/Camera 19/2024-10-11/100RECNX/RCNX1539.JPG</t>
  </si>
  <si>
    <t>/Volumes/meadowbank_prod/remote_cameras/mbk_remote_cameras_blob/2024/FirstPart/Camera 12/2024-03-17/100RECNX/RCNX0522.JPG</t>
  </si>
  <si>
    <t>/Volumes/meadowbank_prod/remote_cameras/mbk_remote_cameras_blob/2024/FirstPart/Camera 19/2024-02-06/RCNX0001-1 (394).JPG</t>
  </si>
  <si>
    <t>/Volumes/meadowbank_prod/remote_cameras/mbk_remote_cameras_blob/2024/FirstPart/Camera 18/2024-05-20/100RECNX/RCNX5749.JPG</t>
  </si>
  <si>
    <t>/Volumes/meadowbank_prod/remote_cameras/mbk_remote_cameras_blob/2024/FirstPart/Camera 4/2024-04-23/DCIM/100RECNX/RCNX5065.JPG</t>
  </si>
  <si>
    <t>/Volumes/meadowbank_prod/remote_cameras/mbk_remote_cameras_blob/2024/SecondPart/Camera/Camera 13/2024-09-14/100RECNX/RCNX2117.JPG</t>
  </si>
  <si>
    <t>/Volumes/meadowbank_prod/remote_cameras/mbk_remote_cameras_blob/2024/FirstPart/Camera 14/2024-08-24/100RECNX/RCNX3900.JPG</t>
  </si>
  <si>
    <t>/Volumes/meadowbank_prod/remote_cameras/mbk_remote_cameras_blob/2024/SecondPart/Camera/Camera 4/2024-11-12/100RECNX/RCNX3025.JPG</t>
  </si>
  <si>
    <t>/Volumes/meadowbank_prod/remote_cameras/mbk_remote_cameras_blob/2024/SecondPart/Camera/Camera 19/2024-08-31/100RECNX/RCNX4282.JPG</t>
  </si>
  <si>
    <t>/Volumes/meadowbank_prod/remote_cameras/mbk_remote_cameras_blob/2024/FirstPart/Camera 6/2024-02-20/103RECNX/RCNX5586.JPG</t>
  </si>
  <si>
    <t>/Volumes/meadowbank_prod/remote_cameras/mbk_remote_cameras_blob/2024/SecondPart/Camera/Camera 14/2024-09-14/101RECNX/RCNX0120.JPG</t>
  </si>
  <si>
    <t>/Volumes/meadowbank_prod/remote_cameras/mbk_remote_cameras_blob/2024/FirstPart/Camera 13/2024-04-23/100RECNX/RCNX8266.JPG</t>
  </si>
  <si>
    <t>/Volumes/meadowbank_prod/remote_cameras/mbk_remote_cameras_blob/2024/FirstPart/Camera 17/2024-06-24/100RECNX/RCNX0757.JPG</t>
  </si>
  <si>
    <t>/Volumes/meadowbank_prod/remote_cameras/mbk_remote_cameras_blob/2024/FirstPart/Camera 14/2024-05-05/100RECNX/RCNX7607.JPG</t>
  </si>
  <si>
    <t>/Volumes/meadowbank_prod/remote_cameras/mbk_remote_cameras_blob/2024/FirstPart/Camera 13/2024-08-08/100RECNX/RCNX1357.JPG</t>
  </si>
  <si>
    <t>/Volumes/meadowbank_prod/remote_cameras/mbk_remote_cameras_blob/2024/FirstPart/Camera 19/2024-05-20/100RECNX/RCNX9857.JPG</t>
  </si>
  <si>
    <t>/Volumes/meadowbank_prod/remote_cameras/mbk_remote_cameras_blob/2024/SecondPart/Camera/Camera 4/2024-09-14/100RECNX/RCNX2312.JPG</t>
  </si>
  <si>
    <t>/Volumes/meadowbank_prod/remote_cameras/mbk_remote_cameras_blob/2024/FirstPart/Camera 18/2024-04-23/101RECNX/RCNX0732.JPG</t>
  </si>
  <si>
    <t>/Volumes/meadowbank_prod/remote_cameras/mbk_remote_cameras_blob/2024/SecondPart/Camera/Camera 18/2024-08-31/101RECNX/RCNX1385.JPG</t>
  </si>
  <si>
    <t>/Volumes/meadowbank_prod/remote_cameras/mbk_remote_cameras_blob/2024/FirstPart/Camera 13/2024-02-06/RCNX0001-1 (4124).JPG</t>
  </si>
  <si>
    <t>/Volumes/meadowbank_prod/remote_cameras/mbk_remote_cameras_blob/2024/SecondPart/Camera/Camera 19/2024-09-14/100RECNX/RCNX0323.JPG</t>
  </si>
  <si>
    <t>/Volumes/meadowbank_prod/remote_cameras/mbk_remote_cameras_blob/2024/FirstPart/Camera 13/2024-06-08/100RECNX/RCNX3336.JPG</t>
  </si>
  <si>
    <t>/Volumes/meadowbank_prod/remote_cameras/mbk_remote_cameras_blob/2024/FirstPart/Camera 10 (Destroyed)/2024-01-16/RCNX0243.JPG</t>
  </si>
  <si>
    <t>/Volumes/meadowbank_prod/remote_cameras/mbk_remote_cameras_blob/2024/SecondPart/Camera/Camera 18/2024-08-31/100RECNX/RCNX0614.JPG</t>
  </si>
  <si>
    <t>/Volumes/meadowbank_prod/remote_cameras/mbk_remote_cameras_blob/2024/FirstPart/Camera 18/2024-05-29/101RECNX/RCNX1094.JPG</t>
  </si>
  <si>
    <t>/Volumes/meadowbank_prod/remote_cameras/mbk_remote_cameras_blob/2024/FirstPart/Camera 17/2024-08-08/100RECNX/RCNX1017.JPG</t>
  </si>
  <si>
    <t>/Volumes/meadowbank_prod/remote_cameras/mbk_remote_cameras_blob/2024/FirstPart/Camera 4/2024-02-15/100RECNX/RCNX1896.JPG</t>
  </si>
  <si>
    <t>/Volumes/meadowbank_prod/remote_cameras/mbk_remote_cameras_blob/2024/FirstPart/Camera 10 (Destroyed)/2024-04-22/101RECNX/RCNX1648.JPG</t>
  </si>
  <si>
    <t>/Volumes/meadowbank_prod/remote_cameras/mbk_remote_cameras_blob/2024/FirstPart/Camera 14/2024-02-15/100RECNX/RCNX1683.JPG</t>
  </si>
  <si>
    <t>/Volumes/meadowbank_prod/remote_cameras/mbk_remote_cameras_blob/2024/FirstPart/Camera 12/2024-06-04/100RECNX/RCNX0784.JPG</t>
  </si>
  <si>
    <t>/Volumes/meadowbank_prod/remote_cameras/mbk_remote_cameras_blob/2024/FirstPart/Camera 17/2024-05-20/100RECNX/RCNX3049.JPG</t>
  </si>
  <si>
    <t>/Volumes/meadowbank_prod/remote_cameras/mbk_remote_cameras_blob/2024/SecondPart/Camera/Camera 13/2024-10-11/100RECNX/RCNX3554.JPG</t>
  </si>
  <si>
    <t>/Volumes/meadowbank_prod/remote_cameras/mbk_remote_cameras_blob/2024/FirstPart/Camera 4/2024-01-16/RCNX8357.JPG</t>
  </si>
  <si>
    <t>/Volumes/meadowbank_prod/remote_cameras/mbk_remote_cameras_blob/2024/FirstPart/Camera 11/2024-05-20/101RECNX/RCNX1801.JPG</t>
  </si>
  <si>
    <t>/Volumes/meadowbank_prod/remote_cameras/mbk_remote_cameras_blob/2024/SecondPart/Camera/Camera 14/2024-11-19/101RECNX/RCNX0340.JPG</t>
  </si>
  <si>
    <t>/Volumes/meadowbank_prod/remote_cameras/mbk_remote_cameras_blob/2024/FirstPart/Camera 6/2024-02-15/100RECNX/RCNX5812.JPG</t>
  </si>
  <si>
    <t>/Volumes/meadowbank_prod/remote_cameras/mbk_remote_cameras_blob/2024/FirstPart/Camera 14/2024-05-05/100RECNX/RCNX0558.JPG</t>
  </si>
  <si>
    <t>/Volumes/meadowbank_prod/remote_cameras/mbk_remote_cameras_blob/2024/FirstPart/Camera 14/2024-01-24/Spare card/104RECNX/RCNX4242.JPG</t>
  </si>
  <si>
    <t>/Volumes/meadowbank_prod/remote_cameras/mbk_remote_cameras_blob/2024/FirstPart/Camera 1/2024-05-05/100RECNX/RCNX1499.JPG</t>
  </si>
  <si>
    <t>/Volumes/meadowbank_prod/remote_cameras/mbk_remote_cameras_blob/2024/SecondPart/Camera/Camera 10/2024-11-23/100RECNX/RCNX1633.JPG</t>
  </si>
  <si>
    <t>/Volumes/meadowbank_prod/remote_cameras/mbk_remote_cameras_blob/2024/FirstPart/Camera 2/2024-02-06/RCNX0678.JPG</t>
  </si>
  <si>
    <t>/Volumes/meadowbank_prod/remote_cameras/mbk_remote_cameras_blob/2024/SecondPart/Camera/Camera 12/2024-11-12/100RECNX/RCNX3888.JPG</t>
  </si>
  <si>
    <t>/Volumes/meadowbank_prod/remote_cameras/mbk_remote_cameras_blob/2024/SecondPart/Camera/Camera 14/2024-09-14/100RECNX/RCNX2623.JPG</t>
  </si>
  <si>
    <t>/Volumes/meadowbank_prod/remote_cameras/mbk_remote_cameras_blob/2024/SecondPart/Camera/Camera 14/2024-11-05/100RECNX/RCNX4909.JPG</t>
  </si>
  <si>
    <t>/Volumes/meadowbank_prod/remote_cameras/mbk_remote_cameras_blob/2024/FirstPart/Camera 13/2024-03-07/100RECNX/RCNX0968.JPG</t>
  </si>
  <si>
    <t>/Volumes/meadowbank_prod/remote_cameras/mbk_remote_cameras_blob/2024/SecondPart/Camera/Camera 4/2024-10-19/100RECNX/RCNX1605.JPG</t>
  </si>
  <si>
    <t>/Volumes/meadowbank_prod/remote_cameras/mbk_remote_cameras_blob/2024/FirstPart/Camera 19/2024-02-06/RCNX0001-1 (838).JPG</t>
  </si>
  <si>
    <t>/Volumes/meadowbank_prod/remote_cameras/mbk_remote_cameras_blob/2024/FirstPart/Camera 13/2024-05-18/101RECNX/RCNX0206.JPG</t>
  </si>
  <si>
    <t>/Volumes/meadowbank_prod/remote_cameras/mbk_remote_cameras_blob/2024/FirstPart/Camera 12/2024-06-24/100RECNX/RCNX8953.JPG</t>
  </si>
  <si>
    <t>/Volumes/meadowbank_prod/remote_cameras/mbk_remote_cameras_blob/2024/FirstPart/Camera 13/2024-01-24/104RECNX/RCNX5980.JPG</t>
  </si>
  <si>
    <t>/Volumes/meadowbank_prod/remote_cameras/mbk_remote_cameras_blob/2024/FirstPart/Camera 17/2024-08-08/100RECNX/RCNX3279.JPG</t>
  </si>
  <si>
    <t>/Volumes/meadowbank_prod/remote_cameras/mbk_remote_cameras_blob/2024/SecondPart/Camera/Camera 13/2024-11-23/100RECNX/RCNX6070.JPG</t>
  </si>
  <si>
    <t>/Volumes/meadowbank_prod/remote_cameras/mbk_remote_cameras_blob/2024/SecondPart/Camera/Camera 4/2024-12-15/100RECNX/RCNX2147.JPG</t>
  </si>
  <si>
    <t>/Volumes/meadowbank_prod/remote_cameras/mbk_remote_cameras_blob/2024/FirstPart/Camera 11/2024-06-04/101RECNX/RCNX8386.JPG</t>
  </si>
  <si>
    <t>/Volumes/meadowbank_prod/remote_cameras/mbk_remote_cameras_blob/2024/FirstPart/Camera 16/2024-02-15/100RECNX/RCNX4422.JPG</t>
  </si>
  <si>
    <t>/Volumes/meadowbank_prod/remote_cameras/mbk_remote_cameras_blob/2024/SecondPart/Camera/Camera 14/2024-10-05/100RECNX/RCNX5343.JPG</t>
  </si>
  <si>
    <t>/Volumes/meadowbank_prod/remote_cameras/mbk_remote_cameras_blob/2024/FirstPart/Camera 4/2024-07-06/103RECNX/RCNX7412.JPG</t>
  </si>
  <si>
    <t>/Volumes/meadowbank_prod/remote_cameras/mbk_remote_cameras_blob/2024/FirstPart/Camera 11/2024-06-24/101RECNX/RCNX4492.JPG</t>
  </si>
  <si>
    <t>/Volumes/meadowbank_prod/remote_cameras/mbk_remote_cameras_blob/2024/FirstPart/Camera 4/2024-07-06/103RECNX/RCNX4195.JPG</t>
  </si>
  <si>
    <t>/Volumes/meadowbank_prod/remote_cameras/mbk_remote_cameras_blob/2024/SecondPart/Camera/Camera 4/2024-10-27/100RECNX/RCNX2463.JPG</t>
  </si>
  <si>
    <t>/Volumes/meadowbank_prod/remote_cameras/mbk_remote_cameras_blob/2024/SecondPart/Camera/Camera 9/2024-10-19/100RECNX/RCNX0103.JPG</t>
  </si>
  <si>
    <t>/Volumes/meadowbank_prod/remote_cameras/mbk_remote_cameras_blob/2024/FirstPart/Camera 19/2024-05-05/100RECNX/RCNX7202.JPG</t>
  </si>
  <si>
    <t>/Volumes/meadowbank_prod/remote_cameras/mbk_remote_cameras_blob/2024/FirstPart/Camera 15/2024-05-05/100RECNX/RCNX4773.JPG</t>
  </si>
  <si>
    <t>/Volumes/meadowbank_prod/remote_cameras/mbk_remote_cameras_blob/2024/SecondPart/Camera/Camera 1/2024-09-14/100RECNX/RCNX1435.JPG</t>
  </si>
  <si>
    <t>/Volumes/meadowbank_prod/remote_cameras/mbk_remote_cameras_blob/2024/SecondPart/Camera/Camera 11/2024-09-14/100RECNX/RCNX0029.JPG</t>
  </si>
  <si>
    <t>/Volumes/meadowbank_prod/remote_cameras/mbk_remote_cameras_blob/2024/FirstPart/Camera 14/2024-05-20/102RECNX/RCNX1988.JPG</t>
  </si>
  <si>
    <t>/Volumes/meadowbank_prod/remote_cameras/mbk_remote_cameras_blob/2024/FirstPart/Camera 10 (Destroyed)/2024-04-22/100RECNX/RCNX6316.JPG</t>
  </si>
  <si>
    <t>/Volumes/meadowbank_prod/remote_cameras/mbk_remote_cameras_blob/2024/FirstPart/Camera 14/2024-02-06/RCNX3111.JPG</t>
  </si>
  <si>
    <t>/Volumes/meadowbank_prod/remote_cameras/mbk_remote_cameras_blob/2024/FirstPart/Camera 1/2024-05-20/100RECNX/RCNX1615.JPG</t>
  </si>
  <si>
    <t>/Volumes/meadowbank_prod/remote_cameras/mbk_remote_cameras_blob/2024/SecondPart/Camera/Camera 19/2024-09-14/101RECNX/RCNX2068.JPG</t>
  </si>
  <si>
    <t>/Volumes/meadowbank_prod/remote_cameras/mbk_remote_cameras_blob/2024/FirstPart/Camera 4/2024-05-20/100RECNX/RCNX7005.JPG</t>
  </si>
  <si>
    <t>/Volumes/meadowbank_prod/remote_cameras/mbk_remote_cameras_blob/2024/SecondPart/Camera/Camera 13/2024-10-11/100RECNX/RCNX2525.JPG</t>
  </si>
  <si>
    <t>/Volumes/meadowbank_prod/remote_cameras/mbk_remote_cameras_blob/2024/SecondPart/Camera/Camera 14/2024-11-05/100RECNX/RCNX7330.JPG</t>
  </si>
  <si>
    <t>/Volumes/meadowbank_prod/remote_cameras/mbk_remote_cameras_blob/2024/FirstPart/Camera 12/2024-05-05/100RECNX/RCNX5384.JPG</t>
  </si>
  <si>
    <t>/Volumes/meadowbank_prod/remote_cameras/mbk_remote_cameras_blob/2024/FirstPart/Camera 19/2024-08-24/100RECNX/RCNX8809.JPG</t>
  </si>
  <si>
    <t>/Volumes/meadowbank_prod/remote_cameras/mbk_remote_cameras_blob/2024/FirstPart/Camera 13/2024-02-25/100RECNX/RCNX5970.JPG</t>
  </si>
  <si>
    <t>/Volumes/meadowbank_prod/remote_cameras/mbk_remote_cameras_blob/2024/FirstPart/Camera 6/2024-02-06/RCNX0001-1 (7118).JPG</t>
  </si>
  <si>
    <t>/Volumes/meadowbank_prod/remote_cameras/mbk_remote_cameras_blob/2024/FirstPart/Camera 4/2024-05-20/101RECNX/RCNX1040.JPG</t>
  </si>
  <si>
    <t>/Volumes/meadowbank_prod/remote_cameras/mbk_remote_cameras_blob/2024/FirstPart/Camera 6/2024-02-06/RCNX0001-1 (4784).JPG</t>
  </si>
  <si>
    <t>/Volumes/meadowbank_prod/remote_cameras/mbk_remote_cameras_blob/2024/FirstPart/Camera 13/2024-06-24/103RECNX/RCNX1442.JPG</t>
  </si>
  <si>
    <t>/Volumes/meadowbank_prod/remote_cameras/mbk_remote_cameras_blob/2024/SecondPart/Camera/Camera 14/2024-10-27/100RECNX/RCNX3716.JPG</t>
  </si>
  <si>
    <t>/Volumes/meadowbank_prod/remote_cameras/mbk_remote_cameras_blob/2024/FirstPart/Camera 14/2024-01-24/Spare card/103RECNX/RCNX8872.JPG</t>
  </si>
  <si>
    <t>/Volumes/meadowbank_prod/remote_cameras/mbk_remote_cameras_blob/2024/FirstPart/Camera 6/2024-01-16/RCNX4060.JPG</t>
  </si>
  <si>
    <t>/Volumes/meadowbank_prod/remote_cameras/mbk_remote_cameras_blob/2024/FirstPart/Camera 12/2024-03-17/100RECNX/RCNX0539.JPG</t>
  </si>
  <si>
    <t>/Volumes/meadowbank_prod/remote_cameras/mbk_remote_cameras_blob/2024/FirstPart/Camera 11/2024-06-24/100RECNX/RCNX6922.JPG</t>
  </si>
  <si>
    <t>/Volumes/meadowbank_prod/remote_cameras/mbk_remote_cameras_blob/2024/FirstPart/Camera 12/2024-01-24/102RECNX/RCNX1798.JPG</t>
  </si>
  <si>
    <t>/Volumes/meadowbank_prod/remote_cameras/mbk_remote_cameras_blob/2024/SecondPart/Camera/Camera 18/2024-08-31/101RECNX/RCNX0690.JPG</t>
  </si>
  <si>
    <t>/Volumes/meadowbank_prod/remote_cameras/mbk_remote_cameras_blob/2024/FirstPart/Camera 4/2024-01-24/103RECNX/RCNX2570.JPG</t>
  </si>
  <si>
    <t>/Volumes/meadowbank_prod/remote_cameras/mbk_remote_cameras_blob/2024/SecondPart/Camera/Camera 11/2024-09-28/100RECNX/RCNX0041.JPG</t>
  </si>
  <si>
    <t>/Volumes/meadowbank_prod/remote_cameras/mbk_remote_cameras_blob/2024/SecondPart/Camera/Camera 4/2024-10-27/100RECNX/RCNX3645.JPG</t>
  </si>
  <si>
    <t>/Volumes/meadowbank_prod/remote_cameras/mbk_remote_cameras_blob/2024/SecondPart/Camera/Camera 20/2024-09-14/100RECNX/RCNX0043.JPG</t>
  </si>
  <si>
    <t>/Volumes/meadowbank_prod/remote_cameras/mbk_remote_cameras_blob/2024/SecondPart/Camera/Camera 14/2024-11-23/100RECNX/RCNX0823.JPG</t>
  </si>
  <si>
    <t>/Volumes/meadowbank_prod/remote_cameras/mbk_remote_cameras_blob/2024/FirstPart/Camera 19/2024-03-07/101RECNX/RCNX1995.JPG</t>
  </si>
  <si>
    <t>/Volumes/meadowbank_prod/remote_cameras/mbk_remote_cameras_blob/2024/FirstPart/Camera 14/2024-03-23/100RECNX/RCNX8104.JPG</t>
  </si>
  <si>
    <t>/Volumes/meadowbank_prod/remote_cameras/mbk_remote_cameras_blob/2024/FirstPart/Camera 12/2024-05-20/100RECNX/RCNX3312.JPG</t>
  </si>
  <si>
    <t>/Volumes/meadowbank_prod/remote_cameras/mbk_remote_cameras_blob/2024/FirstPart/Camera 15/2024-02-15/100RECNX/RCNX0342.JPG</t>
  </si>
  <si>
    <t>/Volumes/meadowbank_prod/remote_cameras/mbk_remote_cameras_blob/2024/FirstPart/Camera 4/2024-08-24/100RECNX/RCNX5873.JPG</t>
  </si>
  <si>
    <t>/Volumes/meadowbank_prod/remote_cameras/mbk_remote_cameras_blob/2024/SecondPart/Camera/Camera 8/2024-11-30/100RECNX/RCNX0383.JPG</t>
  </si>
  <si>
    <t>/Volumes/meadowbank_prod/remote_cameras/mbk_remote_cameras_blob/2024/FirstPart/Camera 6/2024-01-16/RCNX8197.JPG</t>
  </si>
  <si>
    <t>/Volumes/meadowbank_prod/remote_cameras/mbk_remote_cameras_blob/2024/SecondPart/Camera/Camera 4/2024-11-23/100RECNX/RCNX3500.JPG</t>
  </si>
  <si>
    <t>/Volumes/meadowbank_prod/remote_cameras/mbk_remote_cameras_blob/2024/SecondPart/Camera/Camera 14/2024-09-14/100RECNX/RCNX8710.JPG</t>
  </si>
  <si>
    <t>/Volumes/meadowbank_prod/remote_cameras/mbk_remote_cameras_blob/2024/SecondPart/Camera/Camera 19/2024-10-27/100RECNX/RCNX2024.JPG</t>
  </si>
  <si>
    <t>/Volumes/meadowbank_prod/remote_cameras/mbk_remote_cameras_blob/2024/FirstPart/Camera 19/2024-06-04/101RECNX/RCNX1903.JPG</t>
  </si>
  <si>
    <t>/Volumes/meadowbank_prod/remote_cameras/mbk_remote_cameras_blob/2024/SecondPart/Camera/Camera 14/2024-11-12/100RECNX/RCNX0127.JPG</t>
  </si>
  <si>
    <t>/Volumes/meadowbank_prod/remote_cameras/mbk_remote_cameras_blob/2024/FirstPart/Camera 6/2024-02-15/100RECNX/RCNX0220.JPG</t>
  </si>
  <si>
    <t>/Volumes/meadowbank_prod/remote_cameras/mbk_remote_cameras_blob/2024/FirstPart/Camera 19/2024-02-15/100RECNX/RCNX2077.JPG</t>
  </si>
  <si>
    <t>/Volumes/meadowbank_prod/remote_cameras/mbk_remote_cameras_blob/2024/SecondPart/Camera/Camera 4/2024-10-11/100RECNX/RCNX0542.JPG</t>
  </si>
  <si>
    <t>/Volumes/meadowbank_prod/remote_cameras/mbk_remote_cameras_blob/2024/SecondPart/Camera/Camera 13/2024-10-27/100RECNX/RCNX9201.JPG</t>
  </si>
  <si>
    <t>/Volumes/meadowbank_prod/remote_cameras/mbk_remote_cameras_blob/2024/FirstPart/Camera 13/2024-05-05/101RECNX/RCNX3943.JPG</t>
  </si>
  <si>
    <t>/Volumes/meadowbank_prod/remote_cameras/mbk_remote_cameras_blob/2024/FirstPart/Camera 20/2024-06-24/100RECNX/RCNX1221.JPG</t>
  </si>
  <si>
    <t>/Volumes/meadowbank_prod/remote_cameras/mbk_remote_cameras_blob/2024/FirstPart/Camera 19/2024-06-24/101RECNX/RCNX4154.JPG</t>
  </si>
  <si>
    <t>/Volumes/meadowbank_prod/remote_cameras/mbk_remote_cameras_blob/2024/FirstPart/Camera 7/2024-01-24/102RECNX/RCNX0030.JPG</t>
  </si>
  <si>
    <t>/Volumes/meadowbank_prod/remote_cameras/mbk_remote_cameras_blob/2024/FirstPart/Camera 1/2024-05-20/101RECNX/RCNX3368.JPG</t>
  </si>
  <si>
    <t>/Volumes/meadowbank_prod/remote_cameras/mbk_remote_cameras_blob/2024/FirstPart/Camera 17/2024-05-29/100RECNX/RCNX1553.JPG</t>
  </si>
  <si>
    <t>/Volumes/meadowbank_prod/remote_cameras/mbk_remote_cameras_blob/2024/SecondPart/Camera/Camera 2/2024-10-11/100RECNX/RCNX0249.JPG</t>
  </si>
  <si>
    <t>/Volumes/meadowbank_prod/remote_cameras/mbk_remote_cameras_blob/2024/FirstPart/Camera 11/2024-02-06/RCNX0179.JPG</t>
  </si>
  <si>
    <t>/Volumes/meadowbank_prod/remote_cameras/mbk_remote_cameras_blob/2024/FirstPart/Camera 17/2024-05-05/101RECNX/RCNX5640.JPG</t>
  </si>
  <si>
    <t>/Volumes/meadowbank_prod/remote_cameras/mbk_remote_cameras_blob/2024/FirstPart/Camera 19/2024-05-20/101RECNX/RCNX7979.JPG</t>
  </si>
  <si>
    <t>/Volumes/meadowbank_prod/remote_cameras/mbk_remote_cameras_blob/2024/FirstPart/Camera 4/2024-07-13/103RECNX/RCNX2468.JPG</t>
  </si>
  <si>
    <t>/Volumes/meadowbank_prod/remote_cameras/mbk_remote_cameras_blob/2024/FirstPart/Camera 14/2024-03-23/100RECNX/RCNX9839.JPG</t>
  </si>
  <si>
    <t>/Volumes/meadowbank_prod/remote_cameras/mbk_remote_cameras_blob/2024/FirstPart/Camera 18/2024-05-20/101RECNX/RCNX8367.JPG</t>
  </si>
  <si>
    <t>/Volumes/meadowbank_prod/remote_cameras/mbk_remote_cameras_blob/2024/FirstPart/Camera 11/2024-05-05/100RECNX/RCNX5654.JPG</t>
  </si>
  <si>
    <t>/Volumes/meadowbank_prod/remote_cameras/mbk_remote_cameras_blob/2024/FirstPart/Camera 13/2024-05-18/100RECNX/RCNX7921.JPG</t>
  </si>
  <si>
    <t>/Volumes/meadowbank_prod/remote_cameras/mbk_remote_cameras_blob/2024/SecondPart/Camera/Camera 10/2024-11-19/100RECNX/RCNX3492.JPG</t>
  </si>
  <si>
    <t>/Volumes/meadowbank_prod/remote_cameras/mbk_remote_cameras_blob/2024/FirstPart/Camera 16/2024-02-25/100RECNX/RCNX0066.JPG</t>
  </si>
  <si>
    <t>/Volumes/meadowbank_prod/remote_cameras/mbk_remote_cameras_blob/2024/SecondPart/Camera/Camera 4/2024-10-27/100RECNX/RCNX3363.JPG</t>
  </si>
  <si>
    <t>/Volumes/meadowbank_prod/remote_cameras/mbk_remote_cameras_blob/2024/FirstPart/Camera 4/2024-08-08/100RECNX/RCNX4291.JPG</t>
  </si>
  <si>
    <t>/Volumes/meadowbank_prod/remote_cameras/mbk_remote_cameras_blob/2024/SecondPart/Camera/Camera 11/2024-12-15/101RECNX/RCNX0512.JPG</t>
  </si>
  <si>
    <t>/Volumes/meadowbank_prod/remote_cameras/mbk_remote_cameras_blob/2024/SecondPart/Camera/Camera 16/2024-09-14/100RECNX/RCNX0223.JPG</t>
  </si>
  <si>
    <t>/Volumes/meadowbank_prod/remote_cameras/mbk_remote_cameras_blob/2024/FirstPart/Camera 15/2024-07-01/100RECNX/RCNX3031.JPG</t>
  </si>
  <si>
    <t>/Volumes/meadowbank_prod/remote_cameras/mbk_remote_cameras_blob/2024/SecondPart/Camera/Camera 13/2024-08-31/100RECNX/RCNX2197.JPG</t>
  </si>
  <si>
    <t>/Volumes/meadowbank_prod/remote_cameras/mbk_remote_cameras_blob/2024/SecondPart/Camera/Camera 19/2024-11-23/100RECNX/RCNX4348.JPG</t>
  </si>
  <si>
    <t>/Volumes/meadowbank_prod/remote_cameras/mbk_remote_cameras_blob/2024/FirstPart/Camera 12/2024-06-04/100RECNX/RCNX6867.JPG</t>
  </si>
  <si>
    <t>/Volumes/meadowbank_prod/remote_cameras/mbk_remote_cameras_blob/2024/SecondPart/Camera/Camera 13/2024-09-28/100RECNX/RCNX4259.JPG</t>
  </si>
  <si>
    <t>/Volumes/meadowbank_prod/remote_cameras/mbk_remote_cameras_blob/2024/SecondPart/Camera/Camera 10/2024-12-15/100RECNX/RCNX8232.JPG</t>
  </si>
  <si>
    <t>/Volumes/meadowbank_prod/remote_cameras/mbk_remote_cameras_blob/2024/SecondPart/Camera/Camera 4/2024-11-12/100RECNX/RCNX8526.JPG</t>
  </si>
  <si>
    <t>/Volumes/meadowbank_prod/remote_cameras/mbk_remote_cameras_blob/2024/SecondPart/Camera/Camera 4/2024-09-14/101RECNX/RCNX3371.JPG</t>
  </si>
  <si>
    <t>/Volumes/meadowbank_prod/remote_cameras/mbk_remote_cameras_blob/2024/FirstPart/Camera 18/2024-05-20/101RECNX/RCNX0708.JPG</t>
  </si>
  <si>
    <t>/Volumes/meadowbank_prod/remote_cameras/mbk_remote_cameras_blob/2024/FirstPart/Camera 4/2024-04-23/DCIM/103RECNX/RCNX1833.JPG</t>
  </si>
  <si>
    <t>/Volumes/meadowbank_prod/remote_cameras/mbk_remote_cameras_blob/2024/FirstPart/Camera 4/2023-12-19/RCNX0344.JPG</t>
  </si>
  <si>
    <t>/Volumes/meadowbank_prod/remote_cameras/mbk_remote_cameras_blob/2024/FirstPart/Camera 12/2024-06-24/100RECNX/RCNX2653.JPG</t>
  </si>
  <si>
    <t>/Volumes/meadowbank_prod/remote_cameras/mbk_remote_cameras_blob/2024/FirstPart/Camera 11/2024-05-29/100RECNX/RCNX1900.JPG</t>
  </si>
  <si>
    <t>/Volumes/meadowbank_prod/remote_cameras/mbk_remote_cameras_blob/2024/FirstPart/Camera 17/2024-06-24/100RECNX/RCNX0083.JPG</t>
  </si>
  <si>
    <t>/Volumes/meadowbank_prod/remote_cameras/mbk_remote_cameras_blob/2024/FirstPart/Camera 19/2024-05-29/101RECNX/RCNX5901.JPG</t>
  </si>
  <si>
    <t>/Volumes/meadowbank_prod/remote_cameras/mbk_remote_cameras_blob/2024/FirstPart/Camera 4/2024-04-23/DCIM/104RECNX/RCNX2179.JPG</t>
  </si>
  <si>
    <t>/Volumes/meadowbank_prod/remote_cameras/mbk_remote_cameras_blob/2024/FirstPart/Camera 14/2024-05-29/100RECNX/RCNX9633.JPG</t>
  </si>
  <si>
    <t>/Volumes/meadowbank_prod/remote_cameras/mbk_remote_cameras_blob/2024/FirstPart/Camera 17/2024-08-08/100RECNX/RCNX2087.JPG</t>
  </si>
  <si>
    <t>/Volumes/meadowbank_prod/remote_cameras/mbk_remote_cameras_blob/2024/SecondPart/Camera/Camera 4/2024-09-14/102RECNX/RCNX0628.JPG</t>
  </si>
  <si>
    <t>/Volumes/meadowbank_prod/remote_cameras/mbk_remote_cameras_blob/2024/FirstPart/Camera 14/2024-03-23/100RECNX/RCNX7276.JPG</t>
  </si>
  <si>
    <t>/Volumes/meadowbank_prod/remote_cameras/mbk_remote_cameras_blob/2024/SecondPart/Camera/Camera 14/2024-09-28/100RECNX/RCNX2063.JPG</t>
  </si>
  <si>
    <t>/Volumes/meadowbank_prod/remote_cameras/mbk_remote_cameras_blob/2024/SecondPart/Camera/Camera 14/2024-11-12/100RECNX/RCNX0143.JPG</t>
  </si>
  <si>
    <t>/Volumes/meadowbank_prod/remote_cameras/mbk_remote_cameras_blob/2024/SecondPart/Camera/Camera 13/2024-09-14/100RECNX/RCNX8977.JPG</t>
  </si>
  <si>
    <t>/Volumes/meadowbank_prod/remote_cameras/mbk_remote_cameras_blob/2024/FirstPart/Camera 19/2024-06-04/100RECNX/RCNX3414.JPG</t>
  </si>
  <si>
    <t>/Volumes/meadowbank_prod/remote_cameras/mbk_remote_cameras_blob/2024/SecondPart/Camera/Camera 13/2024-11-23/100RECNX/RCNX1424.JPG</t>
  </si>
  <si>
    <t>/Volumes/meadowbank_prod/remote_cameras/mbk_remote_cameras_blob/2024/FirstPart/Camera 14/2024-05-29/100RECNX/RCNX9301.JPG</t>
  </si>
  <si>
    <t>/Volumes/meadowbank_prod/remote_cameras/mbk_remote_cameras_blob/2024/SecondPart/Camera/Camera 17/2024-11-30/100RECNX/RCNX0224.JPG</t>
  </si>
  <si>
    <t>/Volumes/meadowbank_prod/remote_cameras/mbk_remote_cameras_blob/2024/FirstPart/Camera 14/2024-05-05/100RECNX/RCNX2715.JPG</t>
  </si>
  <si>
    <t>/Volumes/meadowbank_prod/remote_cameras/mbk_remote_cameras_blob/2024/SecondPart/Camera/Camera 10/2024-12-31/RCNX2225.JPG</t>
  </si>
  <si>
    <t>/Volumes/meadowbank_prod/remote_cameras/mbk_remote_cameras_blob/2024/SecondPart/Camera/Camera 4/2024-10-27/100RECNX/RCNX1866.JPG</t>
  </si>
  <si>
    <t>/Volumes/meadowbank_prod/remote_cameras/mbk_remote_cameras_blob/2024/SecondPart/Camera/Camera 13/2024-11-30/100RECNX/RCNX0872.JPG</t>
  </si>
  <si>
    <t>/Volumes/meadowbank_prod/remote_cameras/mbk_remote_cameras_blob/2024/FirstPart/Camera 13/2024-06-24/101RECNX/RCNX2072.JPG</t>
  </si>
  <si>
    <t>/Volumes/meadowbank_prod/remote_cameras/mbk_remote_cameras_blob/2024/SecondPart/Camera/Camera 4/2024-12-15/100RECNX/RCNX3464.JPG</t>
  </si>
  <si>
    <t>/Volumes/meadowbank_prod/remote_cameras/mbk_remote_cameras_blob/2024/SecondPart/Camera/Camera 12/2024-11-12/100RECNX/RCNX3314.JPG</t>
  </si>
  <si>
    <t>/Volumes/meadowbank_prod/remote_cameras/mbk_remote_cameras_blob/2024/FirstPart/Camera 17/2024-06-08/100RECNX/RCNX1827.JPG</t>
  </si>
  <si>
    <t>/Volumes/meadowbank_prod/remote_cameras/mbk_remote_cameras_blob/2024/SecondPart/Camera/Camera 11/2024-09-28/100RECNX/RCNX0897.JPG</t>
  </si>
  <si>
    <t>/Volumes/meadowbank_prod/remote_cameras/mbk_remote_cameras_blob/2024/FirstPart/Camera 13/2024-08-24/100RECNX/RCNX5904.JPG</t>
  </si>
  <si>
    <t>/Volumes/meadowbank_prod/remote_cameras/mbk_remote_cameras_blob/2024/SecondPart/Camera/Camera 11/2024-09-21/100RECNX/RCNX2818.JPG</t>
  </si>
  <si>
    <t>/Volumes/meadowbank_prod/remote_cameras/mbk_remote_cameras_blob/2024/FirstPart/Camera 10 (Destroyed)/2024-03-07/100RECNX/RCNX5612.JPG</t>
  </si>
  <si>
    <t>/Volumes/meadowbank_prod/remote_cameras/mbk_remote_cameras_blob/2024/FirstPart/Camera 14/2024-05-20/104RECNX/RCNX3062.JPG</t>
  </si>
  <si>
    <t>/Volumes/meadowbank_prod/remote_cameras/mbk_remote_cameras_blob/2024/FirstPart/Camera 19/2024-02-06/RCNX4992.JPG</t>
  </si>
  <si>
    <t>/Volumes/meadowbank_prod/remote_cameras/mbk_remote_cameras_blob/2024/SecondPart/Camera/Camera 14/2024-11-19/101RECNX/RCNX1529.JPG</t>
  </si>
  <si>
    <t>/Volumes/meadowbank_prod/remote_cameras/mbk_remote_cameras_blob/2024/FirstPart/Camera 2/2024-07-06/100RECNX/RCNX0169.JPG</t>
  </si>
  <si>
    <t>/Volumes/meadowbank_prod/remote_cameras/mbk_remote_cameras_blob/2024/FirstPart/Camera 12/2024-06-08/100RECNX/RCNX2525.JPG</t>
  </si>
  <si>
    <t>/Volumes/meadowbank_prod/remote_cameras/mbk_remote_cameras_blob/2024/FirstPart/Camera 17/2024-05-05/101RECNX/RCNX0743.JPG</t>
  </si>
  <si>
    <t>/Volumes/meadowbank_prod/remote_cameras/mbk_remote_cameras_blob/2024/SecondPart/Camera/Camera 13/2024-12-31/101RECNX/RCNX6794.JPG</t>
  </si>
  <si>
    <t>/Volumes/meadowbank_prod/remote_cameras/mbk_remote_cameras_blob/2024/FirstPart/Camera 15/2024-07-13/100RECNX/RCNX0349.JPG</t>
  </si>
  <si>
    <t>/Volumes/meadowbank_prod/remote_cameras/mbk_remote_cameras_blob/2024/SecondPart/Camera/Camera 13/2024-12-31/100RECNX/RCNX8617.JPG</t>
  </si>
  <si>
    <t>/Volumes/meadowbank_prod/remote_cameras/mbk_remote_cameras_blob/2024/FirstPart/Camera 13/2024-04-23/102RECNX/RCNX3350.JPG</t>
  </si>
  <si>
    <t>/Volumes/meadowbank_prod/remote_cameras/mbk_remote_cameras_blob/2024/SecondPart/Camera/Camera 13/2024-11-05/101RECNX/RCNX0123.JPG</t>
  </si>
  <si>
    <t>/Volumes/meadowbank_prod/remote_cameras/mbk_remote_cameras_blob/2024/SecondPart/Camera/Camera 19/2024-11-12/100RECNX/RCNX1250.JPG</t>
  </si>
  <si>
    <t>/Volumes/meadowbank_prod/remote_cameras/mbk_remote_cameras_blob/2024/FirstPart/Camera 19/2024-08-24/100RECNX/RCNX2597.JPG</t>
  </si>
  <si>
    <t>/Volumes/meadowbank_prod/remote_cameras/mbk_remote_cameras_blob/2024/FirstPart/Camera 18/2024-05-20/101RECNX/RCNX5903.JPG</t>
  </si>
  <si>
    <t>/Volumes/meadowbank_prod/remote_cameras/mbk_remote_cameras_blob/2024/FirstPart/Camera 19/2024-03-17/100RECNX/RCNX2844.JPG</t>
  </si>
  <si>
    <t>/Volumes/meadowbank_prod/remote_cameras/mbk_remote_cameras_blob/2024/FirstPart/Camera 17/2024-06-08/100RECNX/RCNX2994.JPG</t>
  </si>
  <si>
    <t>/Volumes/meadowbank_prod/remote_cameras/mbk_remote_cameras_blob/2024/FirstPart/Camera 13/2024-05-18/102RECNX/RCNX9945.JPG</t>
  </si>
  <si>
    <t>/Volumes/meadowbank_prod/remote_cameras/mbk_remote_cameras_blob/2024/FirstPart/Camera 13/2024-08-08/100RECNX/RCNX6110.JPG</t>
  </si>
  <si>
    <t>/Volumes/meadowbank_prod/remote_cameras/mbk_remote_cameras_blob/2024/FirstPart/Camera 4/2024-05-05/101RECNX/RCNX3571.JPG</t>
  </si>
  <si>
    <t>/Volumes/meadowbank_prod/remote_cameras/mbk_remote_cameras_blob/2024/FirstPart/Camera 19/2024-02-25/100RECNX/RCNX2348.JPG</t>
  </si>
  <si>
    <t>/Volumes/meadowbank_prod/remote_cameras/mbk_remote_cameras_blob/2024/FirstPart/Camera 8/2024-02-06/RCNX0481.JPG</t>
  </si>
  <si>
    <t>/Volumes/meadowbank_prod/remote_cameras/mbk_remote_cameras_blob/2024/SecondPart/Camera/Camera 13/2024-11-05/100RECNX/RCNX6980.JPG</t>
  </si>
  <si>
    <t>/Volumes/meadowbank_prod/remote_cameras/mbk_remote_cameras_blob/2024/SecondPart/Camera/Camera 13/2024-12-07/100RECNX/RCNX5068.JPG</t>
  </si>
  <si>
    <t>/Volumes/meadowbank_prod/remote_cameras/mbk_remote_cameras_blob/2024/FirstPart/Camera 10 (Destroyed)/2024-03-07/101RECNX/RCNX0784.JPG</t>
  </si>
  <si>
    <t>/Volumes/meadowbank_prod/remote_cameras/mbk_remote_cameras_blob/2024/FirstPart/Camera 14/2024-06-24/101RECNX/RCNX3919.JPG</t>
  </si>
  <si>
    <t>/Volumes/meadowbank_prod/remote_cameras/mbk_remote_cameras_blob/2024/FirstPart/Camera 14/2024-08-08/100RECNX/RCNX0376.JPG</t>
  </si>
  <si>
    <t>/Volumes/meadowbank_prod/remote_cameras/mbk_remote_cameras_blob/2024/FirstPart/Camera 17/2024-05-05/101RECNX/RCNX1640.JPG</t>
  </si>
  <si>
    <t>/Volumes/meadowbank_prod/remote_cameras/mbk_remote_cameras_blob/2024/SecondPart/Camera/Camera 15/2024-10-19/100RECNX/RCNX0692.JPG</t>
  </si>
  <si>
    <t>/Volumes/meadowbank_prod/remote_cameras/mbk_remote_cameras_blob/2024/FirstPart/Camera 15/2024-05-20/100RECNX/RCNX4754.JPG</t>
  </si>
  <si>
    <t>/Volumes/meadowbank_prod/remote_cameras/mbk_remote_cameras_blob/2024/FirstPart/Camera 10 (Destroyed)/2024-04-22/101RECNX/RCNX5163.JPG</t>
  </si>
  <si>
    <t>/Volumes/meadowbank_prod/remote_cameras/mbk_remote_cameras_blob/2024/FirstPart/Camera 14/2024-05-20/104RECNX/RCNX0632.JPG</t>
  </si>
  <si>
    <t>/Volumes/meadowbank_prod/remote_cameras/mbk_remote_cameras_blob/2024/FirstPart/Camera 13/2024-05-18/101RECNX/RCNX4987.JPG</t>
  </si>
  <si>
    <t>/Volumes/meadowbank_prod/remote_cameras/mbk_remote_cameras_blob/2024/SecondPart/Camera/Camera 13/2024-11-30/100RECNX/RCNX5080.JPG</t>
  </si>
  <si>
    <t>/Volumes/meadowbank_prod/remote_cameras/mbk_remote_cameras_blob/2024/FirstPart/Camera 19/2024-08-08/100RECNX/RCNX2838.JPG</t>
  </si>
  <si>
    <t>/Volumes/meadowbank_prod/remote_cameras/mbk_remote_cameras_blob/2024/FirstPart/Camera 13/2024-05-18/100RECNX/RCNX2919.JPG</t>
  </si>
  <si>
    <t>/Volumes/meadowbank_prod/remote_cameras/mbk_remote_cameras_blob/2024/FirstPart/Camera 19/2024-03-23/100RECNX/RCNX4765.JPG</t>
  </si>
  <si>
    <t>/Volumes/meadowbank_prod/remote_cameras/mbk_remote_cameras_blob/2024/FirstPart/Camera 13/2024-05-18/101RECNX/RCNX1085.JPG</t>
  </si>
  <si>
    <t>/Volumes/meadowbank_prod/remote_cameras/mbk_remote_cameras_blob/2024/FirstPart/Camera 17/2024-08-08/100RECNX/RCNX0467.JPG</t>
  </si>
  <si>
    <t>/Volumes/meadowbank_prod/remote_cameras/mbk_remote_cameras_blob/2024/FirstPart/Camera 18/2024-04-23/101RECNX/RCNX0320.JPG</t>
  </si>
  <si>
    <t>/Volumes/meadowbank_prod/remote_cameras/mbk_remote_cameras_blob/2024/FirstPart/Camera 10 (Destroyed)/2024-03-23/100RECNX/RCNX8620.JPG</t>
  </si>
  <si>
    <t>/Volumes/meadowbank_prod/remote_cameras/mbk_remote_cameras_blob/2024/SecondPart/Camera/Camera 11/2024-11-12/100RECNX/RCNX2933.JPG</t>
  </si>
  <si>
    <t>/Volumes/meadowbank_prod/remote_cameras/mbk_remote_cameras_blob/2024/FirstPart/Camera 19/2024-02-20/100RECNX/RCNX5495.JPG</t>
  </si>
  <si>
    <t>/Volumes/meadowbank_prod/remote_cameras/mbk_remote_cameras_blob/2024/FirstPart/Camera 14/2024-04-22/101RECNX/RCNX1966.JPG</t>
  </si>
  <si>
    <t>/Volumes/meadowbank_prod/remote_cameras/mbk_remote_cameras_blob/2024/FirstPart/Camera 11/2024-02-06/RCNX0947.JPG</t>
  </si>
  <si>
    <t>/Volumes/meadowbank_prod/remote_cameras/mbk_remote_cameras_blob/2024/SecondPart/Camera/Camera 14/2024-09-14/100RECNX/RCNX4298.JPG</t>
  </si>
  <si>
    <t>/Volumes/meadowbank_prod/remote_cameras/mbk_remote_cameras_blob/2024/SecondPart/Camera/Camera 13/2024-10-27/100RECNX/RCNX7389.JPG</t>
  </si>
  <si>
    <t>/Volumes/meadowbank_prod/remote_cameras/mbk_remote_cameras_blob/2024/FirstPart/Camera 10 (Destroyed)/2024-03-07/100RECNX/RCNX0309.JPG</t>
  </si>
  <si>
    <t>/Volumes/meadowbank_prod/remote_cameras/mbk_remote_cameras_blob/2024/FirstPart/Camera 13/2024-05-18/100RECNX/RCNX1999.JPG</t>
  </si>
  <si>
    <t>/Volumes/meadowbank_prod/remote_cameras/mbk_remote_cameras_blob/2024/SecondPart/Camera/Camera 10/2024-11-23/100RECNX/RCNX1457.JPG</t>
  </si>
  <si>
    <t>/Volumes/meadowbank_prod/remote_cameras/mbk_remote_cameras_blob/2024/FirstPart/Camera 13/2024-02-25/100RECNX/RCNX3011.JPG</t>
  </si>
  <si>
    <t>/Volumes/meadowbank_prod/remote_cameras/mbk_remote_cameras_blob/2024/SecondPart/Camera/Camera 9/2024-10-05/100RECNX/RCNX0188.JPG</t>
  </si>
  <si>
    <t>/Volumes/meadowbank_prod/remote_cameras/mbk_remote_cameras_blob/2024/FirstPart/Camera 4/2024-02-06/RCNX1686.JPG</t>
  </si>
  <si>
    <t>/Volumes/meadowbank_prod/remote_cameras/mbk_remote_cameras_blob/2024/FirstPart/Camera 17/2024-05-20/100RECNX/RCNX6967.JPG</t>
  </si>
  <si>
    <t>/Volumes/meadowbank_prod/remote_cameras/mbk_remote_cameras_blob/2024/SecondPart/Camera/Camera 17/2024-09-14/100RECNX/RCNX1629.JPG</t>
  </si>
  <si>
    <t>/Volumes/meadowbank_prod/remote_cameras/mbk_remote_cameras_blob/2024/FirstPart/Camera 10 (Destroyed)/2024-02-20/104RECNX/RCNX7905.JPG</t>
  </si>
  <si>
    <t>/Volumes/meadowbank_prod/remote_cameras/mbk_remote_cameras_blob/2024/SecondPart/Camera/Camera 14/2024-10-11/100RECNX/RCNX4829.JPG</t>
  </si>
  <si>
    <t>/Volumes/meadowbank_prod/remote_cameras/mbk_remote_cameras_blob/2024/SecondPart/Camera/Camera 17/2024-11-05/100RECNX/RCNX0880.JPG</t>
  </si>
  <si>
    <t>/Volumes/meadowbank_prod/remote_cameras/mbk_remote_cameras_blob/2024/SecondPart/Camera/Camera 14/2024-10-27/100RECNX/RCNX5762.JPG</t>
  </si>
  <si>
    <t>/Volumes/meadowbank_prod/remote_cameras/mbk_remote_cameras_blob/2024/FirstPart/Camera 14/2024-03-07/100RECNX/RCNX3295.JPG</t>
  </si>
  <si>
    <t>/Volumes/meadowbank_prod/remote_cameras/mbk_remote_cameras_blob/2024/SecondPart/Camera/Camera 11/2024-11-30/100RECNX/RCNX1266.JPG</t>
  </si>
  <si>
    <t>/Volumes/meadowbank_prod/remote_cameras/mbk_remote_cameras_blob/2024/FirstPart/Camera 12/2024-06-08/100RECNX/RCNX0993.JPG</t>
  </si>
  <si>
    <t>/Volumes/meadowbank_prod/remote_cameras/mbk_remote_cameras_blob/2024/FirstPart/Camera 19/2024-06-24/100RECNX/RCNX0277.JPG</t>
  </si>
  <si>
    <t>/Volumes/meadowbank_prod/remote_cameras/mbk_remote_cameras_blob/2024/FirstPart/Camera 9/2024-04-22/100RECNX/RCNX0834.JPG</t>
  </si>
  <si>
    <t>/Volumes/meadowbank_prod/remote_cameras/mbk_remote_cameras_blob/2024/FirstPart/Camera 18/2024-05-20/101RECNX/RCNX4074.JPG</t>
  </si>
  <si>
    <t>/Volumes/meadowbank_prod/remote_cameras/mbk_remote_cameras_blob/2024/SecondPart/Camera/Camera 17/2024-09-14/100RECNX/RCNX0733.JPG</t>
  </si>
  <si>
    <t>/Volumes/meadowbank_prod/remote_cameras/mbk_remote_cameras_blob/2024/FirstPart/Camera 14/2024-04-22/101RECNX/RCNX0956.JPG</t>
  </si>
  <si>
    <t>/Volumes/meadowbank_prod/remote_cameras/mbk_remote_cameras_blob/2024/FirstPart/Camera 15/2024-03-17/100RECNX/RCNX0655.JPG</t>
  </si>
  <si>
    <t>/Volumes/meadowbank_prod/remote_cameras/mbk_remote_cameras_blob/2024/FirstPart/Camera 13/2024-06-04/101RECNX/RCNX3945.JPG</t>
  </si>
  <si>
    <t>/Volumes/meadowbank_prod/remote_cameras/mbk_remote_cameras_blob/2024/FirstPart/Camera 4/2024-08-24/100RECNX/RCNX4351.JPG</t>
  </si>
  <si>
    <t>/Volumes/meadowbank_prod/remote_cameras/mbk_remote_cameras_blob/2024/FirstPart/Camera 18/2024-07-06/100RECNX/RCNX0193.JPG</t>
  </si>
  <si>
    <t>/Volumes/meadowbank_prod/remote_cameras/mbk_remote_cameras_blob/2024/SecondPart/Camera/Camera 13/2024-11-23/100RECNX/RCNX5772.JPG</t>
  </si>
  <si>
    <t>/Volumes/meadowbank_prod/remote_cameras/mbk_remote_cameras_blob/2024/FirstPart/Camera 19/2024-03-23/100RECNX/RCNX7586.JPG</t>
  </si>
  <si>
    <t>/Volumes/meadowbank_prod/remote_cameras/mbk_remote_cameras_blob/2024/FirstPart/Camera 18/2024-05-20/100RECNX/RCNX5785.JPG</t>
  </si>
  <si>
    <t>/Volumes/meadowbank_prod/remote_cameras/mbk_remote_cameras_blob/2024/FirstPart/Camera 15/2024-03-07/100RECNX/RCNX1844.JPG</t>
  </si>
  <si>
    <t>/Volumes/meadowbank_prod/remote_cameras/mbk_remote_cameras_blob/2024/FirstPart/Camera 6/2024-01-16/RCNX1469.JPG</t>
  </si>
  <si>
    <t>/Volumes/meadowbank_prod/remote_cameras/mbk_remote_cameras_blob/2024/SecondPart/Camera/Camera 4/2024-10-27/100RECNX/RCNX0462.JPG</t>
  </si>
  <si>
    <t>/Volumes/meadowbank_prod/remote_cameras/mbk_remote_cameras_blob/2024/FirstPart/Camera 17/2024-03-07/100RECNX/RCNX4526.JPG</t>
  </si>
  <si>
    <t>/Volumes/meadowbank_prod/remote_cameras/mbk_remote_cameras_blob/2024/FirstPart/Camera 14/2024-03-23/100RECNX/RCNX1710.JPG</t>
  </si>
  <si>
    <t>/Volumes/meadowbank_prod/remote_cameras/mbk_remote_cameras_blob/2024/SecondPart/Camera/Camera 6/2024-10-11/100RECNX/RCNX0194.JPG</t>
  </si>
  <si>
    <t>/Volumes/meadowbank_prod/remote_cameras/mbk_remote_cameras_blob/2024/FirstPart/Camera 4/2024-07-13/103RECNX/RCNX2638.JPG</t>
  </si>
  <si>
    <t>/Volumes/meadowbank_prod/remote_cameras/mbk_remote_cameras_blob/2024/FirstPart/Camera 15/2024-07-13/100RECNX/RCNX0386.JPG</t>
  </si>
  <si>
    <t>/Volumes/meadowbank_prod/remote_cameras/mbk_remote_cameras_blob/2024/SecondPart/Camera/Camera 15/2024-11-12/100RECNX/RCNX0773.JPG</t>
  </si>
  <si>
    <t>/Volumes/meadowbank_prod/remote_cameras/mbk_remote_cameras_blob/2024/FirstPart/Camera 9/2024-05-05/100RECNX/RCNX0029.JPG</t>
  </si>
  <si>
    <t>/Volumes/meadowbank_prod/remote_cameras/mbk_remote_cameras_blob/2024/FirstPart/Camera 4/2024-05-29/101RECNX/RCNX1348.JPG</t>
  </si>
  <si>
    <t>/Volumes/meadowbank_prod/remote_cameras/mbk_remote_cameras_blob/2024/FirstPart/Camera 13/2024-06-24/102RECNX/RCNX2847.JPG</t>
  </si>
  <si>
    <t>/Volumes/meadowbank_prod/remote_cameras/mbk_remote_cameras_blob/2024/SecondPart/Camera/Camera 12/2024-11-12/100RECNX/RCNX3687.JPG</t>
  </si>
  <si>
    <t>/Volumes/meadowbank_prod/remote_cameras/mbk_remote_cameras_blob/2024/FirstPart/Camera 19/2024-03-17/100RECNX/RCNX1455.JPG</t>
  </si>
  <si>
    <t>/Volumes/meadowbank_prod/remote_cameras/mbk_remote_cameras_blob/2024/FirstPart/Camera 1/2024-08-24/RCNX4128.JPG</t>
  </si>
  <si>
    <t>/Volumes/meadowbank_prod/remote_cameras/mbk_remote_cameras_blob/2024/SecondPart/Camera/Camera 19/2024-08-31/100RECNX/RCNX5032.JPG</t>
  </si>
  <si>
    <t>/Volumes/meadowbank_prod/remote_cameras/mbk_remote_cameras_blob/2024/SecondPart/Camera/Camera 10/2024-12-31/RCNX2555.JPG</t>
  </si>
  <si>
    <t>/Volumes/meadowbank_prod/remote_cameras/mbk_remote_cameras_blob/2024/FirstPart/Camera 15/2024-08-08/100RECNX/RCNX6072.JPG</t>
  </si>
  <si>
    <t>/Volumes/meadowbank_prod/remote_cameras/mbk_remote_cameras_blob/2024/FirstPart/Camera 10 (Destroyed)/2024-04-22/101RECNX/RCNX8230.JPG</t>
  </si>
  <si>
    <t>/Volumes/meadowbank_prod/remote_cameras/mbk_remote_cameras_blob/2024/FirstPart/Camera 12/2024-02-15/100RECNX/RCNX0047.JPG</t>
  </si>
  <si>
    <t>/Volumes/meadowbank_prod/remote_cameras/mbk_remote_cameras_blob/2024/FirstPart/Camera 17/2024-08-24/100RECNX/RCNX2800.JPG</t>
  </si>
  <si>
    <t>/Volumes/meadowbank_prod/remote_cameras/mbk_remote_cameras_blob/2024/FirstPart/Camera 19/2024-02-25/100RECNX/RCNX2680.JPG</t>
  </si>
  <si>
    <t>/Volumes/meadowbank_prod/remote_cameras/mbk_remote_cameras_blob/2024/FirstPart/Camera 12/2024-06-04/100RECNX/RCNX5370.JPG</t>
  </si>
  <si>
    <t>/Volumes/meadowbank_prod/remote_cameras/mbk_remote_cameras_blob/2024/FirstPart/Camera 6/2024-03-07/100RECNX/RCNX2173.JPG</t>
  </si>
  <si>
    <t>/Volumes/meadowbank_prod/remote_cameras/mbk_remote_cameras_blob/2024/FirstPart/Camera 4/2024-04-23/DCIM/101RECNX/RCNX9865.JPG</t>
  </si>
  <si>
    <t>/Volumes/meadowbank_prod/remote_cameras/mbk_remote_cameras_blob/2024/FirstPart/Camera 14/2024-08-24/101RECNX/RCNX3329.JPG</t>
  </si>
  <si>
    <t>/Volumes/meadowbank_prod/remote_cameras/mbk_remote_cameras_blob/2024/FirstPart/Camera 11/2024-05-05/100RECNX/RCNX6542.JPG</t>
  </si>
  <si>
    <t>/Volumes/meadowbank_prod/remote_cameras/mbk_remote_cameras_blob/2024/FirstPart/Camera 12/2024-06-08/100RECNX/RCNX1376.JPG</t>
  </si>
  <si>
    <t>/Volumes/meadowbank_prod/remote_cameras/mbk_remote_cameras_blob/2024/FirstPart/Camera 4/2024-02-20/104RECNX/RCNX3232.JPG</t>
  </si>
  <si>
    <t>/Volumes/meadowbank_prod/remote_cameras/mbk_remote_cameras_blob/2024/FirstPart/Camera 4/2024-05-05/101RECNX/RCNX1244.JPG</t>
  </si>
  <si>
    <t>/Volumes/meadowbank_prod/remote_cameras/mbk_remote_cameras_blob/2024/FirstPart/Camera 13/2024-06-04/101RECNX/RCNX2461.JPG</t>
  </si>
  <si>
    <t>/Volumes/meadowbank_prod/remote_cameras/mbk_remote_cameras_blob/2024/FirstPart/Camera 15/2024-01-16/RCNX2199.JPG</t>
  </si>
  <si>
    <t>/Volumes/meadowbank_prod/remote_cameras/mbk_remote_cameras_blob/2024/FirstPart/Camera 6/2024-02-06/RCNX0001-2 (94).JPG</t>
  </si>
  <si>
    <t>/Volumes/meadowbank_prod/remote_cameras/mbk_remote_cameras_blob/2024/FirstPart/Camera 6/2024-03-23/100RECNX/RCNX0215.JPG</t>
  </si>
  <si>
    <t>/Volumes/meadowbank_prod/remote_cameras/mbk_remote_cameras_blob/2024/FirstPart/Camera 19/2024-06-24/100RECNX/RCNX7915.JPG</t>
  </si>
  <si>
    <t>/Volumes/meadowbank_prod/remote_cameras/mbk_remote_cameras_blob/2024/FirstPart/Camera 10 (Destroyed)/2024-04-22/101RECNX/RCNX7988.JPG</t>
  </si>
  <si>
    <t>/Volumes/meadowbank_prod/remote_cameras/mbk_remote_cameras_blob/2024/SecondPart/Camera/Camera 4/2024-09-14/102RECNX/RCNX1847.JPG</t>
  </si>
  <si>
    <t>/Volumes/meadowbank_prod/remote_cameras/mbk_remote_cameras_blob/2024/FirstPart/Camera 11/2024-05-29/101RECNX/RCNX0399.JPG</t>
  </si>
  <si>
    <t>/Volumes/meadowbank_prod/remote_cameras/mbk_remote_cameras_blob/2024/FirstPart/Camera 15/2024-08-08/101RECNX/RCNX8291.JPG</t>
  </si>
  <si>
    <t>/Volumes/meadowbank_prod/remote_cameras/mbk_remote_cameras_blob/2024/FirstPart/Camera 4/2024-03-17/100RECNX/RCNX4782.JPG</t>
  </si>
  <si>
    <t>/Volumes/meadowbank_prod/remote_cameras/mbk_remote_cameras_blob/2024/FirstPart/Camera 16/2024-08-08/100RECNX/RCNX1308.JPG</t>
  </si>
  <si>
    <t>/Volumes/meadowbank_prod/remote_cameras/mbk_remote_cameras_blob/2024/SecondPart/Camera/Camera 14/2024-10-27/100RECNX/RCNX0756.JPG</t>
  </si>
  <si>
    <t>/Volumes/meadowbank_prod/remote_cameras/mbk_remote_cameras_blob/2024/FirstPart/Camera 17/2024-02-25/100RECNX/RCNX0732.JPG</t>
  </si>
  <si>
    <t>/Volumes/meadowbank_prod/remote_cameras/mbk_remote_cameras_blob/2024/FirstPart/Camera 6/2024-02-06/RCNX5325.JPG</t>
  </si>
  <si>
    <t>/Volumes/meadowbank_prod/remote_cameras/mbk_remote_cameras_blob/2024/SecondPart/Camera/Camera 4/2024-09-14/101RECNX/RCNX0624.JPG</t>
  </si>
  <si>
    <t>/Volumes/meadowbank_prod/remote_cameras/mbk_remote_cameras_blob/2024/FirstPart/Camera 18/2024-05-05/100RECNX/RCNX6895.JPG</t>
  </si>
  <si>
    <t>/Volumes/meadowbank_prod/remote_cameras/mbk_remote_cameras_blob/2024/FirstPart/Camera 18/2024-05-20/100RECNX/RCNX7473.JPG</t>
  </si>
  <si>
    <t>/Volumes/meadowbank_prod/remote_cameras/mbk_remote_cameras_blob/2024/FirstPart/Camera 14/2024-08-24/100RECNX/RCNX2058.JPG</t>
  </si>
  <si>
    <t>/Volumes/meadowbank_prod/remote_cameras/mbk_remote_cameras_blob/2024/FirstPart/Camera 2/2024-07-13/101RECNX/RCNX0264.JPG</t>
  </si>
  <si>
    <t>/Volumes/meadowbank_prod/remote_cameras/mbk_remote_cameras_blob/2024/FirstPart/Camera 4/2024-07-06/103RECNX/RCNX4601.JPG</t>
  </si>
  <si>
    <t>/Volumes/meadowbank_prod/remote_cameras/mbk_remote_cameras_blob/2024/FirstPart/Camera 6/2024-02-06/RCNX5253.JPG</t>
  </si>
  <si>
    <t>/Volumes/meadowbank_prod/remote_cameras/mbk_remote_cameras_blob/2024/FirstPart/Camera 19/2024-03-17/100RECNX/RCNX2000.JPG</t>
  </si>
  <si>
    <t>/Volumes/meadowbank_prod/remote_cameras/mbk_remote_cameras_blob/2024/SecondPart/Camera/Camera 19/2024-09-14/100RECNX/RCNX0707.JPG</t>
  </si>
  <si>
    <t>/Volumes/meadowbank_prod/remote_cameras/mbk_remote_cameras_blob/2024/FirstPart/Camera 14/2024-04-22/101RECNX/RCNX2135.JPG</t>
  </si>
  <si>
    <t>/Volumes/meadowbank_prod/remote_cameras/mbk_remote_cameras_blob/2024/FirstPart/Camera 17/2024-08-24/100RECNX/RCNX2579.JPG</t>
  </si>
  <si>
    <t>/Volumes/meadowbank_prod/remote_cameras/mbk_remote_cameras_blob/2024/SecondPart/Camera/Camera 11/2024-11-23/100RECNX/RCNX0088.JPG</t>
  </si>
  <si>
    <t>/Volumes/meadowbank_prod/remote_cameras/mbk_remote_cameras_blob/2024/FirstPart/Camera 19/2024-05-29/101RECNX/RCNX0806.JPG</t>
  </si>
  <si>
    <t>/Volumes/meadowbank_prod/remote_cameras/mbk_remote_cameras_blob/2024/SecondPart/Camera/Camera 14/2024-11-05/101RECNX/RCNX0135.JPG</t>
  </si>
  <si>
    <t>/Volumes/meadowbank_prod/remote_cameras/mbk_remote_cameras_blob/2024/SecondPart/Camera/Camera 14/2024-10-11/100RECNX/RCNX1066.JPG</t>
  </si>
  <si>
    <t>/Volumes/meadowbank_prod/remote_cameras/mbk_remote_cameras_blob/2024/FirstPart/Camera 12/2024-01-24/102RECNX/RCNX0666.JPG</t>
  </si>
  <si>
    <t>/Volumes/meadowbank_prod/remote_cameras/mbk_remote_cameras_blob/2024/FirstPart/Camera 19/2024-04-22/101RECNX/RCNX9745.JPG</t>
  </si>
  <si>
    <t>/Volumes/meadowbank_prod/remote_cameras/mbk_remote_cameras_blob/2024/FirstPart/Camera 13/2024-02-06/RCNX0001-1 (3757).JPG</t>
  </si>
  <si>
    <t>/Volumes/meadowbank_prod/remote_cameras/mbk_remote_cameras_blob/2024/FirstPart/Camera 1/2024-03-17/100RECNX/RCNX4343.JPG</t>
  </si>
  <si>
    <t>/Volumes/meadowbank_prod/remote_cameras/mbk_remote_cameras_blob/2024/FirstPart/Camera 4/2024-07-06/100RECNX/RCNX7938.JPG</t>
  </si>
  <si>
    <t>/Volumes/meadowbank_prod/remote_cameras/mbk_remote_cameras_blob/2024/SecondPart/Camera/Camera 17/2024-11-19/100RECNX/RCNX0033.JPG</t>
  </si>
  <si>
    <t>/Volumes/meadowbank_prod/remote_cameras/mbk_remote_cameras_blob/2024/SecondPart/Camera/Camera 11/2024-11-30/100RECNX/RCNX1740.JPG</t>
  </si>
  <si>
    <t>/Volumes/meadowbank_prod/remote_cameras/mbk_remote_cameras_blob/2024/FirstPart/Camera 19/2024-08-08/100RECNX/RCNX4642.JPG</t>
  </si>
  <si>
    <t>/Volumes/meadowbank_prod/remote_cameras/mbk_remote_cameras_blob/2024/SecondPart/Camera/Camera 13/2024-11-05/100RECNX/RCNX0103.JPG</t>
  </si>
  <si>
    <t>/Volumes/meadowbank_prod/remote_cameras/mbk_remote_cameras_blob/2024/FirstPart/Camera 4/2024-07-06/101RECNX/RCNX9815.JPG</t>
  </si>
  <si>
    <t>/Volumes/meadowbank_prod/remote_cameras/mbk_remote_cameras_blob/2024/FirstPart/Camera 19/2024-02-20/100RECNX/RCNX1431.JPG</t>
  </si>
  <si>
    <t>/Volumes/meadowbank_prod/remote_cameras/mbk_remote_cameras_blob/2024/FirstPart/Camera 17/2024-05-29/100RECNX/RCNX0766.JPG</t>
  </si>
  <si>
    <t>/Volumes/meadowbank_prod/remote_cameras/mbk_remote_cameras_blob/2024/FirstPart/Camera 13/2024-07-13/100RECNX/RCNX0139.JPG</t>
  </si>
  <si>
    <t>/Volumes/meadowbank_prod/remote_cameras/mbk_remote_cameras_blob/2024/FirstPart/Camera 14/2024-04-22/102RECNX/RCNX2547.JPG</t>
  </si>
  <si>
    <t>/Volumes/meadowbank_prod/remote_cameras/mbk_remote_cameras_blob/2024/FirstPart/Camera 16/2024-02-15/100RECNX/RCNX3218.JPG</t>
  </si>
  <si>
    <t>/Volumes/meadowbank_prod/remote_cameras/mbk_remote_cameras_blob/2024/FirstPart/Camera 4/2024-04-23/DCIM/104RECNX/RCNX3732.JPG</t>
  </si>
  <si>
    <t>/Volumes/meadowbank_prod/remote_cameras/mbk_remote_cameras_blob/2024/FirstPart/Camera 13/2024-07-01/100RECNX/RCNX9601.JPG</t>
  </si>
  <si>
    <t>/Volumes/meadowbank_prod/remote_cameras/mbk_remote_cameras_blob/2024/SecondPart/Camera/Camera 14/2024-11-12/101RECNX/RCNX1169.JPG</t>
  </si>
  <si>
    <t>/Volumes/meadowbank_prod/remote_cameras/mbk_remote_cameras_blob/2024/SecondPart/Camera/Camera 4/2024-10-05/100RECNX/RCNX3345.JPG</t>
  </si>
  <si>
    <t>/Volumes/meadowbank_prod/remote_cameras/mbk_remote_cameras_blob/2024/FirstPart/Camera 19/2024-06-24/101RECNX/RCNX8069.JPG</t>
  </si>
  <si>
    <t>/Volumes/meadowbank_prod/remote_cameras/mbk_remote_cameras_blob/2024/SecondPart/Camera/Camera 4/2024-09-14/101RECNX/RCNX4038.JPG</t>
  </si>
  <si>
    <t>/Volumes/meadowbank_prod/remote_cameras/mbk_remote_cameras_blob/2024/FirstPart/Camera 19/2024-02-20/100RECNX/RCNX4864.JPG</t>
  </si>
  <si>
    <t>/Volumes/meadowbank_prod/remote_cameras/mbk_remote_cameras_blob/2024/FirstPart/Camera 7/2024-08-24/100RECNX/RCNX0025.JPG</t>
  </si>
  <si>
    <t>/Volumes/meadowbank_prod/remote_cameras/mbk_remote_cameras_blob/2024/FirstPart/Camera 20/2024-07-13/100RECNX/RCNX0217.JPG</t>
  </si>
  <si>
    <t>/Volumes/meadowbank_prod/remote_cameras/mbk_remote_cameras_blob/2024/FirstPart/Camera 4/2024-07-06/100RECNX/RCNX5677.JPG</t>
  </si>
  <si>
    <t>/Volumes/meadowbank_prod/remote_cameras/mbk_remote_cameras_blob/2024/SecondPart/Camera/Camera 13/2024-10-27/100RECNX/RCNX5010.JPG</t>
  </si>
  <si>
    <t>/Volumes/meadowbank_prod/remote_cameras/mbk_remote_cameras_blob/2024/FirstPart/Camera 14/2024-03-23/100RECNX/RCNX5889.JPG</t>
  </si>
  <si>
    <t>/Volumes/meadowbank_prod/remote_cameras/mbk_remote_cameras_blob/2024/FirstPart/Camera 13/2024-08-24/100RECNX/RCNX8672.JPG</t>
  </si>
  <si>
    <t>/Volumes/meadowbank_prod/remote_cameras/mbk_remote_cameras_blob/2024/FirstPart/Camera 10 (Destroyed)/2024-03-23/100RECNX/RCNX2975.JPG</t>
  </si>
  <si>
    <t>/Volumes/meadowbank_prod/remote_cameras/mbk_remote_cameras_blob/2024/SecondPart/Camera/Camera 15/2024-08-31/100RECNX/RCNX2797.JPG</t>
  </si>
  <si>
    <t>/Volumes/meadowbank_prod/remote_cameras/mbk_remote_cameras_blob/2024/FirstPart/Camera 11/2024-06-04/103RECNX/RCNX1400.JPG</t>
  </si>
  <si>
    <t>/Volumes/meadowbank_prod/remote_cameras/mbk_remote_cameras_blob/2024/FirstPart/Camera 4/2024-08-24/100RECNX/RCNX7812.JPG</t>
  </si>
  <si>
    <t>/Volumes/meadowbank_prod/remote_cameras/mbk_remote_cameras_blob/2024/FirstPart/Camera 20/2024-03-07/100RECNX/RCNX0471.JPG</t>
  </si>
  <si>
    <t>/Volumes/meadowbank_prod/remote_cameras/mbk_remote_cameras_blob/2024/FirstPart/Camera 19/2024-06-24/101RECNX/RCNX7105.JPG</t>
  </si>
  <si>
    <t>/Volumes/meadowbank_prod/remote_cameras/mbk_remote_cameras_blob/2024/SecondPart/Camera/Camera 16/2024-11-19/100RECNX/RCNX0169.JPG</t>
  </si>
  <si>
    <t>/Volumes/meadowbank_prod/remote_cameras/mbk_remote_cameras_blob/2024/FirstPart/Camera 10 (Destroyed)/2024-03-07/100RECNX/RCNX9461.JPG</t>
  </si>
  <si>
    <t>/Volumes/meadowbank_prod/remote_cameras/mbk_remote_cameras_blob/2024/FirstPart/Camera 4/2024-07-13/101RECNX/RCNX5625.JPG</t>
  </si>
  <si>
    <t>/Volumes/meadowbank_prod/remote_cameras/mbk_remote_cameras_blob/2024/FirstPart/Camera 6/2024-05-05/100RECNX/RCNX2100.JPG</t>
  </si>
  <si>
    <t>/Volumes/meadowbank_prod/remote_cameras/mbk_remote_cameras_blob/2024/FirstPart/Camera 12/2024-06-24/101RECNX/RCNX2055.JPG</t>
  </si>
  <si>
    <t>/Volumes/meadowbank_prod/remote_cameras/mbk_remote_cameras_blob/2024/FirstPart/Camera 18/2024-07-06/100RECNX/RCNX0158.JPG</t>
  </si>
  <si>
    <t>/Volumes/meadowbank_prod/remote_cameras/mbk_remote_cameras_blob/2024/FirstPart/Camera 12/2024-05-20/100RECNX/RCNX3117.JPG</t>
  </si>
  <si>
    <t>/Volumes/meadowbank_prod/remote_cameras/mbk_remote_cameras_blob/2024/SecondPart/Camera/Camera 17/2024-09-14/100RECNX/RCNX0432.JPG</t>
  </si>
  <si>
    <t>/Volumes/meadowbank_prod/remote_cameras/mbk_remote_cameras_blob/2024/FirstPart/Camera 15/2024-06-24/100RECNX/RCNX6698.JPG</t>
  </si>
  <si>
    <t>/Volumes/meadowbank_prod/remote_cameras/mbk_remote_cameras_blob/2024/SecondPart/Camera/Camera 13/2024-10-11/100RECNX/RCNX2534.JPG</t>
  </si>
  <si>
    <t>/Volumes/meadowbank_prod/remote_cameras/mbk_remote_cameras_blob/2024/SecondPart/Camera/Camera 19/2024-10-05/100RECNX/RCNX1314.JPG</t>
  </si>
  <si>
    <t>/Volumes/meadowbank_prod/remote_cameras/mbk_remote_cameras_blob/2024/FirstPart/Camera 18/2024-04-23/100RECNX/RCNX3330.JPG</t>
  </si>
  <si>
    <t>/Volumes/meadowbank_prod/remote_cameras/mbk_remote_cameras_blob/2024/FirstPart/Camera 12/2024-07-01/100RECNX/RCNX5752.JPG</t>
  </si>
  <si>
    <t>/Volumes/meadowbank_prod/remote_cameras/mbk_remote_cameras_blob/2024/FirstPart/Camera 19/2024-05-29/100RECNX/RCNX7053.JPG</t>
  </si>
  <si>
    <t>/Volumes/meadowbank_prod/remote_cameras/mbk_remote_cameras_blob/2024/FirstPart/Camera 11/2024-06-04/100RECNX/RCNX3251.JPG</t>
  </si>
  <si>
    <t>/Volumes/meadowbank_prod/remote_cameras/mbk_remote_cameras_blob/2024/SecondPart/Camera/Camera 13/2024-09-21/100RECNX/RCNX2827.JPG</t>
  </si>
  <si>
    <t>/Volumes/meadowbank_prod/remote_cameras/mbk_remote_cameras_blob/2024/FirstPart/Camera 15/2024-05-29/100RECNX/RCNX5014.JPG</t>
  </si>
  <si>
    <t>/Volumes/meadowbank_prod/remote_cameras/mbk_remote_cameras_blob/2024/SecondPart/Camera/Camera 13/2024-12-31/100RECNX/RCNX7209.JPG</t>
  </si>
  <si>
    <t>/Volumes/meadowbank_prod/remote_cameras/mbk_remote_cameras_blob/2024/SecondPart/Camera/Camera 4/2024-10-27/100RECNX/RCNX6680.JPG</t>
  </si>
  <si>
    <t>/Volumes/meadowbank_prod/remote_cameras/mbk_remote_cameras_blob/2024/FirstPart/Camera 13/2024-06-08/100RECNX/RCNX8894.JPG</t>
  </si>
  <si>
    <t>/Volumes/meadowbank_prod/remote_cameras/mbk_remote_cameras_blob/2024/FirstPart/Camera 4/2024-07-13/101RECNX/RCNX3069.JPG</t>
  </si>
  <si>
    <t>/Volumes/meadowbank_prod/remote_cameras/mbk_remote_cameras_blob/2024/FirstPart/Camera 18/2024-06-08/100RECNX/RCNX2075.JPG</t>
  </si>
  <si>
    <t>/Volumes/meadowbank_prod/remote_cameras/mbk_remote_cameras_blob/2024/FirstPart/Camera 12/2024-04-22/100RECNX/RCNX3316.JPG</t>
  </si>
  <si>
    <t>/Volumes/meadowbank_prod/remote_cameras/mbk_remote_cameras_blob/2024/FirstPart/Camera 1/2024-06-04/100RECNX/RCNX0083.JPG</t>
  </si>
  <si>
    <t>/Volumes/meadowbank_prod/remote_cameras/mbk_remote_cameras_blob/2024/FirstPart/Camera 15/2024-06-04/100RECNX/RCNX2111.JPG</t>
  </si>
  <si>
    <t>/Volumes/meadowbank_prod/remote_cameras/mbk_remote_cameras_blob/2024/FirstPart/Camera 6/2024-01-24/101RECNX/RCNX2992.JPG</t>
  </si>
  <si>
    <t>/Volumes/meadowbank_prod/remote_cameras/mbk_remote_cameras_blob/2024/FirstPart/Camera 19/2024-06-24/101RECNX/RCNX0417.JPG</t>
  </si>
  <si>
    <t>/Volumes/meadowbank_prod/remote_cameras/mbk_remote_cameras_blob/2024/FirstPart/Camera 19/2024-02-06/RCNX3047.JPG</t>
  </si>
  <si>
    <t>/Volumes/meadowbank_prod/remote_cameras/mbk_remote_cameras_blob/2024/FirstPart/Camera 4/2024-05-29/100RECNX/RCNX3036.JPG</t>
  </si>
  <si>
    <t>/Volumes/meadowbank_prod/remote_cameras/mbk_remote_cameras_blob/2024/FirstPart/Camera 13/2024-06-24/100RECNX/RCNX3547.JPG</t>
  </si>
  <si>
    <t>/Volumes/meadowbank_prod/remote_cameras/mbk_remote_cameras_blob/2024/FirstPart/Camera 18/2024-04-23/101RECNX/RCNX2786.JPG</t>
  </si>
  <si>
    <t>/Volumes/meadowbank_prod/remote_cameras/mbk_remote_cameras_blob/2024/SecondPart/Camera/Camera 11/2024-10-05/100RECNX/RCNX4696.JPG</t>
  </si>
  <si>
    <t>/Volumes/meadowbank_prod/remote_cameras/mbk_remote_cameras_blob/2024/SecondPart/Camera/Camera 10/2024-12-15/100RECNX/RCNX5661.JPG</t>
  </si>
  <si>
    <t>/Volumes/meadowbank_prod/remote_cameras/mbk_remote_cameras_blob/2024/FirstPart/Camera 14/2024-02-20/102RECNX/RCNX7267.JPG</t>
  </si>
  <si>
    <t>/Volumes/meadowbank_prod/remote_cameras/mbk_remote_cameras_blob/2024/FirstPart/Camera 18/2024-04-23/100RECNX/RCNX9415.JPG</t>
  </si>
  <si>
    <t>/Volumes/meadowbank_prod/remote_cameras/mbk_remote_cameras_blob/2024/FirstPart/Camera 19/2024-03-07/100RECNX/RCNX8910.JPG</t>
  </si>
  <si>
    <t>/Volumes/meadowbank_prod/remote_cameras/mbk_remote_cameras_blob/2024/FirstPart/Camera 15/2024-01-24/101RECNX/RCNX0853.JPG</t>
  </si>
  <si>
    <t>/Volumes/meadowbank_prod/remote_cameras/mbk_remote_cameras_blob/2024/FirstPart/Camera 11/2024-06-04/100RECNX/RCNX6901.JPG</t>
  </si>
  <si>
    <t>/Volumes/meadowbank_prod/remote_cameras/mbk_remote_cameras_blob/2024/FirstPart/Camera 19/2024-05-05/100RECNX/RCNX2608.JPG</t>
  </si>
  <si>
    <t>/Volumes/meadowbank_prod/remote_cameras/mbk_remote_cameras_blob/2024/SecondPart/Camera/Camera 14/2024-09-14/100RECNX/RCNX7740.JPG</t>
  </si>
  <si>
    <t>/Volumes/meadowbank_prod/remote_cameras/mbk_remote_cameras_blob/2024/FirstPart/Camera 15/2024-08-08/100RECNX/RCNX9120.JPG</t>
  </si>
  <si>
    <t>/Volumes/meadowbank_prod/remote_cameras/mbk_remote_cameras_blob/2024/FirstPart/Camera 18/2024-05-20/101RECNX/RCNX8619.JPG</t>
  </si>
  <si>
    <t>/Volumes/meadowbank_prod/remote_cameras/mbk_remote_cameras_blob/2024/FirstPart/Camera 18/2024-05-20/100RECNX/RCNX6550.JPG</t>
  </si>
  <si>
    <t>/Volumes/meadowbank_prod/remote_cameras/mbk_remote_cameras_blob/2024/FirstPart/Camera 4/2024-01-16/RCNX6982.JPG</t>
  </si>
  <si>
    <t>/Volumes/meadowbank_prod/remote_cameras/mbk_remote_cameras_blob/2024/FirstPart/Camera 19/2024-03-23/100RECNX/RCNX0333.JPG</t>
  </si>
  <si>
    <t>/Volumes/meadowbank_prod/remote_cameras/mbk_remote_cameras_blob/2024/FirstPart/Camera 4/2024-07-06/103RECNX/RCNX3075.JPG</t>
  </si>
  <si>
    <t>/Volumes/meadowbank_prod/remote_cameras/mbk_remote_cameras_blob/2024/SecondPart/Camera/Camera 12/2024-11-30/100RECNX/RCNX3719.JPG</t>
  </si>
  <si>
    <t>/Volumes/meadowbank_prod/remote_cameras/mbk_remote_cameras_blob/2024/FirstPart/Camera 9/2024-07-01/100RECNX/RCNX0181.JPG</t>
  </si>
  <si>
    <t>/Volumes/meadowbank_prod/remote_cameras/mbk_remote_cameras_blob/2024/FirstPart/Camera 4/2024-05-05/101RECNX/RCNX3987.JPG</t>
  </si>
  <si>
    <t>/Volumes/meadowbank_prod/remote_cameras/mbk_remote_cameras_blob/2024/SecondPart/Camera/Camera 11/2024-10-05/100RECNX/RCNX3315.JPG</t>
  </si>
  <si>
    <t>/Volumes/meadowbank_prod/remote_cameras/mbk_remote_cameras_blob/2024/FirstPart/Camera 4/2024-07-13/101RECNX/RCNX1692.JPG</t>
  </si>
  <si>
    <t>/Volumes/meadowbank_prod/remote_cameras/mbk_remote_cameras_blob/2024/FirstPart/Camera 10 (Destroyed)/2024-04-22/101RECNX/RCNX4268.JPG</t>
  </si>
  <si>
    <t>/Volumes/meadowbank_prod/remote_cameras/mbk_remote_cameras_blob/2024/SecondPart/Camera/Camera 13/2024-09-21/100RECNX/RCNX8391.JPG</t>
  </si>
  <si>
    <t>/Volumes/meadowbank_prod/remote_cameras/mbk_remote_cameras_blob/2024/SecondPart/Camera/Camera 13/2024-10-11/100RECNX/RCNX3359.JPG</t>
  </si>
  <si>
    <t>/Volumes/meadowbank_prod/remote_cameras/mbk_remote_cameras_blob/2024/SecondPart/Camera/Camera 11/2024-10-05/100RECNX/RCNX2147.JPG</t>
  </si>
  <si>
    <t>/Volumes/meadowbank_prod/remote_cameras/mbk_remote_cameras_blob/2024/SecondPart/Camera/Camera 11/2024-09-14/100RECNX/RCNX1846.JPG</t>
  </si>
  <si>
    <t>/Volumes/meadowbank_prod/remote_cameras/mbk_remote_cameras_blob/2024/SecondPart/Camera/Camera 8/2024-11-12/100RECNX/RCNX0047.JPG</t>
  </si>
  <si>
    <t>/Volumes/meadowbank_prod/remote_cameras/mbk_remote_cameras_blob/2024/FirstPart/Camera 11/2024-03-17/100RECNX/RCNX1212.JPG</t>
  </si>
  <si>
    <t>/Volumes/meadowbank_prod/remote_cameras/mbk_remote_cameras_blob/2024/FirstPart/Camera 13/2024-06-08/100RECNX/RCNX0578.JPG</t>
  </si>
  <si>
    <t>/Volumes/meadowbank_prod/remote_cameras/mbk_remote_cameras_blob/2024/FirstPart/Camera 13/2024-05-05/101RECNX/RCNX2492.JPG</t>
  </si>
  <si>
    <t>/Volumes/meadowbank_prod/remote_cameras/mbk_remote_cameras_blob/2024/SecondPart/Camera/Camera 4/2024-09-14/101RECNX/RCNX5671.JPG</t>
  </si>
  <si>
    <t>/Volumes/meadowbank_prod/remote_cameras/mbk_remote_cameras_blob/2024/FirstPart/Camera 17/2024-03-17/100RECNX/RCNX0832.JPG</t>
  </si>
  <si>
    <t>/Volumes/meadowbank_prod/remote_cameras/mbk_remote_cameras_blob/2024/FirstPart/Camera 10 (Destroyed)/2024-03-07/100RECNX/RCNX0137.JPG</t>
  </si>
  <si>
    <t>/Volumes/meadowbank_prod/remote_cameras/mbk_remote_cameras_blob/2024/FirstPart/Camera 4/2024-01-16/RCNX5220.JPG</t>
  </si>
  <si>
    <t>/Volumes/meadowbank_prod/remote_cameras/mbk_remote_cameras_blob/2024/FirstPart/Camera 5/2024-03-07/100RECNX/RCNX0207.JPG</t>
  </si>
  <si>
    <t>/Volumes/meadowbank_prod/remote_cameras/mbk_remote_cameras_blob/2024/SecondPart/Camera/Camera 4/2024-09-21/100RECNX/RCNX0198.JPG</t>
  </si>
  <si>
    <t>/Volumes/meadowbank_prod/remote_cameras/mbk_remote_cameras_blob/2024/SecondPart/Camera/Camera 4/2024-12-31/100RECNX/RCNX0691.JPG</t>
  </si>
  <si>
    <t>/Volumes/meadowbank_prod/remote_cameras/mbk_remote_cameras_blob/2024/FirstPart/Camera 13/2024-04-23/100RECNX/RCNX7529.JPG</t>
  </si>
  <si>
    <t>/Volumes/meadowbank_prod/remote_cameras/mbk_remote_cameras_blob/2024/FirstPart/Camera 14/2024-05-29/100RECNX/RCNX5999.JPG</t>
  </si>
  <si>
    <t>/Volumes/meadowbank_prod/remote_cameras/mbk_remote_cameras_blob/2024/FirstPart/Camera 19/2024-06-08/100RECNX/RCNX1590.JPG</t>
  </si>
  <si>
    <t>/Volumes/meadowbank_prod/remote_cameras/mbk_remote_cameras_blob/2024/FirstPart/Camera 19/2024-02-20/100RECNX/RCNX3491.JPG</t>
  </si>
  <si>
    <t>/Volumes/meadowbank_prod/remote_cameras/mbk_remote_cameras_blob/2024/FirstPart/Camera 14/2024-05-05/100RECNX/RCNX9134.JPG</t>
  </si>
  <si>
    <t>/Volumes/meadowbank_prod/remote_cameras/mbk_remote_cameras_blob/2024/FirstPart/Camera 20/2024-05-05/100RECNX/RCNX0438.JPG</t>
  </si>
  <si>
    <t>/Volumes/meadowbank_prod/remote_cameras/mbk_remote_cameras_blob/2024/FirstPart/Camera 13/2024-07-01/100RECNX/RCNX5156.JPG</t>
  </si>
  <si>
    <t>/Volumes/meadowbank_prod/remote_cameras/mbk_remote_cameras_blob/2024/FirstPart/Camera 4/2024-03-23/101RECNX/RCNX3478.JPG</t>
  </si>
  <si>
    <t>/Volumes/meadowbank_prod/remote_cameras/mbk_remote_cameras_blob/2024/SecondPart/Camera/Camera 9/2024-10-05/100RECNX/RCNX0303.JPG</t>
  </si>
  <si>
    <t>/Volumes/meadowbank_prod/remote_cameras/mbk_remote_cameras_blob/2024/FirstPart/Camera 13/2024-05-18/102RECNX/RCNX0188.JPG</t>
  </si>
  <si>
    <t>/Volumes/meadowbank_prod/remote_cameras/mbk_remote_cameras_blob/2024/FirstPart/Camera 14/2024-08-24/100RECNX/RCNX6872.JPG</t>
  </si>
  <si>
    <t>/Volumes/meadowbank_prod/remote_cameras/mbk_remote_cameras_blob/2024/SecondPart/Camera/Camera 19/2024-09-28/100RECNX/RCNX0584.JPG</t>
  </si>
  <si>
    <t>/Volumes/meadowbank_prod/remote_cameras/mbk_remote_cameras_blob/2024/FirstPart/Camera 13/2024-02-06/RCNX0001-1 (8822).JPG</t>
  </si>
  <si>
    <t>/Volumes/meadowbank_prod/remote_cameras/mbk_remote_cameras_blob/2024/SecondPart/Camera/Camera 19/2024-11-12/100RECNX/RCNX4515.JPG</t>
  </si>
  <si>
    <t>/Volumes/meadowbank_prod/remote_cameras/mbk_remote_cameras_blob/2024/SecondPart/Camera/Camera 14/2024-11-12/101RECNX/RCNX0133.JPG</t>
  </si>
  <si>
    <t>/Volumes/meadowbank_prod/remote_cameras/mbk_remote_cameras_blob/2024/FirstPart/Camera 19/2024-03-07/100RECNX/RCNX5497.JPG</t>
  </si>
  <si>
    <t>/Volumes/meadowbank_prod/remote_cameras/mbk_remote_cameras_blob/2024/FirstPart/Camera 4/2024-05-20/104RECNX/RCNX2977.JPG</t>
  </si>
  <si>
    <t>/Volumes/meadowbank_prod/remote_cameras/mbk_remote_cameras_blob/2024/FirstPart/Camera 13/2024-05-18/101RECNX/RCNX8297.JPG</t>
  </si>
  <si>
    <t>/Volumes/meadowbank_prod/remote_cameras/mbk_remote_cameras_blob/2024/FirstPart/Camera 12/2024-05-20/100RECNX/RCNX2711.JPG</t>
  </si>
  <si>
    <t>/Volumes/meadowbank_prod/remote_cameras/mbk_remote_cameras_blob/2024/FirstPart/Camera 20/2024-01-16/RCNX0028.JPG</t>
  </si>
  <si>
    <t>/Volumes/meadowbank_prod/remote_cameras/mbk_remote_cameras_blob/2024/SecondPart/Camera/Camera 17/2024-11-05/100RECNX/RCNX2197.JPG</t>
  </si>
  <si>
    <t>/Volumes/meadowbank_prod/remote_cameras/mbk_remote_cameras_blob/2024/SecondPart/Camera/Camera 14/2024-11-12/100RECNX/RCNX9217.JPG</t>
  </si>
  <si>
    <t>/Volumes/meadowbank_prod/remote_cameras/mbk_remote_cameras_blob/2024/FirstPart/Camera 14/2024-06-24/101RECNX/RCNX1145.JPG</t>
  </si>
  <si>
    <t>/Volumes/meadowbank_prod/remote_cameras/mbk_remote_cameras_blob/2024/FirstPart/Camera 4/2024-04-23/DCIM/102RECNX/RCNX3440.JPG</t>
  </si>
  <si>
    <t>/Volumes/meadowbank_prod/remote_cameras/mbk_remote_cameras_blob/2024/SecondPart/Camera/Camera 1/2024-11-19/100RECNX/RCNX0650.JPG</t>
  </si>
  <si>
    <t>/Volumes/meadowbank_prod/remote_cameras/mbk_remote_cameras_blob/2024/FirstPart/Camera 4/2024-07-13/101RECNX/RCNX3975.JPG</t>
  </si>
  <si>
    <t>/Volumes/meadowbank_prod/remote_cameras/mbk_remote_cameras_blob/2024/FirstPart/Camera 14/2024-05-20/104RECNX/RCNX2620.JPG</t>
  </si>
  <si>
    <t>/Volumes/meadowbank_prod/remote_cameras/mbk_remote_cameras_blob/2024/FirstPart/Camera 16/2024-02-20/100RECNX/RCNX1112.JPG</t>
  </si>
  <si>
    <t>/Volumes/meadowbank_prod/remote_cameras/mbk_remote_cameras_blob/2024/FirstPart/Camera 17/2024-08-24/100RECNX/RCNX2148.JPG</t>
  </si>
  <si>
    <t>/Volumes/meadowbank_prod/remote_cameras/mbk_remote_cameras_blob/2024/SecondPart/Camera/Camera 10/2024-11-19/100RECNX/RCNX8323.JPG</t>
  </si>
  <si>
    <t>/Volumes/meadowbank_prod/remote_cameras/mbk_remote_cameras_blob/2024/FirstPart/Camera 11/2024-08-24/101RECNX/RCNX2166.JPG</t>
  </si>
  <si>
    <t>/Volumes/meadowbank_prod/remote_cameras/mbk_remote_cameras_blob/2024/SecondPart/Camera/Camera 4/2024-09-21/100RECNX/RCNX0550.JPG</t>
  </si>
  <si>
    <t>/Volumes/meadowbank_prod/remote_cameras/mbk_remote_cameras_blob/2024/FirstPart/Camera 13/2024-05-18/100RECNX/RCNX6946.JPG</t>
  </si>
  <si>
    <t>/Volumes/meadowbank_prod/remote_cameras/mbk_remote_cameras_blob/2024/FirstPart/Camera 14/2024-06-24/100RECNX/RCNX7624.JPG</t>
  </si>
  <si>
    <t>/Volumes/meadowbank_prod/remote_cameras/mbk_remote_cameras_blob/2024/FirstPart/Camera 14/2024-07-01/100RECNX/RCNX1632.JPG</t>
  </si>
  <si>
    <t>/Volumes/meadowbank_prod/remote_cameras/mbk_remote_cameras_blob/2024/SecondPart/Camera/Camera 19/2024-08-31/100RECNX/RCNX2631.JPG</t>
  </si>
  <si>
    <t>/Volumes/meadowbank_prod/remote_cameras/mbk_remote_cameras_blob/2024/FirstPart/Camera 1/2024-05-20/100RECNX/RCNX9347.JPG</t>
  </si>
  <si>
    <t>/Volumes/meadowbank_prod/remote_cameras/mbk_remote_cameras_blob/2024/SecondPart/Camera/Camera 14/2024-09-21/100RECNX/RCNX5919.JPG</t>
  </si>
  <si>
    <t>/Volumes/meadowbank_prod/remote_cameras/mbk_remote_cameras_blob/2024/FirstPart/Camera 19/2024-06-04/100RECNX/RCNX3187.JPG</t>
  </si>
  <si>
    <t>/Volumes/meadowbank_prod/remote_cameras/mbk_remote_cameras_blob/2024/FirstPart/Camera 13/2024-06-24/103RECNX/RCNX3949.JPG</t>
  </si>
  <si>
    <t>/Volumes/meadowbank_prod/remote_cameras/mbk_remote_cameras_blob/2024/SecondPart/Camera/Camera 13/2024-10-05/100RECNX/RCNX3412.JPG</t>
  </si>
  <si>
    <t>/Volumes/meadowbank_prod/remote_cameras/mbk_remote_cameras_blob/2024/FirstPart/Camera 11/2024-05-20/100RECNX/RCNX7318.JPG</t>
  </si>
  <si>
    <t>/Volumes/meadowbank_prod/remote_cameras/mbk_remote_cameras_blob/2024/FirstPart/Camera 12/2024-04-22/100RECNX/RCNX4737.JPG</t>
  </si>
  <si>
    <t>/Volumes/meadowbank_prod/remote_cameras/mbk_remote_cameras_blob/2024/FirstPart/Camera 3/2023-12-19/RCNX0556.JPG</t>
  </si>
  <si>
    <t>/Volumes/meadowbank_prod/remote_cameras/mbk_remote_cameras_blob/2024/FirstPart/Camera 15/2024-04-23/100RECNX/RCNX0487.JPG</t>
  </si>
  <si>
    <t>/Volumes/meadowbank_prod/remote_cameras/mbk_remote_cameras_blob/2024/FirstPart/Camera 19/2024-04-22/101RECNX/RCNX6239.JPG</t>
  </si>
  <si>
    <t>/Volumes/meadowbank_prod/remote_cameras/mbk_remote_cameras_blob/2024/FirstPart/Camera 13/2024-02-25/100RECNX/RCNX3944.JPG</t>
  </si>
  <si>
    <t>/Volumes/meadowbank_prod/remote_cameras/mbk_remote_cameras_blob/2024/FirstPart/Camera 14/2024-03-23/100RECNX/RCNX1391.JPG</t>
  </si>
  <si>
    <t>/Volumes/meadowbank_prod/remote_cameras/mbk_remote_cameras_blob/2024/FirstPart/Camera 6/2024-02-20/103RECNX/RCNX3443.JPG</t>
  </si>
  <si>
    <t>/Volumes/meadowbank_prod/remote_cameras/mbk_remote_cameras_blob/2024/SecondPart/Camera/Camera 14/2024-09-21/100RECNX/RCNX2635.JPG</t>
  </si>
  <si>
    <t>/Volumes/meadowbank_prod/remote_cameras/mbk_remote_cameras_blob/2024/FirstPart/Camera 19/2024-06-08/100RECNX/RCNX3586.JPG</t>
  </si>
  <si>
    <t>/Volumes/meadowbank_prod/remote_cameras/mbk_remote_cameras_blob/2024/FirstPart/Camera 16/2024-02-15/100RECNX/RCNX6599.JPG</t>
  </si>
  <si>
    <t>/Volumes/meadowbank_prod/remote_cameras/mbk_remote_cameras_blob/2024/FirstPart/Camera 13/2024-05-18/101RECNX/RCNX4582.JPG</t>
  </si>
  <si>
    <t>/Volumes/meadowbank_prod/remote_cameras/mbk_remote_cameras_blob/2024/SecondPart/Camera/Camera 13/2024-08-31/100RECNX/RCNX4284.JPG</t>
  </si>
  <si>
    <t>/Volumes/meadowbank_prod/remote_cameras/mbk_remote_cameras_blob/2024/SecondPart/Camera/Camera 13/2024-10-19/100RECNX/RCNX6162.JPG</t>
  </si>
  <si>
    <t>/Volumes/meadowbank_prod/remote_cameras/mbk_remote_cameras_blob/2024/FirstPart/Camera 1/2024-05-29/100RECNX/RCNX8708.JPG</t>
  </si>
  <si>
    <t>/Volumes/meadowbank_prod/remote_cameras/mbk_remote_cameras_blob/2024/SecondPart/Camera/Camera 14/2024-10-11/100RECNX/RCNX7809.JPG</t>
  </si>
  <si>
    <t>/Volumes/meadowbank_prod/remote_cameras/mbk_remote_cameras_blob/2024/FirstPart/Camera 13/2024-05-05/100RECNX/RCNX6838.JPG</t>
  </si>
  <si>
    <t>/Volumes/meadowbank_prod/remote_cameras/mbk_remote_cameras_blob/2024/FirstPart/Camera 12/2024-01-24/102RECNX/RCNX5626.JPG</t>
  </si>
  <si>
    <t>/Volumes/meadowbank_prod/remote_cameras/mbk_remote_cameras_blob/2024/FirstPart/Camera 13/2024-02-06/RCNX8446.JPG</t>
  </si>
  <si>
    <t>/Volumes/meadowbank_prod/remote_cameras/mbk_remote_cameras_blob/2024/SecondPart/Camera/Camera 11/2024-10-27/100RECNX/RCNX2471.JPG</t>
  </si>
  <si>
    <t>/Volumes/meadowbank_prod/remote_cameras/mbk_remote_cameras_blob/2024/FirstPart/Camera 17/2024-07-06/100RECNX/RCNX2968.JPG</t>
  </si>
  <si>
    <t>/Volumes/meadowbank_prod/remote_cameras/mbk_remote_cameras_blob/2024/FirstPart/Camera 12/2024-05-05/100RECNX/RCNX5785.JPG</t>
  </si>
  <si>
    <t>/Volumes/meadowbank_prod/remote_cameras/mbk_remote_cameras_blob/2024/FirstPart/Camera 4/2024-03-23/101RECNX/RCNX5695.JPG</t>
  </si>
  <si>
    <t>/Volumes/meadowbank_prod/remote_cameras/mbk_remote_cameras_blob/2024/FirstPart/Camera 19/2024-05-05/100RECNX/RCNX6862.JPG</t>
  </si>
  <si>
    <t>/Volumes/meadowbank_prod/remote_cameras/mbk_remote_cameras_blob/2024/SecondPart/Camera/Camera 13/2024-09-14/101RECNX/RCNX4105.JPG</t>
  </si>
  <si>
    <t>/Volumes/meadowbank_prod/remote_cameras/mbk_remote_cameras_blob/2024/FirstPart/Camera 14/2024-05-05/101RECNX/RCNX1232.JPG</t>
  </si>
  <si>
    <t>/Volumes/meadowbank_prod/remote_cameras/mbk_remote_cameras_blob/2024/FirstPart/Camera 13/2024-06-04/101RECNX/RCNX6991.JPG</t>
  </si>
  <si>
    <t>/Volumes/meadowbank_prod/remote_cameras/mbk_remote_cameras_blob/2024/FirstPart/Camera 4/2024-05-20/102RECNX/RCNX3442.JPG</t>
  </si>
  <si>
    <t>/Volumes/meadowbank_prod/remote_cameras/mbk_remote_cameras_blob/2024/FirstPart/Camera 17/2024-05-20/101RECNX/RCNX7786.JPG</t>
  </si>
  <si>
    <t>/Volumes/meadowbank_prod/remote_cameras/mbk_remote_cameras_blob/2024/FirstPart/Camera 1/2024-05-29/100RECNX/RCNX4572.JPG</t>
  </si>
  <si>
    <t>/Volumes/meadowbank_prod/remote_cameras/mbk_remote_cameras_blob/2024/FirstPart/Camera 6/2024-02-06/RCNX0001-1 (1540).JPG</t>
  </si>
  <si>
    <t>/Volumes/meadowbank_prod/remote_cameras/mbk_remote_cameras_blob/2024/FirstPart/Camera 12/2024-01-24/102RECNX/RCNX1172.JPG</t>
  </si>
  <si>
    <t>/Volumes/meadowbank_prod/remote_cameras/mbk_remote_cameras_blob/2024/SecondPart/Camera/Camera 13/2024-11-05/100RECNX/RCNX0239.JPG</t>
  </si>
  <si>
    <t>/Volumes/meadowbank_prod/remote_cameras/mbk_remote_cameras_blob/2024/SecondPart/Camera/Camera 11/2024-08-31/100RECNX/RCNX4332.JPG</t>
  </si>
  <si>
    <t>/Volumes/meadowbank_prod/remote_cameras/mbk_remote_cameras_blob/2024/SecondPart/Camera/Camera 10/2024-12-31/RCNX1119.JPG</t>
  </si>
  <si>
    <t>/Volumes/meadowbank_prod/remote_cameras/mbk_remote_cameras_blob/2024/SecondPart/Camera/Camera 10/2024-11-23/100RECNX/RCNX4980.JPG</t>
  </si>
  <si>
    <t>/Volumes/meadowbank_prod/remote_cameras/mbk_remote_cameras_blob/2024/SecondPart/Camera/Camera 19/2024-09-21/100RECNX/RCNX0929.JPG</t>
  </si>
  <si>
    <t>/Volumes/meadowbank_prod/remote_cameras/mbk_remote_cameras_blob/2024/SecondPart/Camera/Camera 11/2024-10-27/100RECNX/RCNX4583.JPG</t>
  </si>
  <si>
    <t>/Volumes/meadowbank_prod/remote_cameras/mbk_remote_cameras_blob/2024/SecondPart/Camera/Camera 19/2024-11-23/100RECNX/RCNX4677.JPG</t>
  </si>
  <si>
    <t>/Volumes/meadowbank_prod/remote_cameras/mbk_remote_cameras_blob/2024/SecondPart/Camera/Camera 15/2024-10-19/100RECNX/RCNX1037.JPG</t>
  </si>
  <si>
    <t>/Volumes/meadowbank_prod/remote_cameras/mbk_remote_cameras_blob/2024/SecondPart/Camera/Camera 19/2024-09-14/101RECNX/RCNX2359.JPG</t>
  </si>
  <si>
    <t>/Volumes/meadowbank_prod/remote_cameras/mbk_remote_cameras_blob/2024/SecondPart/Camera/Camera 4/2024-11-12/100RECNX/RCNX2192.JPG</t>
  </si>
  <si>
    <t>/Volumes/meadowbank_prod/remote_cameras/mbk_remote_cameras_blob/2024/SecondPart/Camera/Camera 13/2024-12-31/100RECNX/RCNX6189.JPG</t>
  </si>
  <si>
    <t>/Volumes/meadowbank_prod/remote_cameras/mbk_remote_cameras_blob/2024/FirstPart/Camera 19/2024-06-08/100RECNX/RCNX2504.JPG</t>
  </si>
  <si>
    <t>/Volumes/meadowbank_prod/remote_cameras/mbk_remote_cameras_blob/2024/FirstPart/Camera 13/2024-06-24/101RECNX/RCNX5097.JPG</t>
  </si>
  <si>
    <t>/Volumes/meadowbank_prod/remote_cameras/mbk_remote_cameras_blob/2024/FirstPart/Camera 13/2024-04-23/102RECNX/RCNX1895.JPG</t>
  </si>
  <si>
    <t>/Volumes/meadowbank_prod/remote_cameras/mbk_remote_cameras_blob/2024/FirstPart/Camera 19/2024-05-29/100RECNX/RCNX5747.JPG</t>
  </si>
  <si>
    <t>/Volumes/meadowbank_prod/remote_cameras/mbk_remote_cameras_blob/2024/FirstPart/Camera 14/2024-05-20/103RECNX/RCNX5344.JPG</t>
  </si>
  <si>
    <t>/Volumes/meadowbank_prod/remote_cameras/mbk_remote_cameras_blob/2024/FirstPart/Camera 13/2024-06-08/100RECNX/RCNX5931.JPG</t>
  </si>
  <si>
    <t>/Volumes/meadowbank_prod/remote_cameras/mbk_remote_cameras_blob/2024/FirstPart/Camera 12/2024-07-01/100RECNX/RCNX6137.JPG</t>
  </si>
  <si>
    <t>/Volumes/meadowbank_prod/remote_cameras/mbk_remote_cameras_blob/2024/FirstPart/Camera 1/2024-08-24/RCNX4569.JPG</t>
  </si>
  <si>
    <t>/Volumes/meadowbank_prod/remote_cameras/mbk_remote_cameras_blob/2024/SecondPart/Camera/Camera 19/2024-12-31/100RECNX/RCNX2252.JPG</t>
  </si>
  <si>
    <t>/Volumes/meadowbank_prod/remote_cameras/mbk_remote_cameras_blob/2024/FirstPart/Camera 14/2024-07-13/100RECNX/RCNX5214.JPG</t>
  </si>
  <si>
    <t>/Volumes/meadowbank_prod/remote_cameras/mbk_remote_cameras_blob/2024/FirstPart/Camera 14/2024-05-05/100RECNX/RCNX4992.JPG</t>
  </si>
  <si>
    <t>/Volumes/meadowbank_prod/remote_cameras/mbk_remote_cameras_blob/2024/FirstPart/Camera 17/2024-05-20/100RECNX/RCNX8666.JPG</t>
  </si>
  <si>
    <t>/Volumes/meadowbank_prod/remote_cameras/mbk_remote_cameras_blob/2024/SecondPart/Camera/Camera 14/2024-10-27/100RECNX/RCNX6153.JPG</t>
  </si>
  <si>
    <t>/Volumes/meadowbank_prod/remote_cameras/mbk_remote_cameras_blob/2024/FirstPart/Camera 19/2024-07-01/100RECNX/RCNX6754.JPG</t>
  </si>
  <si>
    <t>/Volumes/meadowbank_prod/remote_cameras/mbk_remote_cameras_blob/2024/FirstPart/Camera 11/2024-06-04/102RECNX/RCNX0744.JPG</t>
  </si>
  <si>
    <t>/Volumes/meadowbank_prod/remote_cameras/mbk_remote_cameras_blob/2024/FirstPart/Camera 13/2024-04-23/102RECNX/RCNX2189.JPG</t>
  </si>
  <si>
    <t>/Volumes/meadowbank_prod/remote_cameras/mbk_remote_cameras_blob/2024/SecondPart/Camera/Camera 19/2024-12-31/100RECNX/RCNX3540.JPG</t>
  </si>
  <si>
    <t>/Volumes/meadowbank_prod/remote_cameras/mbk_remote_cameras_blob/2024/FirstPart/Camera 13/2024-05-05/100RECNX/RCNX8978.JPG</t>
  </si>
  <si>
    <t>/Volumes/meadowbank_prod/remote_cameras/mbk_remote_cameras_blob/2024/FirstPart/Camera 18/2024-05-20/100RECNX/RCNX4538.JPG</t>
  </si>
  <si>
    <t>/Volumes/meadowbank_prod/remote_cameras/mbk_remote_cameras_blob/2024/FirstPart/Camera 19/2024-03-07/100RECNX/RCNX9267.JPG</t>
  </si>
  <si>
    <t>/Volumes/meadowbank_prod/remote_cameras/mbk_remote_cameras_blob/2024/SecondPart/Camera/Camera 10/2024-11-23/100RECNX/RCNX2367.JPG</t>
  </si>
  <si>
    <t>/Volumes/meadowbank_prod/remote_cameras/mbk_remote_cameras_blob/2024/FirstPart/Camera 18/2024-04-23/101RECNX/RCNX2205.JPG</t>
  </si>
  <si>
    <t>/Volumes/meadowbank_prod/remote_cameras/mbk_remote_cameras_blob/2024/FirstPart/Camera 11/2024-06-04/100RECNX/RCNX7294.JPG</t>
  </si>
  <si>
    <t>/Volumes/meadowbank_prod/remote_cameras/mbk_remote_cameras_blob/2024/SecondPart/Camera/Camera 14/2024-12-31/100RECNX/RCNX1230.JPG</t>
  </si>
  <si>
    <t>/Volumes/meadowbank_prod/remote_cameras/mbk_remote_cameras_blob/2024/SecondPart/Camera/Camera 14/2024-11-30/100RECNX/RCNX2531.JPG</t>
  </si>
  <si>
    <t>/Volumes/meadowbank_prod/remote_cameras/mbk_remote_cameras_blob/2024/FirstPart/Camera 13/2024-06-24/102RECNX/RCNX7541.JPG</t>
  </si>
  <si>
    <t>/Volumes/meadowbank_prod/remote_cameras/mbk_remote_cameras_blob/2024/FirstPart/Camera 13/2024-02-06/RCNX6510.JPG</t>
  </si>
  <si>
    <t>/Volumes/meadowbank_prod/remote_cameras/mbk_remote_cameras_blob/2024/FirstPart/Camera 19/2024-02-06/RCNX0001-1 (1763).JPG</t>
  </si>
  <si>
    <t>/Volumes/meadowbank_prod/remote_cameras/mbk_remote_cameras_blob/2024/FirstPart/Camera 18/2024-05-05/100RECNX/RCNX6568.JPG</t>
  </si>
  <si>
    <t>/Volumes/meadowbank_prod/remote_cameras/mbk_remote_cameras_blob/2024/SecondPart/Camera/Camera 4/2024-09-14/101RECNX/RCNX5963.JPG</t>
  </si>
  <si>
    <t>/Volumes/meadowbank_prod/remote_cameras/mbk_remote_cameras_blob/2024/FirstPart/Camera 9/2024-03-23/100RECNX/RCNX0128.JPG</t>
  </si>
  <si>
    <t>/Volumes/meadowbank_prod/remote_cameras/mbk_remote_cameras_blob/2024/FirstPart/Camera 17/2024-05-20/101RECNX/RCNX0823.JPG</t>
  </si>
  <si>
    <t>/Volumes/meadowbank_prod/remote_cameras/mbk_remote_cameras_blob/2024/SecondPart/Camera/Camera 13/2024-08-31/100RECNX/RCNX7145.JPG</t>
  </si>
  <si>
    <t>/Volumes/meadowbank_prod/remote_cameras/mbk_remote_cameras_blob/2024/SecondPart/Camera/Camera 17/2024-10-19/100RECNX/RCNX0186.JPG</t>
  </si>
  <si>
    <t>/Volumes/meadowbank_prod/remote_cameras/mbk_remote_cameras_blob/2024/FirstPart/Camera 4/2024-01-16/RCNX5839.JPG</t>
  </si>
  <si>
    <t>/Volumes/meadowbank_prod/remote_cameras/mbk_remote_cameras_blob/2024/FirstPart/Camera 1/2024-05-05/100RECNX/RCNX4257.JPG</t>
  </si>
  <si>
    <t>/Volumes/meadowbank_prod/remote_cameras/mbk_remote_cameras_blob/2024/FirstPart/Camera 4/2024-08-08/100RECNX/RCNX4699.JPG</t>
  </si>
  <si>
    <t>/Volumes/meadowbank_prod/remote_cameras/mbk_remote_cameras_blob/2024/SecondPart/Camera/Camera 14/2024-10-19/100RECNX/RCNX4464.JPG</t>
  </si>
  <si>
    <t>/Volumes/meadowbank_prod/remote_cameras/mbk_remote_cameras_blob/2024/FirstPart/Camera 13/2024-05-18/102RECNX/RCNX3565.JPG</t>
  </si>
  <si>
    <t>/Volumes/meadowbank_prod/remote_cameras/mbk_remote_cameras_blob/2024/SecondPart/Camera/Camera 11/2024-08-31/100RECNX/RCNX2243.JPG</t>
  </si>
  <si>
    <t>/Volumes/meadowbank_prod/remote_cameras/mbk_remote_cameras_blob/2024/FirstPart/Camera 19/2024-06-08/100RECNX/RCNX0234.JPG</t>
  </si>
  <si>
    <t>/Volumes/meadowbank_prod/remote_cameras/mbk_remote_cameras_blob/2024/SecondPart/Camera/Camera 19/2024-09-28/100RECNX/RCNX2649.JPG</t>
  </si>
  <si>
    <t>/Volumes/meadowbank_prod/remote_cameras/mbk_remote_cameras_blob/2024/SecondPart/Camera/Camera 14/2024-09-14/100RECNX/RCNX5634.JPG</t>
  </si>
  <si>
    <t>/Volumes/meadowbank_prod/remote_cameras/mbk_remote_cameras_blob/2024/FirstPart/Camera 19/2024-08-08/100RECNX/RCNX0603.JPG</t>
  </si>
  <si>
    <t>/Volumes/meadowbank_prod/remote_cameras/mbk_remote_cameras_blob/2024/SecondPart/Camera/Camera 10/2024-12-31/RCNX2841.JPG</t>
  </si>
  <si>
    <t>/Volumes/meadowbank_prod/remote_cameras/mbk_remote_cameras_blob/2024/SecondPart/Camera/Camera 14/2024-09-21/100RECNX/RCNX1239.JPG</t>
  </si>
  <si>
    <t>/Volumes/meadowbank_prod/remote_cameras/mbk_remote_cameras_blob/2024/SecondPart/Camera/Camera 19/2024-11-30/100RECNX/RCNX0826.JPG</t>
  </si>
  <si>
    <t>/Volumes/meadowbank_prod/remote_cameras/mbk_remote_cameras_blob/2024/FirstPart/Camera 11/2024-05-05/100RECNX/RCNX6289.JPG</t>
  </si>
  <si>
    <t>/Volumes/meadowbank_prod/remote_cameras/mbk_remote_cameras_blob/2024/FirstPart/Camera 19/2024-04-22/102RECNX/RCNX0549.JPG</t>
  </si>
  <si>
    <t>/Volumes/meadowbank_prod/remote_cameras/mbk_remote_cameras_blob/2024/FirstPart/Camera 19/2024-07-01/100RECNX/RCNX2944.JPG</t>
  </si>
  <si>
    <t>/Volumes/meadowbank_prod/remote_cameras/mbk_remote_cameras_blob/2024/SecondPart/Camera/Camera 4/2024-11-23/100RECNX/RCNX3512.JPG</t>
  </si>
  <si>
    <t>/Volumes/meadowbank_prod/remote_cameras/mbk_remote_cameras_blob/2024/FirstPart/Camera 13/2024-06-24/103RECNX/RCNX5340.JPG</t>
  </si>
  <si>
    <t>/Volumes/meadowbank_prod/remote_cameras/mbk_remote_cameras_blob/2024/SecondPart/Camera/Camera 13/2024-10-11/100RECNX/RCNX1755.JPG</t>
  </si>
  <si>
    <t>/Volumes/meadowbank_prod/remote_cameras/mbk_remote_cameras_blob/2024/FirstPart/Camera 19/2024-07-01/100RECNX/RCNX8630.JPG</t>
  </si>
  <si>
    <t>/Volumes/meadowbank_prod/remote_cameras/mbk_remote_cameras_blob/2024/SecondPart/Camera/Camera 13/2024-09-21/100RECNX/RCNX4373.JPG</t>
  </si>
  <si>
    <t>/Volumes/meadowbank_prod/remote_cameras/mbk_remote_cameras_blob/2024/FirstPart/Camera 14/2024-08-24/100RECNX/RCNX8025.JPG</t>
  </si>
  <si>
    <t>/Volumes/meadowbank_prod/remote_cameras/mbk_remote_cameras_blob/2024/SecondPart/Camera/Camera 12/2024-11-12/100RECNX/RCNX1277.JPG</t>
  </si>
  <si>
    <t>/Volumes/meadowbank_prod/remote_cameras/mbk_remote_cameras_blob/2024/FirstPart/Camera 1/2024-05-05/100RECNX/RCNX5348.JPG</t>
  </si>
  <si>
    <t>/Volumes/meadowbank_prod/remote_cameras/mbk_remote_cameras_blob/2024/FirstPart/Camera 14/2024-08-24/100RECNX/RCNX0096.JPG</t>
  </si>
  <si>
    <t>/Volumes/meadowbank_prod/remote_cameras/mbk_remote_cameras_blob/2024/FirstPart/Camera 10 (Destroyed)/2024-02-06/RCNX0001-1 (113).JPG</t>
  </si>
  <si>
    <t>/Volumes/meadowbank_prod/remote_cameras/mbk_remote_cameras_blob/2024/SecondPart/Camera/Camera 10/2024-11-30/100RECNX/RCNX1741.JPG</t>
  </si>
  <si>
    <t>/Volumes/meadowbank_prod/remote_cameras/mbk_remote_cameras_blob/2024/FirstPart/Camera 4/2024-07-06/104RECNX/RCNX2902.JPG</t>
  </si>
  <si>
    <t>/Volumes/meadowbank_prod/remote_cameras/mbk_remote_cameras_blob/2024/FirstPart/Camera 19/2024-05-05/100RECNX/RCNX9000.JPG</t>
  </si>
  <si>
    <t>/Volumes/meadowbank_prod/remote_cameras/mbk_remote_cameras_blob/2024/FirstPart/Camera 13/2024-04-23/101RECNX/RCNX3410.JPG</t>
  </si>
  <si>
    <t>/Volumes/meadowbank_prod/remote_cameras/mbk_remote_cameras_blob/2024/FirstPart/Camera 19/2024-07-01/100RECNX/RCNX2484.JPG</t>
  </si>
  <si>
    <t>/Volumes/meadowbank_prod/remote_cameras/mbk_remote_cameras_blob/2024/FirstPart/Camera 12/2024-06-04/100RECNX/RCNX5868.JPG</t>
  </si>
  <si>
    <t>/Volumes/meadowbank_prod/remote_cameras/mbk_remote_cameras_blob/2024/SecondPart/Camera/Camera 14/2024-09-14/101RECNX/RCNX2912.JPG</t>
  </si>
  <si>
    <t>/Volumes/meadowbank_prod/remote_cameras/mbk_remote_cameras_blob/2024/FirstPart/Camera 19/2024-05-20/101RECNX/RCNX0830.JPG</t>
  </si>
  <si>
    <t>/Volumes/meadowbank_prod/remote_cameras/mbk_remote_cameras_blob/2024/FirstPart/Camera 17/2024-08-24/100RECNX/RCNX2677.JPG</t>
  </si>
  <si>
    <t>/Volumes/meadowbank_prod/remote_cameras/mbk_remote_cameras_blob/2024/FirstPart/Camera 4/2024-07-06/101RECNX/RCNX2174.JPG</t>
  </si>
  <si>
    <t>/Volumes/meadowbank_prod/remote_cameras/mbk_remote_cameras_blob/2024/FirstPart/Camera 19/2024-05-29/100RECNX/RCNX5643.JPG</t>
  </si>
  <si>
    <t>/Volumes/meadowbank_prod/remote_cameras/mbk_remote_cameras_blob/2024/FirstPart/Camera 13/2024-02-06/RCNX0261.JPG</t>
  </si>
  <si>
    <t>/Volumes/meadowbank_prod/remote_cameras/mbk_remote_cameras_blob/2024/FirstPart/Camera 13/2024-02-20/103RECNX/RCNX2493.JPG</t>
  </si>
  <si>
    <t>/Volumes/meadowbank_prod/remote_cameras/mbk_remote_cameras_blob/2024/FirstPart/Camera 14/2024-04-22/102RECNX/RCNX3929.JPG</t>
  </si>
  <si>
    <t>/Volumes/meadowbank_prod/remote_cameras/mbk_remote_cameras_blob/2024/FirstPart/Camera 13/2024-06-24/103RECNX/RCNX1797.JPG</t>
  </si>
  <si>
    <t>/Volumes/meadowbank_prod/remote_cameras/mbk_remote_cameras_blob/2024/FirstPart/Camera 19/2024-06-04/100RECNX/RCNX0997.JPG</t>
  </si>
  <si>
    <t>/Volumes/meadowbank_prod/remote_cameras/mbk_remote_cameras_blob/2024/SecondPart/Camera/Camera 18/2024-09-14/100RECNX/RCNX0004.JPG</t>
  </si>
  <si>
    <t>/Volumes/meadowbank_prod/remote_cameras/mbk_remote_cameras_blob/2024/FirstPart/Camera 11/2024-08-24/101RECNX/RCNX2905.JPG</t>
  </si>
  <si>
    <t>/Volumes/meadowbank_prod/remote_cameras/mbk_remote_cameras_blob/2024/SecondPart/Camera/Camera 13/2024-11-12/100RECNX/RCNX0680.JPG</t>
  </si>
  <si>
    <t>/Volumes/meadowbank_prod/remote_cameras/mbk_remote_cameras_blob/2024/SecondPart/Camera/Camera 17/2024-10-05/100RECNX/RCNX2144.JPG</t>
  </si>
  <si>
    <t>/Volumes/meadowbank_prod/remote_cameras/mbk_remote_cameras_blob/2024/SecondPart/Camera/Camera 10/2024-11-19/100RECNX/RCNX5756.JPG</t>
  </si>
  <si>
    <t>/Volumes/meadowbank_prod/remote_cameras/mbk_remote_cameras_blob/2024/FirstPart/Camera 10 (Destroyed)/2024-04-22/102RECNX/RCNX3976.JPG</t>
  </si>
  <si>
    <t>/Volumes/meadowbank_prod/remote_cameras/mbk_remote_cameras_blob/2024/FirstPart/Camera 15/2024-05-20/100RECNX/RCNX8354.JPG</t>
  </si>
  <si>
    <t>/Volumes/meadowbank_prod/remote_cameras/mbk_remote_cameras_blob/2024/FirstPart/Camera 4/2024-03-23/101RECNX/RCNX4222.JPG</t>
  </si>
  <si>
    <t>/Volumes/meadowbank_prod/remote_cameras/mbk_remote_cameras_blob/2024/SecondPart/Camera/Camera 14/2024-10-19/100RECNX/RCNX0992.JPG</t>
  </si>
  <si>
    <t>/Volumes/meadowbank_prod/remote_cameras/mbk_remote_cameras_blob/2024/FirstPart/Camera 13/2024-04-23/100RECNX/RCNX4153.JPG</t>
  </si>
  <si>
    <t>/Volumes/meadowbank_prod/remote_cameras/mbk_remote_cameras_blob/2024/FirstPart/Camera 13/2024-06-08/100RECNX/RCNX2301.JPG</t>
  </si>
  <si>
    <t>/Volumes/meadowbank_prod/remote_cameras/mbk_remote_cameras_blob/2024/SecondPart/Camera/Camera 13/2024-10-05/100RECNX/RCNX6857.JPG</t>
  </si>
  <si>
    <t>/Volumes/meadowbank_prod/remote_cameras/mbk_remote_cameras_blob/2024/FirstPart/Camera 2/2024-05-05/100RECNX/RCNX0422.JPG</t>
  </si>
  <si>
    <t>/Volumes/meadowbank_prod/remote_cameras/mbk_remote_cameras_blob/2024/FirstPart/Camera 14/2024-04-22/101RECNX/RCNX6542.JPG</t>
  </si>
  <si>
    <t>/Volumes/meadowbank_prod/remote_cameras/mbk_remote_cameras_blob/2024/FirstPart/Camera 6/2024-02-15/100RECNX/RCNX3910.JPG</t>
  </si>
  <si>
    <t>/Volumes/meadowbank_prod/remote_cameras/mbk_remote_cameras_blob/2024/SecondPart/Camera/Camera 15/2024-09-21/100RECNX/RCNX2247.JPG</t>
  </si>
  <si>
    <t>/Volumes/meadowbank_prod/remote_cameras/mbk_remote_cameras_blob/2024/FirstPart/Camera 4/2024-08-24/100RECNX/RCNX4323.JPG</t>
  </si>
  <si>
    <t>/Volumes/meadowbank_prod/remote_cameras/mbk_remote_cameras_blob/2024/FirstPart/Camera 12/2024-06-24/100RECNX/RCNX1467.JPG</t>
  </si>
  <si>
    <t>/Volumes/meadowbank_prod/remote_cameras/mbk_remote_cameras_blob/2024/FirstPart/Camera 13/2024-05-05/101RECNX/RCNX2637.JPG</t>
  </si>
  <si>
    <t>/Volumes/meadowbank_prod/remote_cameras/mbk_remote_cameras_blob/2024/SecondPart/Camera/Camera 13/2024-12-31/101RECNX/RCNX1573.JPG</t>
  </si>
  <si>
    <t>/Volumes/meadowbank_prod/remote_cameras/mbk_remote_cameras_blob/2024/SecondPart/Camera/Camera 13/2024-11-05/100RECNX/RCNX6519.JPG</t>
  </si>
  <si>
    <t>/Volumes/meadowbank_prod/remote_cameras/mbk_remote_cameras_blob/2024/FirstPart/Camera 14/2024-06-24/102RECNX/RCNX9969.JPG</t>
  </si>
  <si>
    <t>/Volumes/meadowbank_prod/remote_cameras/mbk_remote_cameras_blob/2024/FirstPart/Camera 6/2024-04-22/100RECNX/RCNX2911.JPG</t>
  </si>
  <si>
    <t>/Volumes/meadowbank_prod/remote_cameras/mbk_remote_cameras_blob/2024/FirstPart/Camera 15/2024-05-20/100RECNX/RCNX7602.JPG</t>
  </si>
  <si>
    <t>/Volumes/meadowbank_prod/remote_cameras/mbk_remote_cameras_blob/2024/FirstPart/Camera 13/2024-05-05/101RECNX/RCNX1596.JPG</t>
  </si>
  <si>
    <t>/Volumes/meadowbank_prod/remote_cameras/mbk_remote_cameras_blob/2024/SecondPart/Camera/Camera 4/2024-12-15/100RECNX/RCNX1222.JPG</t>
  </si>
  <si>
    <t>/Volumes/meadowbank_prod/remote_cameras/mbk_remote_cameras_blob/2024/SecondPart/Camera/Camera 13/2024-10-11/100RECNX/RCNX0705.JPG</t>
  </si>
  <si>
    <t>/Volumes/meadowbank_prod/remote_cameras/mbk_remote_cameras_blob/2024/FirstPart/Camera 12/2024-04-22/100RECNX/RCNX7056.JPG</t>
  </si>
  <si>
    <t>/Volumes/meadowbank_prod/remote_cameras/mbk_remote_cameras_blob/2024/SecondPart/Camera/Camera 13/2024-10-11/100RECNX/RCNX1960.JPG</t>
  </si>
  <si>
    <t>/Volumes/meadowbank_prod/remote_cameras/mbk_remote_cameras_blob/2024/FirstPart/Camera 11/2024-05-20/101RECNX/RCNX2860.JPG</t>
  </si>
  <si>
    <t>/Volumes/meadowbank_prod/remote_cameras/mbk_remote_cameras_blob/2024/FirstPart/Camera 4/2024-05-05/101RECNX/RCNX8797.JPG</t>
  </si>
  <si>
    <t>/Volumes/meadowbank_prod/remote_cameras/mbk_remote_cameras_blob/2024/FirstPart/Camera 4/2024-05-20/105RECNX/RCNX0757.JPG</t>
  </si>
  <si>
    <t>/Volumes/meadowbank_prod/remote_cameras/mbk_remote_cameras_blob/2024/SecondPart/Camera/Camera 7/2024-10-05/100RECNX/RCNX0024.JPG</t>
  </si>
  <si>
    <t>/Volumes/meadowbank_prod/remote_cameras/mbk_remote_cameras_blob/2024/SecondPart/Camera/Camera 13/2024-09-14/101RECNX/RCNX3433.JPG</t>
  </si>
  <si>
    <t>/Volumes/meadowbank_prod/remote_cameras/mbk_remote_cameras_blob/2024/FirstPart/Camera 10 (Destroyed)/2024-03-07/100RECNX/RCNX4433.JPG</t>
  </si>
  <si>
    <t>/Volumes/meadowbank_prod/remote_cameras/mbk_remote_cameras_blob/2024/FirstPart/Camera 6/2024-07-13/100RECNX/RCNX0035.JPG</t>
  </si>
  <si>
    <t>/Volumes/meadowbank_prod/remote_cameras/mbk_remote_cameras_blob/2024/FirstPart/Camera 4/2024-02-15/100RECNX/RCNX1953.JPG</t>
  </si>
  <si>
    <t>/Volumes/meadowbank_prod/remote_cameras/mbk_remote_cameras_blob/2024/SecondPart/Camera/Camera 1/2024-09-14/101RECNX/RCNX0958.JPG</t>
  </si>
  <si>
    <t>/Volumes/meadowbank_prod/remote_cameras/mbk_remote_cameras_blob/2024/FirstPart/Camera 12/2024-05-20/101RECNX/RCNX2159.JPG</t>
  </si>
  <si>
    <t>/Volumes/meadowbank_prod/remote_cameras/mbk_remote_cameras_blob/2024/FirstPart/Camera 11/2023-12-19/RCNX1686.JPG</t>
  </si>
  <si>
    <t>/Volumes/meadowbank_prod/remote_cameras/mbk_remote_cameras_blob/2024/FirstPart/Camera 4/2024-05-20/104RECNX/RCNX3941.JPG</t>
  </si>
  <si>
    <t>/Volumes/meadowbank_prod/remote_cameras/mbk_remote_cameras_blob/2024/SecondPart/Camera/Camera 4/2024-09-28/100RECNX/RCNX0996.JPG</t>
  </si>
  <si>
    <t>/Volumes/meadowbank_prod/remote_cameras/mbk_remote_cameras_blob/2024/SecondPart/Camera/Camera 11/2024-10-19/100RECNX/RCNX2303.JPG</t>
  </si>
  <si>
    <t>/Volumes/meadowbank_prod/remote_cameras/mbk_remote_cameras_blob/2024/FirstPart/Camera 19/2024-05-29/100RECNX/RCNX8589.JPG</t>
  </si>
  <si>
    <t>/Volumes/meadowbank_prod/remote_cameras/mbk_remote_cameras_blob/2024/SecondPart/Camera/Camera 14/2024-10-27/100RECNX/RCNX4360.JPG</t>
  </si>
  <si>
    <t>/Volumes/meadowbank_prod/remote_cameras/mbk_remote_cameras_blob/2024/FirstPart/Camera 18/2024-05-20/101RECNX/RCNX0478.JPG</t>
  </si>
  <si>
    <t>/Volumes/meadowbank_prod/remote_cameras/mbk_remote_cameras_blob/2024/FirstPart/Camera 13/2024-05-18/101RECNX/RCNX2812.JPG</t>
  </si>
  <si>
    <t>/Volumes/meadowbank_prod/remote_cameras/mbk_remote_cameras_blob/2024/FirstPart/Camera 7/2024-04-22/100RECNX/RCNX1363.JPG</t>
  </si>
  <si>
    <t>/Volumes/meadowbank_prod/remote_cameras/mbk_remote_cameras_blob/2024/FirstPart/Camera 4/2024-05-20/103RECNX/RCNX9531.JPG</t>
  </si>
  <si>
    <t>/Volumes/meadowbank_prod/remote_cameras/mbk_remote_cameras_blob/2024/FirstPart/Camera 13/2024-02-06/RCNX0001-1 (8064).JPG</t>
  </si>
  <si>
    <t>/Volumes/meadowbank_prod/remote_cameras/mbk_remote_cameras_blob/2024/FirstPart/Camera 19/2024-05-29/101RECNX/RCNX7878.JPG</t>
  </si>
  <si>
    <t>/Volumes/meadowbank_prod/remote_cameras/mbk_remote_cameras_blob/2024/FirstPart/Camera 11/2024-03-17/100RECNX/RCNX6847.JPG</t>
  </si>
  <si>
    <t>/Volumes/meadowbank_prod/remote_cameras/mbk_remote_cameras_blob/2024/FirstPart/Camera 4/2024-05-20/103RECNX/RCNX8716.JPG</t>
  </si>
  <si>
    <t>/Volumes/meadowbank_prod/remote_cameras/mbk_remote_cameras_blob/2024/FirstPart/Camera 4/2024-05-20/100RECNX/RCNX7968.JPG</t>
  </si>
  <si>
    <t>/Volumes/meadowbank_prod/remote_cameras/mbk_remote_cameras_blob/2024/FirstPart/Camera 4/2024-05-20/102RECNX/RCNX5662.JPG</t>
  </si>
  <si>
    <t>/Volumes/meadowbank_prod/remote_cameras/mbk_remote_cameras_blob/2024/FirstPart/Camera 19/2024-03-17/100RECNX/RCNX1587.JPG</t>
  </si>
  <si>
    <t>/Volumes/meadowbank_prod/remote_cameras/mbk_remote_cameras_blob/2024/SecondPart/Camera/Camera 4/2024-10-27/100RECNX/RCNX8631.JPG</t>
  </si>
  <si>
    <t>/Volumes/meadowbank_prod/remote_cameras/mbk_remote_cameras_blob/2024/FirstPart/Camera 1/2024-05-20/100RECNX/RCNX0101.JPG</t>
  </si>
  <si>
    <t>/Volumes/meadowbank_prod/remote_cameras/mbk_remote_cameras_blob/2024/FirstPart/Camera 4/2024-05-20/102RECNX/RCNX5525.JPG</t>
  </si>
  <si>
    <t>/Volumes/meadowbank_prod/remote_cameras/mbk_remote_cameras_blob/2024/FirstPart/Camera 13/2024-04-23/100RECNX/RCNX4092.JPG</t>
  </si>
  <si>
    <t>/Volumes/meadowbank_prod/remote_cameras/mbk_remote_cameras_blob/2024/SecondPart/Camera/Camera 1/2024-11-23/100RECNX/RCNX1183.JPG</t>
  </si>
  <si>
    <t>/Volumes/meadowbank_prod/remote_cameras/mbk_remote_cameras_blob/2024/FirstPart/Camera 4/2024-07-13/103RECNX/RCNX2511.JPG</t>
  </si>
  <si>
    <t>/Volumes/meadowbank_prod/remote_cameras/mbk_remote_cameras_blob/2024/SecondPart/Camera/Camera 14/2024-11-05/100RECNX/RCNX5508.JPG</t>
  </si>
  <si>
    <t>/Volumes/meadowbank_prod/remote_cameras/mbk_remote_cameras_blob/2024/FirstPart/Camera 13/2024-07-06/100RECNX/RCNX1086.JPG</t>
  </si>
  <si>
    <t>&gt;=0.8</t>
  </si>
  <si>
    <t>&gt;=0.7</t>
  </si>
  <si>
    <t>&gt;=0.6</t>
  </si>
  <si>
    <t>&gt;=0.5</t>
  </si>
  <si>
    <t>&gt;=0.4</t>
  </si>
  <si>
    <t>&gt;=0.3</t>
  </si>
  <si>
    <t>&gt;=0.2</t>
  </si>
  <si>
    <t xml:space="preserve">f. flow chart </t>
  </si>
  <si>
    <t>filtered left image count</t>
  </si>
  <si>
    <t>camera_folder</t>
  </si>
  <si>
    <t>animal_images</t>
  </si>
  <si>
    <t>number_of_images</t>
  </si>
  <si>
    <t>Camera 4</t>
  </si>
  <si>
    <t>Camera 15</t>
  </si>
  <si>
    <t>Camera 20</t>
  </si>
  <si>
    <t>Camera 13</t>
  </si>
  <si>
    <t>Camera 16</t>
  </si>
  <si>
    <t>Camera 10</t>
  </si>
  <si>
    <t>Camera 11</t>
  </si>
  <si>
    <t>Camera 18</t>
  </si>
  <si>
    <t>Camera 12</t>
  </si>
  <si>
    <t>Camera 7</t>
  </si>
  <si>
    <t>Camera 9</t>
  </si>
  <si>
    <t>Camera 3</t>
  </si>
  <si>
    <t>Camera 5</t>
  </si>
  <si>
    <t>Camera 2</t>
  </si>
  <si>
    <t>Camera 14</t>
  </si>
  <si>
    <t>Camera 17</t>
  </si>
  <si>
    <t>Camera 1</t>
  </si>
  <si>
    <t>Camera 19</t>
  </si>
  <si>
    <t>Camera 6</t>
  </si>
  <si>
    <t>Camera 8</t>
  </si>
  <si>
    <t>percentage</t>
  </si>
  <si>
    <r>
      <t xml:space="preserve">On average, animal images tagged by model is </t>
    </r>
    <r>
      <rPr>
        <b/>
        <sz val="11"/>
        <color theme="1"/>
        <rFont val="Aptos Narrow"/>
        <family val="2"/>
        <scheme val="minor"/>
      </rPr>
      <t>0.22%</t>
    </r>
    <r>
      <rPr>
        <sz val="11"/>
        <color theme="1"/>
        <rFont val="Aptos Narrow"/>
        <family val="2"/>
        <scheme val="minor"/>
      </rPr>
      <t xml:space="preserve">, before excluding from camera 4, is </t>
    </r>
    <r>
      <rPr>
        <b/>
        <sz val="11"/>
        <color theme="1"/>
        <rFont val="Aptos Narrow"/>
        <family val="2"/>
        <scheme val="minor"/>
      </rPr>
      <t>0.44%</t>
    </r>
  </si>
  <si>
    <t>camera 4 image percentage to tagged animal images</t>
  </si>
  <si>
    <t>/Volumes/meadowbank_prod/remote_cameras/mbk_remote_cameras_blob/2024/FirstPart/Camera 17/2024-08-08/100RECNX/RCNX0185.JPG</t>
  </si>
  <si>
    <t>/Volumes/meadowbank_prod/remote_cameras/mbk_remote_cameras_blob/2024/FirstPart/Camera 14/2024-08-08/100RECNX/RCNX2516.JPG</t>
  </si>
  <si>
    <t>/Volumes/meadowbank_prod/remote_cameras/mbk_remote_cameras_blob/2024/FirstPart/Camera 13/2024-05-05/100RECNX/RCNX0365.JPG</t>
  </si>
  <si>
    <t>/Volumes/meadowbank_prod/remote_cameras/mbk_remote_cameras_blob/2024/FirstPart/Camera 12/2024-05-20/101RECNX/RCNX1532.JPG</t>
  </si>
  <si>
    <t>/Volumes/meadowbank_prod/remote_cameras/mbk_remote_cameras_blob/2024/FirstPart/Camera 13/2024-05-05/100RECNX/RCNX0362.JPG</t>
  </si>
  <si>
    <t>/Volumes/meadowbank_prod/remote_cameras/mbk_remote_cameras_blob/2024/FirstPart/Camera 17/2024-08-08/100RECNX/RCNX0186.JPG</t>
  </si>
  <si>
    <t>/Volumes/meadowbank_prod/remote_cameras/mbk_remote_cameras_blob/2024/FirstPart/Camera 17/2024-06-08/100RECNX/RCNX2932.JPG</t>
  </si>
  <si>
    <t>/Volumes/meadowbank_prod/remote_cameras/mbk_remote_cameras_blob/2024/FirstPart/Camera 14/2024-08-24/100RECNX/RCNX0618.JPG</t>
  </si>
  <si>
    <t>/Volumes/meadowbank_prod/remote_cameras/mbk_remote_cameras_blob/2024/FirstPart/Camera 19/2024-06-08/100RECNX/RCNX5740.JPG</t>
  </si>
  <si>
    <t>/Volumes/meadowbank_prod/remote_cameras/mbk_remote_cameras_blob/2024/FirstPart/Camera 19/2024-06-08/100RECNX/RCNX2685.JPG</t>
  </si>
  <si>
    <t>/Volumes/meadowbank_prod/remote_cameras/mbk_remote_cameras_blob/2024/SecondPart/Camera/Camera 14/2024-10-05/100RECNX/RCNX3115.JPG</t>
  </si>
  <si>
    <t>/Volumes/meadowbank_prod/remote_cameras/mbk_remote_cameras_blob/2024/FirstPart/Camera 11/2024-02-06/RCNX0001-1 (3336).JPG</t>
  </si>
  <si>
    <t>/Volumes/meadowbank_prod/remote_cameras/mbk_remote_cameras_blob/2024/FirstPart/Camera 14/2024-08-08/100RECNX/RCNX7948.JPG</t>
  </si>
  <si>
    <t>/Volumes/meadowbank_prod/remote_cameras/mbk_remote_cameras_blob/2024/FirstPart/Camera 19/2024-07-01/100RECNX/RCNX5191.JPG</t>
  </si>
  <si>
    <t>/Volumes/meadowbank_prod/remote_cameras/mbk_remote_cameras_blob/2024/FirstPart/Camera 19/2024-05-05/100RECNX/RCNX4268.JPG</t>
  </si>
  <si>
    <t>/Volumes/meadowbank_prod/remote_cameras/mbk_remote_cameras_blob/2024/FirstPart/Camera 1/2024-05-20/101RECNX/RCNX2049.JPG</t>
  </si>
  <si>
    <t>/Volumes/meadowbank_prod/remote_cameras/mbk_remote_cameras_blob/2024/FirstPart/Camera 17/2024-08-08/100RECNX/RCNX0192.JPG</t>
  </si>
  <si>
    <t>/Volumes/meadowbank_prod/remote_cameras/mbk_remote_cameras_blob/2024/SecondPart/Camera/Camera 13/2024-09-14/100RECNX/RCNX5863.JPG</t>
  </si>
  <si>
    <t>/Volumes/meadowbank_prod/remote_cameras/mbk_remote_cameras_blob/2024/FirstPart/Camera 17/2024-08-08/100RECNX/RCNX0212.JPG</t>
  </si>
  <si>
    <t>/Volumes/meadowbank_prod/remote_cameras/mbk_remote_cameras_blob/2024/FirstPart/Camera 14/2024-07-06/100RECNX/RCNX5922.JPG</t>
  </si>
  <si>
    <t>/Volumes/meadowbank_prod/remote_cameras/mbk_remote_cameras_blob/2024/FirstPart/Camera 19/2024-06-04/100RECNX/RCNX1801.JPG</t>
  </si>
  <si>
    <t>/Volumes/meadowbank_prod/remote_cameras/mbk_remote_cameras_blob/2024/FirstPart/Camera 12/2024-05-20/101RECNX/RCNX0671.JPG</t>
  </si>
  <si>
    <t>/Volumes/meadowbank_prod/remote_cameras/mbk_remote_cameras_blob/2024/FirstPart/Camera 1/2024-05-29/100RECNX/RCNX8153.JPG</t>
  </si>
  <si>
    <t>/Volumes/meadowbank_prod/remote_cameras/mbk_remote_cameras_blob/2024/FirstPart/Camera 11/2024-02-06/RCNX0289.JPG</t>
  </si>
  <si>
    <t>/Volumes/meadowbank_prod/remote_cameras/mbk_remote_cameras_blob/2024/FirstPart/Camera 12/2024-05-20/100RECNX/RCNX8565.JPG</t>
  </si>
  <si>
    <t>/Volumes/meadowbank_prod/remote_cameras/mbk_remote_cameras_blob/2024/FirstPart/Camera 13/2024-05-05/100RECNX/RCNX0351.JPG</t>
  </si>
  <si>
    <t>/Volumes/meadowbank_prod/remote_cameras/mbk_remote_cameras_blob/2024/FirstPart/Camera 14/2024-01-24/Spare card/104RECNX/RCNX1468.JPG</t>
  </si>
  <si>
    <t>/Volumes/meadowbank_prod/remote_cameras/mbk_remote_cameras_blob/2024/FirstPart/Camera 14/2024-06-24/102RECNX/RCNX1361.JPG</t>
  </si>
  <si>
    <t>/Volumes/meadowbank_prod/remote_cameras/mbk_remote_cameras_blob/2024/SecondPart/Camera/Camera 14/2024-10-19/100RECNX/RCNX3524.JPG</t>
  </si>
  <si>
    <t>/Volumes/meadowbank_prod/remote_cameras/mbk_remote_cameras_blob/2024/FirstPart/Camera 12/2024-04-22/101RECNX/RCNX1432.JPG</t>
  </si>
  <si>
    <t>/Volumes/meadowbank_prod/remote_cameras/mbk_remote_cameras_blob/2024/FirstPart/Camera 19/2024-06-04/100RECNX/RCNX1900.JPG</t>
  </si>
  <si>
    <t>/Volumes/meadowbank_prod/remote_cameras/mbk_remote_cameras_blob/2024/SecondPart/Camera/Camera 1/2024-08-31/100RECNX/RCNX0511.JPG</t>
  </si>
  <si>
    <t>/Volumes/meadowbank_prod/remote_cameras/mbk_remote_cameras_blob/2024/FirstPart/Camera 13/2024-06-24/100RECNX/RCNX2560.JPG</t>
  </si>
  <si>
    <t>/Volumes/meadowbank_prod/remote_cameras/mbk_remote_cameras_blob/2024/FirstPart/Camera 19/2024-06-08/100RECNX/RCNX8128.JPG</t>
  </si>
  <si>
    <t>/Volumes/meadowbank_prod/remote_cameras/mbk_remote_cameras_blob/2024/FirstPart/Camera 17/2024-07-06/100RECNX/RCNX0448.JPG</t>
  </si>
  <si>
    <t>/Volumes/meadowbank_prod/remote_cameras/mbk_remote_cameras_blob/2024/FirstPart/Camera 12/2024-05-20/100RECNX/RCNX6715.JPG</t>
  </si>
  <si>
    <t>/Volumes/meadowbank_prod/remote_cameras/mbk_remote_cameras_blob/2024/FirstPart/Camera 18/2024-08-08/100RECNX/RCNX0307.JPG</t>
  </si>
  <si>
    <t>/Volumes/meadowbank_prod/remote_cameras/mbk_remote_cameras_blob/2024/SecondPart/Camera/Camera 13/2024-10-05/100RECNX/RCNX1579.JPG</t>
  </si>
  <si>
    <t>/Volumes/meadowbank_prod/remote_cameras/mbk_remote_cameras_blob/2024/FirstPart/Camera 12/2024-06-04/100RECNX/RCNX1643.JPG</t>
  </si>
  <si>
    <t>/Volumes/meadowbank_prod/remote_cameras/mbk_remote_cameras_blob/2024/SecondPart/Camera/Camera 14/2024-10-05/100RECNX/RCNX0343.JPG</t>
  </si>
  <si>
    <t>/Volumes/meadowbank_prod/remote_cameras/mbk_remote_cameras_blob/2024/FirstPart/Camera 19/2024-07-01/100RECNX/RCNX3275.JPG</t>
  </si>
  <si>
    <t>/Volumes/meadowbank_prod/remote_cameras/mbk_remote_cameras_blob/2024/FirstPart/Camera 19/2024-06-04/100RECNX/RCNX1958.JPG</t>
  </si>
  <si>
    <t>/Volumes/meadowbank_prod/remote_cameras/mbk_remote_cameras_blob/2024/FirstPart/Camera 11/2024-02-06/RCNX0001-1 (3271).JPG</t>
  </si>
  <si>
    <t>/Volumes/meadowbank_prod/remote_cameras/mbk_remote_cameras_blob/2024/SecondPart/Camera/Camera 12/2024-08-31/100RECNX/RCNX1926.JPG</t>
  </si>
  <si>
    <t>/Volumes/meadowbank_prod/remote_cameras/mbk_remote_cameras_blob/2024/FirstPart/Camera 13/2024-05-05/100RECNX/RCNX0404.JPG</t>
  </si>
  <si>
    <t>/Volumes/meadowbank_prod/remote_cameras/mbk_remote_cameras_blob/2024/SecondPart/Camera/Camera 12/2024-09-21/100RECNX/RCNX0545.JPG</t>
  </si>
  <si>
    <t>/Volumes/meadowbank_prod/remote_cameras/mbk_remote_cameras_blob/2024/FirstPart/Camera 13/2024-06-08/100RECNX/RCNX9000.JPG</t>
  </si>
  <si>
    <t>/Volumes/meadowbank_prod/remote_cameras/mbk_remote_cameras_blob/2024/SecondPart/Camera/Camera 14/2024-09-14/101RECNX/RCNX1502.JPG</t>
  </si>
  <si>
    <t>/Volumes/meadowbank_prod/remote_cameras/mbk_remote_cameras_blob/2024/FirstPart/Camera 18/2024-05-05/100RECNX/RCNX0282.JPG</t>
  </si>
  <si>
    <t>/Volumes/meadowbank_prod/remote_cameras/mbk_remote_cameras_blob/2024/SecondPart/Camera/Camera 11/2024-10-19/100RECNX/RCNX3000.JPG</t>
  </si>
  <si>
    <t>/Volumes/meadowbank_prod/remote_cameras/mbk_remote_cameras_blob/2024/FirstPart/Camera 19/2024-07-01/100RECNX/RCNX6645.JPG</t>
  </si>
  <si>
    <t>/Volumes/meadowbank_prod/remote_cameras/mbk_remote_cameras_blob/2024/FirstPart/Camera 19/2024-06-08/100RECNX/RCNX3334.JPG</t>
  </si>
  <si>
    <t>/Volumes/meadowbank_prod/remote_cameras/mbk_remote_cameras_blob/2024/FirstPart/Camera 19/2024-07-01/100RECNX/RCNX3316.JPG</t>
  </si>
  <si>
    <t>/Volumes/meadowbank_prod/remote_cameras/mbk_remote_cameras_blob/2024/FirstPart/Camera 19/2024-08-08/101RECNX/RCNX2237.JPG</t>
  </si>
  <si>
    <t>/Volumes/meadowbank_prod/remote_cameras/mbk_remote_cameras_blob/2024/SecondPart/Camera/Camera 20/2024-09-14/100RECNX/RCNX0276.JPG</t>
  </si>
  <si>
    <t>/Volumes/meadowbank_prod/remote_cameras/mbk_remote_cameras_blob/2024/FirstPart/Camera 17/2024-06-08/100RECNX/RCNX2937.JPG</t>
  </si>
  <si>
    <t>/Volumes/meadowbank_prod/remote_cameras/mbk_remote_cameras_blob/2024/FirstPart/Camera 14/2024-08-24/100RECNX/RCNX7192.JPG</t>
  </si>
  <si>
    <t>/Volumes/meadowbank_prod/remote_cameras/mbk_remote_cameras_blob/2024/FirstPart/Camera 17/2024-08-08/100RECNX/RCNX0207.JPG</t>
  </si>
  <si>
    <t>/Volumes/meadowbank_prod/remote_cameras/mbk_remote_cameras_blob/2024/SecondPart/Camera/Camera 14/2024-10-19/100RECNX/RCNX3551.JPG</t>
  </si>
  <si>
    <t>/Volumes/meadowbank_prod/remote_cameras/mbk_remote_cameras_blob/2024/SecondPart/Camera/Camera 20/2024-10-19/100RECNX/RCNX0062.JPG</t>
  </si>
  <si>
    <t>/Volumes/meadowbank_prod/remote_cameras/mbk_remote_cameras_blob/2024/FirstPart/Camera 19/2024-06-24/100RECNX/RCNX0615.JPG</t>
  </si>
  <si>
    <t>/Volumes/meadowbank_prod/remote_cameras/mbk_remote_cameras_blob/2024/FirstPart/Camera 17/2024-08-08/100RECNX/RCNX0236.JPG</t>
  </si>
  <si>
    <t>/Volumes/meadowbank_prod/remote_cameras/mbk_remote_cameras_blob/2024/FirstPart/Camera 14/2024-08-24/100RECNX/RCNX0193.JPG</t>
  </si>
  <si>
    <t>/Volumes/meadowbank_prod/remote_cameras/mbk_remote_cameras_blob/2024/FirstPart/Camera 13/2024-06-08/100RECNX/RCNX8954.JPG</t>
  </si>
  <si>
    <t>/Volumes/meadowbank_prod/remote_cameras/mbk_remote_cameras_blob/2024/FirstPart/Camera 19/2024-06-08/100RECNX/RCNX7745.JPG</t>
  </si>
  <si>
    <t>/Volumes/meadowbank_prod/remote_cameras/mbk_remote_cameras_blob/2024/FirstPart/Camera 12/2024-05-20/101RECNX/RCNX1844.JPG</t>
  </si>
  <si>
    <t>/Volumes/meadowbank_prod/remote_cameras/mbk_remote_cameras_blob/2024/FirstPart/Camera 14/2024-08-24/100RECNX/RCNX9547.JPG</t>
  </si>
  <si>
    <t>/Volumes/meadowbank_prod/remote_cameras/mbk_remote_cameras_blob/2024/FirstPart/Camera 19/2024-08-08/100RECNX/RCNX9601.JPG</t>
  </si>
  <si>
    <t>/Volumes/meadowbank_prod/remote_cameras/mbk_remote_cameras_blob/2024/FirstPart/Camera 11/2024-08-24/101RECNX/RCNX2118.JPG</t>
  </si>
  <si>
    <t>/Volumes/meadowbank_prod/remote_cameras/mbk_remote_cameras_blob/2024/SecondPart/Camera/Camera 14/2024-09-14/100RECNX/RCNX0130.JPG</t>
  </si>
  <si>
    <t>/Volumes/meadowbank_prod/remote_cameras/mbk_remote_cameras_blob/2024/FirstPart/Camera 14/2024-06-24/101RECNX/RCNX2554.JPG</t>
  </si>
  <si>
    <t>/Volumes/meadowbank_prod/remote_cameras/mbk_remote_cameras_blob/2024/SecondPart/Camera/Camera 14/2024-08-31/100RECNX/RCNX1215.JPG</t>
  </si>
  <si>
    <t>/Volumes/meadowbank_prod/remote_cameras/mbk_remote_cameras_blob/2024/SecondPart/Camera/Camera 14/2024-09-21/100RECNX/RCNX0315.JPG</t>
  </si>
  <si>
    <t>/Volumes/meadowbank_prod/remote_cameras/mbk_remote_cameras_blob/2024/FirstPart/Camera 17/2024-08-08/100RECNX/RCNX0334.JPG</t>
  </si>
  <si>
    <t>/Volumes/meadowbank_prod/remote_cameras/mbk_remote_cameras_blob/2024/FirstPart/Camera 19/2024-06-04/100RECNX/RCNX7192.JPG</t>
  </si>
  <si>
    <t>/Volumes/meadowbank_prod/remote_cameras/mbk_remote_cameras_blob/2024/FirstPart/Camera 19/2024-06-24/101RECNX/RCNX3858.JPG</t>
  </si>
  <si>
    <t>/Volumes/meadowbank_prod/remote_cameras/mbk_remote_cameras_blob/2024/FirstPart/Camera 13/2024-06-08/100RECNX/RCNX9030.JPG</t>
  </si>
  <si>
    <t>/Volumes/meadowbank_prod/remote_cameras/mbk_remote_cameras_blob/2024/FirstPart/Camera 19/2024-06-24/100RECNX/RCNX1227.JPG</t>
  </si>
  <si>
    <t>/Volumes/meadowbank_prod/remote_cameras/mbk_remote_cameras_blob/2024/FirstPart/Camera 14/2024-08-24/101RECNX/RCNX4071.JPG</t>
  </si>
  <si>
    <t>/Volumes/meadowbank_prod/remote_cameras/mbk_remote_cameras_blob/2024/FirstPart/Camera 13/2024-05-05/100RECNX/RCNX0393.JPG</t>
  </si>
  <si>
    <t>/Volumes/meadowbank_prod/remote_cameras/mbk_remote_cameras_blob/2024/FirstPart/Camera 13/2024-05-05/100RECNX/RCNX0356.JPG</t>
  </si>
  <si>
    <t>/Volumes/meadowbank_prod/remote_cameras/mbk_remote_cameras_blob/2024/FirstPart/Camera 14/2024-08-24/101RECNX/RCNX1752.JPG</t>
  </si>
  <si>
    <t>/Volumes/meadowbank_prod/remote_cameras/mbk_remote_cameras_blob/2024/SecondPart/Camera/Camera 7/2024-10-27/100RECNX/RCNX0390.JPG</t>
  </si>
  <si>
    <t>/Volumes/meadowbank_prod/remote_cameras/mbk_remote_cameras_blob/2024/FirstPart/Camera 14/2024-06-24/102RECNX/RCNX5982.JPG</t>
  </si>
  <si>
    <t>/Volumes/meadowbank_prod/remote_cameras/mbk_remote_cameras_blob/2024/FirstPart/Camera 19/2024-07-13/100RECNX/RCNX2479.JPG</t>
  </si>
  <si>
    <t>/Volumes/meadowbank_prod/remote_cameras/mbk_remote_cameras_blob/2024/FirstPart/Camera 18/2024-08-08/100RECNX/RCNX0324.JPG</t>
  </si>
  <si>
    <t>/Volumes/meadowbank_prod/remote_cameras/mbk_remote_cameras_blob/2024/FirstPart/Camera 11/2024-07-06/100RECNX/RCNX0327.JPG</t>
  </si>
  <si>
    <t>/Volumes/meadowbank_prod/remote_cameras/mbk_remote_cameras_blob/2024/FirstPart/Camera 19/2024-06-08/100RECNX/RCNX5714.JPG</t>
  </si>
  <si>
    <t>/Volumes/meadowbank_prod/remote_cameras/mbk_remote_cameras_blob/2024/SecondPart/Camera/Camera 12/2024-09-14/100RECNX/RCNX0001.JPG</t>
  </si>
  <si>
    <t>/Volumes/meadowbank_prod/remote_cameras/mbk_remote_cameras_blob/2024/FirstPart/Camera 14/2024-08-24/100RECNX/RCNX3573.JPG</t>
  </si>
  <si>
    <t>y</t>
  </si>
  <si>
    <t>Before: Model exclusion + BarrelCoords not NULL + FlagCoords not NULL + SmallTrucksCoords not NULL</t>
  </si>
  <si>
    <t>good example of static objects</t>
  </si>
  <si>
    <t>bad example of "static objects"</t>
  </si>
  <si>
    <t>Ideas:</t>
  </si>
  <si>
    <t>1. Detect Static Images (your dataset has many)</t>
  </si>
  <si>
    <t>2. Animal boxes tend to be rectangular but not extremely long or tall.</t>
  </si>
  <si>
    <t>bbox_w / bbox_h &gt; 4</t>
  </si>
  <si>
    <t>bbox_h / bbox_w &gt; 4</t>
  </si>
  <si>
    <t>total images with adjacent neighbor</t>
  </si>
  <si>
    <t>df_motion</t>
  </si>
  <si>
    <t>static</t>
  </si>
  <si>
    <t xml:space="preserve">nonstatic </t>
  </si>
  <si>
    <t>Static/Non-Static analyses</t>
  </si>
  <si>
    <t>Image Count</t>
  </si>
  <si>
    <t>If assign motion score to group of images</t>
  </si>
  <si>
    <t>common</t>
  </si>
  <si>
    <t>exclude static images</t>
  </si>
  <si>
    <t>Percentage of 2.5M images</t>
  </si>
  <si>
    <t>/Volumes/meadowbank_prod/remote_cameras/mbk_remote_cameras_blob/2024/FirstPart/Camera 14/2024-03-17/100RECNX/RCNX0889.JPG</t>
  </si>
  <si>
    <t>/Volumes/meadowbank_prod/remote_cameras/mbk_remote_cameras_blob/2024/FirstPart/Camera 12/2024-06-04/100RECNX/RCNX5257.JPG</t>
  </si>
  <si>
    <t>/Volumes/meadowbank_prod/remote_cameras/mbk_remote_cameras_blob/2024/SecondPart/Camera/Camera 13/2024-09-14/100RECNX/RCNX2894.JPG</t>
  </si>
  <si>
    <t>/Volumes/meadowbank_prod/remote_cameras/mbk_remote_cameras_blob/2024/FirstPart/Camera 14/2024-08-08/100RECNX/RCNX2768.JPG</t>
  </si>
  <si>
    <t>/Volumes/meadowbank_prod/remote_cameras/mbk_remote_cameras_blob/2024/FirstPart/Camera 19/2024-06-24/101RECNX/RCNX7048.JPG</t>
  </si>
  <si>
    <t>/Volumes/meadowbank_prod/remote_cameras/mbk_remote_cameras_blob/2024/FirstPart/Camera 14/2024-06-24/102RECNX/RCNX1075.JPG</t>
  </si>
  <si>
    <t>/Volumes/meadowbank_prod/remote_cameras/mbk_remote_cameras_blob/2024/SecondPart/Camera/Camera 14/2024-09-14/101RECNX/RCNX1975.JPG</t>
  </si>
  <si>
    <t>/Volumes/meadowbank_prod/remote_cameras/mbk_remote_cameras_blob/2024/FirstPart/Camera 12/2024-05-20/101RECNX/RCNX1934.JPG</t>
  </si>
  <si>
    <t>/Volumes/meadowbank_prod/remote_cameras/mbk_remote_cameras_blob/2024/FirstPart/Camera 14/2024-03-07/100RECNX/RCNX0711.JPG</t>
  </si>
  <si>
    <t>/Volumes/meadowbank_prod/remote_cameras/mbk_remote_cameras_blob/2024/FirstPart/Camera 18/2024-08-08/100RECNX/RCNX0312.JPG</t>
  </si>
  <si>
    <t>/Volumes/meadowbank_prod/remote_cameras/mbk_remote_cameras_blob/2024/FirstPart/Camera 14/2024-08-24/100RECNX/RCNX9970.JPG</t>
  </si>
  <si>
    <t>/Volumes/meadowbank_prod/remote_cameras/mbk_remote_cameras_blob/2024/FirstPart/Camera 12/2024-07-01/100RECNX/RCNX0087.JPG</t>
  </si>
  <si>
    <t>/Volumes/meadowbank_prod/remote_cameras/mbk_remote_cameras_blob/2024/FirstPart/Camera 19/2024-06-24/101RECNX/RCNX5498.JPG</t>
  </si>
  <si>
    <t>/Volumes/meadowbank_prod/remote_cameras/mbk_remote_cameras_blob/2024/FirstPart/Camera 19/2024-06-24/102RECNX/RCNX2502.JPG</t>
  </si>
  <si>
    <t>/Volumes/meadowbank_prod/remote_cameras/mbk_remote_cameras_blob/2024/FirstPart/Camera 1/2024-06-24/100RECNX/RCNX4257.JPG</t>
  </si>
  <si>
    <t>/Volumes/meadowbank_prod/remote_cameras/mbk_remote_cameras_blob/2024/SecondPart/Camera/Camera 3/2024-11-12/100RECNX/RCNX0049.JPG</t>
  </si>
  <si>
    <t>/Volumes/meadowbank_prod/remote_cameras/mbk_remote_cameras_blob/2024/FirstPart/Camera 19/2024-06-24/101RECNX/RCNX3880.JPG</t>
  </si>
  <si>
    <t>/Volumes/meadowbank_prod/remote_cameras/mbk_remote_cameras_blob/2024/FirstPart/Camera 17/2024-08-08/100RECNX/RCNX0261.JPG</t>
  </si>
  <si>
    <t>/Volumes/meadowbank_prod/remote_cameras/mbk_remote_cameras_blob/2024/FirstPart/Camera 17/2024-06-24/100RECNX/RCNX0302.JPG</t>
  </si>
  <si>
    <t>/Volumes/meadowbank_prod/remote_cameras/mbk_remote_cameras_blob/2024/FirstPart/Camera 6/2024-04-22/100RECNX/RCNX0079.JPG</t>
  </si>
  <si>
    <t>/Volumes/meadowbank_prod/remote_cameras/mbk_remote_cameras_blob/2024/FirstPart/Camera 19/2024-06-24/101RECNX/RCNX1963.JPG</t>
  </si>
  <si>
    <t>/Volumes/meadowbank_prod/remote_cameras/mbk_remote_cameras_blob/2024/SecondPart/Camera/Camera 12/2024-08-31/100RECNX/RCNX4111.JPG</t>
  </si>
  <si>
    <t>/Volumes/meadowbank_prod/remote_cameras/mbk_remote_cameras_blob/2024/FirstPart/Camera 19/2024-06-24/101RECNX/RCNX3641.JPG</t>
  </si>
  <si>
    <t>/Volumes/meadowbank_prod/remote_cameras/mbk_remote_cameras_blob/2024/SecondPart/Camera/Camera 18/2024-08-31/101RECNX/RCNX0257.JPG</t>
  </si>
  <si>
    <t>/Volumes/meadowbank_prod/remote_cameras/mbk_remote_cameras_blob/2024/FirstPart/Camera 13/2024-05-05/100RECNX/RCNX0352.JPG</t>
  </si>
  <si>
    <t>/Volumes/meadowbank_prod/remote_cameras/mbk_remote_cameras_blob/2024/FirstPart/Camera 20/2024-07-01/100RECNX/RCNX0363.JPG</t>
  </si>
  <si>
    <t>/Volumes/meadowbank_prod/remote_cameras/mbk_remote_cameras_blob/2024/FirstPart/Camera 17/2024-07-06/100RECNX/RCNX1447.JPG</t>
  </si>
  <si>
    <t>/Volumes/meadowbank_prod/remote_cameras/mbk_remote_cameras_blob/2024/FirstPart/Camera 19/2024-06-24/101RECNX/RCNX3990.JPG</t>
  </si>
  <si>
    <t>/Volumes/meadowbank_prod/remote_cameras/mbk_remote_cameras_blob/2024/SecondPart/Camera/Camera 14/2024-08-31/100RECNX/RCNX0974.JPG</t>
  </si>
  <si>
    <t>/Volumes/meadowbank_prod/remote_cameras/mbk_remote_cameras_blob/2024/FirstPart/Camera 19/2024-05-20/100RECNX/RCNX0117.JPG</t>
  </si>
  <si>
    <t>/Volumes/meadowbank_prod/remote_cameras/mbk_remote_cameras_blob/2024/FirstPart/Camera 17/2024-08-08/100RECNX/RCNX0210.JPG</t>
  </si>
  <si>
    <t>/Volumes/meadowbank_prod/remote_cameras/mbk_remote_cameras_blob/2024/FirstPart/Camera 18/2024-08-08/100RECNX/RCNX0322.JPG</t>
  </si>
  <si>
    <t>/Volumes/meadowbank_prod/remote_cameras/mbk_remote_cameras_blob/2024/FirstPart/Camera 14/2024-06-24/101RECNX/RCNX6122.JPG</t>
  </si>
  <si>
    <t>/Volumes/meadowbank_prod/remote_cameras/mbk_remote_cameras_blob/2024/FirstPart/Camera 14/2024-06-24/101RECNX/RCNX6244.JPG</t>
  </si>
  <si>
    <t>/Volumes/meadowbank_prod/remote_cameras/mbk_remote_cameras_blob/2024/SecondPart/Camera/Camera 14/2024-10-19/100RECNX/RCNX3527.JPG</t>
  </si>
  <si>
    <t>/Volumes/meadowbank_prod/remote_cameras/mbk_remote_cameras_blob/2024/SecondPart/Camera/Camera 14/2024-08-31/100RECNX/RCNX1067.JPG</t>
  </si>
  <si>
    <t>/Volumes/meadowbank_prod/remote_cameras/mbk_remote_cameras_blob/2024/SecondPart/Camera/Camera 14/2024-09-14/100RECNX/RCNX1633.JPG</t>
  </si>
  <si>
    <t>/Volumes/meadowbank_prod/remote_cameras/mbk_remote_cameras_blob/2024/FirstPart/Camera 18/2024-08-08/100RECNX/RCNX0096.JPG</t>
  </si>
  <si>
    <t>/Volumes/meadowbank_prod/remote_cameras/mbk_remote_cameras_blob/2024/FirstPart/Camera 11/2024-02-06/RCNX0001-1 (1639).JPG</t>
  </si>
  <si>
    <t>/Volumes/meadowbank_prod/remote_cameras/mbk_remote_cameras_blob/2024/FirstPart/Camera 18/2024-08-08/100RECNX/RCNX0045.JPG</t>
  </si>
  <si>
    <t>/Volumes/meadowbank_prod/remote_cameras/mbk_remote_cameras_blob/2024/FirstPart/Camera 6/2024-05-05/100RECNX/RCNX0172.JPG</t>
  </si>
  <si>
    <t>/Volumes/meadowbank_prod/remote_cameras/mbk_remote_cameras_blob/2024/FirstPart/Camera 19/2024-08-08/100RECNX/RCNX5926.JPG</t>
  </si>
  <si>
    <t>/Volumes/meadowbank_prod/remote_cameras/mbk_remote_cameras_blob/2024/SecondPart/Camera/Camera 13/2024-10-27/100RECNX/RCNX5077.JPG</t>
  </si>
  <si>
    <t>/Volumes/meadowbank_prod/remote_cameras/mbk_remote_cameras_blob/2024/SecondPart/Camera/Camera 13/2024-09-14/101RECNX/RCNX5640.JPG</t>
  </si>
  <si>
    <t>/Volumes/meadowbank_prod/remote_cameras/mbk_remote_cameras_blob/2024/FirstPart/Camera 20/2024-07-01/100RECNX/RCNX0238.JPG</t>
  </si>
  <si>
    <t>/Volumes/meadowbank_prod/remote_cameras/mbk_remote_cameras_blob/2024/FirstPart/Camera 11/2024-07-06/100RECNX/RCNX0332.JPG</t>
  </si>
  <si>
    <t>/Volumes/meadowbank_prod/remote_cameras/mbk_remote_cameras_blob/2024/FirstPart/Camera 14/2024-08-24/100RECNX/RCNX3121.JPG</t>
  </si>
  <si>
    <t>/Volumes/meadowbank_prod/remote_cameras/mbk_remote_cameras_blob/2024/FirstPart/Camera 11/2024-05-20/101RECNX/RCNX3465.JPG</t>
  </si>
  <si>
    <t>/Volumes/meadowbank_prod/remote_cameras/mbk_remote_cameras_blob/2024/FirstPart/Camera 19/2024-06-24/102RECNX/RCNX1759.JPG</t>
  </si>
  <si>
    <t>/Volumes/meadowbank_prod/remote_cameras/mbk_remote_cameras_blob/2024/FirstPart/Camera 18/2024-08-08/100RECNX/RCNX0256.JPG</t>
  </si>
  <si>
    <t>/Volumes/meadowbank_prod/remote_cameras/mbk_remote_cameras_blob/2024/FirstPart/Camera 19/2024-06-04/100RECNX/RCNX1879.JPG</t>
  </si>
  <si>
    <t>/Volumes/meadowbank_prod/remote_cameras/mbk_remote_cameras_blob/2024/SecondPart/Camera/Camera 14/2024-09-14/100RECNX/RCNX1631.JPG</t>
  </si>
  <si>
    <t>/Volumes/meadowbank_prod/remote_cameras/mbk_remote_cameras_blob/2024/FirstPart/Camera 12/2024-06-24/100RECNX/RCNX7370.JPG</t>
  </si>
  <si>
    <t>/Volumes/meadowbank_prod/remote_cameras/mbk_remote_cameras_blob/2024/SecondPart/Camera/Camera 13/2024-09-21/100RECNX/RCNX4955.JPG</t>
  </si>
  <si>
    <t>/Volumes/meadowbank_prod/remote_cameras/mbk_remote_cameras_blob/2024/FirstPart/Camera 15/2024-05-20/100RECNX/RCNX7301.JPG</t>
  </si>
  <si>
    <t>/Volumes/meadowbank_prod/remote_cameras/mbk_remote_cameras_blob/2024/FirstPart/Camera 19/2024-06-04/100RECNX/RCNX7415.JPG</t>
  </si>
  <si>
    <t>/Volumes/meadowbank_prod/remote_cameras/mbk_remote_cameras_blob/2024/FirstPart/Camera 1/2024-05-20/100RECNX/RCNX7219.JPG</t>
  </si>
  <si>
    <t>/Volumes/meadowbank_prod/remote_cameras/mbk_remote_cameras_blob/2024/FirstPart/Camera 19/2024-06-04/100RECNX/RCNX8228.JPG</t>
  </si>
  <si>
    <t>/Volumes/meadowbank_prod/remote_cameras/mbk_remote_cameras_blob/2024/FirstPart/Camera 12/2024-06-04/100RECNX/RCNX6488.JPG</t>
  </si>
  <si>
    <t>/Volumes/meadowbank_prod/remote_cameras/mbk_remote_cameras_blob/2024/FirstPart/Camera 19/2024-07-01/100RECNX/RCNX1048.JPG</t>
  </si>
  <si>
    <t>/Volumes/meadowbank_prod/remote_cameras/mbk_remote_cameras_blob/2024/FirstPart/Camera 14/2024-06-24/101RECNX/RCNX2730.JPG</t>
  </si>
  <si>
    <t>/Volumes/meadowbank_prod/remote_cameras/mbk_remote_cameras_blob/2024/FirstPart/Camera 1/2024-03-17/100RECNX/RCNX0433.JPG</t>
  </si>
  <si>
    <t>/Volumes/meadowbank_prod/remote_cameras/mbk_remote_cameras_blob/2024/FirstPart/Camera 17/2024-07-13/100RECNX/RCNX1070.JPG</t>
  </si>
  <si>
    <t>/Volumes/meadowbank_prod/remote_cameras/mbk_remote_cameras_blob/2024/SecondPart/Camera/Camera 13/2024-09-14/100RECNX/RCNX5826.JPG</t>
  </si>
  <si>
    <t>/Volumes/meadowbank_prod/remote_cameras/mbk_remote_cameras_blob/2024/FirstPart/Camera 18/2024-08-08/100RECNX/RCNX0102.JPG</t>
  </si>
  <si>
    <t>/Volumes/meadowbank_prod/remote_cameras/mbk_remote_cameras_blob/2024/FirstPart/Camera 19/2024-08-08/100RECNX/RCNX3061.JPG</t>
  </si>
  <si>
    <t>/Volumes/meadowbank_prod/remote_cameras/mbk_remote_cameras_blob/2024/SecondPart/Camera/Camera 14/2024-08-31/100RECNX/RCNX0612.JPG</t>
  </si>
  <si>
    <t>/Volumes/meadowbank_prod/remote_cameras/mbk_remote_cameras_blob/2024/FirstPart/Camera 12/2024-06-08/100RECNX/RCNX2850.JPG</t>
  </si>
  <si>
    <t>/Volumes/meadowbank_prod/remote_cameras/mbk_remote_cameras_blob/2024/FirstPart/Camera 18/2024-08-08/100RECNX/RCNX0261.JPG</t>
  </si>
  <si>
    <t>/Volumes/meadowbank_prod/remote_cameras/mbk_remote_cameras_blob/2024/FirstPart/Camera 17/2024-08-24/100RECNX/RCNX4040.JPG</t>
  </si>
  <si>
    <t>/Volumes/meadowbank_prod/remote_cameras/mbk_remote_cameras_blob/2024/FirstPart/Camera 14/2024-07-06/100RECNX/RCNX6140.JPG</t>
  </si>
  <si>
    <t>/Volumes/meadowbank_prod/remote_cameras/mbk_remote_cameras_blob/2024/SecondPart/Camera/Camera 18/2024-08-31/101RECNX/RCNX1074.JPG</t>
  </si>
  <si>
    <t>/Volumes/meadowbank_prod/remote_cameras/mbk_remote_cameras_blob/2024/FirstPart/Camera 19/2024-07-06/100RECNX/RCNX0400.JPG</t>
  </si>
  <si>
    <t>/Volumes/meadowbank_prod/remote_cameras/mbk_remote_cameras_blob/2024/FirstPart/Camera 17/2024-07-01/100RECNX/RCNX3767.JPG</t>
  </si>
  <si>
    <t>/Volumes/meadowbank_prod/remote_cameras/mbk_remote_cameras_blob/2024/FirstPart/Camera 18/2024-05-05/100RECNX/RCNX0503.JPG</t>
  </si>
  <si>
    <t>/Volumes/meadowbank_prod/remote_cameras/mbk_remote_cameras_blob/2024/FirstPart/Camera 18/2024-08-24/100RECNX/RCNX0233.JPG</t>
  </si>
  <si>
    <t>/Volumes/meadowbank_prod/remote_cameras/mbk_remote_cameras_blob/2024/SecondPart/Camera/Camera 14/2024-09-14/101RECNX/RCNX3024.JPG</t>
  </si>
  <si>
    <t>/Volumes/meadowbank_prod/remote_cameras/mbk_remote_cameras_blob/2024/FirstPart/Camera 6/2024-02-06/RCNX0001-2 (1909).JPG</t>
  </si>
  <si>
    <t>/Volumes/meadowbank_prod/remote_cameras/mbk_remote_cameras_blob/2024/SecondPart/Camera/Camera 13/2024-09-14/100RECNX/RCNX2880.JPG</t>
  </si>
  <si>
    <t>/Volumes/meadowbank_prod/remote_cameras/mbk_remote_cameras_blob/2024/FirstPart/Camera 17/2024-06-08/100RECNX/RCNX4090.JPG</t>
  </si>
  <si>
    <t>/Volumes/meadowbank_prod/remote_cameras/mbk_remote_cameras_blob/2024/FirstPart/Camera 18/2024-03-17/100RECNX/RCNX0305.JPG</t>
  </si>
  <si>
    <t>/Volumes/meadowbank_prod/remote_cameras/mbk_remote_cameras_blob/2024/FirstPart/Camera 14/2024-08-24/100RECNX/RCNX3637.JPG</t>
  </si>
  <si>
    <t>/Volumes/meadowbank_prod/remote_cameras/mbk_remote_cameras_blob/2024/FirstPart/Camera 17/2024-08-08/100RECNX/RCNX0193.JPG</t>
  </si>
  <si>
    <t>/Volumes/meadowbank_prod/remote_cameras/mbk_remote_cameras_blob/2024/FirstPart/Camera 18/2024-08-08/100RECNX/RCNX0119.JPG</t>
  </si>
  <si>
    <t>/Volumes/meadowbank_prod/remote_cameras/mbk_remote_cameras_blob/2024/FirstPart/Camera 17/2024-08-08/100RECNX/RCNX0296.JPG</t>
  </si>
  <si>
    <t>/Volumes/meadowbank_prod/remote_cameras/mbk_remote_cameras_blob/2024/SecondPart/Camera/Camera 8/2024-11-12/100RECNX/RCNX0433.JPG</t>
  </si>
  <si>
    <t>/Volumes/meadowbank_prod/remote_cameras/mbk_remote_cameras_blob/2024/FirstPart/Camera 19/2024-08-08/101RECNX/RCNX1241.JPG</t>
  </si>
  <si>
    <t>/Volumes/meadowbank_prod/remote_cameras/mbk_remote_cameras_blob/2024/FirstPart/Camera 11/2024-05-20/101RECNX/RCNX7660.JPG</t>
  </si>
  <si>
    <t>/Volumes/meadowbank_prod/remote_cameras/mbk_remote_cameras_blob/2024/SecondPart/Camera/Camera 13/2024-09-14/100RECNX/RCNX5736.JPG</t>
  </si>
  <si>
    <t>/Volumes/meadowbank_prod/remote_cameras/mbk_remote_cameras_blob/2024/FirstPart/Camera 14/2024-08-24/100RECNX/RCNX0326.JPG</t>
  </si>
  <si>
    <t>/Volumes/meadowbank_prod/remote_cameras/mbk_remote_cameras_blob/2024/SecondPart/Camera/Camera 14/2024-08-31/100RECNX/RCNX0649.JPG</t>
  </si>
  <si>
    <t>/Volumes/meadowbank_prod/remote_cameras/mbk_remote_cameras_blob/2024/SecondPart/Camera/Camera 13/2024-09-14/101RECNX/RCNX3683.JPG</t>
  </si>
  <si>
    <t>/Volumes/meadowbank_prod/remote_cameras/mbk_remote_cameras_blob/2024/FirstPart/Camera 14/2024-06-08/100RECNX/RCNX3034.JPG</t>
  </si>
  <si>
    <t>/Volumes/meadowbank_prod/remote_cameras/mbk_remote_cameras_blob/2024/SecondPart/Camera/Camera 14/2024-09-21/100RECNX/RCNX4237.JPG</t>
  </si>
  <si>
    <t>/Volumes/meadowbank_prod/remote_cameras/mbk_remote_cameras_blob/2024/FirstPart/Camera 12/2024-05-20/100RECNX/RCNX9952.JPG</t>
  </si>
  <si>
    <t>/Volumes/meadowbank_prod/remote_cameras/mbk_remote_cameras_blob/2024/FirstPart/Camera 14/2024-08-08/100RECNX/RCNX4141.JPG</t>
  </si>
  <si>
    <t>/Volumes/meadowbank_prod/remote_cameras/mbk_remote_cameras_blob/2024/FirstPart/Camera 13/2024-06-24/100RECNX/RCNX3441.JPG</t>
  </si>
  <si>
    <t>/Volumes/meadowbank_prod/remote_cameras/mbk_remote_cameras_blob/2024/FirstPart/Camera 19/2024-06-04/100RECNX/RCNX7221.JPG</t>
  </si>
  <si>
    <t>/Volumes/meadowbank_prod/remote_cameras/mbk_remote_cameras_blob/2024/FirstPart/Camera 18/2024-08-08/100RECNX/RCNX0111.JPG</t>
  </si>
  <si>
    <t>/Volumes/meadowbank_prod/remote_cameras/mbk_remote_cameras_blob/2024/FirstPart/Camera 12/2024-06-08/100RECNX/RCNX1909.JPG</t>
  </si>
  <si>
    <t>/Volumes/meadowbank_prod/remote_cameras/mbk_remote_cameras_blob/2024/FirstPart/Camera 14/2024-06-24/101RECNX/RCNX2323.JPG</t>
  </si>
  <si>
    <t>/Volumes/meadowbank_prod/remote_cameras/mbk_remote_cameras_blob/2024/FirstPart/Camera 19/2024-06-24/102RECNX/RCNX1439.JPG</t>
  </si>
  <si>
    <t>/Volumes/meadowbank_prod/remote_cameras/mbk_remote_cameras_blob/2024/FirstPart/Camera 14/2024-08-24/101RECNX/RCNX1809.JPG</t>
  </si>
  <si>
    <t>/Volumes/meadowbank_prod/remote_cameras/mbk_remote_cameras_blob/2024/SecondPart/Camera/Camera 14/2024-09-14/100RECNX/RCNX0380.JPG</t>
  </si>
  <si>
    <t>/Volumes/meadowbank_prod/remote_cameras/mbk_remote_cameras_blob/2024/FirstPart/Camera 12/2024-07-01/100RECNX/RCNX0809.JPG</t>
  </si>
  <si>
    <t>/Volumes/meadowbank_prod/remote_cameras/mbk_remote_cameras_blob/2024/FirstPart/Camera 13/2024-03-07/100RECNX/RCNX1212.JPG</t>
  </si>
  <si>
    <t>/Volumes/meadowbank_prod/remote_cameras/mbk_remote_cameras_blob/2024/FirstPart/Camera 12/2024-05-20/101RECNX/RCNX0610.JPG</t>
  </si>
  <si>
    <t>/Volumes/meadowbank_prod/remote_cameras/mbk_remote_cameras_blob/2024/FirstPart/Camera 20/2024-06-24/100RECNX/RCNX1478.JPG</t>
  </si>
  <si>
    <t>/Volumes/meadowbank_prod/remote_cameras/mbk_remote_cameras_blob/2024/FirstPart/Camera 1/2024-05-29/100RECNX/RCNX8156.JPG</t>
  </si>
  <si>
    <t>/Volumes/meadowbank_prod/remote_cameras/mbk_remote_cameras_blob/2024/SecondPart/Camera/Camera 14/2024-09-14/100RECNX/RCNX7489.JPG</t>
  </si>
  <si>
    <t>/Volumes/meadowbank_prod/remote_cameras/mbk_remote_cameras_blob/2024/FirstPart/Camera 15/2024-08-24/100RECNX/RCNX4405.JPG</t>
  </si>
  <si>
    <t>/Volumes/meadowbank_prod/remote_cameras/mbk_remote_cameras_blob/2024/FirstPart/Camera 18/2024-08-08/100RECNX/RCNX0095.JPG</t>
  </si>
  <si>
    <t>/Volumes/meadowbank_prod/remote_cameras/mbk_remote_cameras_blob/2024/FirstPart/Camera 19/2024-07-13/100RECNX/RCNX1231.JPG</t>
  </si>
  <si>
    <t>/Volumes/meadowbank_prod/remote_cameras/mbk_remote_cameras_blob/2024/FirstPart/Camera 19/2024-06-24/102RECNX/RCNX1799.JPG</t>
  </si>
  <si>
    <t>/Volumes/meadowbank_prod/remote_cameras/mbk_remote_cameras_blob/2024/SecondPart/Camera/Camera 14/2024-10-05/100RECNX/RCNX0644.JPG</t>
  </si>
  <si>
    <t>/Volumes/meadowbank_prod/remote_cameras/mbk_remote_cameras_blob/2024/FirstPart/Camera 8/2024-02-15/100RECNX/RCNX0232.JPG</t>
  </si>
  <si>
    <t>/Volumes/meadowbank_prod/remote_cameras/mbk_remote_cameras_blob/2024/FirstPart/Camera 14/2024-05-05/100RECNX/RCNX0394.JPG</t>
  </si>
  <si>
    <t>/Volumes/meadowbank_prod/remote_cameras/mbk_remote_cameras_blob/2024/SecondPart/Camera/Camera 14/2024-10-05/100RECNX/RCNX7303.JPG</t>
  </si>
  <si>
    <t>/Volumes/meadowbank_prod/remote_cameras/mbk_remote_cameras_blob/2024/SecondPart/Camera/Camera 14/2024-09-14/100RECNX/RCNX2516.JPG</t>
  </si>
  <si>
    <t>/Volumes/meadowbank_prod/remote_cameras/mbk_remote_cameras_blob/2024/FirstPart/Camera 13/2024-05-05/100RECNX/RCNX0385.JPG</t>
  </si>
  <si>
    <t>/Volumes/meadowbank_prod/remote_cameras/mbk_remote_cameras_blob/2024/FirstPart/Camera 12/2024-05-20/100RECNX/RCNX6938.JPG</t>
  </si>
  <si>
    <t>/Volumes/meadowbank_prod/remote_cameras/mbk_remote_cameras_blob/2024/FirstPart/Camera 2/2024-06-24/100RECNX/RCNX0985.JPG</t>
  </si>
  <si>
    <t>/Volumes/meadowbank_prod/remote_cameras/mbk_remote_cameras_blob/2024/FirstPart/Camera 19/2024-06-24/100RECNX/RCNX7144.JPG</t>
  </si>
  <si>
    <t>/Volumes/meadowbank_prod/remote_cameras/mbk_remote_cameras_blob/2024/FirstPart/Camera 18/2024-08-08/100RECNX/RCNX0057.JPG</t>
  </si>
  <si>
    <t>/Volumes/meadowbank_prod/remote_cameras/mbk_remote_cameras_blob/2024/FirstPart/Camera 11/2024-07-06/100RECNX/RCNX0330.JPG</t>
  </si>
  <si>
    <t>/Volumes/meadowbank_prod/remote_cameras/mbk_remote_cameras_blob/2024/FirstPart/Camera 14/2024-06-08/100RECNX/RCNX3314.JPG</t>
  </si>
  <si>
    <t>/Volumes/meadowbank_prod/remote_cameras/mbk_remote_cameras_blob/2024/FirstPart/Camera 15/2024-05-29/100RECNX/RCNX3111.JPG</t>
  </si>
  <si>
    <t>/Volumes/meadowbank_prod/remote_cameras/mbk_remote_cameras_blob/2024/FirstPart/Camera 17/2024-08-08/100RECNX/RCNX1088.JPG</t>
  </si>
  <si>
    <t>/Volumes/meadowbank_prod/remote_cameras/mbk_remote_cameras_blob/2024/FirstPart/Camera 14/2024-05-29/101RECNX/RCNX6036.JPG</t>
  </si>
  <si>
    <t>/Volumes/meadowbank_prod/remote_cameras/mbk_remote_cameras_blob/2024/SecondPart/Camera/Camera 13/2024-09-14/100RECNX/RCNX5644.JPG</t>
  </si>
  <si>
    <t>/Volumes/meadowbank_prod/remote_cameras/mbk_remote_cameras_blob/2024/FirstPart/Camera 14/2024-08-24/101RECNX/RCNX3630.JPG</t>
  </si>
  <si>
    <t>/Volumes/meadowbank_prod/remote_cameras/mbk_remote_cameras_blob/2024/FirstPart/Camera 17/2024-08-08/100RECNX/RCNX0179.JPG</t>
  </si>
  <si>
    <t>/Volumes/meadowbank_prod/remote_cameras/mbk_remote_cameras_blob/2024/FirstPart/Camera 13/2024-05-05/100RECNX/RCNX0344.JPG</t>
  </si>
  <si>
    <t>/Volumes/meadowbank_prod/remote_cameras/mbk_remote_cameras_blob/2024/FirstPart/Camera 14/2024-06-24/101RECNX/RCNX2546.JPG</t>
  </si>
  <si>
    <t>/Volumes/meadowbank_prod/remote_cameras/mbk_remote_cameras_blob/2024/SecondPart/Camera/Camera 15/2024-08-31/100RECNX/RCNX3815.JPG</t>
  </si>
  <si>
    <t>/Volumes/meadowbank_prod/remote_cameras/mbk_remote_cameras_blob/2024/FirstPart/Camera 14/2024-07-01/101RECNX/RCNX1717.JPG</t>
  </si>
  <si>
    <t>/Volumes/meadowbank_prod/remote_cameras/mbk_remote_cameras_blob/2024/FirstPart/Camera 19/2024-05-29/101RECNX/RCNX4419.JPG</t>
  </si>
  <si>
    <t>/Volumes/meadowbank_prod/remote_cameras/mbk_remote_cameras_blob/2024/FirstPart/Camera 19/2024-06-24/101RECNX/RCNX3795.JPG</t>
  </si>
  <si>
    <t>/Volumes/meadowbank_prod/remote_cameras/mbk_remote_cameras_blob/2024/FirstPart/Camera 14/2024-06-08/100RECNX/RCNX1003.JPG</t>
  </si>
  <si>
    <t>/Volumes/meadowbank_prod/remote_cameras/mbk_remote_cameras_blob/2024/FirstPart/Camera 14/2024-08-24/100RECNX/RCNX5825.JPG</t>
  </si>
  <si>
    <t>/Volumes/meadowbank_prod/remote_cameras/mbk_remote_cameras_blob/2024/FirstPart/Camera 12/2024-05-20/100RECNX/RCNX8877.JPG</t>
  </si>
  <si>
    <t>/Volumes/meadowbank_prod/remote_cameras/mbk_remote_cameras_blob/2024/FirstPart/Camera 19/2024-06-24/100RECNX/RCNX9810.JPG</t>
  </si>
  <si>
    <t>/Volumes/meadowbank_prod/remote_cameras/mbk_remote_cameras_blob/2024/SecondPart/Camera/Camera 7/2024-10-27/100RECNX/RCNX0389.JPG</t>
  </si>
  <si>
    <t>/Volumes/meadowbank_prod/remote_cameras/mbk_remote_cameras_blob/2024/FirstPart/Camera 18/2024-08-24/100RECNX/RCNX0234.JPG</t>
  </si>
  <si>
    <t>/Volumes/meadowbank_prod/remote_cameras/mbk_remote_cameras_blob/2024/FirstPart/Camera 12/2024-05-20/100RECNX/RCNX9311.JPG</t>
  </si>
  <si>
    <t>/Volumes/meadowbank_prod/remote_cameras/mbk_remote_cameras_blob/2024/FirstPart/Camera 13/2024-05-05/100RECNX/RCNX0420.JPG</t>
  </si>
  <si>
    <t>/Volumes/meadowbank_prod/remote_cameras/mbk_remote_cameras_blob/2024/FirstPart/Camera 18/2024-08-08/100RECNX/RCNX0326.JPG</t>
  </si>
  <si>
    <t>/Volumes/meadowbank_prod/remote_cameras/mbk_remote_cameras_blob/2024/FirstPart/Camera 19/2024-06-24/102RECNX/RCNX1758.JPG</t>
  </si>
  <si>
    <t>/Volumes/meadowbank_prod/remote_cameras/mbk_remote_cameras_blob/2024/SecondPart/Camera/Camera 14/2024-09-14/100RECNX/RCNX4212.JPG</t>
  </si>
  <si>
    <t>/Volumes/meadowbank_prod/remote_cameras/mbk_remote_cameras_blob/2024/SecondPart/Camera/Camera 14/2024-09-14/100RECNX/RCNX7757.JPG</t>
  </si>
  <si>
    <t>/Volumes/meadowbank_prod/remote_cameras/mbk_remote_cameras_blob/2024/FirstPart/Camera 12/2024-06-08/100RECNX/RCNX3008.JPG</t>
  </si>
  <si>
    <t>/Volumes/meadowbank_prod/remote_cameras/mbk_remote_cameras_blob/2024/SecondPart/Camera/Camera 14/2024-09-21/100RECNX/RCNX7366.JPG</t>
  </si>
  <si>
    <t>/Volumes/meadowbank_prod/remote_cameras/mbk_remote_cameras_blob/2024/SecondPart/Camera/Camera 13/2024-09-14/101RECNX/RCNX5982.JPG</t>
  </si>
  <si>
    <t>/Volumes/meadowbank_prod/remote_cameras/mbk_remote_cameras_blob/2024/FirstPart/Camera 12/2024-06-08/100RECNX/RCNX4642.JPG</t>
  </si>
  <si>
    <t>/Volumes/meadowbank_prod/remote_cameras/mbk_remote_cameras_blob/2024/FirstPart/Camera 12/2024-06-04/100RECNX/RCNX4751.JPG</t>
  </si>
  <si>
    <t>/Volumes/meadowbank_prod/remote_cameras/mbk_remote_cameras_blob/2024/FirstPart/Camera 19/2024-07-01/100RECNX/RCNX8310.JPG</t>
  </si>
  <si>
    <t>/Volumes/meadowbank_prod/remote_cameras/mbk_remote_cameras_blob/2024/FirstPart/Camera 1/2024-05-29/100RECNX/RCNX2732.JPG</t>
  </si>
  <si>
    <t>/Volumes/meadowbank_prod/remote_cameras/mbk_remote_cameras_blob/2024/FirstPart/Camera 12/2024-06-04/100RECNX/RCNX5054.JPG</t>
  </si>
  <si>
    <t>/Volumes/meadowbank_prod/remote_cameras/mbk_remote_cameras_blob/2024/FirstPart/Camera 7/2024-06-24/100RECNX/RCNX1102.JPG</t>
  </si>
  <si>
    <t>/Volumes/meadowbank_prod/remote_cameras/mbk_remote_cameras_blob/2024/SecondPart/Camera/Camera 14/2024-09-21/100RECNX/RCNX2438.JPG</t>
  </si>
  <si>
    <t>/Volumes/meadowbank_prod/remote_cameras/mbk_remote_cameras_blob/2024/FirstPart/Camera 1/2024-06-24/100RECNX/RCNX3607.JPG</t>
  </si>
  <si>
    <t>/Volumes/meadowbank_prod/remote_cameras/mbk_remote_cameras_blob/2024/FirstPart/Camera 1/2024-06-24/100RECNX/RCNX3965.JPG</t>
  </si>
  <si>
    <t>/Volumes/meadowbank_prod/remote_cameras/mbk_remote_cameras_blob/2024/FirstPart/Camera 14/2024-06-08/100RECNX/RCNX3062.JPG</t>
  </si>
  <si>
    <t>/Volumes/meadowbank_prod/remote_cameras/mbk_remote_cameras_blob/2024/SecondPart/Camera/Camera 12/2024-11-12/100RECNX/RCNX6310.JPG</t>
  </si>
  <si>
    <t>/Volumes/meadowbank_prod/remote_cameras/mbk_remote_cameras_blob/2024/SecondPart/Camera/Camera 14/2024-09-14/100RECNX/RCNX3598.JPG</t>
  </si>
  <si>
    <t>/Volumes/meadowbank_prod/remote_cameras/mbk_remote_cameras_blob/2024/FirstPart/Camera 19/2024-07-01/100RECNX/RCNX8388.JPG</t>
  </si>
  <si>
    <t>/Volumes/meadowbank_prod/remote_cameras/mbk_remote_cameras_blob/2024/FirstPart/Camera 12/2024-05-20/100RECNX/RCNX6242.JPG</t>
  </si>
  <si>
    <t>/Volumes/meadowbank_prod/remote_cameras/mbk_remote_cameras_blob/2024/FirstPart/Camera 14/2024-08-24/100RECNX/RCNX9395.JPG</t>
  </si>
  <si>
    <t>/Volumes/meadowbank_prod/remote_cameras/mbk_remote_cameras_blob/2024/SecondPart/Camera/Camera 14/2024-09-21/100RECNX/RCNX0450.JPG</t>
  </si>
  <si>
    <t>/Volumes/meadowbank_prod/remote_cameras/mbk_remote_cameras_blob/2024/FirstPart/Camera 19/2024-08-08/100RECNX/RCNX6360.JPG</t>
  </si>
  <si>
    <t>/Volumes/meadowbank_prod/remote_cameras/mbk_remote_cameras_blob/2024/FirstPart/Camera 13/2024-06-08/100RECNX/RCNX3528.JPG</t>
  </si>
  <si>
    <t>/Volumes/meadowbank_prod/remote_cameras/mbk_remote_cameras_blob/2024/FirstPart/Camera 17/2024-08-08/100RECNX/RCNX0266.JPG</t>
  </si>
  <si>
    <t>/Volumes/meadowbank_prod/remote_cameras/mbk_remote_cameras_blob/2024/FirstPart/Camera 20/2024-07-01/100RECNX/RCNX0385.JPG</t>
  </si>
  <si>
    <t>/Volumes/meadowbank_prod/remote_cameras/mbk_remote_cameras_blob/2024/FirstPart/Camera 13/2024-05-05/100RECNX/RCNX0397.JPG</t>
  </si>
  <si>
    <r>
      <t xml:space="preserve">If assign motion score to group of images </t>
    </r>
    <r>
      <rPr>
        <b/>
        <sz val="11"/>
        <color theme="1"/>
        <rFont val="Aptos Narrow"/>
        <family val="2"/>
        <scheme val="minor"/>
      </rPr>
      <t>with conf&lt;</t>
    </r>
    <r>
      <rPr>
        <b/>
        <u/>
        <sz val="11"/>
        <color theme="1"/>
        <rFont val="Aptos Narrow"/>
        <family val="2"/>
        <scheme val="minor"/>
      </rPr>
      <t>0.5</t>
    </r>
  </si>
  <si>
    <t>31-37%</t>
  </si>
  <si>
    <t>Manual Validation Precision Estimation</t>
  </si>
  <si>
    <t>Post-processing filter exclude images comes from Camera 4</t>
  </si>
  <si>
    <t>Apply confidence threshold rules to exclude false positives</t>
  </si>
  <si>
    <t xml:space="preserve">    a. Volume table in catalog with 2.4  million images went through the model with confidence score and detections, if not going through model, just confidence/category/detection results being 'NULL', 'pre-filtered'&gt; attributes per step excluded reason</t>
  </si>
  <si>
    <t xml:space="preserve">    e. Clustering animals -&gt; goes to additional column event_id</t>
  </si>
  <si>
    <t>30min</t>
  </si>
  <si>
    <t xml:space="preserve">Vehicles </t>
  </si>
  <si>
    <t>Animals, Vehicles</t>
  </si>
  <si>
    <t xml:space="preserve">Humans </t>
  </si>
  <si>
    <t>Humans, Vehicles</t>
  </si>
  <si>
    <t>Animals, Humans, Vehicles</t>
  </si>
  <si>
    <t>Animals, Humans</t>
  </si>
  <si>
    <t>Animals</t>
  </si>
  <si>
    <t>Final Model Output Distribution</t>
  </si>
  <si>
    <t>Final Table:</t>
  </si>
  <si>
    <t>/Volumes/meadowbank_prod/remote_cameras/mbk_remote_cameras_blob/2024/FirstPart/Camera 1/2024-05-29/100RECNX/RCNX8065.JPG</t>
  </si>
  <si>
    <t>json_output</t>
  </si>
  <si>
    <t>{"category":"animals","conf_md5a":0.561,"bbox_md5a":[0.66,0.661,0.018,0.057],"conf_md9c":0.593,"bbox_md9c":[0.66,0.66,0.019,0.057]}, {"category":"vehicles","conf_md5a":0.776,"bbox_md5a":[0.917,0.59,0.167,0.316],"conf_md9c":0.607,"bbox_md9c":[0.917,0.597,0.167,0.299]}]</t>
  </si>
  <si>
    <t>Final Category</t>
  </si>
  <si>
    <t>Percentage of 2.5M Images</t>
  </si>
  <si>
    <t>Confidence Threshold</t>
  </si>
  <si>
    <t>Another perspectives to see images might be tagged by multiple categories</t>
  </si>
  <si>
    <t>Note:  this 340K is not distinct images, for image has category Animal+Vehicle, this would count the same image twice.</t>
  </si>
  <si>
    <t>Notes: All tables were populated by Python script, so tables can be found in Python script output consoles</t>
  </si>
  <si>
    <t>22min for Animals, 1hr30min for Vehicles, 10min for Human</t>
  </si>
  <si>
    <t>included in the Volume table as last column</t>
  </si>
  <si>
    <t>NON-Animal</t>
  </si>
  <si>
    <t>Animal</t>
  </si>
  <si>
    <t>camera 3</t>
  </si>
  <si>
    <t>camera 9</t>
  </si>
  <si>
    <t>camera 7</t>
  </si>
  <si>
    <t>camera 2</t>
  </si>
  <si>
    <t>camera 16</t>
  </si>
  <si>
    <t>camera 6</t>
  </si>
  <si>
    <t>camera 8</t>
  </si>
  <si>
    <t>camera 10</t>
  </si>
  <si>
    <t>yak</t>
  </si>
  <si>
    <t>camera 20</t>
  </si>
  <si>
    <t>camera 1</t>
  </si>
  <si>
    <t>camera 15</t>
  </si>
  <si>
    <t>camera 11</t>
  </si>
  <si>
    <t>deer</t>
  </si>
  <si>
    <t>1202, 946</t>
  </si>
  <si>
    <t>98, 98</t>
  </si>
  <si>
    <t xml:space="preserve">02, 06, </t>
  </si>
  <si>
    <t>camera 18</t>
  </si>
  <si>
    <t>camera 12</t>
  </si>
  <si>
    <t xml:space="preserve">02, </t>
  </si>
  <si>
    <t>camera 17</t>
  </si>
  <si>
    <t>Birds, caribou/deer, trucks mostly</t>
  </si>
  <si>
    <t>925, 1468, 597</t>
  </si>
  <si>
    <t>92, 90, 0.0</t>
  </si>
  <si>
    <t>12, 21, 22</t>
  </si>
  <si>
    <t>camera 13</t>
  </si>
  <si>
    <t>Sun Glare</t>
  </si>
  <si>
    <t>563, 1199, 722, 716, 718, 597</t>
  </si>
  <si>
    <t>0.0, 0.0, 0.0, 0.0, 0.0, 0.0</t>
  </si>
  <si>
    <t xml:space="preserve">18, 19, 20,  21, 22, 23 </t>
  </si>
  <si>
    <t>camera 19</t>
  </si>
  <si>
    <t xml:space="preserve">Small BB far away </t>
  </si>
  <si>
    <t>710, 1091, 1132, 671</t>
  </si>
  <si>
    <t>0.0, 0.0, 0.0, 0.0</t>
  </si>
  <si>
    <t>13, 14, 15, 16</t>
  </si>
  <si>
    <t>camera 14</t>
  </si>
  <si>
    <t>Statement</t>
  </si>
  <si>
    <t xml:space="preserve">Total </t>
  </si>
  <si>
    <t>Respective Image Counts</t>
  </si>
  <si>
    <t>Respective Precision(sample 50 images)(%)</t>
  </si>
  <si>
    <t xml:space="preserve">Hours having images &gt;= 500 </t>
  </si>
  <si>
    <t>Camera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</si>
</sst>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rgb="FF555555"/>
      <name val="Consolas"/>
      <family val="3"/>
    </font>
    <font>
      <b/>
      <u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9" fontId="0" fillId="0" borderId="0" xfId="2" applyFont="1"/>
    <xf numFmtId="0" fontId="3" fillId="0" borderId="0" xfId="0" applyFont="1"/>
    <xf numFmtId="9" fontId="0" fillId="0" borderId="0" xfId="2" applyFont="1" applyBorder="1"/>
    <xf numFmtId="164" fontId="0" fillId="0" borderId="0" xfId="1" applyNumberFormat="1" applyFont="1" applyBorder="1"/>
    <xf numFmtId="0" fontId="0" fillId="3" borderId="0" xfId="0" applyFill="1"/>
    <xf numFmtId="9" fontId="0" fillId="0" borderId="1" xfId="2" applyFont="1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9" fontId="3" fillId="2" borderId="1" xfId="2" applyFont="1" applyFill="1" applyBorder="1"/>
    <xf numFmtId="0" fontId="1" fillId="0" borderId="1" xfId="0" applyFont="1" applyBorder="1" applyAlignment="1">
      <alignment wrapText="1"/>
    </xf>
    <xf numFmtId="9" fontId="1" fillId="0" borderId="1" xfId="2" applyFont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1" xfId="0" applyFill="1" applyBorder="1" applyAlignment="1">
      <alignment wrapText="1"/>
    </xf>
    <xf numFmtId="164" fontId="0" fillId="4" borderId="1" xfId="1" applyNumberFormat="1" applyFont="1" applyFill="1" applyBorder="1"/>
    <xf numFmtId="9" fontId="0" fillId="4" borderId="1" xfId="2" applyFont="1" applyFill="1" applyBorder="1"/>
    <xf numFmtId="9" fontId="3" fillId="4" borderId="1" xfId="2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1" fillId="0" borderId="1" xfId="0" applyFont="1" applyBorder="1"/>
    <xf numFmtId="0" fontId="3" fillId="2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164" fontId="0" fillId="4" borderId="6" xfId="1" applyNumberFormat="1" applyFont="1" applyFill="1" applyBorder="1"/>
    <xf numFmtId="164" fontId="0" fillId="4" borderId="8" xfId="1" applyNumberFormat="1" applyFont="1" applyFill="1" applyBorder="1"/>
    <xf numFmtId="9" fontId="0" fillId="4" borderId="9" xfId="2" applyFont="1" applyFill="1" applyBorder="1"/>
    <xf numFmtId="164" fontId="0" fillId="4" borderId="9" xfId="1" applyNumberFormat="1" applyFont="1" applyFill="1" applyBorder="1"/>
    <xf numFmtId="0" fontId="3" fillId="3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10" fontId="5" fillId="4" borderId="7" xfId="2" applyNumberFormat="1" applyFont="1" applyFill="1" applyBorder="1" applyAlignment="1">
      <alignment wrapText="1"/>
    </xf>
    <xf numFmtId="10" fontId="5" fillId="4" borderId="10" xfId="2" applyNumberFormat="1" applyFont="1" applyFill="1" applyBorder="1"/>
    <xf numFmtId="0" fontId="3" fillId="2" borderId="1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164" fontId="3" fillId="0" borderId="1" xfId="1" applyNumberFormat="1" applyFont="1" applyBorder="1"/>
    <xf numFmtId="164" fontId="5" fillId="2" borderId="1" xfId="1" applyNumberFormat="1" applyFont="1" applyFill="1" applyBorder="1"/>
    <xf numFmtId="164" fontId="0" fillId="4" borderId="0" xfId="1" applyNumberFormat="1" applyFont="1" applyFill="1" applyBorder="1"/>
    <xf numFmtId="10" fontId="5" fillId="4" borderId="0" xfId="2" applyNumberFormat="1" applyFont="1" applyFill="1" applyBorder="1" applyAlignment="1">
      <alignment wrapText="1"/>
    </xf>
    <xf numFmtId="0" fontId="9" fillId="8" borderId="1" xfId="0" applyFont="1" applyFill="1" applyBorder="1" applyAlignment="1">
      <alignment horizontal="right" vertical="center" wrapText="1"/>
    </xf>
    <xf numFmtId="10" fontId="9" fillId="8" borderId="1" xfId="0" applyNumberFormat="1" applyFont="1" applyFill="1" applyBorder="1" applyAlignment="1">
      <alignment horizontal="right" vertical="center" wrapText="1"/>
    </xf>
    <xf numFmtId="164" fontId="0" fillId="0" borderId="1" xfId="1" applyNumberFormat="1" applyFont="1" applyBorder="1" applyAlignment="1">
      <alignment wrapText="1"/>
    </xf>
    <xf numFmtId="164" fontId="0" fillId="9" borderId="1" xfId="1" applyNumberFormat="1" applyFont="1" applyFill="1" applyBorder="1" applyAlignment="1">
      <alignment wrapText="1"/>
    </xf>
    <xf numFmtId="164" fontId="1" fillId="4" borderId="6" xfId="1" applyNumberFormat="1" applyFont="1" applyFill="1" applyBorder="1"/>
    <xf numFmtId="164" fontId="1" fillId="4" borderId="8" xfId="1" applyNumberFormat="1" applyFont="1" applyFill="1" applyBorder="1"/>
    <xf numFmtId="10" fontId="1" fillId="4" borderId="7" xfId="2" applyNumberFormat="1" applyFont="1" applyFill="1" applyBorder="1" applyAlignment="1">
      <alignment wrapText="1"/>
    </xf>
    <xf numFmtId="10" fontId="1" fillId="4" borderId="10" xfId="2" applyNumberFormat="1" applyFont="1" applyFill="1" applyBorder="1"/>
    <xf numFmtId="10" fontId="5" fillId="10" borderId="7" xfId="2" applyNumberFormat="1" applyFont="1" applyFill="1" applyBorder="1" applyAlignment="1">
      <alignment wrapText="1"/>
    </xf>
    <xf numFmtId="10" fontId="5" fillId="10" borderId="10" xfId="2" applyNumberFormat="1" applyFont="1" applyFill="1" applyBorder="1"/>
    <xf numFmtId="10" fontId="5" fillId="10" borderId="10" xfId="2" applyNumberFormat="1" applyFont="1" applyFill="1" applyBorder="1" applyAlignment="1">
      <alignment wrapText="1"/>
    </xf>
    <xf numFmtId="0" fontId="0" fillId="2" borderId="11" xfId="0" applyFill="1" applyBorder="1"/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0" fillId="0" borderId="13" xfId="0" applyBorder="1"/>
    <xf numFmtId="9" fontId="0" fillId="4" borderId="0" xfId="2" applyFont="1" applyFill="1" applyBorder="1"/>
    <xf numFmtId="164" fontId="0" fillId="0" borderId="1" xfId="0" applyNumberFormat="1" applyBorder="1"/>
    <xf numFmtId="0" fontId="0" fillId="10" borderId="1" xfId="0" applyFill="1" applyBorder="1"/>
    <xf numFmtId="9" fontId="0" fillId="0" borderId="1" xfId="2" applyFont="1" applyBorder="1" applyAlignment="1">
      <alignment wrapText="1"/>
    </xf>
    <xf numFmtId="9" fontId="0" fillId="0" borderId="0" xfId="2" applyFont="1" applyBorder="1" applyAlignment="1">
      <alignment wrapText="1"/>
    </xf>
    <xf numFmtId="9" fontId="0" fillId="4" borderId="1" xfId="2" applyFont="1" applyFill="1" applyBorder="1" applyAlignment="1">
      <alignment wrapText="1"/>
    </xf>
    <xf numFmtId="10" fontId="0" fillId="0" borderId="1" xfId="2" applyNumberFormat="1" applyFont="1" applyBorder="1"/>
    <xf numFmtId="0" fontId="3" fillId="11" borderId="0" xfId="0" applyFont="1" applyFill="1"/>
    <xf numFmtId="0" fontId="10" fillId="0" borderId="0" xfId="0" applyFont="1"/>
    <xf numFmtId="9" fontId="0" fillId="0" borderId="0" xfId="0" applyNumberFormat="1"/>
    <xf numFmtId="0" fontId="0" fillId="6" borderId="1" xfId="0" applyFill="1" applyBorder="1"/>
    <xf numFmtId="164" fontId="0" fillId="6" borderId="1" xfId="1" applyNumberFormat="1" applyFont="1" applyFill="1" applyBorder="1"/>
    <xf numFmtId="10" fontId="0" fillId="6" borderId="1" xfId="2" applyNumberFormat="1" applyFont="1" applyFill="1" applyBorder="1"/>
    <xf numFmtId="9" fontId="0" fillId="6" borderId="1" xfId="2" applyFont="1" applyFill="1" applyBorder="1"/>
    <xf numFmtId="9" fontId="0" fillId="6" borderId="1" xfId="2" applyFont="1" applyFill="1" applyBorder="1" applyAlignment="1">
      <alignment wrapText="1"/>
    </xf>
    <xf numFmtId="9" fontId="0" fillId="6" borderId="1" xfId="0" applyNumberFormat="1" applyFill="1" applyBorder="1"/>
    <xf numFmtId="164" fontId="0" fillId="0" borderId="0" xfId="0" applyNumberFormat="1"/>
    <xf numFmtId="10" fontId="0" fillId="4" borderId="1" xfId="2" applyNumberFormat="1" applyFont="1" applyFill="1" applyBorder="1"/>
    <xf numFmtId="164" fontId="3" fillId="2" borderId="1" xfId="1" applyNumberFormat="1" applyFont="1" applyFill="1" applyBorder="1" applyAlignment="1">
      <alignment horizontal="left" wrapText="1"/>
    </xf>
    <xf numFmtId="10" fontId="0" fillId="0" borderId="0" xfId="2" applyNumberFormat="1" applyFont="1" applyBorder="1"/>
    <xf numFmtId="0" fontId="0" fillId="0" borderId="1" xfId="0" applyBorder="1" applyAlignment="1">
      <alignment horizontal="center"/>
    </xf>
    <xf numFmtId="10" fontId="0" fillId="0" borderId="0" xfId="0" applyNumberFormat="1"/>
    <xf numFmtId="164" fontId="0" fillId="0" borderId="1" xfId="1" applyNumberFormat="1" applyFont="1" applyFill="1" applyBorder="1"/>
    <xf numFmtId="0" fontId="0" fillId="11" borderId="0" xfId="0" applyFill="1"/>
    <xf numFmtId="9" fontId="5" fillId="6" borderId="1" xfId="0" applyNumberFormat="1" applyFont="1" applyFill="1" applyBorder="1"/>
    <xf numFmtId="9" fontId="3" fillId="6" borderId="1" xfId="0" applyNumberFormat="1" applyFont="1" applyFill="1" applyBorder="1"/>
    <xf numFmtId="9" fontId="3" fillId="6" borderId="1" xfId="0" applyNumberFormat="1" applyFont="1" applyFill="1" applyBorder="1" applyAlignment="1">
      <alignment horizontal="right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3" borderId="1" xfId="0" applyFill="1" applyBorder="1"/>
    <xf numFmtId="43" fontId="0" fillId="0" borderId="0" xfId="1" applyFont="1"/>
    <xf numFmtId="43" fontId="0" fillId="0" borderId="0" xfId="0" applyNumberFormat="1"/>
    <xf numFmtId="10" fontId="3" fillId="4" borderId="1" xfId="2" applyNumberFormat="1" applyFont="1" applyFill="1" applyBorder="1"/>
    <xf numFmtId="9" fontId="3" fillId="4" borderId="1" xfId="0" applyNumberFormat="1" applyFont="1" applyFill="1" applyBorder="1"/>
    <xf numFmtId="9" fontId="5" fillId="4" borderId="1" xfId="0" applyNumberFormat="1" applyFont="1" applyFill="1" applyBorder="1"/>
    <xf numFmtId="0" fontId="8" fillId="0" borderId="0" xfId="0" applyFont="1" applyAlignment="1">
      <alignment horizontal="right" vertical="center" wrapText="1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right" vertical="center" wrapText="1"/>
    </xf>
    <xf numFmtId="0" fontId="0" fillId="12" borderId="0" xfId="0" applyFill="1"/>
    <xf numFmtId="0" fontId="3" fillId="13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12" borderId="0" xfId="0" applyFont="1" applyFill="1"/>
    <xf numFmtId="0" fontId="3" fillId="1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13</xdr:row>
      <xdr:rowOff>114300</xdr:rowOff>
    </xdr:from>
    <xdr:to>
      <xdr:col>8</xdr:col>
      <xdr:colOff>486389</xdr:colOff>
      <xdr:row>16</xdr:row>
      <xdr:rowOff>85801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90987C-B71F-ED30-4A04-2A8BA882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0525" y="2590800"/>
          <a:ext cx="4401164" cy="543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428310</xdr:colOff>
      <xdr:row>24</xdr:row>
      <xdr:rowOff>161835</xdr:rowOff>
    </xdr:from>
    <xdr:to>
      <xdr:col>14</xdr:col>
      <xdr:colOff>437475</xdr:colOff>
      <xdr:row>24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B0AFBC1-8C56-21F7-F3C9-EE0C011BBEB8}"/>
                </a:ext>
              </a:extLst>
            </xdr14:cNvPr>
            <xdr14:cNvContentPartPr/>
          </xdr14:nvContentPartPr>
          <xdr14:nvPr macro=""/>
          <xdr14:xfrm>
            <a:off x="17535210" y="720081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B0AFBC1-8C56-21F7-F3C9-EE0C011BBE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529090" y="719469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135467</xdr:colOff>
      <xdr:row>34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C34ABA4-089A-384A-5DDD-01D8CA3C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1717867" cy="6591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95250</xdr:rowOff>
    </xdr:from>
    <xdr:to>
      <xdr:col>19</xdr:col>
      <xdr:colOff>211168</xdr:colOff>
      <xdr:row>39</xdr:row>
      <xdr:rowOff>48576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24980-7886-C5CA-3157-4EBF424E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66750"/>
          <a:ext cx="11593543" cy="68113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362596</xdr:colOff>
      <xdr:row>11</xdr:row>
      <xdr:rowOff>19319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3231F-96AC-BA9D-969F-497A18BB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629796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11</xdr:col>
      <xdr:colOff>286726</xdr:colOff>
      <xdr:row>11</xdr:row>
      <xdr:rowOff>19319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AA2023-8DB7-0DC0-7833-8E5E5E0E6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6992326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0</xdr:rowOff>
    </xdr:from>
    <xdr:to>
      <xdr:col>19</xdr:col>
      <xdr:colOff>30189</xdr:colOff>
      <xdr:row>20</xdr:row>
      <xdr:rowOff>162187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F031AE-52FB-754B-A2FE-562B5B58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2095500"/>
          <a:ext cx="11564964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161925</xdr:rowOff>
    </xdr:from>
    <xdr:to>
      <xdr:col>11</xdr:col>
      <xdr:colOff>324831</xdr:colOff>
      <xdr:row>33</xdr:row>
      <xdr:rowOff>124086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EF709A-5275-D0EE-3A93-F835A25E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543425"/>
          <a:ext cx="7030431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33</xdr:row>
      <xdr:rowOff>142875</xdr:rowOff>
    </xdr:from>
    <xdr:to>
      <xdr:col>19</xdr:col>
      <xdr:colOff>115917</xdr:colOff>
      <xdr:row>55</xdr:row>
      <xdr:rowOff>67249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1DB47-B3AC-C07D-B342-D4B153CC8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6429375"/>
          <a:ext cx="11584017" cy="4115374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123825</xdr:rowOff>
    </xdr:from>
    <xdr:to>
      <xdr:col>29</xdr:col>
      <xdr:colOff>582555</xdr:colOff>
      <xdr:row>10</xdr:row>
      <xdr:rowOff>133591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2C7258-C2F2-B2F7-842B-95C076B7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96150" y="314325"/>
          <a:ext cx="10964805" cy="17242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19904</xdr:colOff>
      <xdr:row>28</xdr:row>
      <xdr:rowOff>76955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9613D-1D6C-4508-A165-EFC0E823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5904" cy="54109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7</xdr:col>
      <xdr:colOff>276854</xdr:colOff>
      <xdr:row>6</xdr:row>
      <xdr:rowOff>47786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18A8A-13B5-0DF4-7096-797C5955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4505954" cy="11526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391005</xdr:colOff>
      <xdr:row>5</xdr:row>
      <xdr:rowOff>143028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C26D9-EBDD-4502-88C8-FDCE5CD7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39005" cy="109552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1:13:03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92BB-CBD1-4C6A-BB96-B59C89167BCD}">
  <dimension ref="A1:J29"/>
  <sheetViews>
    <sheetView workbookViewId="0">
      <selection activeCell="D20" sqref="D20"/>
    </sheetView>
  </sheetViews>
  <sheetFormatPr defaultRowHeight="15"/>
  <cols>
    <col min="1" max="1" width="21.28515625" customWidth="1"/>
    <col min="2" max="2" width="30.7109375" customWidth="1"/>
    <col min="3" max="4" width="21.28515625" customWidth="1"/>
    <col min="5" max="5" width="17.5703125" customWidth="1"/>
    <col min="6" max="6" width="22.140625" customWidth="1"/>
    <col min="7" max="8" width="17.5703125" customWidth="1"/>
    <col min="9" max="9" width="23.140625" customWidth="1"/>
    <col min="10" max="10" width="24.42578125" customWidth="1"/>
  </cols>
  <sheetData>
    <row r="1" spans="1:5">
      <c r="A1" s="6" t="s">
        <v>2000</v>
      </c>
    </row>
    <row r="2" spans="1:5" ht="30">
      <c r="A2" s="3" t="s">
        <v>2005</v>
      </c>
      <c r="B2" s="46" t="s">
        <v>1806</v>
      </c>
      <c r="C2" s="3" t="s">
        <v>2006</v>
      </c>
      <c r="D2" s="3" t="s">
        <v>2007</v>
      </c>
    </row>
    <row r="3" spans="1:5">
      <c r="A3" s="12" t="s">
        <v>110</v>
      </c>
      <c r="B3" s="11">
        <v>5221</v>
      </c>
      <c r="C3" s="102">
        <f>B3/'Waterfall Analyses'!$B$2</f>
        <v>2.0881226973057977E-3</v>
      </c>
      <c r="D3" s="29">
        <v>0.5</v>
      </c>
    </row>
    <row r="4" spans="1:5">
      <c r="A4" s="12" t="s">
        <v>111</v>
      </c>
      <c r="B4" s="11">
        <v>1368</v>
      </c>
      <c r="C4" s="102">
        <f>B4/'Waterfall Analyses'!$B$2</f>
        <v>5.4712734148905026E-4</v>
      </c>
      <c r="D4" s="29">
        <v>0.3</v>
      </c>
    </row>
    <row r="5" spans="1:5">
      <c r="A5" s="12" t="s">
        <v>112</v>
      </c>
      <c r="B5" s="11">
        <v>334250</v>
      </c>
      <c r="C5" s="102">
        <f>B5/'Waterfall Analyses'!$B$2</f>
        <v>0.13368224699759873</v>
      </c>
      <c r="D5" s="29">
        <v>0.3</v>
      </c>
    </row>
    <row r="6" spans="1:5">
      <c r="A6" s="53"/>
      <c r="B6" s="56">
        <f>SUM(B3:B5)</f>
        <v>340839</v>
      </c>
      <c r="C6" s="54"/>
      <c r="D6" s="54"/>
      <c r="E6" t="s">
        <v>2009</v>
      </c>
    </row>
    <row r="7" spans="1:5">
      <c r="A7" s="1"/>
    </row>
    <row r="8" spans="1:5">
      <c r="A8" s="6" t="s">
        <v>2008</v>
      </c>
    </row>
    <row r="9" spans="1:5" ht="30">
      <c r="B9" s="3" t="s">
        <v>2005</v>
      </c>
      <c r="C9" s="46" t="s">
        <v>1806</v>
      </c>
      <c r="D9" s="3" t="s">
        <v>2006</v>
      </c>
    </row>
    <row r="10" spans="1:5">
      <c r="B10" s="12" t="s">
        <v>1999</v>
      </c>
      <c r="C10" s="55">
        <v>3516</v>
      </c>
      <c r="D10" s="85">
        <f t="shared" ref="D10:D16" si="0">C10/$C$17</f>
        <v>1.0379274513508407E-2</v>
      </c>
    </row>
    <row r="11" spans="1:5">
      <c r="B11" s="12" t="s">
        <v>1994</v>
      </c>
      <c r="C11" s="55">
        <v>1939</v>
      </c>
      <c r="D11" s="85">
        <f t="shared" si="0"/>
        <v>5.7239514453051197E-3</v>
      </c>
    </row>
    <row r="12" spans="1:5">
      <c r="B12" s="12" t="s">
        <v>1993</v>
      </c>
      <c r="C12" s="55">
        <v>331929</v>
      </c>
      <c r="D12" s="85">
        <f t="shared" si="0"/>
        <v>0.9798584215000945</v>
      </c>
    </row>
    <row r="13" spans="1:5">
      <c r="B13" s="12" t="s">
        <v>1995</v>
      </c>
      <c r="C13" s="55">
        <v>985</v>
      </c>
      <c r="D13" s="85">
        <f t="shared" si="0"/>
        <v>2.9077319100699038E-3</v>
      </c>
    </row>
    <row r="14" spans="1:5">
      <c r="B14" s="12" t="s">
        <v>1996</v>
      </c>
      <c r="C14" s="55">
        <v>380</v>
      </c>
      <c r="D14" s="85">
        <f t="shared" si="0"/>
        <v>1.12176459474778E-3</v>
      </c>
    </row>
    <row r="15" spans="1:5">
      <c r="B15" s="12" t="s">
        <v>1997</v>
      </c>
      <c r="C15" s="55">
        <v>2</v>
      </c>
      <c r="D15" s="85">
        <f t="shared" si="0"/>
        <v>5.9040241828830534E-6</v>
      </c>
    </row>
    <row r="16" spans="1:5">
      <c r="B16" s="12" t="s">
        <v>1998</v>
      </c>
      <c r="C16" s="55">
        <v>1</v>
      </c>
      <c r="D16" s="85">
        <f t="shared" si="0"/>
        <v>2.9520120914415267E-6</v>
      </c>
    </row>
    <row r="17" spans="1:10">
      <c r="B17" s="12" t="s">
        <v>2</v>
      </c>
      <c r="C17" s="55">
        <f>SUM(C10:C16)</f>
        <v>338752</v>
      </c>
      <c r="D17" s="85">
        <f>SUM(D10:D16)</f>
        <v>1</v>
      </c>
    </row>
    <row r="20" spans="1:10" ht="45">
      <c r="A20" s="46" t="s">
        <v>139</v>
      </c>
      <c r="B20" s="46" t="s">
        <v>109</v>
      </c>
      <c r="C20" s="46" t="s">
        <v>265</v>
      </c>
      <c r="D20" s="46" t="s">
        <v>115</v>
      </c>
      <c r="E20" s="46" t="s">
        <v>266</v>
      </c>
      <c r="F20" s="46" t="s">
        <v>1701</v>
      </c>
      <c r="G20" s="46" t="s">
        <v>1675</v>
      </c>
      <c r="H20" s="46" t="s">
        <v>115</v>
      </c>
      <c r="I20" s="46" t="s">
        <v>152</v>
      </c>
      <c r="J20" s="46" t="s">
        <v>152</v>
      </c>
    </row>
    <row r="21" spans="1:10">
      <c r="A21" s="13" t="s">
        <v>140</v>
      </c>
      <c r="B21" s="13" t="s">
        <v>110</v>
      </c>
      <c r="C21" s="11">
        <v>1149</v>
      </c>
      <c r="D21" s="85">
        <f>C21/'Waterfall Analyses'!$B$2</f>
        <v>4.5953897322435582E-4</v>
      </c>
      <c r="E21" s="11">
        <v>146</v>
      </c>
      <c r="F21" s="10">
        <f>E21/C21</f>
        <v>0.12706701479547433</v>
      </c>
      <c r="G21" s="11">
        <f>C21-E21</f>
        <v>1003</v>
      </c>
      <c r="H21" s="85">
        <f>G21/'Waterfall Analyses'!$B$2</f>
        <v>4.0114672771455952E-4</v>
      </c>
      <c r="I21" s="13"/>
      <c r="J21" s="13"/>
    </row>
    <row r="22" spans="1:10">
      <c r="A22" s="13" t="s">
        <v>141</v>
      </c>
      <c r="B22" s="13" t="s">
        <v>110</v>
      </c>
      <c r="C22" s="11">
        <v>3190</v>
      </c>
      <c r="D22" s="85">
        <f>C22/'Waterfall Analyses'!$B$2</f>
        <v>1.2758305697003437E-3</v>
      </c>
      <c r="E22" s="11">
        <v>1595</v>
      </c>
      <c r="F22" s="10">
        <f t="shared" ref="F22:F27" si="1">E22/C22</f>
        <v>0.5</v>
      </c>
      <c r="G22" s="11">
        <v>1595</v>
      </c>
      <c r="H22" s="85">
        <f>G22/'Waterfall Analyses'!$B$2</f>
        <v>6.3791528485017185E-4</v>
      </c>
      <c r="I22" s="13"/>
      <c r="J22" s="13"/>
    </row>
    <row r="23" spans="1:10">
      <c r="A23" s="13" t="s">
        <v>142</v>
      </c>
      <c r="B23" s="13" t="s">
        <v>110</v>
      </c>
      <c r="C23" s="11">
        <v>6405</v>
      </c>
      <c r="D23" s="85">
        <f>C23/'Waterfall Analyses'!$B$2</f>
        <v>2.5616598115770226E-3</v>
      </c>
      <c r="E23" s="11">
        <v>3456</v>
      </c>
      <c r="F23" s="10">
        <f t="shared" si="1"/>
        <v>0.53957845433255269</v>
      </c>
      <c r="G23" s="11">
        <v>2949</v>
      </c>
      <c r="H23" s="85">
        <f>G23/'Waterfall Analyses'!$B$2</f>
        <v>1.1794433699204745E-3</v>
      </c>
      <c r="I23" s="13"/>
      <c r="J23" s="13"/>
    </row>
    <row r="24" spans="1:10">
      <c r="A24" s="78" t="s">
        <v>143</v>
      </c>
      <c r="B24" s="78" t="s">
        <v>110</v>
      </c>
      <c r="C24" s="79">
        <v>10507</v>
      </c>
      <c r="D24" s="80">
        <f>C24/'Waterfall Analyses'!$B$2</f>
        <v>4.2022419422700664E-3</v>
      </c>
      <c r="E24" s="79">
        <v>5286</v>
      </c>
      <c r="F24" s="81">
        <f t="shared" si="1"/>
        <v>0.50309317597791947</v>
      </c>
      <c r="G24" s="79">
        <v>5221</v>
      </c>
      <c r="H24" s="80">
        <f>G24/'Waterfall Analyses'!$B$2</f>
        <v>2.0881226973057977E-3</v>
      </c>
      <c r="I24" s="93">
        <v>0.63</v>
      </c>
      <c r="J24" s="13"/>
    </row>
    <row r="25" spans="1:10">
      <c r="A25" s="13" t="s">
        <v>144</v>
      </c>
      <c r="B25" s="13" t="s">
        <v>110</v>
      </c>
      <c r="C25" s="11">
        <v>15979</v>
      </c>
      <c r="D25" s="85">
        <f>C25/'Waterfall Analyses'!$B$2</f>
        <v>6.3907513082262675E-3</v>
      </c>
      <c r="E25" s="11">
        <v>7373</v>
      </c>
      <c r="F25" s="10">
        <f t="shared" si="1"/>
        <v>0.46141811127104326</v>
      </c>
      <c r="G25" s="11">
        <v>8606</v>
      </c>
      <c r="H25" s="85">
        <f>G25/'Waterfall Analyses'!$B$2</f>
        <v>3.4419429099815544E-3</v>
      </c>
      <c r="I25" s="13"/>
      <c r="J25" s="13"/>
    </row>
    <row r="26" spans="1:10">
      <c r="A26" s="13" t="s">
        <v>145</v>
      </c>
      <c r="B26" s="13" t="s">
        <v>110</v>
      </c>
      <c r="C26" s="11">
        <v>23825</v>
      </c>
      <c r="D26" s="85">
        <f>C26/'Waterfall Analyses'!$B$2</f>
        <v>9.5287345840472382E-3</v>
      </c>
      <c r="E26" s="11">
        <v>10015</v>
      </c>
      <c r="F26" s="10">
        <f t="shared" si="1"/>
        <v>0.42035676810073452</v>
      </c>
      <c r="G26" s="11">
        <f>C26-E26</f>
        <v>13810</v>
      </c>
      <c r="H26" s="85">
        <f>G26/'Waterfall Analyses'!$B$2</f>
        <v>5.5232665102074446E-3</v>
      </c>
      <c r="I26" s="13"/>
      <c r="J26" s="13"/>
    </row>
    <row r="27" spans="1:10">
      <c r="A27" s="28" t="s">
        <v>146</v>
      </c>
      <c r="B27" s="28" t="s">
        <v>110</v>
      </c>
      <c r="C27" s="24">
        <v>30107</v>
      </c>
      <c r="D27" s="85">
        <f>C27/'Waterfall Analyses'!$B$2</f>
        <v>1.2041200928516693E-2</v>
      </c>
      <c r="E27" s="24">
        <v>11930</v>
      </c>
      <c r="F27" s="25">
        <f t="shared" si="1"/>
        <v>0.39625336300528119</v>
      </c>
      <c r="G27" s="24">
        <f>C27-E27</f>
        <v>18177</v>
      </c>
      <c r="H27" s="85">
        <f>G27/'Waterfall Analyses'!$B$2</f>
        <v>7.2698345659696394E-3</v>
      </c>
      <c r="I27" s="103">
        <v>0.31</v>
      </c>
      <c r="J27" s="104">
        <v>0.37</v>
      </c>
    </row>
    <row r="29" spans="1:10">
      <c r="A29" t="s">
        <v>2010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B35C-D725-431C-9E0D-05363D1677B3}">
  <dimension ref="A1:G27"/>
  <sheetViews>
    <sheetView workbookViewId="0">
      <selection activeCell="F28" sqref="F28"/>
    </sheetView>
  </sheetViews>
  <sheetFormatPr defaultRowHeight="15"/>
  <cols>
    <col min="1" max="1" width="66.140625" style="67" customWidth="1"/>
    <col min="2" max="2" width="22.140625" hidden="1" customWidth="1"/>
    <col min="3" max="3" width="31.42578125" customWidth="1"/>
    <col min="4" max="4" width="15.85546875" customWidth="1"/>
    <col min="5" max="5" width="24.28515625" customWidth="1"/>
    <col min="6" max="6" width="31.85546875" bestFit="1" customWidth="1"/>
    <col min="7" max="7" width="50.28515625" customWidth="1"/>
  </cols>
  <sheetData>
    <row r="1" spans="1:7" ht="15.75" thickBot="1">
      <c r="A1" s="3" t="s">
        <v>116</v>
      </c>
      <c r="B1" s="64" t="s">
        <v>0</v>
      </c>
      <c r="C1" s="3" t="s">
        <v>1</v>
      </c>
      <c r="D1" s="65" t="s">
        <v>6</v>
      </c>
      <c r="E1" s="65" t="s">
        <v>6</v>
      </c>
      <c r="F1" s="66" t="s">
        <v>12</v>
      </c>
    </row>
    <row r="2" spans="1:7">
      <c r="A2" s="3" t="s">
        <v>3</v>
      </c>
      <c r="B2" s="2" t="s">
        <v>5</v>
      </c>
      <c r="C2" s="13" t="s">
        <v>4</v>
      </c>
      <c r="D2" s="2" t="s">
        <v>5</v>
      </c>
      <c r="E2" t="s">
        <v>7</v>
      </c>
    </row>
    <row r="3" spans="1:7">
      <c r="A3" s="3" t="s">
        <v>10</v>
      </c>
      <c r="B3" s="2" t="s">
        <v>5</v>
      </c>
      <c r="C3" s="13"/>
      <c r="D3" s="2" t="s">
        <v>5</v>
      </c>
      <c r="E3" t="s">
        <v>7</v>
      </c>
      <c r="F3" t="s">
        <v>11</v>
      </c>
    </row>
    <row r="4" spans="1:7">
      <c r="A4" s="95" t="s">
        <v>14</v>
      </c>
      <c r="B4" s="2"/>
      <c r="C4" s="13" t="s">
        <v>53</v>
      </c>
      <c r="D4" s="2"/>
    </row>
    <row r="5" spans="1:7">
      <c r="A5" s="95" t="s">
        <v>15</v>
      </c>
      <c r="B5" s="2"/>
      <c r="C5" s="13" t="s">
        <v>16</v>
      </c>
      <c r="D5" s="2"/>
    </row>
    <row r="6" spans="1:7">
      <c r="A6" s="3" t="s">
        <v>13</v>
      </c>
      <c r="C6" s="13"/>
    </row>
    <row r="7" spans="1:7">
      <c r="A7" s="95" t="s">
        <v>17</v>
      </c>
      <c r="C7" s="13" t="s">
        <v>18</v>
      </c>
    </row>
    <row r="8" spans="1:7">
      <c r="A8" s="96" t="s">
        <v>21</v>
      </c>
      <c r="C8" s="99" t="s">
        <v>81</v>
      </c>
    </row>
    <row r="9" spans="1:7">
      <c r="A9" s="95" t="s">
        <v>19</v>
      </c>
      <c r="C9" s="13" t="s">
        <v>54</v>
      </c>
    </row>
    <row r="10" spans="1:7">
      <c r="A10" s="95" t="s">
        <v>20</v>
      </c>
      <c r="C10" s="13" t="s">
        <v>55</v>
      </c>
    </row>
    <row r="11" spans="1:7" ht="15" customHeight="1">
      <c r="A11" s="3" t="s">
        <v>8</v>
      </c>
      <c r="C11" s="13"/>
    </row>
    <row r="12" spans="1:7" ht="15" customHeight="1">
      <c r="A12" s="97" t="s">
        <v>56</v>
      </c>
      <c r="C12" s="13" t="s">
        <v>57</v>
      </c>
      <c r="D12" t="s">
        <v>82</v>
      </c>
    </row>
    <row r="13" spans="1:7" ht="15" customHeight="1">
      <c r="A13" s="97" t="s">
        <v>58</v>
      </c>
      <c r="C13" s="99" t="s">
        <v>59</v>
      </c>
      <c r="G13" t="s">
        <v>83</v>
      </c>
    </row>
    <row r="14" spans="1:7" ht="15" customHeight="1">
      <c r="A14" s="3" t="s">
        <v>9</v>
      </c>
      <c r="C14" s="13"/>
    </row>
    <row r="15" spans="1:7" ht="15" customHeight="1">
      <c r="A15" s="88" t="s">
        <v>60</v>
      </c>
      <c r="C15" s="99" t="s">
        <v>80</v>
      </c>
      <c r="F15" t="s">
        <v>75</v>
      </c>
    </row>
    <row r="16" spans="1:7" ht="15" customHeight="1">
      <c r="A16" s="88" t="s">
        <v>61</v>
      </c>
      <c r="C16" s="99" t="s">
        <v>74</v>
      </c>
      <c r="F16" t="s">
        <v>73</v>
      </c>
    </row>
    <row r="17" spans="1:5" ht="15" customHeight="1">
      <c r="A17" s="3" t="s">
        <v>76</v>
      </c>
      <c r="C17" s="13"/>
    </row>
    <row r="18" spans="1:5" ht="15" customHeight="1">
      <c r="A18" s="88" t="s">
        <v>77</v>
      </c>
      <c r="C18" s="13" t="s">
        <v>107</v>
      </c>
    </row>
    <row r="19" spans="1:5" ht="15" customHeight="1">
      <c r="A19" s="88" t="s">
        <v>1989</v>
      </c>
      <c r="C19" s="13" t="s">
        <v>107</v>
      </c>
    </row>
    <row r="20" spans="1:5" ht="15" customHeight="1">
      <c r="A20" s="88" t="s">
        <v>1988</v>
      </c>
      <c r="C20" s="13" t="s">
        <v>107</v>
      </c>
    </row>
    <row r="21" spans="1:5" ht="15" customHeight="1">
      <c r="A21" s="3" t="s">
        <v>78</v>
      </c>
      <c r="C21" s="13"/>
    </row>
    <row r="22" spans="1:5" ht="60">
      <c r="A22" s="12" t="s">
        <v>1990</v>
      </c>
      <c r="C22" s="13" t="s">
        <v>1992</v>
      </c>
      <c r="D22" t="s">
        <v>119</v>
      </c>
    </row>
    <row r="23" spans="1:5" ht="30">
      <c r="A23" s="23" t="s">
        <v>24</v>
      </c>
      <c r="C23" s="12" t="s">
        <v>2012</v>
      </c>
      <c r="D23" t="s">
        <v>118</v>
      </c>
      <c r="E23" t="s">
        <v>136</v>
      </c>
    </row>
    <row r="24" spans="1:5" ht="30">
      <c r="A24" s="12" t="s">
        <v>23</v>
      </c>
      <c r="C24" s="13"/>
      <c r="D24" t="s">
        <v>120</v>
      </c>
    </row>
    <row r="25" spans="1:5" ht="30">
      <c r="A25" s="12" t="s">
        <v>22</v>
      </c>
      <c r="C25" s="12" t="s">
        <v>2011</v>
      </c>
      <c r="D25" t="s">
        <v>117</v>
      </c>
    </row>
    <row r="26" spans="1:5">
      <c r="A26" s="12" t="s">
        <v>1991</v>
      </c>
      <c r="C26" s="13"/>
      <c r="D26" t="s">
        <v>79</v>
      </c>
    </row>
    <row r="27" spans="1:5">
      <c r="A27" s="97" t="s">
        <v>1674</v>
      </c>
      <c r="B27" s="98"/>
      <c r="C27" s="13" t="s">
        <v>107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3248-6FFD-4E55-A04E-4E39E2BFA29B}">
  <dimension ref="A1:K62"/>
  <sheetViews>
    <sheetView topLeftCell="A21" workbookViewId="0">
      <selection activeCell="J58" sqref="J58"/>
    </sheetView>
  </sheetViews>
  <sheetFormatPr defaultRowHeight="15"/>
  <cols>
    <col min="1" max="1" width="37.85546875" style="1" customWidth="1"/>
    <col min="2" max="2" width="20.140625" bestFit="1" customWidth="1"/>
    <col min="3" max="3" width="15.42578125" customWidth="1"/>
    <col min="4" max="4" width="20.7109375" customWidth="1"/>
    <col min="5" max="5" width="22.28515625" customWidth="1"/>
    <col min="6" max="6" width="19.85546875" customWidth="1"/>
    <col min="7" max="7" width="22.28515625" customWidth="1"/>
    <col min="8" max="8" width="19.85546875" customWidth="1"/>
    <col min="9" max="9" width="17.28515625" customWidth="1"/>
    <col min="10" max="10" width="20.7109375" customWidth="1"/>
    <col min="11" max="11" width="17.85546875" customWidth="1"/>
    <col min="12" max="13" width="14.28515625" customWidth="1"/>
    <col min="15" max="15" width="12.28515625" bestFit="1" customWidth="1"/>
  </cols>
  <sheetData>
    <row r="1" spans="1:4" ht="60">
      <c r="A1" s="17" t="s">
        <v>52</v>
      </c>
      <c r="B1" s="18"/>
      <c r="D1" s="1"/>
    </row>
    <row r="2" spans="1:4">
      <c r="A2" s="12" t="s">
        <v>51</v>
      </c>
      <c r="B2" s="49">
        <v>2500332</v>
      </c>
    </row>
    <row r="3" spans="1:4">
      <c r="A3" s="12"/>
    </row>
    <row r="4" spans="1:4" ht="45">
      <c r="A4" s="3" t="s">
        <v>91</v>
      </c>
      <c r="B4" s="4" t="s">
        <v>48</v>
      </c>
      <c r="C4" s="3" t="s">
        <v>47</v>
      </c>
      <c r="D4" s="3" t="s">
        <v>37</v>
      </c>
    </row>
    <row r="5" spans="1:4" ht="45">
      <c r="A5" s="15" t="s">
        <v>50</v>
      </c>
      <c r="B5" s="15">
        <v>0</v>
      </c>
      <c r="C5" s="15">
        <v>0</v>
      </c>
      <c r="D5" s="15" t="s">
        <v>49</v>
      </c>
    </row>
    <row r="6" spans="1:4">
      <c r="A6" s="15"/>
      <c r="B6" s="15"/>
      <c r="C6" s="15"/>
      <c r="D6" s="15"/>
    </row>
    <row r="7" spans="1:4" ht="45">
      <c r="A7" s="3" t="s">
        <v>92</v>
      </c>
      <c r="B7" s="4" t="s">
        <v>48</v>
      </c>
      <c r="C7" s="3" t="s">
        <v>47</v>
      </c>
      <c r="D7" s="3" t="s">
        <v>37</v>
      </c>
    </row>
    <row r="8" spans="1:4">
      <c r="A8" s="12" t="s">
        <v>46</v>
      </c>
      <c r="B8" s="11">
        <v>282014</v>
      </c>
      <c r="C8" s="16">
        <f>B8/B2</f>
        <v>0.11279062140547735</v>
      </c>
      <c r="D8" s="29" t="s">
        <v>137</v>
      </c>
    </row>
    <row r="9" spans="1:4">
      <c r="A9" s="12" t="s">
        <v>45</v>
      </c>
      <c r="B9" s="11">
        <v>63436</v>
      </c>
      <c r="C9" s="16">
        <f>B9/B2</f>
        <v>2.5371030727119437E-2</v>
      </c>
      <c r="D9" s="13" t="s">
        <v>138</v>
      </c>
    </row>
    <row r="10" spans="1:4">
      <c r="A10" s="12" t="s">
        <v>44</v>
      </c>
      <c r="B10" s="11">
        <v>326800</v>
      </c>
      <c r="C10" s="16">
        <f>B10/B2</f>
        <v>0.13070264268905091</v>
      </c>
      <c r="D10" s="30" t="s">
        <v>62</v>
      </c>
    </row>
    <row r="11" spans="1:4" ht="15.75" customHeight="1"/>
    <row r="12" spans="1:4" ht="30">
      <c r="A12" s="3" t="s">
        <v>93</v>
      </c>
      <c r="B12" s="50"/>
      <c r="C12" s="14"/>
      <c r="D12" s="14"/>
    </row>
    <row r="13" spans="1:4" ht="44.25" customHeight="1">
      <c r="A13" s="12" t="s">
        <v>43</v>
      </c>
      <c r="B13" s="11">
        <v>91098</v>
      </c>
      <c r="C13" s="5">
        <f>B13/B2</f>
        <v>3.6434361516790567E-2</v>
      </c>
      <c r="D13" s="13" t="s">
        <v>42</v>
      </c>
    </row>
    <row r="14" spans="1:4">
      <c r="A14" s="12"/>
      <c r="B14" s="13"/>
      <c r="C14" s="10"/>
    </row>
    <row r="15" spans="1:4" ht="30">
      <c r="A15" s="3" t="s">
        <v>41</v>
      </c>
      <c r="B15" s="50">
        <v>2173531</v>
      </c>
      <c r="C15" s="14">
        <f>B15/B2</f>
        <v>0.8692969573640621</v>
      </c>
      <c r="D15" s="3"/>
    </row>
    <row r="16" spans="1:4">
      <c r="C16" s="16"/>
    </row>
    <row r="17" spans="1:11" ht="30">
      <c r="A17" s="12" t="s">
        <v>40</v>
      </c>
      <c r="B17" s="50">
        <v>1279887</v>
      </c>
      <c r="C17" s="10">
        <f>B17/B2</f>
        <v>0.5118868214301141</v>
      </c>
      <c r="D17" s="13"/>
    </row>
    <row r="18" spans="1:11" ht="42.75" customHeight="1">
      <c r="A18" s="3" t="s">
        <v>97</v>
      </c>
      <c r="B18" s="3" t="s">
        <v>84</v>
      </c>
      <c r="C18" s="3" t="s">
        <v>39</v>
      </c>
      <c r="D18" s="4" t="s">
        <v>85</v>
      </c>
      <c r="E18" s="3" t="s">
        <v>38</v>
      </c>
      <c r="F18" s="3" t="s">
        <v>37</v>
      </c>
    </row>
    <row r="19" spans="1:11">
      <c r="A19" s="23" t="s">
        <v>36</v>
      </c>
      <c r="B19" s="24">
        <v>75026</v>
      </c>
      <c r="C19" s="25">
        <f>B19/125000</f>
        <v>0.60020799999999996</v>
      </c>
      <c r="D19" s="24">
        <v>18076</v>
      </c>
      <c r="E19" s="26">
        <f>D19/125000</f>
        <v>0.14460799999999999</v>
      </c>
      <c r="F19" s="28" t="s">
        <v>35</v>
      </c>
    </row>
    <row r="20" spans="1:11">
      <c r="A20" s="23" t="s">
        <v>34</v>
      </c>
      <c r="B20" s="24">
        <v>72975</v>
      </c>
      <c r="C20" s="25">
        <f>B20/155000</f>
        <v>0.47080645161290324</v>
      </c>
      <c r="D20" s="24">
        <v>10613</v>
      </c>
      <c r="E20" s="26">
        <f>10613/155000</f>
        <v>6.8470967741935479E-2</v>
      </c>
      <c r="F20" s="27" t="s">
        <v>33</v>
      </c>
    </row>
    <row r="21" spans="1:11" ht="15.75" thickBot="1">
      <c r="E21" s="1"/>
    </row>
    <row r="22" spans="1:11" ht="45">
      <c r="A22" s="31" t="s">
        <v>98</v>
      </c>
      <c r="B22" s="33" t="s">
        <v>89</v>
      </c>
      <c r="C22" s="34" t="s">
        <v>39</v>
      </c>
      <c r="D22" s="34" t="s">
        <v>88</v>
      </c>
      <c r="E22" s="35" t="s">
        <v>86</v>
      </c>
      <c r="F22" s="40" t="s">
        <v>87</v>
      </c>
      <c r="G22" s="41" t="s">
        <v>86</v>
      </c>
      <c r="H22" s="42" t="s">
        <v>90</v>
      </c>
      <c r="I22" s="43" t="s">
        <v>86</v>
      </c>
      <c r="J22" s="47" t="s">
        <v>95</v>
      </c>
      <c r="K22" s="48" t="s">
        <v>86</v>
      </c>
    </row>
    <row r="23" spans="1:11">
      <c r="A23" s="32" t="s">
        <v>36</v>
      </c>
      <c r="B23" s="36">
        <v>617111</v>
      </c>
      <c r="C23" s="25">
        <f>B23/B17</f>
        <v>0.48216053448468499</v>
      </c>
      <c r="D23" s="24">
        <v>45765</v>
      </c>
      <c r="E23" s="44">
        <f>D23/B2</f>
        <v>1.8303569285998821E-2</v>
      </c>
      <c r="F23" s="57">
        <v>60824</v>
      </c>
      <c r="G23" s="61">
        <f>F23/B2</f>
        <v>2.432636945813596E-2</v>
      </c>
      <c r="H23" s="57">
        <v>81031</v>
      </c>
      <c r="I23" s="59">
        <f>H23/B2</f>
        <v>3.2408096204824002E-2</v>
      </c>
      <c r="J23" s="57">
        <v>99572</v>
      </c>
      <c r="K23" s="59">
        <f>J23/B2</f>
        <v>3.9823511437681078E-2</v>
      </c>
    </row>
    <row r="24" spans="1:11" ht="15.75" thickBot="1">
      <c r="A24" s="32" t="s">
        <v>34</v>
      </c>
      <c r="B24" s="37">
        <v>373385</v>
      </c>
      <c r="C24" s="38">
        <f>B24/B17</f>
        <v>0.29173278578499506</v>
      </c>
      <c r="D24" s="39">
        <v>27832</v>
      </c>
      <c r="E24" s="45">
        <f>D24/B2</f>
        <v>1.1131321760470209E-2</v>
      </c>
      <c r="F24" s="58">
        <v>43803</v>
      </c>
      <c r="G24" s="62">
        <f>F24/B2</f>
        <v>1.7518873493600051E-2</v>
      </c>
      <c r="H24" s="58">
        <v>67256</v>
      </c>
      <c r="I24" s="60">
        <f>H24/B2</f>
        <v>2.6898827835663424E-2</v>
      </c>
      <c r="J24" s="58">
        <v>84213</v>
      </c>
      <c r="K24" s="60">
        <f>J24/B2</f>
        <v>3.3680727199427919E-2</v>
      </c>
    </row>
    <row r="25" spans="1:11" ht="15.75" thickBot="1">
      <c r="B25" s="8"/>
      <c r="C25" s="7"/>
      <c r="D25" s="7"/>
      <c r="E25" s="6"/>
    </row>
    <row r="26" spans="1:11" ht="45">
      <c r="A26" s="31" t="s">
        <v>99</v>
      </c>
      <c r="B26" s="33" t="s">
        <v>102</v>
      </c>
      <c r="C26" s="34" t="s">
        <v>39</v>
      </c>
      <c r="D26" s="34" t="s">
        <v>103</v>
      </c>
      <c r="E26" s="35" t="s">
        <v>96</v>
      </c>
      <c r="F26" s="40" t="s">
        <v>104</v>
      </c>
      <c r="G26" s="41" t="s">
        <v>96</v>
      </c>
      <c r="H26" s="42" t="s">
        <v>105</v>
      </c>
      <c r="I26" s="43" t="s">
        <v>96</v>
      </c>
      <c r="J26" s="47" t="s">
        <v>106</v>
      </c>
      <c r="K26" s="48" t="s">
        <v>96</v>
      </c>
    </row>
    <row r="27" spans="1:11">
      <c r="A27" s="32" t="s">
        <v>36</v>
      </c>
      <c r="B27" s="36">
        <v>617111</v>
      </c>
      <c r="C27" s="25">
        <v>0.48216392499910149</v>
      </c>
      <c r="D27" s="24">
        <v>576304</v>
      </c>
      <c r="E27" s="59">
        <f>D27/B2</f>
        <v>0.23049099079642224</v>
      </c>
      <c r="F27" s="57">
        <v>611829</v>
      </c>
      <c r="G27" s="61">
        <f>F27/B2</f>
        <v>0.24469910395899425</v>
      </c>
      <c r="H27" s="57">
        <v>645807</v>
      </c>
      <c r="I27" s="59">
        <f>H27/B2</f>
        <v>0.25828849928729464</v>
      </c>
      <c r="J27" s="57">
        <v>668298</v>
      </c>
      <c r="K27" s="59">
        <f>J27/B2</f>
        <v>0.26728370472401264</v>
      </c>
    </row>
    <row r="28" spans="1:11" ht="15.75" thickBot="1">
      <c r="A28" s="32" t="s">
        <v>34</v>
      </c>
      <c r="B28" s="37">
        <v>373385</v>
      </c>
      <c r="C28" s="38">
        <v>0.29173483722667315</v>
      </c>
      <c r="D28" s="39">
        <v>352567</v>
      </c>
      <c r="E28" s="60">
        <f>D28/B2</f>
        <v>0.14100807412775584</v>
      </c>
      <c r="F28" s="58">
        <v>388460</v>
      </c>
      <c r="G28" s="63">
        <f>F28/B2</f>
        <v>0.1553633677447635</v>
      </c>
      <c r="H28" s="58">
        <v>425971</v>
      </c>
      <c r="I28" s="60">
        <f>H28/B2</f>
        <v>0.17036577542502357</v>
      </c>
      <c r="J28" s="58">
        <v>446246</v>
      </c>
      <c r="K28" s="60">
        <f>J28/B2</f>
        <v>0.17847469856003123</v>
      </c>
    </row>
    <row r="29" spans="1:11" ht="15.75" thickBot="1">
      <c r="B29" s="8"/>
      <c r="C29" s="7"/>
      <c r="D29" s="7"/>
      <c r="E29" s="6"/>
    </row>
    <row r="30" spans="1:11" ht="45">
      <c r="A30" s="46" t="s">
        <v>100</v>
      </c>
      <c r="B30" s="34"/>
      <c r="C30" s="34"/>
      <c r="D30" s="34" t="s">
        <v>88</v>
      </c>
      <c r="E30" s="35" t="s">
        <v>86</v>
      </c>
      <c r="F30" s="40" t="s">
        <v>87</v>
      </c>
      <c r="G30" s="41" t="s">
        <v>86</v>
      </c>
      <c r="H30" s="42" t="s">
        <v>90</v>
      </c>
      <c r="I30" s="43" t="s">
        <v>86</v>
      </c>
      <c r="J30" s="47" t="s">
        <v>95</v>
      </c>
      <c r="K30" s="48" t="s">
        <v>86</v>
      </c>
    </row>
    <row r="31" spans="1:11" ht="45">
      <c r="A31" s="12" t="s">
        <v>94</v>
      </c>
      <c r="B31" s="13"/>
      <c r="C31" s="13"/>
      <c r="D31" s="24">
        <v>16693</v>
      </c>
      <c r="E31" s="44">
        <f>D31/B2</f>
        <v>6.6763133855823947E-3</v>
      </c>
      <c r="F31" s="24">
        <v>24292</v>
      </c>
      <c r="G31" s="61">
        <f>F31/B2</f>
        <v>9.7155097803011767E-3</v>
      </c>
      <c r="H31" s="24">
        <v>36902</v>
      </c>
      <c r="I31" s="44">
        <f>H31/B2</f>
        <v>1.4758840026044542E-2</v>
      </c>
      <c r="J31" s="24">
        <v>48479</v>
      </c>
      <c r="K31" s="44">
        <f>J31/B2</f>
        <v>1.9389025137461744E-2</v>
      </c>
    </row>
    <row r="32" spans="1:11" ht="15.75" thickBot="1">
      <c r="D32" s="51"/>
      <c r="E32" s="52"/>
      <c r="F32" s="68">
        <f>F31/F24</f>
        <v>0.55457388763326709</v>
      </c>
      <c r="G32" s="52"/>
      <c r="H32" s="51"/>
      <c r="I32" s="52"/>
      <c r="J32" s="51"/>
      <c r="K32" s="52"/>
    </row>
    <row r="33" spans="1:11" ht="45">
      <c r="A33" s="46" t="s">
        <v>101</v>
      </c>
      <c r="B33" s="34"/>
      <c r="C33" s="34"/>
      <c r="D33" s="34" t="s">
        <v>103</v>
      </c>
      <c r="E33" s="35" t="s">
        <v>96</v>
      </c>
      <c r="F33" s="40" t="s">
        <v>104</v>
      </c>
      <c r="G33" s="41" t="s">
        <v>96</v>
      </c>
      <c r="H33" s="42" t="s">
        <v>105</v>
      </c>
      <c r="I33" s="43" t="s">
        <v>96</v>
      </c>
      <c r="J33" s="47" t="s">
        <v>106</v>
      </c>
      <c r="K33" s="48" t="s">
        <v>96</v>
      </c>
    </row>
    <row r="34" spans="1:11" ht="45">
      <c r="A34" s="12" t="s">
        <v>94</v>
      </c>
      <c r="B34" s="13"/>
      <c r="C34" s="13"/>
      <c r="D34" s="24">
        <v>342009</v>
      </c>
      <c r="E34" s="44">
        <f>D34/B2</f>
        <v>0.13678543489424605</v>
      </c>
      <c r="F34" s="24">
        <v>383293</v>
      </c>
      <c r="G34" s="61">
        <f>F34/B2</f>
        <v>0.15329684217935857</v>
      </c>
      <c r="H34" s="24">
        <v>430903</v>
      </c>
      <c r="I34" s="44">
        <f>H34/B2</f>
        <v>0.17233831347197093</v>
      </c>
      <c r="J34" s="24">
        <v>460850</v>
      </c>
      <c r="K34" s="44">
        <f>J34/B2</f>
        <v>0.18431552289855907</v>
      </c>
    </row>
    <row r="35" spans="1:11">
      <c r="B35" s="8"/>
      <c r="C35" s="7"/>
      <c r="D35" s="7"/>
      <c r="E35" s="6"/>
      <c r="F35" s="5">
        <f>F34/F28</f>
        <v>0.98669875920300676</v>
      </c>
    </row>
    <row r="36" spans="1:11" hidden="1">
      <c r="A36" s="3" t="s">
        <v>32</v>
      </c>
      <c r="B36" s="8"/>
      <c r="C36" s="7"/>
      <c r="D36" s="7"/>
      <c r="E36" s="6"/>
    </row>
    <row r="37" spans="1:11" hidden="1">
      <c r="A37" s="1" t="s">
        <v>31</v>
      </c>
      <c r="B37" s="8"/>
      <c r="C37" s="7"/>
      <c r="D37" s="7"/>
      <c r="E37" s="6"/>
    </row>
    <row r="38" spans="1:11" hidden="1">
      <c r="A38" s="9" t="s">
        <v>30</v>
      </c>
      <c r="B38" s="8"/>
      <c r="C38" s="7"/>
      <c r="D38" s="7"/>
      <c r="E38" s="6"/>
    </row>
    <row r="39" spans="1:11" hidden="1">
      <c r="A39" s="9" t="s">
        <v>29</v>
      </c>
      <c r="B39" s="8"/>
      <c r="C39" s="7"/>
      <c r="D39" s="7"/>
      <c r="E39" s="6"/>
    </row>
    <row r="40" spans="1:11" hidden="1">
      <c r="A40" t="s">
        <v>28</v>
      </c>
      <c r="B40" s="8"/>
      <c r="C40" s="7"/>
      <c r="D40" s="7"/>
      <c r="E40" s="6"/>
    </row>
    <row r="41" spans="1:11" hidden="1">
      <c r="A41" t="s">
        <v>27</v>
      </c>
      <c r="B41" s="8"/>
      <c r="C41" s="7"/>
      <c r="D41" s="7"/>
      <c r="E41" s="6"/>
    </row>
    <row r="42" spans="1:11" hidden="1">
      <c r="A42" s="9" t="s">
        <v>26</v>
      </c>
      <c r="B42" s="8"/>
      <c r="C42" s="7"/>
      <c r="D42" s="7"/>
      <c r="E42" s="6"/>
    </row>
    <row r="43" spans="1:11" hidden="1">
      <c r="A43" t="s">
        <v>25</v>
      </c>
      <c r="B43" s="8"/>
      <c r="C43" s="7"/>
      <c r="D43" s="7"/>
      <c r="E43" s="6"/>
    </row>
    <row r="44" spans="1:11" hidden="1">
      <c r="E44" s="5"/>
    </row>
    <row r="45" spans="1:11">
      <c r="E45" s="5"/>
    </row>
    <row r="46" spans="1:11" ht="60">
      <c r="A46" s="46" t="s">
        <v>139</v>
      </c>
      <c r="B46" s="46" t="s">
        <v>109</v>
      </c>
      <c r="C46" s="46" t="s">
        <v>265</v>
      </c>
      <c r="D46" s="46" t="s">
        <v>115</v>
      </c>
      <c r="E46" s="46" t="s">
        <v>266</v>
      </c>
      <c r="F46" s="46" t="s">
        <v>1701</v>
      </c>
      <c r="G46" s="46" t="s">
        <v>1675</v>
      </c>
      <c r="H46" s="46" t="s">
        <v>115</v>
      </c>
      <c r="I46" s="46" t="s">
        <v>152</v>
      </c>
    </row>
    <row r="47" spans="1:11">
      <c r="A47" s="13" t="s">
        <v>140</v>
      </c>
      <c r="B47" s="13" t="s">
        <v>110</v>
      </c>
      <c r="C47" s="11">
        <v>1149</v>
      </c>
      <c r="D47" s="85">
        <f>C47/'Waterfall Analyses'!$B$2</f>
        <v>4.5953897322435582E-4</v>
      </c>
      <c r="E47" s="11">
        <v>146</v>
      </c>
      <c r="F47" s="10">
        <f>E47/C47</f>
        <v>0.12706701479547433</v>
      </c>
      <c r="G47" s="11">
        <f>C47-E47</f>
        <v>1003</v>
      </c>
      <c r="H47" s="85">
        <f>G47/'Waterfall Analyses'!$B$2</f>
        <v>4.0114672771455952E-4</v>
      </c>
      <c r="I47" s="13"/>
    </row>
    <row r="48" spans="1:11">
      <c r="A48" s="13" t="s">
        <v>141</v>
      </c>
      <c r="B48" s="13" t="s">
        <v>110</v>
      </c>
      <c r="C48" s="11">
        <v>3190</v>
      </c>
      <c r="D48" s="85">
        <f>C48/'Waterfall Analyses'!$B$2</f>
        <v>1.2758305697003437E-3</v>
      </c>
      <c r="E48" s="11">
        <v>1595</v>
      </c>
      <c r="F48" s="10">
        <f t="shared" ref="F48:F53" si="0">E48/C48</f>
        <v>0.5</v>
      </c>
      <c r="G48" s="11">
        <v>1595</v>
      </c>
      <c r="H48" s="85">
        <f>G48/'Waterfall Analyses'!$B$2</f>
        <v>6.3791528485017185E-4</v>
      </c>
      <c r="I48" s="13"/>
    </row>
    <row r="49" spans="1:9">
      <c r="A49" s="13" t="s">
        <v>142</v>
      </c>
      <c r="B49" s="13" t="s">
        <v>110</v>
      </c>
      <c r="C49" s="11">
        <v>6405</v>
      </c>
      <c r="D49" s="85">
        <f>C49/'Waterfall Analyses'!$B$2</f>
        <v>2.5616598115770226E-3</v>
      </c>
      <c r="E49" s="11">
        <v>3456</v>
      </c>
      <c r="F49" s="10">
        <f t="shared" si="0"/>
        <v>0.53957845433255269</v>
      </c>
      <c r="G49" s="11">
        <v>2949</v>
      </c>
      <c r="H49" s="85">
        <f>G49/'Waterfall Analyses'!$B$2</f>
        <v>1.1794433699204745E-3</v>
      </c>
      <c r="I49" s="13"/>
    </row>
    <row r="50" spans="1:9">
      <c r="A50" s="78" t="s">
        <v>143</v>
      </c>
      <c r="B50" s="78" t="s">
        <v>110</v>
      </c>
      <c r="C50" s="79">
        <v>10507</v>
      </c>
      <c r="D50" s="80">
        <f>C50/'Waterfall Analyses'!$B$2</f>
        <v>4.2022419422700664E-3</v>
      </c>
      <c r="E50" s="79">
        <v>5286</v>
      </c>
      <c r="F50" s="81">
        <f t="shared" si="0"/>
        <v>0.50309317597791947</v>
      </c>
      <c r="G50" s="79">
        <v>5221</v>
      </c>
      <c r="H50" s="80">
        <f>G50/'Waterfall Analyses'!$B$2</f>
        <v>2.0881226973057977E-3</v>
      </c>
      <c r="I50" s="83">
        <v>0.63</v>
      </c>
    </row>
    <row r="51" spans="1:9">
      <c r="A51" s="13" t="s">
        <v>144</v>
      </c>
      <c r="B51" s="13" t="s">
        <v>110</v>
      </c>
      <c r="C51" s="11">
        <v>15979</v>
      </c>
      <c r="D51" s="85">
        <f>C51/'Waterfall Analyses'!$B$2</f>
        <v>6.3907513082262675E-3</v>
      </c>
      <c r="E51" s="11">
        <v>7373</v>
      </c>
      <c r="F51" s="10">
        <f t="shared" si="0"/>
        <v>0.46141811127104326</v>
      </c>
      <c r="G51" s="11">
        <v>8606</v>
      </c>
      <c r="H51" s="85">
        <f>G51/'Waterfall Analyses'!$B$2</f>
        <v>3.4419429099815544E-3</v>
      </c>
      <c r="I51" s="13"/>
    </row>
    <row r="52" spans="1:9">
      <c r="A52" s="13" t="s">
        <v>145</v>
      </c>
      <c r="B52" s="13" t="s">
        <v>110</v>
      </c>
      <c r="C52" s="11">
        <v>23825</v>
      </c>
      <c r="D52" s="85">
        <f>C52/'Waterfall Analyses'!$B$2</f>
        <v>9.5287345840472382E-3</v>
      </c>
      <c r="E52" s="11">
        <v>10015</v>
      </c>
      <c r="F52" s="10">
        <f t="shared" si="0"/>
        <v>0.42035676810073452</v>
      </c>
      <c r="G52" s="11">
        <f>C52-E52</f>
        <v>13810</v>
      </c>
      <c r="H52" s="85">
        <f>G52/'Waterfall Analyses'!$B$2</f>
        <v>5.5232665102074446E-3</v>
      </c>
      <c r="I52" s="13"/>
    </row>
    <row r="53" spans="1:9">
      <c r="A53" s="78" t="s">
        <v>146</v>
      </c>
      <c r="B53" s="78" t="s">
        <v>110</v>
      </c>
      <c r="C53" s="79">
        <v>30107</v>
      </c>
      <c r="D53" s="80">
        <f>C53/'Waterfall Analyses'!$B$2</f>
        <v>1.2041200928516693E-2</v>
      </c>
      <c r="E53" s="79">
        <v>11930</v>
      </c>
      <c r="F53" s="81">
        <f t="shared" si="0"/>
        <v>0.39625336300528119</v>
      </c>
      <c r="G53" s="79">
        <f>C53-E53</f>
        <v>18177</v>
      </c>
      <c r="H53" s="80">
        <f>G53/'Waterfall Analyses'!$B$2</f>
        <v>7.2698345659696394E-3</v>
      </c>
      <c r="I53" s="83">
        <v>0.31</v>
      </c>
    </row>
    <row r="54" spans="1:9">
      <c r="A54"/>
      <c r="E54" s="72"/>
    </row>
    <row r="55" spans="1:9">
      <c r="A55"/>
      <c r="E55" s="5"/>
    </row>
    <row r="56" spans="1:9">
      <c r="E56" s="5"/>
    </row>
    <row r="62" spans="1:9">
      <c r="E62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4426-8F0C-4639-9068-E5B2E0FD4292}">
  <dimension ref="A1"/>
  <sheetViews>
    <sheetView workbookViewId="0">
      <selection activeCell="U29" sqref="U29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F418-0506-4C89-9393-281745462F52}">
  <dimension ref="A1:L55"/>
  <sheetViews>
    <sheetView workbookViewId="0">
      <selection activeCell="C29" sqref="C29:H29"/>
    </sheetView>
  </sheetViews>
  <sheetFormatPr defaultRowHeight="15"/>
  <cols>
    <col min="1" max="1" width="21.7109375" customWidth="1"/>
    <col min="2" max="2" width="19.140625" bestFit="1" customWidth="1"/>
    <col min="3" max="3" width="12" bestFit="1" customWidth="1"/>
    <col min="4" max="5" width="24.140625" customWidth="1"/>
    <col min="6" max="6" width="20.7109375" customWidth="1"/>
    <col min="7" max="7" width="22" customWidth="1"/>
    <col min="8" max="8" width="23.140625" customWidth="1"/>
    <col min="9" max="9" width="22.140625" customWidth="1"/>
    <col min="10" max="10" width="20.28515625" customWidth="1"/>
    <col min="11" max="11" width="21.7109375" customWidth="1"/>
    <col min="12" max="12" width="24.28515625" customWidth="1"/>
    <col min="13" max="13" width="22.28515625" customWidth="1"/>
  </cols>
  <sheetData>
    <row r="1" spans="1:9">
      <c r="A1" s="75" t="s">
        <v>150</v>
      </c>
    </row>
    <row r="2" spans="1:9" ht="45">
      <c r="A2" s="46" t="s">
        <v>139</v>
      </c>
      <c r="B2" s="46" t="s">
        <v>109</v>
      </c>
      <c r="C2" s="46" t="s">
        <v>147</v>
      </c>
      <c r="D2" s="46" t="s">
        <v>115</v>
      </c>
      <c r="E2" s="46" t="s">
        <v>1987</v>
      </c>
      <c r="F2" s="3" t="s">
        <v>149</v>
      </c>
      <c r="G2" s="46" t="s">
        <v>152</v>
      </c>
    </row>
    <row r="3" spans="1:9">
      <c r="A3" s="78" t="s">
        <v>1667</v>
      </c>
      <c r="B3" s="78" t="s">
        <v>110</v>
      </c>
      <c r="C3" s="79">
        <v>6129</v>
      </c>
      <c r="D3" s="80">
        <f>C3/2500329</f>
        <v>2.4512774118925951E-3</v>
      </c>
      <c r="E3" s="81">
        <v>0.3</v>
      </c>
      <c r="F3" s="82">
        <v>0.2</v>
      </c>
      <c r="G3" s="81">
        <v>0.16</v>
      </c>
    </row>
    <row r="4" spans="1:9">
      <c r="A4" s="13" t="s">
        <v>1668</v>
      </c>
      <c r="B4" s="13" t="s">
        <v>110</v>
      </c>
      <c r="C4" s="11">
        <v>13746</v>
      </c>
      <c r="D4" s="74">
        <f t="shared" ref="D4:D9" si="0">C4/2500329</f>
        <v>5.4976765057718402E-3</v>
      </c>
      <c r="E4" s="10">
        <v>0</v>
      </c>
      <c r="F4" s="71">
        <v>0</v>
      </c>
      <c r="G4" s="13"/>
    </row>
    <row r="5" spans="1:9">
      <c r="A5" s="13" t="s">
        <v>1669</v>
      </c>
      <c r="B5" s="13" t="s">
        <v>110</v>
      </c>
      <c r="C5" s="11">
        <v>24452</v>
      </c>
      <c r="D5" s="74">
        <f t="shared" si="0"/>
        <v>9.7795130160870831E-3</v>
      </c>
      <c r="E5" s="10">
        <v>0</v>
      </c>
      <c r="F5" s="71">
        <v>0</v>
      </c>
      <c r="G5" s="13"/>
    </row>
    <row r="6" spans="1:9">
      <c r="A6" s="13" t="s">
        <v>1670</v>
      </c>
      <c r="B6" s="13" t="s">
        <v>110</v>
      </c>
      <c r="C6" s="11">
        <v>39375</v>
      </c>
      <c r="D6" s="74">
        <f t="shared" si="0"/>
        <v>1.574792757273143E-2</v>
      </c>
      <c r="E6" s="10">
        <v>0</v>
      </c>
      <c r="F6" s="73">
        <v>0</v>
      </c>
      <c r="G6" s="13"/>
    </row>
    <row r="7" spans="1:9">
      <c r="A7" s="13" t="s">
        <v>1671</v>
      </c>
      <c r="B7" s="13" t="s">
        <v>110</v>
      </c>
      <c r="C7" s="11">
        <v>60525</v>
      </c>
      <c r="D7" s="74">
        <f t="shared" si="0"/>
        <v>2.4206814383227169E-2</v>
      </c>
      <c r="E7" s="10">
        <v>0.1</v>
      </c>
      <c r="F7" s="71">
        <v>0</v>
      </c>
      <c r="G7" s="13"/>
    </row>
    <row r="8" spans="1:9">
      <c r="A8" s="13" t="s">
        <v>1672</v>
      </c>
      <c r="B8" s="13" t="s">
        <v>110</v>
      </c>
      <c r="C8" s="11">
        <v>92613</v>
      </c>
      <c r="D8" s="74">
        <f t="shared" si="0"/>
        <v>3.7040325493165098E-2</v>
      </c>
      <c r="E8" s="10">
        <v>0</v>
      </c>
      <c r="F8" s="73">
        <v>0</v>
      </c>
      <c r="G8" s="13"/>
    </row>
    <row r="9" spans="1:9">
      <c r="A9" s="13" t="s">
        <v>1673</v>
      </c>
      <c r="B9" s="13" t="s">
        <v>110</v>
      </c>
      <c r="C9" s="11">
        <v>140614</v>
      </c>
      <c r="D9" s="74">
        <f t="shared" si="0"/>
        <v>5.6238199053004624E-2</v>
      </c>
      <c r="E9" s="10">
        <v>0</v>
      </c>
      <c r="F9" s="71">
        <v>0</v>
      </c>
      <c r="G9" s="13"/>
    </row>
    <row r="10" spans="1:9">
      <c r="A10" s="67"/>
      <c r="C10" s="8"/>
      <c r="D10" s="87"/>
      <c r="E10" s="7"/>
      <c r="F10" s="72"/>
    </row>
    <row r="11" spans="1:9">
      <c r="A11" s="67" t="s">
        <v>1793</v>
      </c>
    </row>
    <row r="13" spans="1:9">
      <c r="A13" s="75" t="s">
        <v>151</v>
      </c>
    </row>
    <row r="14" spans="1:9" ht="45">
      <c r="A14" s="46" t="s">
        <v>139</v>
      </c>
      <c r="B14" s="46" t="s">
        <v>109</v>
      </c>
      <c r="C14" s="46" t="s">
        <v>147</v>
      </c>
      <c r="D14" s="46" t="s">
        <v>115</v>
      </c>
      <c r="E14" s="46" t="s">
        <v>148</v>
      </c>
      <c r="F14" s="3" t="s">
        <v>149</v>
      </c>
      <c r="G14" s="46" t="s">
        <v>152</v>
      </c>
    </row>
    <row r="15" spans="1:9">
      <c r="A15" s="13" t="s">
        <v>140</v>
      </c>
      <c r="B15" s="13" t="s">
        <v>110</v>
      </c>
      <c r="C15" s="11">
        <v>1159</v>
      </c>
      <c r="D15" s="74">
        <v>4.6353844209488982E-4</v>
      </c>
      <c r="E15" s="10">
        <v>1</v>
      </c>
      <c r="F15" s="71">
        <v>1</v>
      </c>
      <c r="G15" s="13"/>
    </row>
    <row r="16" spans="1:9">
      <c r="A16" s="13" t="s">
        <v>141</v>
      </c>
      <c r="B16" s="13" t="s">
        <v>110</v>
      </c>
      <c r="C16" s="11">
        <v>3246</v>
      </c>
      <c r="D16" s="74">
        <v>1.2982275953753342E-3</v>
      </c>
      <c r="E16" s="10">
        <v>0.7</v>
      </c>
      <c r="F16" s="71">
        <v>0.6</v>
      </c>
      <c r="G16" s="13"/>
      <c r="H16" s="77"/>
      <c r="I16" s="77"/>
    </row>
    <row r="17" spans="1:11">
      <c r="A17" s="13" t="s">
        <v>142</v>
      </c>
      <c r="B17" s="13" t="s">
        <v>110</v>
      </c>
      <c r="C17" s="11">
        <v>6528</v>
      </c>
      <c r="D17" s="74">
        <v>2.6108532786845908E-3</v>
      </c>
      <c r="E17" s="10">
        <v>0.3</v>
      </c>
      <c r="F17" s="71">
        <v>0.6</v>
      </c>
      <c r="G17" s="13"/>
      <c r="H17" s="77"/>
      <c r="I17" s="77"/>
    </row>
    <row r="18" spans="1:11">
      <c r="A18" s="78" t="s">
        <v>143</v>
      </c>
      <c r="B18" s="78" t="s">
        <v>110</v>
      </c>
      <c r="C18" s="79">
        <v>10507</v>
      </c>
      <c r="D18" s="80">
        <f>C18/'Waterfall Analyses'!$B$2</f>
        <v>4.2022419422700664E-3</v>
      </c>
      <c r="E18" s="81">
        <v>0.5</v>
      </c>
      <c r="F18" s="82">
        <v>0.6</v>
      </c>
      <c r="G18" s="83">
        <v>0.44</v>
      </c>
      <c r="H18" s="77"/>
      <c r="I18" s="77"/>
      <c r="K18" s="84"/>
    </row>
    <row r="19" spans="1:11">
      <c r="A19" s="13" t="s">
        <v>144</v>
      </c>
      <c r="B19" s="13" t="s">
        <v>110</v>
      </c>
      <c r="C19" s="11">
        <v>16490</v>
      </c>
      <c r="D19" s="74">
        <v>6.5951241675105549E-3</v>
      </c>
      <c r="E19" s="10">
        <v>0.4</v>
      </c>
      <c r="F19" s="71">
        <v>0.5</v>
      </c>
      <c r="G19" s="13"/>
      <c r="H19" s="77"/>
      <c r="I19" s="77"/>
    </row>
    <row r="20" spans="1:11">
      <c r="A20" s="13" t="s">
        <v>145</v>
      </c>
      <c r="B20" s="13" t="s">
        <v>110</v>
      </c>
      <c r="C20" s="11">
        <v>24885</v>
      </c>
      <c r="D20" s="74">
        <v>9.9526782843238418E-3</v>
      </c>
      <c r="E20" s="10">
        <v>0.2</v>
      </c>
      <c r="F20" s="73">
        <v>0.3</v>
      </c>
      <c r="G20" s="13"/>
      <c r="H20" s="77"/>
      <c r="I20" s="77"/>
    </row>
    <row r="21" spans="1:11">
      <c r="A21" s="13" t="s">
        <v>146</v>
      </c>
      <c r="B21" s="13" t="s">
        <v>110</v>
      </c>
      <c r="C21" s="11">
        <v>31660</v>
      </c>
      <c r="D21" s="74">
        <v>1.2662318444110622E-2</v>
      </c>
      <c r="E21" s="10">
        <v>0.1</v>
      </c>
      <c r="F21" s="71">
        <v>0.1</v>
      </c>
      <c r="G21" s="13"/>
      <c r="H21" s="77"/>
      <c r="I21" s="77"/>
    </row>
    <row r="24" spans="1:11">
      <c r="A24" s="75" t="s">
        <v>264</v>
      </c>
    </row>
    <row r="25" spans="1:11" ht="45">
      <c r="A25" s="46" t="s">
        <v>139</v>
      </c>
      <c r="B25" s="46" t="s">
        <v>109</v>
      </c>
      <c r="C25" s="46" t="s">
        <v>265</v>
      </c>
      <c r="D25" s="46" t="s">
        <v>115</v>
      </c>
      <c r="E25" s="46" t="s">
        <v>266</v>
      </c>
      <c r="F25" s="46" t="s">
        <v>1701</v>
      </c>
      <c r="G25" s="46" t="s">
        <v>1675</v>
      </c>
      <c r="H25" s="46" t="s">
        <v>115</v>
      </c>
      <c r="I25" s="46" t="s">
        <v>152</v>
      </c>
      <c r="J25" s="46" t="s">
        <v>152</v>
      </c>
    </row>
    <row r="26" spans="1:11">
      <c r="A26" s="13" t="s">
        <v>140</v>
      </c>
      <c r="B26" s="13" t="s">
        <v>110</v>
      </c>
      <c r="C26" s="11">
        <v>1149</v>
      </c>
      <c r="D26" s="85">
        <f>C26/'Waterfall Analyses'!$B$2</f>
        <v>4.5953897322435582E-4</v>
      </c>
      <c r="E26" s="11">
        <v>146</v>
      </c>
      <c r="F26" s="10">
        <f>E26/C26</f>
        <v>0.12706701479547433</v>
      </c>
      <c r="G26" s="11">
        <f>C26-E26</f>
        <v>1003</v>
      </c>
      <c r="H26" s="85">
        <f>G26/'Waterfall Analyses'!$B$2</f>
        <v>4.0114672771455952E-4</v>
      </c>
      <c r="I26" s="13"/>
      <c r="J26" s="13"/>
    </row>
    <row r="27" spans="1:11">
      <c r="A27" s="13" t="s">
        <v>141</v>
      </c>
      <c r="B27" s="13" t="s">
        <v>110</v>
      </c>
      <c r="C27" s="11">
        <v>3190</v>
      </c>
      <c r="D27" s="85">
        <f>C27/'Waterfall Analyses'!$B$2</f>
        <v>1.2758305697003437E-3</v>
      </c>
      <c r="E27" s="11">
        <v>1595</v>
      </c>
      <c r="F27" s="10">
        <f t="shared" ref="F27:F32" si="1">E27/C27</f>
        <v>0.5</v>
      </c>
      <c r="G27" s="11">
        <v>1595</v>
      </c>
      <c r="H27" s="85">
        <f>G27/'Waterfall Analyses'!$B$2</f>
        <v>6.3791528485017185E-4</v>
      </c>
      <c r="I27" s="13"/>
      <c r="J27" s="13"/>
    </row>
    <row r="28" spans="1:11">
      <c r="A28" s="13" t="s">
        <v>142</v>
      </c>
      <c r="B28" s="13" t="s">
        <v>110</v>
      </c>
      <c r="C28" s="11">
        <v>6405</v>
      </c>
      <c r="D28" s="85">
        <f>C28/'Waterfall Analyses'!$B$2</f>
        <v>2.5616598115770226E-3</v>
      </c>
      <c r="E28" s="11">
        <v>3456</v>
      </c>
      <c r="F28" s="10">
        <f t="shared" si="1"/>
        <v>0.53957845433255269</v>
      </c>
      <c r="G28" s="11">
        <v>2949</v>
      </c>
      <c r="H28" s="85">
        <f>G28/'Waterfall Analyses'!$B$2</f>
        <v>1.1794433699204745E-3</v>
      </c>
      <c r="I28" s="13"/>
      <c r="J28" s="13"/>
    </row>
    <row r="29" spans="1:11">
      <c r="A29" s="78" t="s">
        <v>143</v>
      </c>
      <c r="B29" s="78" t="s">
        <v>110</v>
      </c>
      <c r="C29" s="79">
        <v>10507</v>
      </c>
      <c r="D29" s="80">
        <f>C29/'Waterfall Analyses'!$B$2</f>
        <v>4.2022419422700664E-3</v>
      </c>
      <c r="E29" s="79">
        <v>5286</v>
      </c>
      <c r="F29" s="81">
        <f t="shared" si="1"/>
        <v>0.50309317597791947</v>
      </c>
      <c r="G29" s="79">
        <v>5221</v>
      </c>
      <c r="H29" s="80">
        <f>G29/'Waterfall Analyses'!$B$2</f>
        <v>2.0881226973057977E-3</v>
      </c>
      <c r="I29" s="93">
        <v>0.63</v>
      </c>
      <c r="J29" s="13"/>
      <c r="K29" s="100">
        <f>I29*G29</f>
        <v>3289.23</v>
      </c>
    </row>
    <row r="30" spans="1:11">
      <c r="A30" s="13" t="s">
        <v>144</v>
      </c>
      <c r="B30" s="13" t="s">
        <v>110</v>
      </c>
      <c r="C30" s="11">
        <v>15979</v>
      </c>
      <c r="D30" s="85">
        <f>C30/'Waterfall Analyses'!$B$2</f>
        <v>6.3907513082262675E-3</v>
      </c>
      <c r="E30" s="11">
        <v>7373</v>
      </c>
      <c r="F30" s="10">
        <f t="shared" si="1"/>
        <v>0.46141811127104326</v>
      </c>
      <c r="G30" s="11">
        <v>8606</v>
      </c>
      <c r="H30" s="85">
        <f>G30/'Waterfall Analyses'!$B$2</f>
        <v>3.4419429099815544E-3</v>
      </c>
      <c r="I30" s="13"/>
      <c r="J30" s="13"/>
    </row>
    <row r="31" spans="1:11">
      <c r="A31" s="13" t="s">
        <v>145</v>
      </c>
      <c r="B31" s="13" t="s">
        <v>110</v>
      </c>
      <c r="C31" s="11">
        <v>23825</v>
      </c>
      <c r="D31" s="85">
        <f>C31/'Waterfall Analyses'!$B$2</f>
        <v>9.5287345840472382E-3</v>
      </c>
      <c r="E31" s="11">
        <v>10015</v>
      </c>
      <c r="F31" s="10">
        <f t="shared" si="1"/>
        <v>0.42035676810073452</v>
      </c>
      <c r="G31" s="11">
        <f>C31-E31</f>
        <v>13810</v>
      </c>
      <c r="H31" s="85">
        <f>G31/'Waterfall Analyses'!$B$2</f>
        <v>5.5232665102074446E-3</v>
      </c>
      <c r="I31" s="13"/>
      <c r="J31" s="13"/>
    </row>
    <row r="32" spans="1:11">
      <c r="A32" s="78" t="s">
        <v>146</v>
      </c>
      <c r="B32" s="78" t="s">
        <v>110</v>
      </c>
      <c r="C32" s="79">
        <v>30107</v>
      </c>
      <c r="D32" s="80">
        <f>C32/'Waterfall Analyses'!$B$2</f>
        <v>1.2041200928516693E-2</v>
      </c>
      <c r="E32" s="79">
        <v>11930</v>
      </c>
      <c r="F32" s="81">
        <f t="shared" si="1"/>
        <v>0.39625336300528119</v>
      </c>
      <c r="G32" s="79">
        <f>C32-E32</f>
        <v>18177</v>
      </c>
      <c r="H32" s="80">
        <f>G32/'Waterfall Analyses'!$B$2</f>
        <v>7.2698345659696394E-3</v>
      </c>
      <c r="I32" s="93">
        <v>0.31</v>
      </c>
      <c r="J32" s="92">
        <v>0.37</v>
      </c>
      <c r="K32" s="101">
        <f>I32*G32</f>
        <v>5634.87</v>
      </c>
    </row>
    <row r="34" spans="1:12">
      <c r="A34" s="91" t="s">
        <v>1807</v>
      </c>
      <c r="E34" s="91" t="s">
        <v>1985</v>
      </c>
    </row>
    <row r="35" spans="1:12" ht="30">
      <c r="A35" s="46" t="s">
        <v>1805</v>
      </c>
      <c r="B35" s="46" t="s">
        <v>1806</v>
      </c>
      <c r="C35" s="46" t="s">
        <v>114</v>
      </c>
      <c r="E35" s="46" t="s">
        <v>1805</v>
      </c>
      <c r="F35" s="46" t="s">
        <v>1806</v>
      </c>
      <c r="G35" s="46" t="s">
        <v>114</v>
      </c>
    </row>
    <row r="36" spans="1:12" ht="30">
      <c r="A36" s="12" t="s">
        <v>1801</v>
      </c>
      <c r="B36" s="11">
        <v>8720</v>
      </c>
      <c r="C36" s="10">
        <f>B36/G32</f>
        <v>0.47972712768883752</v>
      </c>
      <c r="E36" s="12" t="s">
        <v>1801</v>
      </c>
      <c r="F36" s="11">
        <v>8720</v>
      </c>
      <c r="G36" s="10">
        <f>C36</f>
        <v>0.47972712768883752</v>
      </c>
    </row>
    <row r="37" spans="1:12">
      <c r="A37" s="13" t="s">
        <v>1802</v>
      </c>
      <c r="B37" s="11">
        <v>5707</v>
      </c>
      <c r="C37" s="13"/>
      <c r="E37" s="13" t="s">
        <v>1802</v>
      </c>
      <c r="F37" s="11">
        <v>5707</v>
      </c>
      <c r="G37" s="13"/>
    </row>
    <row r="38" spans="1:12">
      <c r="A38" s="13" t="s">
        <v>1803</v>
      </c>
      <c r="B38" s="11">
        <f>7285-625</f>
        <v>6660</v>
      </c>
      <c r="C38" s="10">
        <f>B38/B36</f>
        <v>0.76376146788990829</v>
      </c>
      <c r="D38" s="89"/>
      <c r="E38" s="13" t="s">
        <v>1803</v>
      </c>
      <c r="F38" s="11">
        <v>2057</v>
      </c>
      <c r="G38" s="10">
        <f>F38/F36</f>
        <v>0.23589449541284405</v>
      </c>
    </row>
    <row r="39" spans="1:12">
      <c r="A39" s="13" t="s">
        <v>1804</v>
      </c>
      <c r="B39" s="11">
        <v>2050</v>
      </c>
      <c r="C39" s="10">
        <f>B39/B36</f>
        <v>0.23509174311926606</v>
      </c>
      <c r="E39" s="13" t="s">
        <v>1804</v>
      </c>
      <c r="F39" s="11">
        <f>F36-F38</f>
        <v>6663</v>
      </c>
      <c r="G39" s="10">
        <f>F39/F36</f>
        <v>0.76410550458715598</v>
      </c>
    </row>
    <row r="40" spans="1:12">
      <c r="A40" s="13" t="s">
        <v>1808</v>
      </c>
      <c r="B40" s="90">
        <v>625</v>
      </c>
      <c r="C40" s="10"/>
    </row>
    <row r="43" spans="1:12" ht="45">
      <c r="A43" s="46" t="s">
        <v>139</v>
      </c>
      <c r="B43" s="46" t="s">
        <v>109</v>
      </c>
      <c r="C43" s="46" t="s">
        <v>265</v>
      </c>
      <c r="D43" s="46" t="s">
        <v>115</v>
      </c>
      <c r="E43" s="46" t="s">
        <v>266</v>
      </c>
      <c r="F43" s="46" t="s">
        <v>1701</v>
      </c>
      <c r="G43" s="46" t="s">
        <v>1675</v>
      </c>
      <c r="H43" s="46" t="s">
        <v>115</v>
      </c>
      <c r="I43" s="46" t="s">
        <v>1809</v>
      </c>
      <c r="J43" s="46" t="s">
        <v>1675</v>
      </c>
      <c r="K43" s="46" t="s">
        <v>1810</v>
      </c>
      <c r="L43" s="46" t="s">
        <v>152</v>
      </c>
    </row>
    <row r="44" spans="1:12">
      <c r="A44" s="78" t="s">
        <v>146</v>
      </c>
      <c r="B44" s="78" t="s">
        <v>110</v>
      </c>
      <c r="C44" s="79">
        <v>30107</v>
      </c>
      <c r="D44" s="80">
        <f>C44/'Waterfall Analyses'!$B$2</f>
        <v>1.2041200928516693E-2</v>
      </c>
      <c r="E44" s="79">
        <v>11930</v>
      </c>
      <c r="F44" s="81">
        <f t="shared" ref="F44" si="2">E44/C44</f>
        <v>0.39625336300528119</v>
      </c>
      <c r="G44" s="79">
        <f>C44-E44</f>
        <v>18177</v>
      </c>
      <c r="H44" s="80">
        <f>G44/'Waterfall Analyses'!$B$2</f>
        <v>7.2698345659696394E-3</v>
      </c>
      <c r="I44" s="79">
        <v>2057</v>
      </c>
      <c r="J44" s="79">
        <f>G44-I44</f>
        <v>16120</v>
      </c>
      <c r="K44" s="80">
        <f>J44/2500332</f>
        <v>6.4471438193007971E-3</v>
      </c>
      <c r="L44" s="92">
        <v>0.26</v>
      </c>
    </row>
    <row r="48" spans="1:12" ht="45">
      <c r="A48" s="46" t="s">
        <v>139</v>
      </c>
      <c r="B48" s="46" t="s">
        <v>1675</v>
      </c>
      <c r="C48" s="46" t="s">
        <v>115</v>
      </c>
      <c r="D48" s="46" t="s">
        <v>152</v>
      </c>
    </row>
    <row r="49" spans="1:4">
      <c r="A49" s="13" t="s">
        <v>140</v>
      </c>
      <c r="B49" s="11">
        <v>1003</v>
      </c>
      <c r="C49" s="85">
        <v>4.0114672771455952E-4</v>
      </c>
      <c r="D49" s="13"/>
    </row>
    <row r="50" spans="1:4">
      <c r="A50" s="13" t="s">
        <v>141</v>
      </c>
      <c r="B50" s="11">
        <v>1595</v>
      </c>
      <c r="C50" s="85">
        <v>6.3791528485017185E-4</v>
      </c>
      <c r="D50" s="13"/>
    </row>
    <row r="51" spans="1:4">
      <c r="A51" s="13" t="s">
        <v>142</v>
      </c>
      <c r="B51" s="11">
        <v>2949</v>
      </c>
      <c r="C51" s="85">
        <v>1.1794433699204745E-3</v>
      </c>
      <c r="D51" s="13"/>
    </row>
    <row r="52" spans="1:4">
      <c r="A52" s="78" t="s">
        <v>143</v>
      </c>
      <c r="B52" s="79">
        <v>5221</v>
      </c>
      <c r="C52" s="80">
        <v>2.0881226973057977E-3</v>
      </c>
      <c r="D52" s="93">
        <v>0.63</v>
      </c>
    </row>
    <row r="53" spans="1:4">
      <c r="A53" s="13" t="s">
        <v>144</v>
      </c>
      <c r="B53" s="11">
        <v>8606</v>
      </c>
      <c r="C53" s="85">
        <v>3.4419429099815544E-3</v>
      </c>
      <c r="D53" s="13"/>
    </row>
    <row r="54" spans="1:4">
      <c r="A54" s="13" t="s">
        <v>145</v>
      </c>
      <c r="B54" s="11">
        <v>13810</v>
      </c>
      <c r="C54" s="85">
        <v>5.5232665102074446E-3</v>
      </c>
      <c r="D54" s="13"/>
    </row>
    <row r="55" spans="1:4">
      <c r="A55" s="78" t="s">
        <v>146</v>
      </c>
      <c r="B55" s="79">
        <v>18177</v>
      </c>
      <c r="C55" s="80">
        <v>7.2698345659696394E-3</v>
      </c>
      <c r="D55" s="94" t="s">
        <v>1986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4B20-0131-4778-B563-0328DB182A79}">
  <dimension ref="A1:B1601"/>
  <sheetViews>
    <sheetView workbookViewId="0">
      <selection activeCell="A28" sqref="A28"/>
    </sheetView>
  </sheetViews>
  <sheetFormatPr defaultRowHeight="15"/>
  <cols>
    <col min="1" max="1" width="138" bestFit="1" customWidth="1"/>
  </cols>
  <sheetData>
    <row r="1" spans="1:2" ht="30">
      <c r="A1" s="46" t="s">
        <v>121</v>
      </c>
      <c r="B1" s="46" t="s">
        <v>254</v>
      </c>
    </row>
    <row r="2" spans="1:2">
      <c r="A2" t="s">
        <v>267</v>
      </c>
      <c r="B2" t="s">
        <v>153</v>
      </c>
    </row>
    <row r="3" spans="1:2">
      <c r="A3" t="s">
        <v>268</v>
      </c>
      <c r="B3" t="s">
        <v>153</v>
      </c>
    </row>
    <row r="4" spans="1:2">
      <c r="A4" t="s">
        <v>269</v>
      </c>
      <c r="B4" t="s">
        <v>153</v>
      </c>
    </row>
    <row r="5" spans="1:2">
      <c r="A5" t="s">
        <v>270</v>
      </c>
      <c r="B5" t="s">
        <v>153</v>
      </c>
    </row>
    <row r="6" spans="1:2">
      <c r="A6" t="s">
        <v>271</v>
      </c>
      <c r="B6" t="s">
        <v>153</v>
      </c>
    </row>
    <row r="7" spans="1:2">
      <c r="A7" t="s">
        <v>272</v>
      </c>
      <c r="B7" t="s">
        <v>153</v>
      </c>
    </row>
    <row r="8" spans="1:2">
      <c r="A8" t="s">
        <v>273</v>
      </c>
      <c r="B8" t="s">
        <v>153</v>
      </c>
    </row>
    <row r="9" spans="1:2">
      <c r="A9" t="s">
        <v>274</v>
      </c>
      <c r="B9" t="s">
        <v>153</v>
      </c>
    </row>
    <row r="10" spans="1:2">
      <c r="A10" t="s">
        <v>275</v>
      </c>
      <c r="B10" t="s">
        <v>153</v>
      </c>
    </row>
    <row r="11" spans="1:2">
      <c r="A11" t="s">
        <v>276</v>
      </c>
      <c r="B11" t="s">
        <v>153</v>
      </c>
    </row>
    <row r="12" spans="1:2">
      <c r="A12" t="s">
        <v>277</v>
      </c>
      <c r="B12" t="s">
        <v>153</v>
      </c>
    </row>
    <row r="13" spans="1:2">
      <c r="A13" t="s">
        <v>278</v>
      </c>
      <c r="B13" t="s">
        <v>153</v>
      </c>
    </row>
    <row r="14" spans="1:2">
      <c r="A14" t="s">
        <v>279</v>
      </c>
      <c r="B14" t="s">
        <v>153</v>
      </c>
    </row>
    <row r="15" spans="1:2">
      <c r="A15" t="s">
        <v>280</v>
      </c>
      <c r="B15" t="s">
        <v>153</v>
      </c>
    </row>
    <row r="16" spans="1:2">
      <c r="A16" t="s">
        <v>281</v>
      </c>
      <c r="B16" t="s">
        <v>153</v>
      </c>
    </row>
    <row r="17" spans="1:2">
      <c r="A17" t="s">
        <v>282</v>
      </c>
      <c r="B17" t="s">
        <v>153</v>
      </c>
    </row>
    <row r="18" spans="1:2">
      <c r="A18" t="s">
        <v>283</v>
      </c>
      <c r="B18" t="s">
        <v>153</v>
      </c>
    </row>
    <row r="19" spans="1:2">
      <c r="A19" t="s">
        <v>284</v>
      </c>
      <c r="B19" t="s">
        <v>153</v>
      </c>
    </row>
    <row r="20" spans="1:2">
      <c r="A20" t="s">
        <v>285</v>
      </c>
      <c r="B20" t="s">
        <v>153</v>
      </c>
    </row>
    <row r="21" spans="1:2">
      <c r="A21" t="s">
        <v>286</v>
      </c>
      <c r="B21" t="s">
        <v>153</v>
      </c>
    </row>
    <row r="22" spans="1:2">
      <c r="A22" t="s">
        <v>287</v>
      </c>
      <c r="B22" t="s">
        <v>153</v>
      </c>
    </row>
    <row r="23" spans="1:2">
      <c r="A23" t="s">
        <v>288</v>
      </c>
      <c r="B23" t="s">
        <v>153</v>
      </c>
    </row>
    <row r="24" spans="1:2">
      <c r="A24" t="s">
        <v>289</v>
      </c>
      <c r="B24" t="s">
        <v>153</v>
      </c>
    </row>
    <row r="25" spans="1:2">
      <c r="A25" t="s">
        <v>290</v>
      </c>
      <c r="B25" t="s">
        <v>153</v>
      </c>
    </row>
    <row r="26" spans="1:2">
      <c r="A26" t="s">
        <v>291</v>
      </c>
      <c r="B26" t="s">
        <v>153</v>
      </c>
    </row>
    <row r="27" spans="1:2">
      <c r="A27" t="s">
        <v>292</v>
      </c>
      <c r="B27" t="s">
        <v>153</v>
      </c>
    </row>
    <row r="28" spans="1:2">
      <c r="A28" t="s">
        <v>293</v>
      </c>
      <c r="B28" t="s">
        <v>153</v>
      </c>
    </row>
    <row r="29" spans="1:2">
      <c r="A29" t="s">
        <v>294</v>
      </c>
      <c r="B29" t="s">
        <v>153</v>
      </c>
    </row>
    <row r="30" spans="1:2">
      <c r="A30" t="s">
        <v>295</v>
      </c>
      <c r="B30" t="s">
        <v>153</v>
      </c>
    </row>
    <row r="31" spans="1:2">
      <c r="A31" t="s">
        <v>296</v>
      </c>
      <c r="B31" t="s">
        <v>153</v>
      </c>
    </row>
    <row r="32" spans="1:2">
      <c r="A32" t="s">
        <v>297</v>
      </c>
      <c r="B32" t="s">
        <v>153</v>
      </c>
    </row>
    <row r="33" spans="1:2">
      <c r="A33" t="s">
        <v>298</v>
      </c>
      <c r="B33" t="s">
        <v>153</v>
      </c>
    </row>
    <row r="34" spans="1:2">
      <c r="A34" t="s">
        <v>299</v>
      </c>
      <c r="B34" t="s">
        <v>153</v>
      </c>
    </row>
    <row r="35" spans="1:2">
      <c r="A35" t="s">
        <v>300</v>
      </c>
      <c r="B35" t="s">
        <v>153</v>
      </c>
    </row>
    <row r="36" spans="1:2">
      <c r="A36" t="s">
        <v>301</v>
      </c>
      <c r="B36" t="s">
        <v>153</v>
      </c>
    </row>
    <row r="37" spans="1:2">
      <c r="A37" t="s">
        <v>302</v>
      </c>
      <c r="B37" t="s">
        <v>153</v>
      </c>
    </row>
    <row r="38" spans="1:2">
      <c r="A38" t="s">
        <v>303</v>
      </c>
      <c r="B38" t="s">
        <v>153</v>
      </c>
    </row>
    <row r="39" spans="1:2">
      <c r="A39" t="s">
        <v>304</v>
      </c>
      <c r="B39" t="s">
        <v>153</v>
      </c>
    </row>
    <row r="40" spans="1:2">
      <c r="A40" t="s">
        <v>305</v>
      </c>
      <c r="B40" t="s">
        <v>153</v>
      </c>
    </row>
    <row r="41" spans="1:2">
      <c r="A41" t="s">
        <v>306</v>
      </c>
      <c r="B41" t="s">
        <v>153</v>
      </c>
    </row>
    <row r="42" spans="1:2">
      <c r="A42" t="s">
        <v>307</v>
      </c>
      <c r="B42" t="s">
        <v>153</v>
      </c>
    </row>
    <row r="43" spans="1:2">
      <c r="A43" t="s">
        <v>308</v>
      </c>
      <c r="B43" t="s">
        <v>153</v>
      </c>
    </row>
    <row r="44" spans="1:2">
      <c r="A44" t="s">
        <v>309</v>
      </c>
      <c r="B44" t="s">
        <v>153</v>
      </c>
    </row>
    <row r="45" spans="1:2">
      <c r="A45" t="s">
        <v>310</v>
      </c>
      <c r="B45" t="s">
        <v>153</v>
      </c>
    </row>
    <row r="46" spans="1:2">
      <c r="A46" t="s">
        <v>311</v>
      </c>
      <c r="B46" t="s">
        <v>153</v>
      </c>
    </row>
    <row r="47" spans="1:2">
      <c r="A47" t="s">
        <v>312</v>
      </c>
      <c r="B47" t="s">
        <v>153</v>
      </c>
    </row>
    <row r="48" spans="1:2">
      <c r="A48" t="s">
        <v>313</v>
      </c>
      <c r="B48" t="s">
        <v>153</v>
      </c>
    </row>
    <row r="49" spans="1:2">
      <c r="A49" t="s">
        <v>314</v>
      </c>
      <c r="B49" t="s">
        <v>153</v>
      </c>
    </row>
    <row r="50" spans="1:2">
      <c r="A50" t="s">
        <v>315</v>
      </c>
      <c r="B50" t="s">
        <v>153</v>
      </c>
    </row>
    <row r="51" spans="1:2">
      <c r="A51" t="s">
        <v>316</v>
      </c>
      <c r="B51" t="s">
        <v>153</v>
      </c>
    </row>
    <row r="52" spans="1:2">
      <c r="A52" t="s">
        <v>317</v>
      </c>
      <c r="B52" t="s">
        <v>153</v>
      </c>
    </row>
    <row r="53" spans="1:2">
      <c r="A53" t="s">
        <v>318</v>
      </c>
      <c r="B53" t="s">
        <v>153</v>
      </c>
    </row>
    <row r="54" spans="1:2">
      <c r="A54" t="s">
        <v>319</v>
      </c>
      <c r="B54" t="s">
        <v>153</v>
      </c>
    </row>
    <row r="55" spans="1:2">
      <c r="A55" t="s">
        <v>320</v>
      </c>
      <c r="B55" t="s">
        <v>153</v>
      </c>
    </row>
    <row r="56" spans="1:2">
      <c r="A56" t="s">
        <v>321</v>
      </c>
      <c r="B56" t="s">
        <v>153</v>
      </c>
    </row>
    <row r="57" spans="1:2">
      <c r="A57" t="s">
        <v>322</v>
      </c>
      <c r="B57" t="s">
        <v>153</v>
      </c>
    </row>
    <row r="58" spans="1:2">
      <c r="A58" t="s">
        <v>323</v>
      </c>
      <c r="B58" t="s">
        <v>153</v>
      </c>
    </row>
    <row r="59" spans="1:2">
      <c r="A59" t="s">
        <v>324</v>
      </c>
      <c r="B59" t="s">
        <v>153</v>
      </c>
    </row>
    <row r="60" spans="1:2">
      <c r="A60" t="s">
        <v>325</v>
      </c>
      <c r="B60" t="s">
        <v>153</v>
      </c>
    </row>
    <row r="61" spans="1:2">
      <c r="A61" t="s">
        <v>326</v>
      </c>
      <c r="B61" t="s">
        <v>153</v>
      </c>
    </row>
    <row r="62" spans="1:2">
      <c r="A62" t="s">
        <v>327</v>
      </c>
      <c r="B62" t="s">
        <v>153</v>
      </c>
    </row>
    <row r="63" spans="1:2">
      <c r="A63" t="s">
        <v>328</v>
      </c>
      <c r="B63" t="s">
        <v>153</v>
      </c>
    </row>
    <row r="64" spans="1:2">
      <c r="A64" t="s">
        <v>329</v>
      </c>
      <c r="B64" t="s">
        <v>153</v>
      </c>
    </row>
    <row r="65" spans="1:2">
      <c r="A65" t="s">
        <v>330</v>
      </c>
      <c r="B65" t="s">
        <v>153</v>
      </c>
    </row>
    <row r="66" spans="1:2">
      <c r="A66" t="s">
        <v>331</v>
      </c>
      <c r="B66" t="s">
        <v>153</v>
      </c>
    </row>
    <row r="67" spans="1:2">
      <c r="A67" t="s">
        <v>332</v>
      </c>
      <c r="B67" t="s">
        <v>153</v>
      </c>
    </row>
    <row r="68" spans="1:2">
      <c r="A68" t="s">
        <v>333</v>
      </c>
      <c r="B68" t="s">
        <v>153</v>
      </c>
    </row>
    <row r="69" spans="1:2">
      <c r="A69" t="s">
        <v>334</v>
      </c>
      <c r="B69" t="s">
        <v>153</v>
      </c>
    </row>
    <row r="70" spans="1:2">
      <c r="A70" t="s">
        <v>335</v>
      </c>
      <c r="B70" t="s">
        <v>153</v>
      </c>
    </row>
    <row r="71" spans="1:2">
      <c r="A71" t="s">
        <v>336</v>
      </c>
      <c r="B71" t="s">
        <v>153</v>
      </c>
    </row>
    <row r="72" spans="1:2">
      <c r="A72" t="s">
        <v>337</v>
      </c>
      <c r="B72" t="s">
        <v>153</v>
      </c>
    </row>
    <row r="73" spans="1:2">
      <c r="A73" t="s">
        <v>338</v>
      </c>
      <c r="B73" t="s">
        <v>153</v>
      </c>
    </row>
    <row r="74" spans="1:2">
      <c r="A74" t="s">
        <v>339</v>
      </c>
      <c r="B74" t="s">
        <v>153</v>
      </c>
    </row>
    <row r="75" spans="1:2">
      <c r="A75" t="s">
        <v>340</v>
      </c>
      <c r="B75" t="s">
        <v>153</v>
      </c>
    </row>
    <row r="76" spans="1:2">
      <c r="A76" t="s">
        <v>341</v>
      </c>
      <c r="B76" t="s">
        <v>153</v>
      </c>
    </row>
    <row r="77" spans="1:2">
      <c r="A77" t="s">
        <v>342</v>
      </c>
      <c r="B77" t="s">
        <v>153</v>
      </c>
    </row>
    <row r="78" spans="1:2">
      <c r="A78" t="s">
        <v>343</v>
      </c>
      <c r="B78" t="s">
        <v>153</v>
      </c>
    </row>
    <row r="79" spans="1:2">
      <c r="A79" t="s">
        <v>344</v>
      </c>
      <c r="B79" t="s">
        <v>153</v>
      </c>
    </row>
    <row r="80" spans="1:2">
      <c r="A80" t="s">
        <v>345</v>
      </c>
      <c r="B80" t="s">
        <v>153</v>
      </c>
    </row>
    <row r="81" spans="1:2">
      <c r="A81" t="s">
        <v>346</v>
      </c>
      <c r="B81" t="s">
        <v>153</v>
      </c>
    </row>
    <row r="82" spans="1:2">
      <c r="A82" t="s">
        <v>347</v>
      </c>
      <c r="B82" t="s">
        <v>153</v>
      </c>
    </row>
    <row r="83" spans="1:2">
      <c r="A83" t="s">
        <v>348</v>
      </c>
      <c r="B83" t="s">
        <v>153</v>
      </c>
    </row>
    <row r="84" spans="1:2">
      <c r="A84" t="s">
        <v>349</v>
      </c>
      <c r="B84" t="s">
        <v>153</v>
      </c>
    </row>
    <row r="85" spans="1:2">
      <c r="A85" t="s">
        <v>350</v>
      </c>
      <c r="B85" t="s">
        <v>153</v>
      </c>
    </row>
    <row r="86" spans="1:2">
      <c r="A86" t="s">
        <v>351</v>
      </c>
      <c r="B86" t="s">
        <v>153</v>
      </c>
    </row>
    <row r="87" spans="1:2">
      <c r="A87" t="s">
        <v>352</v>
      </c>
      <c r="B87" t="s">
        <v>153</v>
      </c>
    </row>
    <row r="88" spans="1:2">
      <c r="A88" t="s">
        <v>353</v>
      </c>
      <c r="B88" t="s">
        <v>153</v>
      </c>
    </row>
    <row r="89" spans="1:2">
      <c r="A89" t="s">
        <v>354</v>
      </c>
      <c r="B89" t="s">
        <v>153</v>
      </c>
    </row>
    <row r="90" spans="1:2">
      <c r="A90" t="s">
        <v>355</v>
      </c>
      <c r="B90" t="s">
        <v>153</v>
      </c>
    </row>
    <row r="91" spans="1:2">
      <c r="A91" t="s">
        <v>356</v>
      </c>
      <c r="B91" t="s">
        <v>153</v>
      </c>
    </row>
    <row r="92" spans="1:2">
      <c r="A92" t="s">
        <v>357</v>
      </c>
      <c r="B92" t="s">
        <v>153</v>
      </c>
    </row>
    <row r="93" spans="1:2">
      <c r="A93" t="s">
        <v>358</v>
      </c>
      <c r="B93" t="s">
        <v>153</v>
      </c>
    </row>
    <row r="94" spans="1:2">
      <c r="A94" t="s">
        <v>359</v>
      </c>
      <c r="B94" t="s">
        <v>153</v>
      </c>
    </row>
    <row r="95" spans="1:2">
      <c r="A95" t="s">
        <v>360</v>
      </c>
      <c r="B95" t="s">
        <v>153</v>
      </c>
    </row>
    <row r="96" spans="1:2">
      <c r="A96" t="s">
        <v>361</v>
      </c>
      <c r="B96" t="s">
        <v>153</v>
      </c>
    </row>
    <row r="97" spans="1:2">
      <c r="A97" t="s">
        <v>362</v>
      </c>
      <c r="B97" t="s">
        <v>153</v>
      </c>
    </row>
    <row r="98" spans="1:2">
      <c r="A98" t="s">
        <v>363</v>
      </c>
      <c r="B98" t="s">
        <v>153</v>
      </c>
    </row>
    <row r="99" spans="1:2">
      <c r="A99" t="s">
        <v>364</v>
      </c>
      <c r="B99" t="s">
        <v>153</v>
      </c>
    </row>
    <row r="100" spans="1:2">
      <c r="A100" t="s">
        <v>365</v>
      </c>
      <c r="B100" t="s">
        <v>153</v>
      </c>
    </row>
    <row r="101" spans="1:2">
      <c r="A101" t="s">
        <v>366</v>
      </c>
      <c r="B101" t="s">
        <v>153</v>
      </c>
    </row>
    <row r="102" spans="1:2">
      <c r="A102" t="s">
        <v>367</v>
      </c>
      <c r="B102" t="s">
        <v>153</v>
      </c>
    </row>
    <row r="103" spans="1:2">
      <c r="A103" t="s">
        <v>368</v>
      </c>
      <c r="B103" t="s">
        <v>153</v>
      </c>
    </row>
    <row r="104" spans="1:2">
      <c r="A104" t="s">
        <v>369</v>
      </c>
      <c r="B104" t="s">
        <v>153</v>
      </c>
    </row>
    <row r="105" spans="1:2">
      <c r="A105" t="s">
        <v>370</v>
      </c>
      <c r="B105" t="s">
        <v>153</v>
      </c>
    </row>
    <row r="106" spans="1:2">
      <c r="A106" t="s">
        <v>371</v>
      </c>
      <c r="B106" t="s">
        <v>153</v>
      </c>
    </row>
    <row r="107" spans="1:2">
      <c r="A107" t="s">
        <v>372</v>
      </c>
      <c r="B107" t="s">
        <v>153</v>
      </c>
    </row>
    <row r="108" spans="1:2">
      <c r="A108" t="s">
        <v>373</v>
      </c>
      <c r="B108" t="s">
        <v>153</v>
      </c>
    </row>
    <row r="109" spans="1:2">
      <c r="A109" t="s">
        <v>374</v>
      </c>
      <c r="B109" t="s">
        <v>153</v>
      </c>
    </row>
    <row r="110" spans="1:2">
      <c r="A110" t="s">
        <v>375</v>
      </c>
      <c r="B110" t="s">
        <v>153</v>
      </c>
    </row>
    <row r="111" spans="1:2">
      <c r="A111" t="s">
        <v>376</v>
      </c>
      <c r="B111" t="s">
        <v>153</v>
      </c>
    </row>
    <row r="112" spans="1:2">
      <c r="A112" t="s">
        <v>377</v>
      </c>
      <c r="B112" t="s">
        <v>153</v>
      </c>
    </row>
    <row r="113" spans="1:2">
      <c r="A113" t="s">
        <v>378</v>
      </c>
      <c r="B113" t="s">
        <v>153</v>
      </c>
    </row>
    <row r="114" spans="1:2">
      <c r="A114" t="s">
        <v>379</v>
      </c>
      <c r="B114" t="s">
        <v>153</v>
      </c>
    </row>
    <row r="115" spans="1:2">
      <c r="A115" t="s">
        <v>380</v>
      </c>
      <c r="B115" t="s">
        <v>153</v>
      </c>
    </row>
    <row r="116" spans="1:2">
      <c r="A116" t="s">
        <v>381</v>
      </c>
      <c r="B116" t="s">
        <v>153</v>
      </c>
    </row>
    <row r="117" spans="1:2">
      <c r="A117" t="s">
        <v>382</v>
      </c>
      <c r="B117" t="s">
        <v>153</v>
      </c>
    </row>
    <row r="118" spans="1:2">
      <c r="A118" t="s">
        <v>383</v>
      </c>
      <c r="B118" t="s">
        <v>153</v>
      </c>
    </row>
    <row r="119" spans="1:2">
      <c r="A119" t="s">
        <v>384</v>
      </c>
      <c r="B119" t="s">
        <v>153</v>
      </c>
    </row>
    <row r="120" spans="1:2">
      <c r="A120" t="s">
        <v>385</v>
      </c>
      <c r="B120" t="s">
        <v>153</v>
      </c>
    </row>
    <row r="121" spans="1:2">
      <c r="A121" t="s">
        <v>386</v>
      </c>
      <c r="B121" t="s">
        <v>153</v>
      </c>
    </row>
    <row r="122" spans="1:2">
      <c r="A122" t="s">
        <v>387</v>
      </c>
      <c r="B122" t="s">
        <v>153</v>
      </c>
    </row>
    <row r="123" spans="1:2">
      <c r="A123" t="s">
        <v>388</v>
      </c>
      <c r="B123" t="s">
        <v>153</v>
      </c>
    </row>
    <row r="124" spans="1:2">
      <c r="A124" t="s">
        <v>389</v>
      </c>
      <c r="B124" t="s">
        <v>153</v>
      </c>
    </row>
    <row r="125" spans="1:2">
      <c r="A125" t="s">
        <v>390</v>
      </c>
      <c r="B125" t="s">
        <v>153</v>
      </c>
    </row>
    <row r="126" spans="1:2">
      <c r="A126" t="s">
        <v>391</v>
      </c>
      <c r="B126" t="s">
        <v>153</v>
      </c>
    </row>
    <row r="127" spans="1:2">
      <c r="A127" t="s">
        <v>392</v>
      </c>
      <c r="B127" t="s">
        <v>153</v>
      </c>
    </row>
    <row r="128" spans="1:2">
      <c r="A128" t="s">
        <v>393</v>
      </c>
      <c r="B128" t="s">
        <v>153</v>
      </c>
    </row>
    <row r="129" spans="1:2">
      <c r="A129" t="s">
        <v>394</v>
      </c>
      <c r="B129" t="s">
        <v>153</v>
      </c>
    </row>
    <row r="130" spans="1:2">
      <c r="A130" t="s">
        <v>395</v>
      </c>
      <c r="B130" t="s">
        <v>153</v>
      </c>
    </row>
    <row r="131" spans="1:2">
      <c r="A131" t="s">
        <v>396</v>
      </c>
      <c r="B131" t="s">
        <v>153</v>
      </c>
    </row>
    <row r="132" spans="1:2">
      <c r="A132" t="s">
        <v>397</v>
      </c>
      <c r="B132" t="s">
        <v>153</v>
      </c>
    </row>
    <row r="133" spans="1:2">
      <c r="A133" t="s">
        <v>398</v>
      </c>
      <c r="B133" t="s">
        <v>153</v>
      </c>
    </row>
    <row r="134" spans="1:2">
      <c r="A134" t="s">
        <v>399</v>
      </c>
      <c r="B134" t="s">
        <v>153</v>
      </c>
    </row>
    <row r="135" spans="1:2">
      <c r="A135" t="s">
        <v>400</v>
      </c>
      <c r="B135" t="s">
        <v>153</v>
      </c>
    </row>
    <row r="136" spans="1:2">
      <c r="A136" t="s">
        <v>401</v>
      </c>
      <c r="B136" t="s">
        <v>153</v>
      </c>
    </row>
    <row r="137" spans="1:2">
      <c r="A137" t="s">
        <v>402</v>
      </c>
      <c r="B137" t="s">
        <v>153</v>
      </c>
    </row>
    <row r="138" spans="1:2">
      <c r="A138" t="s">
        <v>403</v>
      </c>
      <c r="B138" t="s">
        <v>153</v>
      </c>
    </row>
    <row r="139" spans="1:2">
      <c r="A139" t="s">
        <v>404</v>
      </c>
      <c r="B139" t="s">
        <v>153</v>
      </c>
    </row>
    <row r="140" spans="1:2">
      <c r="A140" t="s">
        <v>405</v>
      </c>
      <c r="B140" t="s">
        <v>153</v>
      </c>
    </row>
    <row r="141" spans="1:2">
      <c r="A141" t="s">
        <v>406</v>
      </c>
      <c r="B141" t="s">
        <v>153</v>
      </c>
    </row>
    <row r="142" spans="1:2">
      <c r="A142" t="s">
        <v>407</v>
      </c>
      <c r="B142" t="s">
        <v>153</v>
      </c>
    </row>
    <row r="143" spans="1:2">
      <c r="A143" t="s">
        <v>408</v>
      </c>
      <c r="B143" t="s">
        <v>153</v>
      </c>
    </row>
    <row r="144" spans="1:2">
      <c r="A144" t="s">
        <v>409</v>
      </c>
      <c r="B144" t="s">
        <v>153</v>
      </c>
    </row>
    <row r="145" spans="1:2">
      <c r="A145" t="s">
        <v>410</v>
      </c>
      <c r="B145" t="s">
        <v>153</v>
      </c>
    </row>
    <row r="146" spans="1:2">
      <c r="A146" t="s">
        <v>411</v>
      </c>
      <c r="B146" t="s">
        <v>153</v>
      </c>
    </row>
    <row r="147" spans="1:2">
      <c r="A147" t="s">
        <v>412</v>
      </c>
      <c r="B147" t="s">
        <v>153</v>
      </c>
    </row>
    <row r="148" spans="1:2">
      <c r="A148" t="s">
        <v>413</v>
      </c>
      <c r="B148" t="s">
        <v>153</v>
      </c>
    </row>
    <row r="149" spans="1:2">
      <c r="A149" t="s">
        <v>414</v>
      </c>
      <c r="B149" t="s">
        <v>153</v>
      </c>
    </row>
    <row r="150" spans="1:2">
      <c r="A150" t="s">
        <v>415</v>
      </c>
      <c r="B150" t="s">
        <v>153</v>
      </c>
    </row>
    <row r="151" spans="1:2">
      <c r="A151" t="s">
        <v>416</v>
      </c>
      <c r="B151" t="s">
        <v>153</v>
      </c>
    </row>
    <row r="152" spans="1:2">
      <c r="A152" t="s">
        <v>417</v>
      </c>
      <c r="B152" t="s">
        <v>153</v>
      </c>
    </row>
    <row r="153" spans="1:2">
      <c r="A153" t="s">
        <v>418</v>
      </c>
      <c r="B153" t="s">
        <v>153</v>
      </c>
    </row>
    <row r="154" spans="1:2">
      <c r="A154" t="s">
        <v>419</v>
      </c>
      <c r="B154" t="s">
        <v>153</v>
      </c>
    </row>
    <row r="155" spans="1:2">
      <c r="A155" t="s">
        <v>420</v>
      </c>
      <c r="B155" t="s">
        <v>153</v>
      </c>
    </row>
    <row r="156" spans="1:2">
      <c r="A156" t="s">
        <v>421</v>
      </c>
      <c r="B156" t="s">
        <v>153</v>
      </c>
    </row>
    <row r="157" spans="1:2">
      <c r="A157" t="s">
        <v>422</v>
      </c>
      <c r="B157" t="s">
        <v>153</v>
      </c>
    </row>
    <row r="158" spans="1:2">
      <c r="A158" t="s">
        <v>423</v>
      </c>
      <c r="B158" t="s">
        <v>153</v>
      </c>
    </row>
    <row r="159" spans="1:2">
      <c r="A159" t="s">
        <v>424</v>
      </c>
      <c r="B159" t="s">
        <v>153</v>
      </c>
    </row>
    <row r="160" spans="1:2">
      <c r="A160" t="s">
        <v>425</v>
      </c>
      <c r="B160" t="s">
        <v>153</v>
      </c>
    </row>
    <row r="161" spans="1:2">
      <c r="A161" t="s">
        <v>426</v>
      </c>
      <c r="B161" t="s">
        <v>153</v>
      </c>
    </row>
    <row r="162" spans="1:2">
      <c r="A162" t="s">
        <v>427</v>
      </c>
      <c r="B162" t="s">
        <v>153</v>
      </c>
    </row>
    <row r="163" spans="1:2">
      <c r="A163" t="s">
        <v>428</v>
      </c>
      <c r="B163" t="s">
        <v>153</v>
      </c>
    </row>
    <row r="164" spans="1:2">
      <c r="A164" t="s">
        <v>429</v>
      </c>
      <c r="B164" t="s">
        <v>153</v>
      </c>
    </row>
    <row r="165" spans="1:2">
      <c r="A165" t="s">
        <v>430</v>
      </c>
      <c r="B165" t="s">
        <v>153</v>
      </c>
    </row>
    <row r="166" spans="1:2">
      <c r="A166" t="s">
        <v>431</v>
      </c>
      <c r="B166" t="s">
        <v>153</v>
      </c>
    </row>
    <row r="167" spans="1:2">
      <c r="A167" t="s">
        <v>432</v>
      </c>
      <c r="B167" t="s">
        <v>153</v>
      </c>
    </row>
    <row r="168" spans="1:2">
      <c r="A168" t="s">
        <v>433</v>
      </c>
      <c r="B168" t="s">
        <v>153</v>
      </c>
    </row>
    <row r="169" spans="1:2">
      <c r="A169" t="s">
        <v>434</v>
      </c>
      <c r="B169" t="s">
        <v>153</v>
      </c>
    </row>
    <row r="170" spans="1:2">
      <c r="A170" t="s">
        <v>435</v>
      </c>
      <c r="B170" t="s">
        <v>153</v>
      </c>
    </row>
    <row r="171" spans="1:2">
      <c r="A171" t="s">
        <v>436</v>
      </c>
      <c r="B171" t="s">
        <v>153</v>
      </c>
    </row>
    <row r="172" spans="1:2">
      <c r="A172" t="s">
        <v>437</v>
      </c>
      <c r="B172" t="s">
        <v>153</v>
      </c>
    </row>
    <row r="173" spans="1:2">
      <c r="A173" t="s">
        <v>438</v>
      </c>
      <c r="B173" t="s">
        <v>153</v>
      </c>
    </row>
    <row r="174" spans="1:2">
      <c r="A174" t="s">
        <v>439</v>
      </c>
      <c r="B174" t="s">
        <v>153</v>
      </c>
    </row>
    <row r="175" spans="1:2">
      <c r="A175" t="s">
        <v>440</v>
      </c>
      <c r="B175" t="s">
        <v>153</v>
      </c>
    </row>
    <row r="176" spans="1:2">
      <c r="A176" t="s">
        <v>441</v>
      </c>
      <c r="B176" t="s">
        <v>153</v>
      </c>
    </row>
    <row r="177" spans="1:2">
      <c r="A177" t="s">
        <v>442</v>
      </c>
      <c r="B177" t="s">
        <v>153</v>
      </c>
    </row>
    <row r="178" spans="1:2">
      <c r="A178" t="s">
        <v>443</v>
      </c>
      <c r="B178" t="s">
        <v>153</v>
      </c>
    </row>
    <row r="179" spans="1:2">
      <c r="A179" t="s">
        <v>444</v>
      </c>
      <c r="B179" t="s">
        <v>153</v>
      </c>
    </row>
    <row r="180" spans="1:2">
      <c r="A180" t="s">
        <v>445</v>
      </c>
      <c r="B180" t="s">
        <v>153</v>
      </c>
    </row>
    <row r="181" spans="1:2">
      <c r="A181" t="s">
        <v>446</v>
      </c>
      <c r="B181" t="s">
        <v>153</v>
      </c>
    </row>
    <row r="182" spans="1:2">
      <c r="A182" t="s">
        <v>447</v>
      </c>
      <c r="B182" t="s">
        <v>153</v>
      </c>
    </row>
    <row r="183" spans="1:2">
      <c r="A183" t="s">
        <v>448</v>
      </c>
      <c r="B183" t="s">
        <v>153</v>
      </c>
    </row>
    <row r="184" spans="1:2">
      <c r="A184" t="s">
        <v>449</v>
      </c>
      <c r="B184" t="s">
        <v>153</v>
      </c>
    </row>
    <row r="185" spans="1:2">
      <c r="A185" t="s">
        <v>450</v>
      </c>
      <c r="B185" t="s">
        <v>153</v>
      </c>
    </row>
    <row r="186" spans="1:2">
      <c r="A186" t="s">
        <v>451</v>
      </c>
      <c r="B186" t="s">
        <v>153</v>
      </c>
    </row>
    <row r="187" spans="1:2">
      <c r="A187" t="s">
        <v>452</v>
      </c>
      <c r="B187" t="s">
        <v>153</v>
      </c>
    </row>
    <row r="188" spans="1:2">
      <c r="A188" t="s">
        <v>453</v>
      </c>
      <c r="B188" t="s">
        <v>153</v>
      </c>
    </row>
    <row r="189" spans="1:2">
      <c r="A189" t="s">
        <v>454</v>
      </c>
      <c r="B189" t="s">
        <v>153</v>
      </c>
    </row>
    <row r="190" spans="1:2">
      <c r="A190" t="s">
        <v>455</v>
      </c>
      <c r="B190" t="s">
        <v>153</v>
      </c>
    </row>
    <row r="191" spans="1:2">
      <c r="A191" t="s">
        <v>456</v>
      </c>
      <c r="B191" t="s">
        <v>153</v>
      </c>
    </row>
    <row r="192" spans="1:2">
      <c r="A192" t="s">
        <v>457</v>
      </c>
      <c r="B192" t="s">
        <v>153</v>
      </c>
    </row>
    <row r="193" spans="1:2">
      <c r="A193" t="s">
        <v>458</v>
      </c>
      <c r="B193" t="s">
        <v>153</v>
      </c>
    </row>
    <row r="194" spans="1:2">
      <c r="A194" t="s">
        <v>459</v>
      </c>
      <c r="B194" t="s">
        <v>153</v>
      </c>
    </row>
    <row r="195" spans="1:2">
      <c r="A195" t="s">
        <v>460</v>
      </c>
      <c r="B195" t="s">
        <v>153</v>
      </c>
    </row>
    <row r="196" spans="1:2">
      <c r="A196" t="s">
        <v>461</v>
      </c>
      <c r="B196" t="s">
        <v>153</v>
      </c>
    </row>
    <row r="197" spans="1:2">
      <c r="A197" t="s">
        <v>462</v>
      </c>
      <c r="B197" t="s">
        <v>153</v>
      </c>
    </row>
    <row r="198" spans="1:2">
      <c r="A198" t="s">
        <v>463</v>
      </c>
      <c r="B198" t="s">
        <v>153</v>
      </c>
    </row>
    <row r="199" spans="1:2">
      <c r="A199" t="s">
        <v>464</v>
      </c>
      <c r="B199" t="s">
        <v>153</v>
      </c>
    </row>
    <row r="200" spans="1:2">
      <c r="A200" t="s">
        <v>465</v>
      </c>
      <c r="B200" t="s">
        <v>153</v>
      </c>
    </row>
    <row r="201" spans="1:2">
      <c r="A201" t="s">
        <v>466</v>
      </c>
      <c r="B201" t="s">
        <v>153</v>
      </c>
    </row>
    <row r="202" spans="1:2">
      <c r="A202" t="s">
        <v>367</v>
      </c>
      <c r="B202" t="s">
        <v>153</v>
      </c>
    </row>
    <row r="203" spans="1:2">
      <c r="A203" t="s">
        <v>368</v>
      </c>
      <c r="B203" t="s">
        <v>153</v>
      </c>
    </row>
    <row r="204" spans="1:2">
      <c r="A204" t="s">
        <v>369</v>
      </c>
      <c r="B204" t="s">
        <v>153</v>
      </c>
    </row>
    <row r="205" spans="1:2">
      <c r="A205" t="s">
        <v>370</v>
      </c>
      <c r="B205" t="s">
        <v>153</v>
      </c>
    </row>
    <row r="206" spans="1:2">
      <c r="A206" t="s">
        <v>371</v>
      </c>
      <c r="B206" t="s">
        <v>153</v>
      </c>
    </row>
    <row r="207" spans="1:2">
      <c r="A207" t="s">
        <v>372</v>
      </c>
      <c r="B207" t="s">
        <v>153</v>
      </c>
    </row>
    <row r="208" spans="1:2">
      <c r="A208" t="s">
        <v>373</v>
      </c>
      <c r="B208" t="s">
        <v>153</v>
      </c>
    </row>
    <row r="209" spans="1:2">
      <c r="A209" t="s">
        <v>374</v>
      </c>
      <c r="B209" t="s">
        <v>153</v>
      </c>
    </row>
    <row r="210" spans="1:2">
      <c r="A210" t="s">
        <v>375</v>
      </c>
      <c r="B210" t="s">
        <v>153</v>
      </c>
    </row>
    <row r="211" spans="1:2">
      <c r="A211" t="s">
        <v>376</v>
      </c>
      <c r="B211" t="s">
        <v>153</v>
      </c>
    </row>
    <row r="212" spans="1:2">
      <c r="A212" t="s">
        <v>377</v>
      </c>
      <c r="B212" t="s">
        <v>153</v>
      </c>
    </row>
    <row r="213" spans="1:2">
      <c r="A213" t="s">
        <v>378</v>
      </c>
      <c r="B213" t="s">
        <v>153</v>
      </c>
    </row>
    <row r="214" spans="1:2">
      <c r="A214" t="s">
        <v>379</v>
      </c>
      <c r="B214" t="s">
        <v>153</v>
      </c>
    </row>
    <row r="215" spans="1:2">
      <c r="A215" t="s">
        <v>380</v>
      </c>
      <c r="B215" t="s">
        <v>153</v>
      </c>
    </row>
    <row r="216" spans="1:2">
      <c r="A216" t="s">
        <v>381</v>
      </c>
      <c r="B216" t="s">
        <v>153</v>
      </c>
    </row>
    <row r="217" spans="1:2">
      <c r="A217" t="s">
        <v>382</v>
      </c>
      <c r="B217" t="s">
        <v>153</v>
      </c>
    </row>
    <row r="218" spans="1:2">
      <c r="A218" t="s">
        <v>383</v>
      </c>
      <c r="B218" t="s">
        <v>153</v>
      </c>
    </row>
    <row r="219" spans="1:2">
      <c r="A219" t="s">
        <v>384</v>
      </c>
      <c r="B219" t="s">
        <v>153</v>
      </c>
    </row>
    <row r="220" spans="1:2">
      <c r="A220" t="s">
        <v>385</v>
      </c>
      <c r="B220" t="s">
        <v>153</v>
      </c>
    </row>
    <row r="221" spans="1:2">
      <c r="A221" t="s">
        <v>386</v>
      </c>
      <c r="B221" t="s">
        <v>153</v>
      </c>
    </row>
    <row r="222" spans="1:2">
      <c r="A222" t="s">
        <v>387</v>
      </c>
      <c r="B222" t="s">
        <v>153</v>
      </c>
    </row>
    <row r="223" spans="1:2">
      <c r="A223" t="s">
        <v>388</v>
      </c>
      <c r="B223" t="s">
        <v>153</v>
      </c>
    </row>
    <row r="224" spans="1:2">
      <c r="A224" t="s">
        <v>389</v>
      </c>
      <c r="B224" t="s">
        <v>153</v>
      </c>
    </row>
    <row r="225" spans="1:2">
      <c r="A225" t="s">
        <v>390</v>
      </c>
      <c r="B225" t="s">
        <v>153</v>
      </c>
    </row>
    <row r="226" spans="1:2">
      <c r="A226" t="s">
        <v>391</v>
      </c>
      <c r="B226" t="s">
        <v>153</v>
      </c>
    </row>
    <row r="227" spans="1:2">
      <c r="A227" t="s">
        <v>392</v>
      </c>
      <c r="B227" t="s">
        <v>153</v>
      </c>
    </row>
    <row r="228" spans="1:2">
      <c r="A228" t="s">
        <v>393</v>
      </c>
      <c r="B228" t="s">
        <v>153</v>
      </c>
    </row>
    <row r="229" spans="1:2">
      <c r="A229" t="s">
        <v>394</v>
      </c>
      <c r="B229" t="s">
        <v>153</v>
      </c>
    </row>
    <row r="230" spans="1:2">
      <c r="A230" t="s">
        <v>395</v>
      </c>
      <c r="B230" t="s">
        <v>153</v>
      </c>
    </row>
    <row r="231" spans="1:2">
      <c r="A231" t="s">
        <v>396</v>
      </c>
      <c r="B231" t="s">
        <v>153</v>
      </c>
    </row>
    <row r="232" spans="1:2">
      <c r="A232" t="s">
        <v>397</v>
      </c>
      <c r="B232" t="s">
        <v>153</v>
      </c>
    </row>
    <row r="233" spans="1:2">
      <c r="A233" t="s">
        <v>398</v>
      </c>
      <c r="B233" t="s">
        <v>153</v>
      </c>
    </row>
    <row r="234" spans="1:2">
      <c r="A234" t="s">
        <v>399</v>
      </c>
      <c r="B234" t="s">
        <v>153</v>
      </c>
    </row>
    <row r="235" spans="1:2">
      <c r="A235" t="s">
        <v>400</v>
      </c>
      <c r="B235" t="s">
        <v>153</v>
      </c>
    </row>
    <row r="236" spans="1:2">
      <c r="A236" t="s">
        <v>401</v>
      </c>
      <c r="B236" t="s">
        <v>153</v>
      </c>
    </row>
    <row r="237" spans="1:2">
      <c r="A237" t="s">
        <v>402</v>
      </c>
      <c r="B237" t="s">
        <v>153</v>
      </c>
    </row>
    <row r="238" spans="1:2">
      <c r="A238" t="s">
        <v>403</v>
      </c>
      <c r="B238" t="s">
        <v>153</v>
      </c>
    </row>
    <row r="239" spans="1:2">
      <c r="A239" t="s">
        <v>404</v>
      </c>
      <c r="B239" t="s">
        <v>153</v>
      </c>
    </row>
    <row r="240" spans="1:2">
      <c r="A240" t="s">
        <v>405</v>
      </c>
      <c r="B240" t="s">
        <v>153</v>
      </c>
    </row>
    <row r="241" spans="1:2">
      <c r="A241" t="s">
        <v>406</v>
      </c>
      <c r="B241" t="s">
        <v>153</v>
      </c>
    </row>
    <row r="242" spans="1:2">
      <c r="A242" t="s">
        <v>407</v>
      </c>
      <c r="B242" t="s">
        <v>153</v>
      </c>
    </row>
    <row r="243" spans="1:2">
      <c r="A243" t="s">
        <v>408</v>
      </c>
      <c r="B243" t="s">
        <v>153</v>
      </c>
    </row>
    <row r="244" spans="1:2">
      <c r="A244" t="s">
        <v>409</v>
      </c>
      <c r="B244" t="s">
        <v>153</v>
      </c>
    </row>
    <row r="245" spans="1:2">
      <c r="A245" t="s">
        <v>410</v>
      </c>
      <c r="B245" t="s">
        <v>153</v>
      </c>
    </row>
    <row r="246" spans="1:2">
      <c r="A246" t="s">
        <v>411</v>
      </c>
      <c r="B246" t="s">
        <v>153</v>
      </c>
    </row>
    <row r="247" spans="1:2">
      <c r="A247" t="s">
        <v>412</v>
      </c>
      <c r="B247" t="s">
        <v>153</v>
      </c>
    </row>
    <row r="248" spans="1:2">
      <c r="A248" t="s">
        <v>413</v>
      </c>
      <c r="B248" t="s">
        <v>153</v>
      </c>
    </row>
    <row r="249" spans="1:2">
      <c r="A249" t="s">
        <v>414</v>
      </c>
      <c r="B249" t="s">
        <v>153</v>
      </c>
    </row>
    <row r="250" spans="1:2">
      <c r="A250" t="s">
        <v>415</v>
      </c>
      <c r="B250" t="s">
        <v>153</v>
      </c>
    </row>
    <row r="251" spans="1:2">
      <c r="A251" t="s">
        <v>416</v>
      </c>
      <c r="B251" t="s">
        <v>153</v>
      </c>
    </row>
    <row r="252" spans="1:2">
      <c r="A252" t="s">
        <v>417</v>
      </c>
      <c r="B252" t="s">
        <v>153</v>
      </c>
    </row>
    <row r="253" spans="1:2">
      <c r="A253" t="s">
        <v>418</v>
      </c>
      <c r="B253" t="s">
        <v>153</v>
      </c>
    </row>
    <row r="254" spans="1:2">
      <c r="A254" t="s">
        <v>419</v>
      </c>
      <c r="B254" t="s">
        <v>153</v>
      </c>
    </row>
    <row r="255" spans="1:2">
      <c r="A255" t="s">
        <v>420</v>
      </c>
      <c r="B255" t="s">
        <v>153</v>
      </c>
    </row>
    <row r="256" spans="1:2">
      <c r="A256" t="s">
        <v>421</v>
      </c>
      <c r="B256" t="s">
        <v>153</v>
      </c>
    </row>
    <row r="257" spans="1:2">
      <c r="A257" t="s">
        <v>422</v>
      </c>
      <c r="B257" t="s">
        <v>153</v>
      </c>
    </row>
    <row r="258" spans="1:2">
      <c r="A258" t="s">
        <v>423</v>
      </c>
      <c r="B258" t="s">
        <v>153</v>
      </c>
    </row>
    <row r="259" spans="1:2">
      <c r="A259" t="s">
        <v>424</v>
      </c>
      <c r="B259" t="s">
        <v>153</v>
      </c>
    </row>
    <row r="260" spans="1:2">
      <c r="A260" t="s">
        <v>425</v>
      </c>
      <c r="B260" t="s">
        <v>153</v>
      </c>
    </row>
    <row r="261" spans="1:2">
      <c r="A261" t="s">
        <v>426</v>
      </c>
      <c r="B261" t="s">
        <v>153</v>
      </c>
    </row>
    <row r="262" spans="1:2">
      <c r="A262" t="s">
        <v>427</v>
      </c>
      <c r="B262" t="s">
        <v>153</v>
      </c>
    </row>
    <row r="263" spans="1:2">
      <c r="A263" t="s">
        <v>428</v>
      </c>
      <c r="B263" t="s">
        <v>153</v>
      </c>
    </row>
    <row r="264" spans="1:2">
      <c r="A264" t="s">
        <v>429</v>
      </c>
      <c r="B264" t="s">
        <v>153</v>
      </c>
    </row>
    <row r="265" spans="1:2">
      <c r="A265" t="s">
        <v>430</v>
      </c>
      <c r="B265" t="s">
        <v>153</v>
      </c>
    </row>
    <row r="266" spans="1:2">
      <c r="A266" t="s">
        <v>431</v>
      </c>
      <c r="B266" t="s">
        <v>153</v>
      </c>
    </row>
    <row r="267" spans="1:2">
      <c r="A267" t="s">
        <v>432</v>
      </c>
      <c r="B267" t="s">
        <v>153</v>
      </c>
    </row>
    <row r="268" spans="1:2">
      <c r="A268" t="s">
        <v>433</v>
      </c>
      <c r="B268" t="s">
        <v>153</v>
      </c>
    </row>
    <row r="269" spans="1:2">
      <c r="A269" t="s">
        <v>434</v>
      </c>
      <c r="B269" t="s">
        <v>153</v>
      </c>
    </row>
    <row r="270" spans="1:2">
      <c r="A270" t="s">
        <v>435</v>
      </c>
      <c r="B270" t="s">
        <v>153</v>
      </c>
    </row>
    <row r="271" spans="1:2">
      <c r="A271" t="s">
        <v>436</v>
      </c>
      <c r="B271" t="s">
        <v>153</v>
      </c>
    </row>
    <row r="272" spans="1:2">
      <c r="A272" t="s">
        <v>437</v>
      </c>
      <c r="B272" t="s">
        <v>153</v>
      </c>
    </row>
    <row r="273" spans="1:2">
      <c r="A273" t="s">
        <v>438</v>
      </c>
      <c r="B273" t="s">
        <v>153</v>
      </c>
    </row>
    <row r="274" spans="1:2">
      <c r="A274" t="s">
        <v>439</v>
      </c>
      <c r="B274" t="s">
        <v>153</v>
      </c>
    </row>
    <row r="275" spans="1:2">
      <c r="A275" t="s">
        <v>440</v>
      </c>
      <c r="B275" t="s">
        <v>153</v>
      </c>
    </row>
    <row r="276" spans="1:2">
      <c r="A276" t="s">
        <v>441</v>
      </c>
      <c r="B276" t="s">
        <v>153</v>
      </c>
    </row>
    <row r="277" spans="1:2">
      <c r="A277" t="s">
        <v>442</v>
      </c>
      <c r="B277" t="s">
        <v>153</v>
      </c>
    </row>
    <row r="278" spans="1:2">
      <c r="A278" t="s">
        <v>443</v>
      </c>
      <c r="B278" t="s">
        <v>153</v>
      </c>
    </row>
    <row r="279" spans="1:2">
      <c r="A279" t="s">
        <v>444</v>
      </c>
      <c r="B279" t="s">
        <v>153</v>
      </c>
    </row>
    <row r="280" spans="1:2">
      <c r="A280" t="s">
        <v>445</v>
      </c>
      <c r="B280" t="s">
        <v>153</v>
      </c>
    </row>
    <row r="281" spans="1:2">
      <c r="A281" t="s">
        <v>446</v>
      </c>
      <c r="B281" t="s">
        <v>153</v>
      </c>
    </row>
    <row r="282" spans="1:2">
      <c r="A282" t="s">
        <v>447</v>
      </c>
      <c r="B282" t="s">
        <v>153</v>
      </c>
    </row>
    <row r="283" spans="1:2">
      <c r="A283" t="s">
        <v>448</v>
      </c>
      <c r="B283" t="s">
        <v>153</v>
      </c>
    </row>
    <row r="284" spans="1:2">
      <c r="A284" t="s">
        <v>449</v>
      </c>
      <c r="B284" t="s">
        <v>153</v>
      </c>
    </row>
    <row r="285" spans="1:2">
      <c r="A285" t="s">
        <v>450</v>
      </c>
      <c r="B285" t="s">
        <v>153</v>
      </c>
    </row>
    <row r="286" spans="1:2">
      <c r="A286" t="s">
        <v>451</v>
      </c>
      <c r="B286" t="s">
        <v>153</v>
      </c>
    </row>
    <row r="287" spans="1:2">
      <c r="A287" t="s">
        <v>452</v>
      </c>
      <c r="B287" t="s">
        <v>153</v>
      </c>
    </row>
    <row r="288" spans="1:2">
      <c r="A288" t="s">
        <v>453</v>
      </c>
      <c r="B288" t="s">
        <v>153</v>
      </c>
    </row>
    <row r="289" spans="1:2">
      <c r="A289" t="s">
        <v>454</v>
      </c>
      <c r="B289" t="s">
        <v>153</v>
      </c>
    </row>
    <row r="290" spans="1:2">
      <c r="A290" t="s">
        <v>455</v>
      </c>
      <c r="B290" t="s">
        <v>153</v>
      </c>
    </row>
    <row r="291" spans="1:2">
      <c r="A291" t="s">
        <v>456</v>
      </c>
      <c r="B291" t="s">
        <v>153</v>
      </c>
    </row>
    <row r="292" spans="1:2">
      <c r="A292" t="s">
        <v>457</v>
      </c>
      <c r="B292" t="s">
        <v>153</v>
      </c>
    </row>
    <row r="293" spans="1:2">
      <c r="A293" t="s">
        <v>458</v>
      </c>
      <c r="B293" t="s">
        <v>153</v>
      </c>
    </row>
    <row r="294" spans="1:2">
      <c r="A294" t="s">
        <v>459</v>
      </c>
      <c r="B294" t="s">
        <v>153</v>
      </c>
    </row>
    <row r="295" spans="1:2">
      <c r="A295" t="s">
        <v>460</v>
      </c>
      <c r="B295" t="s">
        <v>153</v>
      </c>
    </row>
    <row r="296" spans="1:2">
      <c r="A296" t="s">
        <v>461</v>
      </c>
      <c r="B296" t="s">
        <v>153</v>
      </c>
    </row>
    <row r="297" spans="1:2">
      <c r="A297" t="s">
        <v>462</v>
      </c>
      <c r="B297" t="s">
        <v>153</v>
      </c>
    </row>
    <row r="298" spans="1:2">
      <c r="A298" t="s">
        <v>463</v>
      </c>
      <c r="B298" t="s">
        <v>153</v>
      </c>
    </row>
    <row r="299" spans="1:2">
      <c r="A299" t="s">
        <v>464</v>
      </c>
      <c r="B299" t="s">
        <v>153</v>
      </c>
    </row>
    <row r="300" spans="1:2">
      <c r="A300" t="s">
        <v>465</v>
      </c>
      <c r="B300" t="s">
        <v>153</v>
      </c>
    </row>
    <row r="301" spans="1:2">
      <c r="A301" t="s">
        <v>466</v>
      </c>
      <c r="B301" t="s">
        <v>153</v>
      </c>
    </row>
    <row r="302" spans="1:2">
      <c r="A302" t="s">
        <v>467</v>
      </c>
      <c r="B302" t="s">
        <v>153</v>
      </c>
    </row>
    <row r="303" spans="1:2">
      <c r="A303" t="s">
        <v>468</v>
      </c>
      <c r="B303" t="s">
        <v>153</v>
      </c>
    </row>
    <row r="304" spans="1:2">
      <c r="A304" t="s">
        <v>469</v>
      </c>
      <c r="B304" t="s">
        <v>153</v>
      </c>
    </row>
    <row r="305" spans="1:2">
      <c r="A305" t="s">
        <v>470</v>
      </c>
      <c r="B305" t="s">
        <v>153</v>
      </c>
    </row>
    <row r="306" spans="1:2">
      <c r="A306" t="s">
        <v>471</v>
      </c>
      <c r="B306" t="s">
        <v>153</v>
      </c>
    </row>
    <row r="307" spans="1:2">
      <c r="A307" t="s">
        <v>472</v>
      </c>
      <c r="B307" t="s">
        <v>153</v>
      </c>
    </row>
    <row r="308" spans="1:2">
      <c r="A308" t="s">
        <v>473</v>
      </c>
      <c r="B308" t="s">
        <v>153</v>
      </c>
    </row>
    <row r="309" spans="1:2">
      <c r="A309" t="s">
        <v>474</v>
      </c>
      <c r="B309" t="s">
        <v>153</v>
      </c>
    </row>
    <row r="310" spans="1:2">
      <c r="A310" t="s">
        <v>475</v>
      </c>
      <c r="B310" t="s">
        <v>153</v>
      </c>
    </row>
    <row r="311" spans="1:2">
      <c r="A311" t="s">
        <v>476</v>
      </c>
      <c r="B311" t="s">
        <v>153</v>
      </c>
    </row>
    <row r="312" spans="1:2">
      <c r="A312" t="s">
        <v>477</v>
      </c>
      <c r="B312" t="s">
        <v>153</v>
      </c>
    </row>
    <row r="313" spans="1:2">
      <c r="A313" t="s">
        <v>478</v>
      </c>
      <c r="B313" t="s">
        <v>153</v>
      </c>
    </row>
    <row r="314" spans="1:2">
      <c r="A314" t="s">
        <v>479</v>
      </c>
      <c r="B314" t="s">
        <v>153</v>
      </c>
    </row>
    <row r="315" spans="1:2">
      <c r="A315" t="s">
        <v>480</v>
      </c>
      <c r="B315" t="s">
        <v>153</v>
      </c>
    </row>
    <row r="316" spans="1:2">
      <c r="A316" t="s">
        <v>481</v>
      </c>
      <c r="B316" t="s">
        <v>153</v>
      </c>
    </row>
    <row r="317" spans="1:2">
      <c r="A317" t="s">
        <v>482</v>
      </c>
      <c r="B317" t="s">
        <v>153</v>
      </c>
    </row>
    <row r="318" spans="1:2">
      <c r="A318" t="s">
        <v>483</v>
      </c>
      <c r="B318" t="s">
        <v>153</v>
      </c>
    </row>
    <row r="319" spans="1:2">
      <c r="A319" t="s">
        <v>484</v>
      </c>
      <c r="B319" t="s">
        <v>153</v>
      </c>
    </row>
    <row r="320" spans="1:2">
      <c r="A320" t="s">
        <v>485</v>
      </c>
      <c r="B320" t="s">
        <v>153</v>
      </c>
    </row>
    <row r="321" spans="1:2">
      <c r="A321" t="s">
        <v>486</v>
      </c>
      <c r="B321" t="s">
        <v>153</v>
      </c>
    </row>
    <row r="322" spans="1:2">
      <c r="A322" t="s">
        <v>487</v>
      </c>
      <c r="B322" t="s">
        <v>153</v>
      </c>
    </row>
    <row r="323" spans="1:2">
      <c r="A323" t="s">
        <v>488</v>
      </c>
      <c r="B323" t="s">
        <v>153</v>
      </c>
    </row>
    <row r="324" spans="1:2">
      <c r="A324" t="s">
        <v>489</v>
      </c>
      <c r="B324" t="s">
        <v>153</v>
      </c>
    </row>
    <row r="325" spans="1:2">
      <c r="A325" t="s">
        <v>490</v>
      </c>
      <c r="B325" t="s">
        <v>153</v>
      </c>
    </row>
    <row r="326" spans="1:2">
      <c r="A326" t="s">
        <v>491</v>
      </c>
      <c r="B326" t="s">
        <v>153</v>
      </c>
    </row>
    <row r="327" spans="1:2">
      <c r="A327" t="s">
        <v>492</v>
      </c>
      <c r="B327" t="s">
        <v>153</v>
      </c>
    </row>
    <row r="328" spans="1:2">
      <c r="A328" t="s">
        <v>493</v>
      </c>
      <c r="B328" t="s">
        <v>153</v>
      </c>
    </row>
    <row r="329" spans="1:2">
      <c r="A329" t="s">
        <v>494</v>
      </c>
      <c r="B329" t="s">
        <v>153</v>
      </c>
    </row>
    <row r="330" spans="1:2">
      <c r="A330" t="s">
        <v>495</v>
      </c>
      <c r="B330" t="s">
        <v>153</v>
      </c>
    </row>
    <row r="331" spans="1:2">
      <c r="A331" t="s">
        <v>496</v>
      </c>
      <c r="B331" t="s">
        <v>153</v>
      </c>
    </row>
    <row r="332" spans="1:2">
      <c r="A332" t="s">
        <v>497</v>
      </c>
      <c r="B332" t="s">
        <v>153</v>
      </c>
    </row>
    <row r="333" spans="1:2">
      <c r="A333" t="s">
        <v>498</v>
      </c>
      <c r="B333" t="s">
        <v>153</v>
      </c>
    </row>
    <row r="334" spans="1:2">
      <c r="A334" t="s">
        <v>499</v>
      </c>
      <c r="B334" t="s">
        <v>153</v>
      </c>
    </row>
    <row r="335" spans="1:2">
      <c r="A335" t="s">
        <v>500</v>
      </c>
      <c r="B335" t="s">
        <v>153</v>
      </c>
    </row>
    <row r="336" spans="1:2">
      <c r="A336" t="s">
        <v>501</v>
      </c>
      <c r="B336" t="s">
        <v>153</v>
      </c>
    </row>
    <row r="337" spans="1:2">
      <c r="A337" t="s">
        <v>502</v>
      </c>
      <c r="B337" t="s">
        <v>153</v>
      </c>
    </row>
    <row r="338" spans="1:2">
      <c r="A338" t="s">
        <v>503</v>
      </c>
      <c r="B338" t="s">
        <v>153</v>
      </c>
    </row>
    <row r="339" spans="1:2">
      <c r="A339" t="s">
        <v>504</v>
      </c>
      <c r="B339" t="s">
        <v>153</v>
      </c>
    </row>
    <row r="340" spans="1:2">
      <c r="A340" t="s">
        <v>505</v>
      </c>
      <c r="B340" t="s">
        <v>153</v>
      </c>
    </row>
    <row r="341" spans="1:2">
      <c r="A341" t="s">
        <v>506</v>
      </c>
      <c r="B341" t="s">
        <v>153</v>
      </c>
    </row>
    <row r="342" spans="1:2">
      <c r="A342" t="s">
        <v>507</v>
      </c>
      <c r="B342" t="s">
        <v>153</v>
      </c>
    </row>
    <row r="343" spans="1:2">
      <c r="A343" t="s">
        <v>508</v>
      </c>
      <c r="B343" t="s">
        <v>153</v>
      </c>
    </row>
    <row r="344" spans="1:2">
      <c r="A344" t="s">
        <v>509</v>
      </c>
      <c r="B344" t="s">
        <v>153</v>
      </c>
    </row>
    <row r="345" spans="1:2">
      <c r="A345" t="s">
        <v>510</v>
      </c>
      <c r="B345" t="s">
        <v>153</v>
      </c>
    </row>
    <row r="346" spans="1:2">
      <c r="A346" t="s">
        <v>511</v>
      </c>
      <c r="B346" t="s">
        <v>153</v>
      </c>
    </row>
    <row r="347" spans="1:2">
      <c r="A347" t="s">
        <v>512</v>
      </c>
      <c r="B347" t="s">
        <v>153</v>
      </c>
    </row>
    <row r="348" spans="1:2">
      <c r="A348" t="s">
        <v>513</v>
      </c>
      <c r="B348" t="s">
        <v>153</v>
      </c>
    </row>
    <row r="349" spans="1:2">
      <c r="A349" t="s">
        <v>514</v>
      </c>
      <c r="B349" t="s">
        <v>153</v>
      </c>
    </row>
    <row r="350" spans="1:2">
      <c r="A350" t="s">
        <v>515</v>
      </c>
      <c r="B350" t="s">
        <v>153</v>
      </c>
    </row>
    <row r="351" spans="1:2">
      <c r="A351" t="s">
        <v>516</v>
      </c>
      <c r="B351" t="s">
        <v>153</v>
      </c>
    </row>
    <row r="352" spans="1:2">
      <c r="A352" t="s">
        <v>517</v>
      </c>
      <c r="B352" t="s">
        <v>153</v>
      </c>
    </row>
    <row r="353" spans="1:2">
      <c r="A353" t="s">
        <v>518</v>
      </c>
      <c r="B353" t="s">
        <v>153</v>
      </c>
    </row>
    <row r="354" spans="1:2">
      <c r="A354" t="s">
        <v>519</v>
      </c>
      <c r="B354" t="s">
        <v>153</v>
      </c>
    </row>
    <row r="355" spans="1:2">
      <c r="A355" t="s">
        <v>520</v>
      </c>
      <c r="B355" t="s">
        <v>153</v>
      </c>
    </row>
    <row r="356" spans="1:2">
      <c r="A356" t="s">
        <v>521</v>
      </c>
      <c r="B356" t="s">
        <v>153</v>
      </c>
    </row>
    <row r="357" spans="1:2">
      <c r="A357" t="s">
        <v>522</v>
      </c>
      <c r="B357" t="s">
        <v>153</v>
      </c>
    </row>
    <row r="358" spans="1:2">
      <c r="A358" t="s">
        <v>523</v>
      </c>
      <c r="B358" t="s">
        <v>153</v>
      </c>
    </row>
    <row r="359" spans="1:2">
      <c r="A359" t="s">
        <v>524</v>
      </c>
      <c r="B359" t="s">
        <v>153</v>
      </c>
    </row>
    <row r="360" spans="1:2">
      <c r="A360" t="s">
        <v>525</v>
      </c>
      <c r="B360" t="s">
        <v>153</v>
      </c>
    </row>
    <row r="361" spans="1:2">
      <c r="A361" t="s">
        <v>526</v>
      </c>
      <c r="B361" t="s">
        <v>153</v>
      </c>
    </row>
    <row r="362" spans="1:2">
      <c r="A362" t="s">
        <v>527</v>
      </c>
      <c r="B362" t="s">
        <v>153</v>
      </c>
    </row>
    <row r="363" spans="1:2">
      <c r="A363" t="s">
        <v>528</v>
      </c>
      <c r="B363" t="s">
        <v>153</v>
      </c>
    </row>
    <row r="364" spans="1:2">
      <c r="A364" t="s">
        <v>529</v>
      </c>
      <c r="B364" t="s">
        <v>153</v>
      </c>
    </row>
    <row r="365" spans="1:2">
      <c r="A365" t="s">
        <v>530</v>
      </c>
      <c r="B365" t="s">
        <v>153</v>
      </c>
    </row>
    <row r="366" spans="1:2">
      <c r="A366" t="s">
        <v>531</v>
      </c>
      <c r="B366" t="s">
        <v>153</v>
      </c>
    </row>
    <row r="367" spans="1:2">
      <c r="A367" t="s">
        <v>532</v>
      </c>
      <c r="B367" t="s">
        <v>153</v>
      </c>
    </row>
    <row r="368" spans="1:2">
      <c r="A368" t="s">
        <v>533</v>
      </c>
      <c r="B368" t="s">
        <v>153</v>
      </c>
    </row>
    <row r="369" spans="1:2">
      <c r="A369" t="s">
        <v>534</v>
      </c>
      <c r="B369" t="s">
        <v>153</v>
      </c>
    </row>
    <row r="370" spans="1:2">
      <c r="A370" t="s">
        <v>535</v>
      </c>
      <c r="B370" t="s">
        <v>153</v>
      </c>
    </row>
    <row r="371" spans="1:2">
      <c r="A371" t="s">
        <v>536</v>
      </c>
      <c r="B371" t="s">
        <v>153</v>
      </c>
    </row>
    <row r="372" spans="1:2">
      <c r="A372" t="s">
        <v>537</v>
      </c>
      <c r="B372" t="s">
        <v>153</v>
      </c>
    </row>
    <row r="373" spans="1:2">
      <c r="A373" t="s">
        <v>538</v>
      </c>
      <c r="B373" t="s">
        <v>153</v>
      </c>
    </row>
    <row r="374" spans="1:2">
      <c r="A374" t="s">
        <v>539</v>
      </c>
      <c r="B374" t="s">
        <v>153</v>
      </c>
    </row>
    <row r="375" spans="1:2">
      <c r="A375" t="s">
        <v>540</v>
      </c>
      <c r="B375" t="s">
        <v>153</v>
      </c>
    </row>
    <row r="376" spans="1:2">
      <c r="A376" t="s">
        <v>541</v>
      </c>
      <c r="B376" t="s">
        <v>153</v>
      </c>
    </row>
    <row r="377" spans="1:2">
      <c r="A377" t="s">
        <v>542</v>
      </c>
      <c r="B377" t="s">
        <v>153</v>
      </c>
    </row>
    <row r="378" spans="1:2">
      <c r="A378" t="s">
        <v>543</v>
      </c>
      <c r="B378" t="s">
        <v>153</v>
      </c>
    </row>
    <row r="379" spans="1:2">
      <c r="A379" t="s">
        <v>544</v>
      </c>
      <c r="B379" t="s">
        <v>153</v>
      </c>
    </row>
    <row r="380" spans="1:2">
      <c r="A380" t="s">
        <v>545</v>
      </c>
      <c r="B380" t="s">
        <v>153</v>
      </c>
    </row>
    <row r="381" spans="1:2">
      <c r="A381" t="s">
        <v>546</v>
      </c>
      <c r="B381" t="s">
        <v>153</v>
      </c>
    </row>
    <row r="382" spans="1:2">
      <c r="A382" t="s">
        <v>547</v>
      </c>
      <c r="B382" t="s">
        <v>153</v>
      </c>
    </row>
    <row r="383" spans="1:2">
      <c r="A383" t="s">
        <v>548</v>
      </c>
      <c r="B383" t="s">
        <v>153</v>
      </c>
    </row>
    <row r="384" spans="1:2">
      <c r="A384" t="s">
        <v>549</v>
      </c>
      <c r="B384" t="s">
        <v>153</v>
      </c>
    </row>
    <row r="385" spans="1:2">
      <c r="A385" t="s">
        <v>550</v>
      </c>
      <c r="B385" t="s">
        <v>153</v>
      </c>
    </row>
    <row r="386" spans="1:2">
      <c r="A386" t="s">
        <v>551</v>
      </c>
      <c r="B386" t="s">
        <v>153</v>
      </c>
    </row>
    <row r="387" spans="1:2">
      <c r="A387" t="s">
        <v>552</v>
      </c>
      <c r="B387" t="s">
        <v>153</v>
      </c>
    </row>
    <row r="388" spans="1:2">
      <c r="A388" t="s">
        <v>553</v>
      </c>
      <c r="B388" t="s">
        <v>153</v>
      </c>
    </row>
    <row r="389" spans="1:2">
      <c r="A389" t="s">
        <v>554</v>
      </c>
      <c r="B389" t="s">
        <v>153</v>
      </c>
    </row>
    <row r="390" spans="1:2">
      <c r="A390" t="s">
        <v>555</v>
      </c>
      <c r="B390" t="s">
        <v>153</v>
      </c>
    </row>
    <row r="391" spans="1:2">
      <c r="A391" t="s">
        <v>556</v>
      </c>
      <c r="B391" t="s">
        <v>153</v>
      </c>
    </row>
    <row r="392" spans="1:2">
      <c r="A392" t="s">
        <v>557</v>
      </c>
      <c r="B392" t="s">
        <v>153</v>
      </c>
    </row>
    <row r="393" spans="1:2">
      <c r="A393" t="s">
        <v>558</v>
      </c>
      <c r="B393" t="s">
        <v>153</v>
      </c>
    </row>
    <row r="394" spans="1:2">
      <c r="A394" t="s">
        <v>559</v>
      </c>
      <c r="B394" t="s">
        <v>153</v>
      </c>
    </row>
    <row r="395" spans="1:2">
      <c r="A395" t="s">
        <v>560</v>
      </c>
      <c r="B395" t="s">
        <v>153</v>
      </c>
    </row>
    <row r="396" spans="1:2">
      <c r="A396" t="s">
        <v>561</v>
      </c>
      <c r="B396" t="s">
        <v>153</v>
      </c>
    </row>
    <row r="397" spans="1:2">
      <c r="A397" t="s">
        <v>562</v>
      </c>
      <c r="B397" t="s">
        <v>153</v>
      </c>
    </row>
    <row r="398" spans="1:2">
      <c r="A398" t="s">
        <v>563</v>
      </c>
      <c r="B398" t="s">
        <v>153</v>
      </c>
    </row>
    <row r="399" spans="1:2">
      <c r="A399" t="s">
        <v>564</v>
      </c>
      <c r="B399" t="s">
        <v>153</v>
      </c>
    </row>
    <row r="400" spans="1:2">
      <c r="A400" t="s">
        <v>565</v>
      </c>
      <c r="B400" t="s">
        <v>153</v>
      </c>
    </row>
    <row r="401" spans="1:2">
      <c r="A401" t="s">
        <v>566</v>
      </c>
      <c r="B401" t="s">
        <v>153</v>
      </c>
    </row>
    <row r="402" spans="1:2">
      <c r="A402" t="s">
        <v>467</v>
      </c>
      <c r="B402" t="s">
        <v>153</v>
      </c>
    </row>
    <row r="403" spans="1:2">
      <c r="A403" t="s">
        <v>468</v>
      </c>
      <c r="B403" t="s">
        <v>153</v>
      </c>
    </row>
    <row r="404" spans="1:2">
      <c r="A404" t="s">
        <v>469</v>
      </c>
      <c r="B404" t="s">
        <v>153</v>
      </c>
    </row>
    <row r="405" spans="1:2">
      <c r="A405" t="s">
        <v>470</v>
      </c>
      <c r="B405" t="s">
        <v>153</v>
      </c>
    </row>
    <row r="406" spans="1:2">
      <c r="A406" t="s">
        <v>471</v>
      </c>
      <c r="B406" t="s">
        <v>153</v>
      </c>
    </row>
    <row r="407" spans="1:2">
      <c r="A407" t="s">
        <v>472</v>
      </c>
      <c r="B407" t="s">
        <v>153</v>
      </c>
    </row>
    <row r="408" spans="1:2">
      <c r="A408" t="s">
        <v>473</v>
      </c>
      <c r="B408" t="s">
        <v>153</v>
      </c>
    </row>
    <row r="409" spans="1:2">
      <c r="A409" t="s">
        <v>474</v>
      </c>
      <c r="B409" t="s">
        <v>153</v>
      </c>
    </row>
    <row r="410" spans="1:2">
      <c r="A410" t="s">
        <v>475</v>
      </c>
      <c r="B410" t="s">
        <v>153</v>
      </c>
    </row>
    <row r="411" spans="1:2">
      <c r="A411" t="s">
        <v>476</v>
      </c>
      <c r="B411" t="s">
        <v>153</v>
      </c>
    </row>
    <row r="412" spans="1:2">
      <c r="A412" t="s">
        <v>477</v>
      </c>
      <c r="B412" t="s">
        <v>153</v>
      </c>
    </row>
    <row r="413" spans="1:2">
      <c r="A413" t="s">
        <v>478</v>
      </c>
      <c r="B413" t="s">
        <v>153</v>
      </c>
    </row>
    <row r="414" spans="1:2">
      <c r="A414" t="s">
        <v>479</v>
      </c>
      <c r="B414" t="s">
        <v>153</v>
      </c>
    </row>
    <row r="415" spans="1:2">
      <c r="A415" t="s">
        <v>480</v>
      </c>
      <c r="B415" t="s">
        <v>153</v>
      </c>
    </row>
    <row r="416" spans="1:2">
      <c r="A416" t="s">
        <v>481</v>
      </c>
      <c r="B416" t="s">
        <v>153</v>
      </c>
    </row>
    <row r="417" spans="1:2">
      <c r="A417" t="s">
        <v>482</v>
      </c>
      <c r="B417" t="s">
        <v>153</v>
      </c>
    </row>
    <row r="418" spans="1:2">
      <c r="A418" t="s">
        <v>483</v>
      </c>
      <c r="B418" t="s">
        <v>153</v>
      </c>
    </row>
    <row r="419" spans="1:2">
      <c r="A419" t="s">
        <v>484</v>
      </c>
      <c r="B419" t="s">
        <v>153</v>
      </c>
    </row>
    <row r="420" spans="1:2">
      <c r="A420" t="s">
        <v>485</v>
      </c>
      <c r="B420" t="s">
        <v>153</v>
      </c>
    </row>
    <row r="421" spans="1:2">
      <c r="A421" t="s">
        <v>486</v>
      </c>
      <c r="B421" t="s">
        <v>153</v>
      </c>
    </row>
    <row r="422" spans="1:2">
      <c r="A422" t="s">
        <v>487</v>
      </c>
      <c r="B422" t="s">
        <v>153</v>
      </c>
    </row>
    <row r="423" spans="1:2">
      <c r="A423" t="s">
        <v>488</v>
      </c>
      <c r="B423" t="s">
        <v>153</v>
      </c>
    </row>
    <row r="424" spans="1:2">
      <c r="A424" t="s">
        <v>489</v>
      </c>
      <c r="B424" t="s">
        <v>153</v>
      </c>
    </row>
    <row r="425" spans="1:2">
      <c r="A425" t="s">
        <v>490</v>
      </c>
      <c r="B425" t="s">
        <v>153</v>
      </c>
    </row>
    <row r="426" spans="1:2">
      <c r="A426" t="s">
        <v>491</v>
      </c>
      <c r="B426" t="s">
        <v>153</v>
      </c>
    </row>
    <row r="427" spans="1:2">
      <c r="A427" t="s">
        <v>492</v>
      </c>
      <c r="B427" t="s">
        <v>153</v>
      </c>
    </row>
    <row r="428" spans="1:2">
      <c r="A428" t="s">
        <v>493</v>
      </c>
      <c r="B428" t="s">
        <v>153</v>
      </c>
    </row>
    <row r="429" spans="1:2">
      <c r="A429" t="s">
        <v>494</v>
      </c>
      <c r="B429" t="s">
        <v>153</v>
      </c>
    </row>
    <row r="430" spans="1:2">
      <c r="A430" t="s">
        <v>495</v>
      </c>
      <c r="B430" t="s">
        <v>153</v>
      </c>
    </row>
    <row r="431" spans="1:2">
      <c r="A431" t="s">
        <v>496</v>
      </c>
      <c r="B431" t="s">
        <v>153</v>
      </c>
    </row>
    <row r="432" spans="1:2">
      <c r="A432" t="s">
        <v>497</v>
      </c>
      <c r="B432" t="s">
        <v>153</v>
      </c>
    </row>
    <row r="433" spans="1:2">
      <c r="A433" t="s">
        <v>498</v>
      </c>
      <c r="B433" t="s">
        <v>153</v>
      </c>
    </row>
    <row r="434" spans="1:2">
      <c r="A434" t="s">
        <v>499</v>
      </c>
      <c r="B434" t="s">
        <v>153</v>
      </c>
    </row>
    <row r="435" spans="1:2">
      <c r="A435" t="s">
        <v>500</v>
      </c>
      <c r="B435" t="s">
        <v>153</v>
      </c>
    </row>
    <row r="436" spans="1:2">
      <c r="A436" t="s">
        <v>501</v>
      </c>
      <c r="B436" t="s">
        <v>153</v>
      </c>
    </row>
    <row r="437" spans="1:2">
      <c r="A437" t="s">
        <v>502</v>
      </c>
      <c r="B437" t="s">
        <v>153</v>
      </c>
    </row>
    <row r="438" spans="1:2">
      <c r="A438" t="s">
        <v>503</v>
      </c>
      <c r="B438" t="s">
        <v>153</v>
      </c>
    </row>
    <row r="439" spans="1:2">
      <c r="A439" t="s">
        <v>504</v>
      </c>
      <c r="B439" t="s">
        <v>153</v>
      </c>
    </row>
    <row r="440" spans="1:2">
      <c r="A440" t="s">
        <v>505</v>
      </c>
      <c r="B440" t="s">
        <v>153</v>
      </c>
    </row>
    <row r="441" spans="1:2">
      <c r="A441" t="s">
        <v>506</v>
      </c>
      <c r="B441" t="s">
        <v>153</v>
      </c>
    </row>
    <row r="442" spans="1:2">
      <c r="A442" t="s">
        <v>507</v>
      </c>
      <c r="B442" t="s">
        <v>153</v>
      </c>
    </row>
    <row r="443" spans="1:2">
      <c r="A443" t="s">
        <v>508</v>
      </c>
      <c r="B443" t="s">
        <v>153</v>
      </c>
    </row>
    <row r="444" spans="1:2">
      <c r="A444" t="s">
        <v>509</v>
      </c>
      <c r="B444" t="s">
        <v>153</v>
      </c>
    </row>
    <row r="445" spans="1:2">
      <c r="A445" t="s">
        <v>510</v>
      </c>
      <c r="B445" t="s">
        <v>153</v>
      </c>
    </row>
    <row r="446" spans="1:2">
      <c r="A446" t="s">
        <v>511</v>
      </c>
      <c r="B446" t="s">
        <v>153</v>
      </c>
    </row>
    <row r="447" spans="1:2">
      <c r="A447" t="s">
        <v>512</v>
      </c>
      <c r="B447" t="s">
        <v>153</v>
      </c>
    </row>
    <row r="448" spans="1:2">
      <c r="A448" t="s">
        <v>513</v>
      </c>
      <c r="B448" t="s">
        <v>153</v>
      </c>
    </row>
    <row r="449" spans="1:2">
      <c r="A449" t="s">
        <v>514</v>
      </c>
      <c r="B449" t="s">
        <v>153</v>
      </c>
    </row>
    <row r="450" spans="1:2">
      <c r="A450" t="s">
        <v>515</v>
      </c>
      <c r="B450" t="s">
        <v>153</v>
      </c>
    </row>
    <row r="451" spans="1:2">
      <c r="A451" t="s">
        <v>516</v>
      </c>
      <c r="B451" t="s">
        <v>153</v>
      </c>
    </row>
    <row r="452" spans="1:2">
      <c r="A452" t="s">
        <v>517</v>
      </c>
      <c r="B452" t="s">
        <v>153</v>
      </c>
    </row>
    <row r="453" spans="1:2">
      <c r="A453" t="s">
        <v>518</v>
      </c>
      <c r="B453" t="s">
        <v>153</v>
      </c>
    </row>
    <row r="454" spans="1:2">
      <c r="A454" t="s">
        <v>519</v>
      </c>
      <c r="B454" t="s">
        <v>153</v>
      </c>
    </row>
    <row r="455" spans="1:2">
      <c r="A455" t="s">
        <v>520</v>
      </c>
      <c r="B455" t="s">
        <v>153</v>
      </c>
    </row>
    <row r="456" spans="1:2">
      <c r="A456" t="s">
        <v>521</v>
      </c>
      <c r="B456" t="s">
        <v>153</v>
      </c>
    </row>
    <row r="457" spans="1:2">
      <c r="A457" t="s">
        <v>522</v>
      </c>
      <c r="B457" t="s">
        <v>153</v>
      </c>
    </row>
    <row r="458" spans="1:2">
      <c r="A458" t="s">
        <v>523</v>
      </c>
      <c r="B458" t="s">
        <v>153</v>
      </c>
    </row>
    <row r="459" spans="1:2">
      <c r="A459" t="s">
        <v>524</v>
      </c>
      <c r="B459" t="s">
        <v>153</v>
      </c>
    </row>
    <row r="460" spans="1:2">
      <c r="A460" t="s">
        <v>525</v>
      </c>
      <c r="B460" t="s">
        <v>153</v>
      </c>
    </row>
    <row r="461" spans="1:2">
      <c r="A461" t="s">
        <v>526</v>
      </c>
      <c r="B461" t="s">
        <v>153</v>
      </c>
    </row>
    <row r="462" spans="1:2">
      <c r="A462" t="s">
        <v>527</v>
      </c>
      <c r="B462" t="s">
        <v>153</v>
      </c>
    </row>
    <row r="463" spans="1:2">
      <c r="A463" t="s">
        <v>528</v>
      </c>
      <c r="B463" t="s">
        <v>153</v>
      </c>
    </row>
    <row r="464" spans="1:2">
      <c r="A464" t="s">
        <v>529</v>
      </c>
      <c r="B464" t="s">
        <v>153</v>
      </c>
    </row>
    <row r="465" spans="1:2">
      <c r="A465" t="s">
        <v>530</v>
      </c>
      <c r="B465" t="s">
        <v>153</v>
      </c>
    </row>
    <row r="466" spans="1:2">
      <c r="A466" t="s">
        <v>531</v>
      </c>
      <c r="B466" t="s">
        <v>153</v>
      </c>
    </row>
    <row r="467" spans="1:2">
      <c r="A467" t="s">
        <v>532</v>
      </c>
      <c r="B467" t="s">
        <v>153</v>
      </c>
    </row>
    <row r="468" spans="1:2">
      <c r="A468" t="s">
        <v>533</v>
      </c>
      <c r="B468" t="s">
        <v>153</v>
      </c>
    </row>
    <row r="469" spans="1:2">
      <c r="A469" t="s">
        <v>534</v>
      </c>
      <c r="B469" t="s">
        <v>153</v>
      </c>
    </row>
    <row r="470" spans="1:2">
      <c r="A470" t="s">
        <v>535</v>
      </c>
      <c r="B470" t="s">
        <v>153</v>
      </c>
    </row>
    <row r="471" spans="1:2">
      <c r="A471" t="s">
        <v>536</v>
      </c>
      <c r="B471" t="s">
        <v>153</v>
      </c>
    </row>
    <row r="472" spans="1:2">
      <c r="A472" t="s">
        <v>537</v>
      </c>
      <c r="B472" t="s">
        <v>153</v>
      </c>
    </row>
    <row r="473" spans="1:2">
      <c r="A473" t="s">
        <v>538</v>
      </c>
      <c r="B473" t="s">
        <v>153</v>
      </c>
    </row>
    <row r="474" spans="1:2">
      <c r="A474" t="s">
        <v>539</v>
      </c>
      <c r="B474" t="s">
        <v>153</v>
      </c>
    </row>
    <row r="475" spans="1:2">
      <c r="A475" t="s">
        <v>540</v>
      </c>
      <c r="B475" t="s">
        <v>153</v>
      </c>
    </row>
    <row r="476" spans="1:2">
      <c r="A476" t="s">
        <v>541</v>
      </c>
      <c r="B476" t="s">
        <v>153</v>
      </c>
    </row>
    <row r="477" spans="1:2">
      <c r="A477" t="s">
        <v>542</v>
      </c>
      <c r="B477" t="s">
        <v>153</v>
      </c>
    </row>
    <row r="478" spans="1:2">
      <c r="A478" t="s">
        <v>543</v>
      </c>
      <c r="B478" t="s">
        <v>153</v>
      </c>
    </row>
    <row r="479" spans="1:2">
      <c r="A479" t="s">
        <v>544</v>
      </c>
      <c r="B479" t="s">
        <v>153</v>
      </c>
    </row>
    <row r="480" spans="1:2">
      <c r="A480" t="s">
        <v>545</v>
      </c>
      <c r="B480" t="s">
        <v>153</v>
      </c>
    </row>
    <row r="481" spans="1:2">
      <c r="A481" t="s">
        <v>546</v>
      </c>
      <c r="B481" t="s">
        <v>153</v>
      </c>
    </row>
    <row r="482" spans="1:2">
      <c r="A482" t="s">
        <v>547</v>
      </c>
      <c r="B482" t="s">
        <v>153</v>
      </c>
    </row>
    <row r="483" spans="1:2">
      <c r="A483" t="s">
        <v>548</v>
      </c>
      <c r="B483" t="s">
        <v>153</v>
      </c>
    </row>
    <row r="484" spans="1:2">
      <c r="A484" t="s">
        <v>549</v>
      </c>
      <c r="B484" t="s">
        <v>153</v>
      </c>
    </row>
    <row r="485" spans="1:2">
      <c r="A485" t="s">
        <v>550</v>
      </c>
      <c r="B485" t="s">
        <v>153</v>
      </c>
    </row>
    <row r="486" spans="1:2">
      <c r="A486" t="s">
        <v>551</v>
      </c>
      <c r="B486" t="s">
        <v>153</v>
      </c>
    </row>
    <row r="487" spans="1:2">
      <c r="A487" t="s">
        <v>552</v>
      </c>
      <c r="B487" t="s">
        <v>153</v>
      </c>
    </row>
    <row r="488" spans="1:2">
      <c r="A488" t="s">
        <v>553</v>
      </c>
      <c r="B488" t="s">
        <v>153</v>
      </c>
    </row>
    <row r="489" spans="1:2">
      <c r="A489" t="s">
        <v>554</v>
      </c>
      <c r="B489" t="s">
        <v>153</v>
      </c>
    </row>
    <row r="490" spans="1:2">
      <c r="A490" t="s">
        <v>555</v>
      </c>
      <c r="B490" t="s">
        <v>153</v>
      </c>
    </row>
    <row r="491" spans="1:2">
      <c r="A491" t="s">
        <v>556</v>
      </c>
      <c r="B491" t="s">
        <v>153</v>
      </c>
    </row>
    <row r="492" spans="1:2">
      <c r="A492" t="s">
        <v>557</v>
      </c>
      <c r="B492" t="s">
        <v>153</v>
      </c>
    </row>
    <row r="493" spans="1:2">
      <c r="A493" t="s">
        <v>558</v>
      </c>
      <c r="B493" t="s">
        <v>153</v>
      </c>
    </row>
    <row r="494" spans="1:2">
      <c r="A494" t="s">
        <v>559</v>
      </c>
      <c r="B494" t="s">
        <v>153</v>
      </c>
    </row>
    <row r="495" spans="1:2">
      <c r="A495" t="s">
        <v>560</v>
      </c>
      <c r="B495" t="s">
        <v>153</v>
      </c>
    </row>
    <row r="496" spans="1:2">
      <c r="A496" t="s">
        <v>561</v>
      </c>
      <c r="B496" t="s">
        <v>153</v>
      </c>
    </row>
    <row r="497" spans="1:2">
      <c r="A497" t="s">
        <v>562</v>
      </c>
      <c r="B497" t="s">
        <v>153</v>
      </c>
    </row>
    <row r="498" spans="1:2">
      <c r="A498" t="s">
        <v>563</v>
      </c>
      <c r="B498" t="s">
        <v>153</v>
      </c>
    </row>
    <row r="499" spans="1:2">
      <c r="A499" t="s">
        <v>564</v>
      </c>
      <c r="B499" t="s">
        <v>153</v>
      </c>
    </row>
    <row r="500" spans="1:2">
      <c r="A500" t="s">
        <v>565</v>
      </c>
      <c r="B500" t="s">
        <v>153</v>
      </c>
    </row>
    <row r="501" spans="1:2">
      <c r="A501" t="s">
        <v>566</v>
      </c>
      <c r="B501" t="s">
        <v>153</v>
      </c>
    </row>
    <row r="502" spans="1:2">
      <c r="A502" t="s">
        <v>567</v>
      </c>
      <c r="B502" t="s">
        <v>153</v>
      </c>
    </row>
    <row r="503" spans="1:2">
      <c r="A503" t="s">
        <v>568</v>
      </c>
      <c r="B503" t="s">
        <v>153</v>
      </c>
    </row>
    <row r="504" spans="1:2">
      <c r="A504" t="s">
        <v>569</v>
      </c>
      <c r="B504" t="s">
        <v>153</v>
      </c>
    </row>
    <row r="505" spans="1:2">
      <c r="A505" t="s">
        <v>570</v>
      </c>
      <c r="B505" t="s">
        <v>153</v>
      </c>
    </row>
    <row r="506" spans="1:2">
      <c r="A506" t="s">
        <v>571</v>
      </c>
      <c r="B506" t="s">
        <v>153</v>
      </c>
    </row>
    <row r="507" spans="1:2">
      <c r="A507" t="s">
        <v>572</v>
      </c>
      <c r="B507" t="s">
        <v>153</v>
      </c>
    </row>
    <row r="508" spans="1:2">
      <c r="A508" t="s">
        <v>573</v>
      </c>
      <c r="B508" t="s">
        <v>153</v>
      </c>
    </row>
    <row r="509" spans="1:2">
      <c r="A509" t="s">
        <v>574</v>
      </c>
      <c r="B509" t="s">
        <v>153</v>
      </c>
    </row>
    <row r="510" spans="1:2">
      <c r="A510" t="s">
        <v>575</v>
      </c>
      <c r="B510" t="s">
        <v>153</v>
      </c>
    </row>
    <row r="511" spans="1:2">
      <c r="A511" t="s">
        <v>576</v>
      </c>
      <c r="B511" t="s">
        <v>153</v>
      </c>
    </row>
    <row r="512" spans="1:2">
      <c r="A512" t="s">
        <v>577</v>
      </c>
      <c r="B512" t="s">
        <v>153</v>
      </c>
    </row>
    <row r="513" spans="1:2">
      <c r="A513" t="s">
        <v>578</v>
      </c>
      <c r="B513" t="s">
        <v>153</v>
      </c>
    </row>
    <row r="514" spans="1:2">
      <c r="A514" t="s">
        <v>579</v>
      </c>
      <c r="B514" t="s">
        <v>153</v>
      </c>
    </row>
    <row r="515" spans="1:2">
      <c r="A515" t="s">
        <v>580</v>
      </c>
      <c r="B515" t="s">
        <v>153</v>
      </c>
    </row>
    <row r="516" spans="1:2">
      <c r="A516" t="s">
        <v>581</v>
      </c>
      <c r="B516" t="s">
        <v>153</v>
      </c>
    </row>
    <row r="517" spans="1:2">
      <c r="A517" t="s">
        <v>582</v>
      </c>
      <c r="B517" t="s">
        <v>153</v>
      </c>
    </row>
    <row r="518" spans="1:2">
      <c r="A518" t="s">
        <v>583</v>
      </c>
      <c r="B518" t="s">
        <v>153</v>
      </c>
    </row>
    <row r="519" spans="1:2">
      <c r="A519" t="s">
        <v>584</v>
      </c>
      <c r="B519" t="s">
        <v>153</v>
      </c>
    </row>
    <row r="520" spans="1:2">
      <c r="A520" t="s">
        <v>585</v>
      </c>
      <c r="B520" t="s">
        <v>153</v>
      </c>
    </row>
    <row r="521" spans="1:2">
      <c r="A521" t="s">
        <v>586</v>
      </c>
      <c r="B521" t="s">
        <v>153</v>
      </c>
    </row>
    <row r="522" spans="1:2">
      <c r="A522" t="s">
        <v>587</v>
      </c>
      <c r="B522" t="s">
        <v>153</v>
      </c>
    </row>
    <row r="523" spans="1:2">
      <c r="A523" t="s">
        <v>588</v>
      </c>
      <c r="B523" t="s">
        <v>153</v>
      </c>
    </row>
    <row r="524" spans="1:2">
      <c r="A524" t="s">
        <v>589</v>
      </c>
      <c r="B524" t="s">
        <v>153</v>
      </c>
    </row>
    <row r="525" spans="1:2">
      <c r="A525" t="s">
        <v>590</v>
      </c>
      <c r="B525" t="s">
        <v>153</v>
      </c>
    </row>
    <row r="526" spans="1:2">
      <c r="A526" t="s">
        <v>591</v>
      </c>
      <c r="B526" t="s">
        <v>153</v>
      </c>
    </row>
    <row r="527" spans="1:2">
      <c r="A527" t="s">
        <v>592</v>
      </c>
      <c r="B527" t="s">
        <v>153</v>
      </c>
    </row>
    <row r="528" spans="1:2">
      <c r="A528" t="s">
        <v>593</v>
      </c>
      <c r="B528" t="s">
        <v>153</v>
      </c>
    </row>
    <row r="529" spans="1:2">
      <c r="A529" t="s">
        <v>594</v>
      </c>
      <c r="B529" t="s">
        <v>153</v>
      </c>
    </row>
    <row r="530" spans="1:2">
      <c r="A530" t="s">
        <v>595</v>
      </c>
      <c r="B530" t="s">
        <v>153</v>
      </c>
    </row>
    <row r="531" spans="1:2">
      <c r="A531" t="s">
        <v>596</v>
      </c>
      <c r="B531" t="s">
        <v>153</v>
      </c>
    </row>
    <row r="532" spans="1:2">
      <c r="A532" t="s">
        <v>597</v>
      </c>
      <c r="B532" t="s">
        <v>153</v>
      </c>
    </row>
    <row r="533" spans="1:2">
      <c r="A533" t="s">
        <v>598</v>
      </c>
      <c r="B533" t="s">
        <v>153</v>
      </c>
    </row>
    <row r="534" spans="1:2">
      <c r="A534" t="s">
        <v>599</v>
      </c>
      <c r="B534" t="s">
        <v>153</v>
      </c>
    </row>
    <row r="535" spans="1:2">
      <c r="A535" t="s">
        <v>600</v>
      </c>
      <c r="B535" t="s">
        <v>153</v>
      </c>
    </row>
    <row r="536" spans="1:2">
      <c r="A536" t="s">
        <v>601</v>
      </c>
      <c r="B536" t="s">
        <v>153</v>
      </c>
    </row>
    <row r="537" spans="1:2">
      <c r="A537" t="s">
        <v>602</v>
      </c>
      <c r="B537" t="s">
        <v>153</v>
      </c>
    </row>
    <row r="538" spans="1:2">
      <c r="A538" t="s">
        <v>603</v>
      </c>
      <c r="B538" t="s">
        <v>153</v>
      </c>
    </row>
    <row r="539" spans="1:2">
      <c r="A539" t="s">
        <v>604</v>
      </c>
      <c r="B539" t="s">
        <v>153</v>
      </c>
    </row>
    <row r="540" spans="1:2">
      <c r="A540" t="s">
        <v>605</v>
      </c>
      <c r="B540" t="s">
        <v>153</v>
      </c>
    </row>
    <row r="541" spans="1:2">
      <c r="A541" t="s">
        <v>606</v>
      </c>
      <c r="B541" t="s">
        <v>153</v>
      </c>
    </row>
    <row r="542" spans="1:2">
      <c r="A542" t="s">
        <v>607</v>
      </c>
      <c r="B542" t="s">
        <v>153</v>
      </c>
    </row>
    <row r="543" spans="1:2">
      <c r="A543" t="s">
        <v>608</v>
      </c>
      <c r="B543" t="s">
        <v>153</v>
      </c>
    </row>
    <row r="544" spans="1:2">
      <c r="A544" t="s">
        <v>609</v>
      </c>
      <c r="B544" t="s">
        <v>153</v>
      </c>
    </row>
    <row r="545" spans="1:2">
      <c r="A545" t="s">
        <v>610</v>
      </c>
      <c r="B545" t="s">
        <v>153</v>
      </c>
    </row>
    <row r="546" spans="1:2">
      <c r="A546" t="s">
        <v>611</v>
      </c>
      <c r="B546" t="s">
        <v>153</v>
      </c>
    </row>
    <row r="547" spans="1:2">
      <c r="A547" t="s">
        <v>612</v>
      </c>
      <c r="B547" t="s">
        <v>153</v>
      </c>
    </row>
    <row r="548" spans="1:2">
      <c r="A548" t="s">
        <v>613</v>
      </c>
      <c r="B548" t="s">
        <v>153</v>
      </c>
    </row>
    <row r="549" spans="1:2">
      <c r="A549" t="s">
        <v>614</v>
      </c>
      <c r="B549" t="s">
        <v>153</v>
      </c>
    </row>
    <row r="550" spans="1:2">
      <c r="A550" t="s">
        <v>615</v>
      </c>
      <c r="B550" t="s">
        <v>153</v>
      </c>
    </row>
    <row r="551" spans="1:2">
      <c r="A551" t="s">
        <v>616</v>
      </c>
      <c r="B551" t="s">
        <v>153</v>
      </c>
    </row>
    <row r="552" spans="1:2">
      <c r="A552" t="s">
        <v>617</v>
      </c>
      <c r="B552" t="s">
        <v>153</v>
      </c>
    </row>
    <row r="553" spans="1:2">
      <c r="A553" t="s">
        <v>618</v>
      </c>
      <c r="B553" t="s">
        <v>153</v>
      </c>
    </row>
    <row r="554" spans="1:2">
      <c r="A554" t="s">
        <v>619</v>
      </c>
      <c r="B554" t="s">
        <v>153</v>
      </c>
    </row>
    <row r="555" spans="1:2">
      <c r="A555" t="s">
        <v>620</v>
      </c>
      <c r="B555" t="s">
        <v>153</v>
      </c>
    </row>
    <row r="556" spans="1:2">
      <c r="A556" t="s">
        <v>621</v>
      </c>
      <c r="B556" t="s">
        <v>153</v>
      </c>
    </row>
    <row r="557" spans="1:2">
      <c r="A557" t="s">
        <v>622</v>
      </c>
      <c r="B557" t="s">
        <v>153</v>
      </c>
    </row>
    <row r="558" spans="1:2">
      <c r="A558" t="s">
        <v>623</v>
      </c>
      <c r="B558" t="s">
        <v>153</v>
      </c>
    </row>
    <row r="559" spans="1:2">
      <c r="A559" t="s">
        <v>624</v>
      </c>
      <c r="B559" t="s">
        <v>153</v>
      </c>
    </row>
    <row r="560" spans="1:2">
      <c r="A560" t="s">
        <v>625</v>
      </c>
      <c r="B560" t="s">
        <v>153</v>
      </c>
    </row>
    <row r="561" spans="1:2">
      <c r="A561" t="s">
        <v>626</v>
      </c>
      <c r="B561" t="s">
        <v>153</v>
      </c>
    </row>
    <row r="562" spans="1:2">
      <c r="A562" t="s">
        <v>627</v>
      </c>
      <c r="B562" t="s">
        <v>153</v>
      </c>
    </row>
    <row r="563" spans="1:2">
      <c r="A563" t="s">
        <v>628</v>
      </c>
      <c r="B563" t="s">
        <v>153</v>
      </c>
    </row>
    <row r="564" spans="1:2">
      <c r="A564" t="s">
        <v>629</v>
      </c>
      <c r="B564" t="s">
        <v>153</v>
      </c>
    </row>
    <row r="565" spans="1:2">
      <c r="A565" t="s">
        <v>630</v>
      </c>
      <c r="B565" t="s">
        <v>153</v>
      </c>
    </row>
    <row r="566" spans="1:2">
      <c r="A566" t="s">
        <v>631</v>
      </c>
      <c r="B566" t="s">
        <v>153</v>
      </c>
    </row>
    <row r="567" spans="1:2">
      <c r="A567" t="s">
        <v>632</v>
      </c>
      <c r="B567" t="s">
        <v>153</v>
      </c>
    </row>
    <row r="568" spans="1:2">
      <c r="A568" t="s">
        <v>633</v>
      </c>
      <c r="B568" t="s">
        <v>153</v>
      </c>
    </row>
    <row r="569" spans="1:2">
      <c r="A569" t="s">
        <v>634</v>
      </c>
      <c r="B569" t="s">
        <v>153</v>
      </c>
    </row>
    <row r="570" spans="1:2">
      <c r="A570" t="s">
        <v>635</v>
      </c>
      <c r="B570" t="s">
        <v>153</v>
      </c>
    </row>
    <row r="571" spans="1:2">
      <c r="A571" t="s">
        <v>636</v>
      </c>
      <c r="B571" t="s">
        <v>153</v>
      </c>
    </row>
    <row r="572" spans="1:2">
      <c r="A572" t="s">
        <v>637</v>
      </c>
      <c r="B572" t="s">
        <v>153</v>
      </c>
    </row>
    <row r="573" spans="1:2">
      <c r="A573" t="s">
        <v>638</v>
      </c>
      <c r="B573" t="s">
        <v>153</v>
      </c>
    </row>
    <row r="574" spans="1:2">
      <c r="A574" t="s">
        <v>639</v>
      </c>
      <c r="B574" t="s">
        <v>153</v>
      </c>
    </row>
    <row r="575" spans="1:2">
      <c r="A575" t="s">
        <v>640</v>
      </c>
      <c r="B575" t="s">
        <v>153</v>
      </c>
    </row>
    <row r="576" spans="1:2">
      <c r="A576" t="s">
        <v>641</v>
      </c>
      <c r="B576" t="s">
        <v>153</v>
      </c>
    </row>
    <row r="577" spans="1:2">
      <c r="A577" t="s">
        <v>642</v>
      </c>
      <c r="B577" t="s">
        <v>153</v>
      </c>
    </row>
    <row r="578" spans="1:2">
      <c r="A578" t="s">
        <v>643</v>
      </c>
      <c r="B578" t="s">
        <v>153</v>
      </c>
    </row>
    <row r="579" spans="1:2">
      <c r="A579" t="s">
        <v>644</v>
      </c>
      <c r="B579" t="s">
        <v>153</v>
      </c>
    </row>
    <row r="580" spans="1:2">
      <c r="A580" t="s">
        <v>645</v>
      </c>
      <c r="B580" t="s">
        <v>153</v>
      </c>
    </row>
    <row r="581" spans="1:2">
      <c r="A581" t="s">
        <v>646</v>
      </c>
      <c r="B581" t="s">
        <v>153</v>
      </c>
    </row>
    <row r="582" spans="1:2">
      <c r="A582" t="s">
        <v>647</v>
      </c>
      <c r="B582" t="s">
        <v>153</v>
      </c>
    </row>
    <row r="583" spans="1:2">
      <c r="A583" t="s">
        <v>648</v>
      </c>
      <c r="B583" t="s">
        <v>153</v>
      </c>
    </row>
    <row r="584" spans="1:2">
      <c r="A584" t="s">
        <v>649</v>
      </c>
      <c r="B584" t="s">
        <v>153</v>
      </c>
    </row>
    <row r="585" spans="1:2">
      <c r="A585" t="s">
        <v>650</v>
      </c>
      <c r="B585" t="s">
        <v>153</v>
      </c>
    </row>
    <row r="586" spans="1:2">
      <c r="A586" t="s">
        <v>651</v>
      </c>
      <c r="B586" t="s">
        <v>153</v>
      </c>
    </row>
    <row r="587" spans="1:2">
      <c r="A587" t="s">
        <v>652</v>
      </c>
      <c r="B587" t="s">
        <v>153</v>
      </c>
    </row>
    <row r="588" spans="1:2">
      <c r="A588" t="s">
        <v>653</v>
      </c>
      <c r="B588" t="s">
        <v>153</v>
      </c>
    </row>
    <row r="589" spans="1:2">
      <c r="A589" t="s">
        <v>654</v>
      </c>
      <c r="B589" t="s">
        <v>153</v>
      </c>
    </row>
    <row r="590" spans="1:2">
      <c r="A590" t="s">
        <v>655</v>
      </c>
      <c r="B590" t="s">
        <v>153</v>
      </c>
    </row>
    <row r="591" spans="1:2">
      <c r="A591" t="s">
        <v>656</v>
      </c>
      <c r="B591" t="s">
        <v>153</v>
      </c>
    </row>
    <row r="592" spans="1:2">
      <c r="A592" t="s">
        <v>657</v>
      </c>
      <c r="B592" t="s">
        <v>153</v>
      </c>
    </row>
    <row r="593" spans="1:2">
      <c r="A593" t="s">
        <v>658</v>
      </c>
      <c r="B593" t="s">
        <v>153</v>
      </c>
    </row>
    <row r="594" spans="1:2">
      <c r="A594" t="s">
        <v>659</v>
      </c>
      <c r="B594" t="s">
        <v>153</v>
      </c>
    </row>
    <row r="595" spans="1:2">
      <c r="A595" t="s">
        <v>660</v>
      </c>
      <c r="B595" t="s">
        <v>153</v>
      </c>
    </row>
    <row r="596" spans="1:2">
      <c r="A596" t="s">
        <v>661</v>
      </c>
      <c r="B596" t="s">
        <v>153</v>
      </c>
    </row>
    <row r="597" spans="1:2">
      <c r="A597" t="s">
        <v>662</v>
      </c>
      <c r="B597" t="s">
        <v>153</v>
      </c>
    </row>
    <row r="598" spans="1:2">
      <c r="A598" t="s">
        <v>663</v>
      </c>
      <c r="B598" t="s">
        <v>153</v>
      </c>
    </row>
    <row r="599" spans="1:2">
      <c r="A599" t="s">
        <v>664</v>
      </c>
      <c r="B599" t="s">
        <v>153</v>
      </c>
    </row>
    <row r="600" spans="1:2">
      <c r="A600" t="s">
        <v>665</v>
      </c>
      <c r="B600" t="s">
        <v>153</v>
      </c>
    </row>
    <row r="601" spans="1:2">
      <c r="A601" t="s">
        <v>666</v>
      </c>
      <c r="B601" t="s">
        <v>153</v>
      </c>
    </row>
    <row r="602" spans="1:2">
      <c r="A602" t="s">
        <v>667</v>
      </c>
      <c r="B602" t="s">
        <v>153</v>
      </c>
    </row>
    <row r="603" spans="1:2">
      <c r="A603" t="s">
        <v>668</v>
      </c>
      <c r="B603" t="s">
        <v>153</v>
      </c>
    </row>
    <row r="604" spans="1:2">
      <c r="A604" t="s">
        <v>669</v>
      </c>
      <c r="B604" t="s">
        <v>153</v>
      </c>
    </row>
    <row r="605" spans="1:2">
      <c r="A605" t="s">
        <v>670</v>
      </c>
      <c r="B605" t="s">
        <v>153</v>
      </c>
    </row>
    <row r="606" spans="1:2">
      <c r="A606" t="s">
        <v>671</v>
      </c>
      <c r="B606" t="s">
        <v>153</v>
      </c>
    </row>
    <row r="607" spans="1:2">
      <c r="A607" t="s">
        <v>672</v>
      </c>
      <c r="B607" t="s">
        <v>153</v>
      </c>
    </row>
    <row r="608" spans="1:2">
      <c r="A608" t="s">
        <v>673</v>
      </c>
      <c r="B608" t="s">
        <v>153</v>
      </c>
    </row>
    <row r="609" spans="1:2">
      <c r="A609" t="s">
        <v>674</v>
      </c>
      <c r="B609" t="s">
        <v>153</v>
      </c>
    </row>
    <row r="610" spans="1:2">
      <c r="A610" t="s">
        <v>675</v>
      </c>
      <c r="B610" t="s">
        <v>153</v>
      </c>
    </row>
    <row r="611" spans="1:2">
      <c r="A611" t="s">
        <v>676</v>
      </c>
      <c r="B611" t="s">
        <v>153</v>
      </c>
    </row>
    <row r="612" spans="1:2">
      <c r="A612" t="s">
        <v>677</v>
      </c>
      <c r="B612" t="s">
        <v>153</v>
      </c>
    </row>
    <row r="613" spans="1:2">
      <c r="A613" t="s">
        <v>678</v>
      </c>
      <c r="B613" t="s">
        <v>153</v>
      </c>
    </row>
    <row r="614" spans="1:2">
      <c r="A614" t="s">
        <v>679</v>
      </c>
      <c r="B614" t="s">
        <v>153</v>
      </c>
    </row>
    <row r="615" spans="1:2">
      <c r="A615" t="s">
        <v>680</v>
      </c>
      <c r="B615" t="s">
        <v>153</v>
      </c>
    </row>
    <row r="616" spans="1:2">
      <c r="A616" t="s">
        <v>681</v>
      </c>
      <c r="B616" t="s">
        <v>153</v>
      </c>
    </row>
    <row r="617" spans="1:2">
      <c r="A617" t="s">
        <v>682</v>
      </c>
      <c r="B617" t="s">
        <v>153</v>
      </c>
    </row>
    <row r="618" spans="1:2">
      <c r="A618" t="s">
        <v>683</v>
      </c>
      <c r="B618" t="s">
        <v>153</v>
      </c>
    </row>
    <row r="619" spans="1:2">
      <c r="A619" t="s">
        <v>684</v>
      </c>
      <c r="B619" t="s">
        <v>153</v>
      </c>
    </row>
    <row r="620" spans="1:2">
      <c r="A620" t="s">
        <v>685</v>
      </c>
      <c r="B620" t="s">
        <v>153</v>
      </c>
    </row>
    <row r="621" spans="1:2">
      <c r="A621" t="s">
        <v>686</v>
      </c>
      <c r="B621" t="s">
        <v>153</v>
      </c>
    </row>
    <row r="622" spans="1:2">
      <c r="A622" t="s">
        <v>687</v>
      </c>
      <c r="B622" t="s">
        <v>153</v>
      </c>
    </row>
    <row r="623" spans="1:2">
      <c r="A623" t="s">
        <v>688</v>
      </c>
      <c r="B623" t="s">
        <v>153</v>
      </c>
    </row>
    <row r="624" spans="1:2">
      <c r="A624" t="s">
        <v>689</v>
      </c>
      <c r="B624" t="s">
        <v>153</v>
      </c>
    </row>
    <row r="625" spans="1:2">
      <c r="A625" t="s">
        <v>690</v>
      </c>
      <c r="B625" t="s">
        <v>153</v>
      </c>
    </row>
    <row r="626" spans="1:2">
      <c r="A626" t="s">
        <v>691</v>
      </c>
      <c r="B626" t="s">
        <v>153</v>
      </c>
    </row>
    <row r="627" spans="1:2">
      <c r="A627" t="s">
        <v>692</v>
      </c>
      <c r="B627" t="s">
        <v>153</v>
      </c>
    </row>
    <row r="628" spans="1:2">
      <c r="A628" t="s">
        <v>693</v>
      </c>
      <c r="B628" t="s">
        <v>153</v>
      </c>
    </row>
    <row r="629" spans="1:2">
      <c r="A629" t="s">
        <v>694</v>
      </c>
      <c r="B629" t="s">
        <v>153</v>
      </c>
    </row>
    <row r="630" spans="1:2">
      <c r="A630" t="s">
        <v>695</v>
      </c>
      <c r="B630" t="s">
        <v>153</v>
      </c>
    </row>
    <row r="631" spans="1:2">
      <c r="A631" t="s">
        <v>696</v>
      </c>
      <c r="B631" t="s">
        <v>153</v>
      </c>
    </row>
    <row r="632" spans="1:2">
      <c r="A632" t="s">
        <v>697</v>
      </c>
      <c r="B632" t="s">
        <v>153</v>
      </c>
    </row>
    <row r="633" spans="1:2">
      <c r="A633" t="s">
        <v>698</v>
      </c>
      <c r="B633" t="s">
        <v>153</v>
      </c>
    </row>
    <row r="634" spans="1:2">
      <c r="A634" t="s">
        <v>699</v>
      </c>
      <c r="B634" t="s">
        <v>153</v>
      </c>
    </row>
    <row r="635" spans="1:2">
      <c r="A635" t="s">
        <v>700</v>
      </c>
      <c r="B635" t="s">
        <v>153</v>
      </c>
    </row>
    <row r="636" spans="1:2">
      <c r="A636" t="s">
        <v>701</v>
      </c>
      <c r="B636" t="s">
        <v>153</v>
      </c>
    </row>
    <row r="637" spans="1:2">
      <c r="A637" t="s">
        <v>702</v>
      </c>
      <c r="B637" t="s">
        <v>153</v>
      </c>
    </row>
    <row r="638" spans="1:2">
      <c r="A638" t="s">
        <v>703</v>
      </c>
      <c r="B638" t="s">
        <v>153</v>
      </c>
    </row>
    <row r="639" spans="1:2">
      <c r="A639" t="s">
        <v>704</v>
      </c>
      <c r="B639" t="s">
        <v>153</v>
      </c>
    </row>
    <row r="640" spans="1:2">
      <c r="A640" t="s">
        <v>705</v>
      </c>
      <c r="B640" t="s">
        <v>153</v>
      </c>
    </row>
    <row r="641" spans="1:2">
      <c r="A641" t="s">
        <v>706</v>
      </c>
      <c r="B641" t="s">
        <v>153</v>
      </c>
    </row>
    <row r="642" spans="1:2">
      <c r="A642" t="s">
        <v>707</v>
      </c>
      <c r="B642" t="s">
        <v>153</v>
      </c>
    </row>
    <row r="643" spans="1:2">
      <c r="A643" t="s">
        <v>708</v>
      </c>
      <c r="B643" t="s">
        <v>153</v>
      </c>
    </row>
    <row r="644" spans="1:2">
      <c r="A644" t="s">
        <v>709</v>
      </c>
      <c r="B644" t="s">
        <v>153</v>
      </c>
    </row>
    <row r="645" spans="1:2">
      <c r="A645" t="s">
        <v>710</v>
      </c>
      <c r="B645" t="s">
        <v>153</v>
      </c>
    </row>
    <row r="646" spans="1:2">
      <c r="A646" t="s">
        <v>711</v>
      </c>
      <c r="B646" t="s">
        <v>153</v>
      </c>
    </row>
    <row r="647" spans="1:2">
      <c r="A647" t="s">
        <v>712</v>
      </c>
      <c r="B647" t="s">
        <v>153</v>
      </c>
    </row>
    <row r="648" spans="1:2">
      <c r="A648" t="s">
        <v>713</v>
      </c>
      <c r="B648" t="s">
        <v>153</v>
      </c>
    </row>
    <row r="649" spans="1:2">
      <c r="A649" t="s">
        <v>714</v>
      </c>
      <c r="B649" t="s">
        <v>153</v>
      </c>
    </row>
    <row r="650" spans="1:2">
      <c r="A650" t="s">
        <v>715</v>
      </c>
      <c r="B650" t="s">
        <v>153</v>
      </c>
    </row>
    <row r="651" spans="1:2">
      <c r="A651" t="s">
        <v>716</v>
      </c>
      <c r="B651" t="s">
        <v>153</v>
      </c>
    </row>
    <row r="652" spans="1:2">
      <c r="A652" t="s">
        <v>717</v>
      </c>
      <c r="B652" t="s">
        <v>153</v>
      </c>
    </row>
    <row r="653" spans="1:2">
      <c r="A653" t="s">
        <v>718</v>
      </c>
      <c r="B653" t="s">
        <v>153</v>
      </c>
    </row>
    <row r="654" spans="1:2">
      <c r="A654" t="s">
        <v>719</v>
      </c>
      <c r="B654" t="s">
        <v>153</v>
      </c>
    </row>
    <row r="655" spans="1:2">
      <c r="A655" t="s">
        <v>720</v>
      </c>
      <c r="B655" t="s">
        <v>153</v>
      </c>
    </row>
    <row r="656" spans="1:2">
      <c r="A656" t="s">
        <v>721</v>
      </c>
      <c r="B656" t="s">
        <v>153</v>
      </c>
    </row>
    <row r="657" spans="1:2">
      <c r="A657" t="s">
        <v>722</v>
      </c>
      <c r="B657" t="s">
        <v>153</v>
      </c>
    </row>
    <row r="658" spans="1:2">
      <c r="A658" t="s">
        <v>723</v>
      </c>
      <c r="B658" t="s">
        <v>153</v>
      </c>
    </row>
    <row r="659" spans="1:2">
      <c r="A659" t="s">
        <v>724</v>
      </c>
      <c r="B659" t="s">
        <v>153</v>
      </c>
    </row>
    <row r="660" spans="1:2">
      <c r="A660" t="s">
        <v>725</v>
      </c>
      <c r="B660" t="s">
        <v>153</v>
      </c>
    </row>
    <row r="661" spans="1:2">
      <c r="A661" t="s">
        <v>726</v>
      </c>
      <c r="B661" t="s">
        <v>153</v>
      </c>
    </row>
    <row r="662" spans="1:2">
      <c r="A662" t="s">
        <v>727</v>
      </c>
      <c r="B662" t="s">
        <v>153</v>
      </c>
    </row>
    <row r="663" spans="1:2">
      <c r="A663" t="s">
        <v>728</v>
      </c>
      <c r="B663" t="s">
        <v>153</v>
      </c>
    </row>
    <row r="664" spans="1:2">
      <c r="A664" t="s">
        <v>729</v>
      </c>
      <c r="B664" t="s">
        <v>153</v>
      </c>
    </row>
    <row r="665" spans="1:2">
      <c r="A665" t="s">
        <v>730</v>
      </c>
      <c r="B665" t="s">
        <v>153</v>
      </c>
    </row>
    <row r="666" spans="1:2">
      <c r="A666" t="s">
        <v>731</v>
      </c>
      <c r="B666" t="s">
        <v>153</v>
      </c>
    </row>
    <row r="667" spans="1:2">
      <c r="A667" t="s">
        <v>732</v>
      </c>
      <c r="B667" t="s">
        <v>153</v>
      </c>
    </row>
    <row r="668" spans="1:2">
      <c r="A668" t="s">
        <v>733</v>
      </c>
      <c r="B668" t="s">
        <v>153</v>
      </c>
    </row>
    <row r="669" spans="1:2">
      <c r="A669" t="s">
        <v>734</v>
      </c>
      <c r="B669" t="s">
        <v>153</v>
      </c>
    </row>
    <row r="670" spans="1:2">
      <c r="A670" t="s">
        <v>735</v>
      </c>
      <c r="B670" t="s">
        <v>153</v>
      </c>
    </row>
    <row r="671" spans="1:2">
      <c r="A671" t="s">
        <v>736</v>
      </c>
      <c r="B671" t="s">
        <v>153</v>
      </c>
    </row>
    <row r="672" spans="1:2">
      <c r="A672" t="s">
        <v>737</v>
      </c>
      <c r="B672" t="s">
        <v>153</v>
      </c>
    </row>
    <row r="673" spans="1:2">
      <c r="A673" t="s">
        <v>738</v>
      </c>
      <c r="B673" t="s">
        <v>153</v>
      </c>
    </row>
    <row r="674" spans="1:2">
      <c r="A674" t="s">
        <v>739</v>
      </c>
      <c r="B674" t="s">
        <v>153</v>
      </c>
    </row>
    <row r="675" spans="1:2">
      <c r="A675" t="s">
        <v>740</v>
      </c>
      <c r="B675" t="s">
        <v>153</v>
      </c>
    </row>
    <row r="676" spans="1:2">
      <c r="A676" t="s">
        <v>741</v>
      </c>
      <c r="B676" t="s">
        <v>153</v>
      </c>
    </row>
    <row r="677" spans="1:2">
      <c r="A677" t="s">
        <v>742</v>
      </c>
      <c r="B677" t="s">
        <v>153</v>
      </c>
    </row>
    <row r="678" spans="1:2">
      <c r="A678" t="s">
        <v>743</v>
      </c>
      <c r="B678" t="s">
        <v>153</v>
      </c>
    </row>
    <row r="679" spans="1:2">
      <c r="A679" t="s">
        <v>744</v>
      </c>
      <c r="B679" t="s">
        <v>153</v>
      </c>
    </row>
    <row r="680" spans="1:2">
      <c r="A680" t="s">
        <v>745</v>
      </c>
      <c r="B680" t="s">
        <v>153</v>
      </c>
    </row>
    <row r="681" spans="1:2">
      <c r="A681" t="s">
        <v>746</v>
      </c>
      <c r="B681" t="s">
        <v>153</v>
      </c>
    </row>
    <row r="682" spans="1:2">
      <c r="A682" t="s">
        <v>747</v>
      </c>
      <c r="B682" t="s">
        <v>153</v>
      </c>
    </row>
    <row r="683" spans="1:2">
      <c r="A683" t="s">
        <v>748</v>
      </c>
      <c r="B683" t="s">
        <v>153</v>
      </c>
    </row>
    <row r="684" spans="1:2">
      <c r="A684" t="s">
        <v>749</v>
      </c>
      <c r="B684" t="s">
        <v>153</v>
      </c>
    </row>
    <row r="685" spans="1:2">
      <c r="A685" t="s">
        <v>750</v>
      </c>
      <c r="B685" t="s">
        <v>153</v>
      </c>
    </row>
    <row r="686" spans="1:2">
      <c r="A686" t="s">
        <v>751</v>
      </c>
      <c r="B686" t="s">
        <v>153</v>
      </c>
    </row>
    <row r="687" spans="1:2">
      <c r="A687" t="s">
        <v>752</v>
      </c>
      <c r="B687" t="s">
        <v>153</v>
      </c>
    </row>
    <row r="688" spans="1:2">
      <c r="A688" t="s">
        <v>753</v>
      </c>
      <c r="B688" t="s">
        <v>153</v>
      </c>
    </row>
    <row r="689" spans="1:2">
      <c r="A689" t="s">
        <v>754</v>
      </c>
      <c r="B689" t="s">
        <v>153</v>
      </c>
    </row>
    <row r="690" spans="1:2">
      <c r="A690" t="s">
        <v>755</v>
      </c>
      <c r="B690" t="s">
        <v>153</v>
      </c>
    </row>
    <row r="691" spans="1:2">
      <c r="A691" t="s">
        <v>756</v>
      </c>
      <c r="B691" t="s">
        <v>153</v>
      </c>
    </row>
    <row r="692" spans="1:2">
      <c r="A692" t="s">
        <v>757</v>
      </c>
      <c r="B692" t="s">
        <v>153</v>
      </c>
    </row>
    <row r="693" spans="1:2">
      <c r="A693" t="s">
        <v>758</v>
      </c>
      <c r="B693" t="s">
        <v>153</v>
      </c>
    </row>
    <row r="694" spans="1:2">
      <c r="A694" t="s">
        <v>759</v>
      </c>
      <c r="B694" t="s">
        <v>153</v>
      </c>
    </row>
    <row r="695" spans="1:2">
      <c r="A695" t="s">
        <v>760</v>
      </c>
      <c r="B695" t="s">
        <v>153</v>
      </c>
    </row>
    <row r="696" spans="1:2">
      <c r="A696" t="s">
        <v>761</v>
      </c>
      <c r="B696" t="s">
        <v>153</v>
      </c>
    </row>
    <row r="697" spans="1:2">
      <c r="A697" t="s">
        <v>762</v>
      </c>
      <c r="B697" t="s">
        <v>153</v>
      </c>
    </row>
    <row r="698" spans="1:2">
      <c r="A698" t="s">
        <v>763</v>
      </c>
      <c r="B698" t="s">
        <v>153</v>
      </c>
    </row>
    <row r="699" spans="1:2">
      <c r="A699" t="s">
        <v>764</v>
      </c>
      <c r="B699" t="s">
        <v>153</v>
      </c>
    </row>
    <row r="700" spans="1:2">
      <c r="A700" t="s">
        <v>765</v>
      </c>
      <c r="B700" t="s">
        <v>153</v>
      </c>
    </row>
    <row r="701" spans="1:2">
      <c r="A701" t="s">
        <v>766</v>
      </c>
      <c r="B701" t="s">
        <v>153</v>
      </c>
    </row>
    <row r="702" spans="1:2">
      <c r="A702" t="s">
        <v>767</v>
      </c>
      <c r="B702" t="s">
        <v>153</v>
      </c>
    </row>
    <row r="703" spans="1:2">
      <c r="A703" t="s">
        <v>768</v>
      </c>
      <c r="B703" t="s">
        <v>153</v>
      </c>
    </row>
    <row r="704" spans="1:2">
      <c r="A704" t="s">
        <v>769</v>
      </c>
      <c r="B704" t="s">
        <v>153</v>
      </c>
    </row>
    <row r="705" spans="1:2">
      <c r="A705" t="s">
        <v>770</v>
      </c>
      <c r="B705" t="s">
        <v>153</v>
      </c>
    </row>
    <row r="706" spans="1:2">
      <c r="A706" t="s">
        <v>771</v>
      </c>
      <c r="B706" t="s">
        <v>153</v>
      </c>
    </row>
    <row r="707" spans="1:2">
      <c r="A707" t="s">
        <v>772</v>
      </c>
      <c r="B707" t="s">
        <v>153</v>
      </c>
    </row>
    <row r="708" spans="1:2">
      <c r="A708" t="s">
        <v>773</v>
      </c>
      <c r="B708" t="s">
        <v>153</v>
      </c>
    </row>
    <row r="709" spans="1:2">
      <c r="A709" t="s">
        <v>774</v>
      </c>
      <c r="B709" t="s">
        <v>153</v>
      </c>
    </row>
    <row r="710" spans="1:2">
      <c r="A710" t="s">
        <v>775</v>
      </c>
      <c r="B710" t="s">
        <v>153</v>
      </c>
    </row>
    <row r="711" spans="1:2">
      <c r="A711" t="s">
        <v>776</v>
      </c>
      <c r="B711" t="s">
        <v>153</v>
      </c>
    </row>
    <row r="712" spans="1:2">
      <c r="A712" t="s">
        <v>777</v>
      </c>
      <c r="B712" t="s">
        <v>153</v>
      </c>
    </row>
    <row r="713" spans="1:2">
      <c r="A713" t="s">
        <v>778</v>
      </c>
      <c r="B713" t="s">
        <v>153</v>
      </c>
    </row>
    <row r="714" spans="1:2">
      <c r="A714" t="s">
        <v>779</v>
      </c>
      <c r="B714" t="s">
        <v>153</v>
      </c>
    </row>
    <row r="715" spans="1:2">
      <c r="A715" t="s">
        <v>780</v>
      </c>
      <c r="B715" t="s">
        <v>153</v>
      </c>
    </row>
    <row r="716" spans="1:2">
      <c r="A716" t="s">
        <v>781</v>
      </c>
      <c r="B716" t="s">
        <v>153</v>
      </c>
    </row>
    <row r="717" spans="1:2">
      <c r="A717" t="s">
        <v>782</v>
      </c>
      <c r="B717" t="s">
        <v>153</v>
      </c>
    </row>
    <row r="718" spans="1:2">
      <c r="A718" t="s">
        <v>783</v>
      </c>
      <c r="B718" t="s">
        <v>153</v>
      </c>
    </row>
    <row r="719" spans="1:2">
      <c r="A719" t="s">
        <v>784</v>
      </c>
      <c r="B719" t="s">
        <v>153</v>
      </c>
    </row>
    <row r="720" spans="1:2">
      <c r="A720" t="s">
        <v>785</v>
      </c>
      <c r="B720" t="s">
        <v>153</v>
      </c>
    </row>
    <row r="721" spans="1:2">
      <c r="A721" t="s">
        <v>786</v>
      </c>
      <c r="B721" t="s">
        <v>153</v>
      </c>
    </row>
    <row r="722" spans="1:2">
      <c r="A722" t="s">
        <v>787</v>
      </c>
      <c r="B722" t="s">
        <v>153</v>
      </c>
    </row>
    <row r="723" spans="1:2">
      <c r="A723" t="s">
        <v>788</v>
      </c>
      <c r="B723" t="s">
        <v>153</v>
      </c>
    </row>
    <row r="724" spans="1:2">
      <c r="A724" t="s">
        <v>789</v>
      </c>
      <c r="B724" t="s">
        <v>153</v>
      </c>
    </row>
    <row r="725" spans="1:2">
      <c r="A725" t="s">
        <v>790</v>
      </c>
      <c r="B725" t="s">
        <v>153</v>
      </c>
    </row>
    <row r="726" spans="1:2">
      <c r="A726" t="s">
        <v>791</v>
      </c>
      <c r="B726" t="s">
        <v>153</v>
      </c>
    </row>
    <row r="727" spans="1:2">
      <c r="A727" t="s">
        <v>792</v>
      </c>
      <c r="B727" t="s">
        <v>153</v>
      </c>
    </row>
    <row r="728" spans="1:2">
      <c r="A728" t="s">
        <v>793</v>
      </c>
      <c r="B728" t="s">
        <v>153</v>
      </c>
    </row>
    <row r="729" spans="1:2">
      <c r="A729" t="s">
        <v>794</v>
      </c>
      <c r="B729" t="s">
        <v>153</v>
      </c>
    </row>
    <row r="730" spans="1:2">
      <c r="A730" t="s">
        <v>795</v>
      </c>
      <c r="B730" t="s">
        <v>153</v>
      </c>
    </row>
    <row r="731" spans="1:2">
      <c r="A731" t="s">
        <v>796</v>
      </c>
      <c r="B731" t="s">
        <v>153</v>
      </c>
    </row>
    <row r="732" spans="1:2">
      <c r="A732" t="s">
        <v>797</v>
      </c>
      <c r="B732" t="s">
        <v>153</v>
      </c>
    </row>
    <row r="733" spans="1:2">
      <c r="A733" t="s">
        <v>798</v>
      </c>
      <c r="B733" t="s">
        <v>153</v>
      </c>
    </row>
    <row r="734" spans="1:2">
      <c r="A734" t="s">
        <v>799</v>
      </c>
      <c r="B734" t="s">
        <v>153</v>
      </c>
    </row>
    <row r="735" spans="1:2">
      <c r="A735" t="s">
        <v>800</v>
      </c>
      <c r="B735" t="s">
        <v>153</v>
      </c>
    </row>
    <row r="736" spans="1:2">
      <c r="A736" t="s">
        <v>801</v>
      </c>
      <c r="B736" t="s">
        <v>153</v>
      </c>
    </row>
    <row r="737" spans="1:2">
      <c r="A737" t="s">
        <v>802</v>
      </c>
      <c r="B737" t="s">
        <v>153</v>
      </c>
    </row>
    <row r="738" spans="1:2">
      <c r="A738" t="s">
        <v>803</v>
      </c>
      <c r="B738" t="s">
        <v>153</v>
      </c>
    </row>
    <row r="739" spans="1:2">
      <c r="A739" t="s">
        <v>804</v>
      </c>
      <c r="B739" t="s">
        <v>153</v>
      </c>
    </row>
    <row r="740" spans="1:2">
      <c r="A740" t="s">
        <v>805</v>
      </c>
      <c r="B740" t="s">
        <v>153</v>
      </c>
    </row>
    <row r="741" spans="1:2">
      <c r="A741" t="s">
        <v>806</v>
      </c>
      <c r="B741" t="s">
        <v>153</v>
      </c>
    </row>
    <row r="742" spans="1:2">
      <c r="A742" t="s">
        <v>807</v>
      </c>
      <c r="B742" t="s">
        <v>153</v>
      </c>
    </row>
    <row r="743" spans="1:2">
      <c r="A743" t="s">
        <v>808</v>
      </c>
      <c r="B743" t="s">
        <v>153</v>
      </c>
    </row>
    <row r="744" spans="1:2">
      <c r="A744" t="s">
        <v>809</v>
      </c>
      <c r="B744" t="s">
        <v>153</v>
      </c>
    </row>
    <row r="745" spans="1:2">
      <c r="A745" t="s">
        <v>810</v>
      </c>
      <c r="B745" t="s">
        <v>153</v>
      </c>
    </row>
    <row r="746" spans="1:2">
      <c r="A746" t="s">
        <v>811</v>
      </c>
      <c r="B746" t="s">
        <v>153</v>
      </c>
    </row>
    <row r="747" spans="1:2">
      <c r="A747" t="s">
        <v>812</v>
      </c>
      <c r="B747" t="s">
        <v>153</v>
      </c>
    </row>
    <row r="748" spans="1:2">
      <c r="A748" t="s">
        <v>813</v>
      </c>
      <c r="B748" t="s">
        <v>153</v>
      </c>
    </row>
    <row r="749" spans="1:2">
      <c r="A749" t="s">
        <v>814</v>
      </c>
      <c r="B749" t="s">
        <v>153</v>
      </c>
    </row>
    <row r="750" spans="1:2">
      <c r="A750" t="s">
        <v>815</v>
      </c>
      <c r="B750" t="s">
        <v>153</v>
      </c>
    </row>
    <row r="751" spans="1:2">
      <c r="A751" t="s">
        <v>816</v>
      </c>
      <c r="B751" t="s">
        <v>153</v>
      </c>
    </row>
    <row r="752" spans="1:2">
      <c r="A752" t="s">
        <v>817</v>
      </c>
      <c r="B752" t="s">
        <v>153</v>
      </c>
    </row>
    <row r="753" spans="1:2">
      <c r="A753" t="s">
        <v>818</v>
      </c>
      <c r="B753" t="s">
        <v>153</v>
      </c>
    </row>
    <row r="754" spans="1:2">
      <c r="A754" t="s">
        <v>819</v>
      </c>
      <c r="B754" t="s">
        <v>153</v>
      </c>
    </row>
    <row r="755" spans="1:2">
      <c r="A755" t="s">
        <v>820</v>
      </c>
      <c r="B755" t="s">
        <v>153</v>
      </c>
    </row>
    <row r="756" spans="1:2">
      <c r="A756" t="s">
        <v>821</v>
      </c>
      <c r="B756" t="s">
        <v>153</v>
      </c>
    </row>
    <row r="757" spans="1:2">
      <c r="A757" t="s">
        <v>822</v>
      </c>
      <c r="B757" t="s">
        <v>153</v>
      </c>
    </row>
    <row r="758" spans="1:2">
      <c r="A758" t="s">
        <v>823</v>
      </c>
      <c r="B758" t="s">
        <v>153</v>
      </c>
    </row>
    <row r="759" spans="1:2">
      <c r="A759" t="s">
        <v>824</v>
      </c>
      <c r="B759" t="s">
        <v>153</v>
      </c>
    </row>
    <row r="760" spans="1:2">
      <c r="A760" t="s">
        <v>825</v>
      </c>
      <c r="B760" t="s">
        <v>153</v>
      </c>
    </row>
    <row r="761" spans="1:2">
      <c r="A761" t="s">
        <v>826</v>
      </c>
      <c r="B761" t="s">
        <v>153</v>
      </c>
    </row>
    <row r="762" spans="1:2">
      <c r="A762" t="s">
        <v>827</v>
      </c>
      <c r="B762" t="s">
        <v>153</v>
      </c>
    </row>
    <row r="763" spans="1:2">
      <c r="A763" t="s">
        <v>828</v>
      </c>
      <c r="B763" t="s">
        <v>153</v>
      </c>
    </row>
    <row r="764" spans="1:2">
      <c r="A764" t="s">
        <v>829</v>
      </c>
      <c r="B764" t="s">
        <v>153</v>
      </c>
    </row>
    <row r="765" spans="1:2">
      <c r="A765" t="s">
        <v>830</v>
      </c>
      <c r="B765" t="s">
        <v>153</v>
      </c>
    </row>
    <row r="766" spans="1:2">
      <c r="A766" t="s">
        <v>831</v>
      </c>
      <c r="B766" t="s">
        <v>153</v>
      </c>
    </row>
    <row r="767" spans="1:2">
      <c r="A767" t="s">
        <v>832</v>
      </c>
      <c r="B767" t="s">
        <v>153</v>
      </c>
    </row>
    <row r="768" spans="1:2">
      <c r="A768" t="s">
        <v>833</v>
      </c>
      <c r="B768" t="s">
        <v>153</v>
      </c>
    </row>
    <row r="769" spans="1:2">
      <c r="A769" t="s">
        <v>834</v>
      </c>
      <c r="B769" t="s">
        <v>153</v>
      </c>
    </row>
    <row r="770" spans="1:2">
      <c r="A770" t="s">
        <v>835</v>
      </c>
      <c r="B770" t="s">
        <v>153</v>
      </c>
    </row>
    <row r="771" spans="1:2">
      <c r="A771" t="s">
        <v>836</v>
      </c>
      <c r="B771" t="s">
        <v>153</v>
      </c>
    </row>
    <row r="772" spans="1:2">
      <c r="A772" t="s">
        <v>837</v>
      </c>
      <c r="B772" t="s">
        <v>153</v>
      </c>
    </row>
    <row r="773" spans="1:2">
      <c r="A773" t="s">
        <v>838</v>
      </c>
      <c r="B773" t="s">
        <v>153</v>
      </c>
    </row>
    <row r="774" spans="1:2">
      <c r="A774" t="s">
        <v>839</v>
      </c>
      <c r="B774" t="s">
        <v>153</v>
      </c>
    </row>
    <row r="775" spans="1:2">
      <c r="A775" t="s">
        <v>840</v>
      </c>
      <c r="B775" t="s">
        <v>153</v>
      </c>
    </row>
    <row r="776" spans="1:2">
      <c r="A776" t="s">
        <v>841</v>
      </c>
      <c r="B776" t="s">
        <v>153</v>
      </c>
    </row>
    <row r="777" spans="1:2">
      <c r="A777" t="s">
        <v>842</v>
      </c>
      <c r="B777" t="s">
        <v>153</v>
      </c>
    </row>
    <row r="778" spans="1:2">
      <c r="A778" t="s">
        <v>843</v>
      </c>
      <c r="B778" t="s">
        <v>153</v>
      </c>
    </row>
    <row r="779" spans="1:2">
      <c r="A779" t="s">
        <v>844</v>
      </c>
      <c r="B779" t="s">
        <v>153</v>
      </c>
    </row>
    <row r="780" spans="1:2">
      <c r="A780" t="s">
        <v>845</v>
      </c>
      <c r="B780" t="s">
        <v>153</v>
      </c>
    </row>
    <row r="781" spans="1:2">
      <c r="A781" t="s">
        <v>846</v>
      </c>
      <c r="B781" t="s">
        <v>153</v>
      </c>
    </row>
    <row r="782" spans="1:2">
      <c r="A782" t="s">
        <v>847</v>
      </c>
      <c r="B782" t="s">
        <v>153</v>
      </c>
    </row>
    <row r="783" spans="1:2">
      <c r="A783" t="s">
        <v>848</v>
      </c>
      <c r="B783" t="s">
        <v>153</v>
      </c>
    </row>
    <row r="784" spans="1:2">
      <c r="A784" t="s">
        <v>849</v>
      </c>
      <c r="B784" t="s">
        <v>153</v>
      </c>
    </row>
    <row r="785" spans="1:2">
      <c r="A785" t="s">
        <v>850</v>
      </c>
      <c r="B785" t="s">
        <v>153</v>
      </c>
    </row>
    <row r="786" spans="1:2">
      <c r="A786" t="s">
        <v>851</v>
      </c>
      <c r="B786" t="s">
        <v>153</v>
      </c>
    </row>
    <row r="787" spans="1:2">
      <c r="A787" t="s">
        <v>852</v>
      </c>
      <c r="B787" t="s">
        <v>153</v>
      </c>
    </row>
    <row r="788" spans="1:2">
      <c r="A788" t="s">
        <v>853</v>
      </c>
      <c r="B788" t="s">
        <v>153</v>
      </c>
    </row>
    <row r="789" spans="1:2">
      <c r="A789" t="s">
        <v>854</v>
      </c>
      <c r="B789" t="s">
        <v>153</v>
      </c>
    </row>
    <row r="790" spans="1:2">
      <c r="A790" t="s">
        <v>855</v>
      </c>
      <c r="B790" t="s">
        <v>153</v>
      </c>
    </row>
    <row r="791" spans="1:2">
      <c r="A791" t="s">
        <v>856</v>
      </c>
      <c r="B791" t="s">
        <v>153</v>
      </c>
    </row>
    <row r="792" spans="1:2">
      <c r="A792" t="s">
        <v>857</v>
      </c>
      <c r="B792" t="s">
        <v>153</v>
      </c>
    </row>
    <row r="793" spans="1:2">
      <c r="A793" t="s">
        <v>858</v>
      </c>
      <c r="B793" t="s">
        <v>153</v>
      </c>
    </row>
    <row r="794" spans="1:2">
      <c r="A794" t="s">
        <v>859</v>
      </c>
      <c r="B794" t="s">
        <v>153</v>
      </c>
    </row>
    <row r="795" spans="1:2">
      <c r="A795" t="s">
        <v>860</v>
      </c>
      <c r="B795" t="s">
        <v>153</v>
      </c>
    </row>
    <row r="796" spans="1:2">
      <c r="A796" t="s">
        <v>861</v>
      </c>
      <c r="B796" t="s">
        <v>153</v>
      </c>
    </row>
    <row r="797" spans="1:2">
      <c r="A797" t="s">
        <v>862</v>
      </c>
      <c r="B797" t="s">
        <v>153</v>
      </c>
    </row>
    <row r="798" spans="1:2">
      <c r="A798" t="s">
        <v>863</v>
      </c>
      <c r="B798" t="s">
        <v>153</v>
      </c>
    </row>
    <row r="799" spans="1:2">
      <c r="A799" t="s">
        <v>864</v>
      </c>
      <c r="B799" t="s">
        <v>153</v>
      </c>
    </row>
    <row r="800" spans="1:2">
      <c r="A800" t="s">
        <v>865</v>
      </c>
      <c r="B800" t="s">
        <v>153</v>
      </c>
    </row>
    <row r="801" spans="1:2">
      <c r="A801" t="s">
        <v>866</v>
      </c>
      <c r="B801" t="s">
        <v>153</v>
      </c>
    </row>
    <row r="802" spans="1:2">
      <c r="A802" t="s">
        <v>867</v>
      </c>
      <c r="B802" t="s">
        <v>153</v>
      </c>
    </row>
    <row r="803" spans="1:2">
      <c r="A803" t="s">
        <v>868</v>
      </c>
      <c r="B803" t="s">
        <v>153</v>
      </c>
    </row>
    <row r="804" spans="1:2">
      <c r="A804" t="s">
        <v>869</v>
      </c>
      <c r="B804" t="s">
        <v>153</v>
      </c>
    </row>
    <row r="805" spans="1:2">
      <c r="A805" t="s">
        <v>870</v>
      </c>
      <c r="B805" t="s">
        <v>153</v>
      </c>
    </row>
    <row r="806" spans="1:2">
      <c r="A806" t="s">
        <v>871</v>
      </c>
      <c r="B806" t="s">
        <v>153</v>
      </c>
    </row>
    <row r="807" spans="1:2">
      <c r="A807" t="s">
        <v>872</v>
      </c>
      <c r="B807" t="s">
        <v>153</v>
      </c>
    </row>
    <row r="808" spans="1:2">
      <c r="A808" t="s">
        <v>873</v>
      </c>
      <c r="B808" t="s">
        <v>153</v>
      </c>
    </row>
    <row r="809" spans="1:2">
      <c r="A809" t="s">
        <v>874</v>
      </c>
      <c r="B809" t="s">
        <v>153</v>
      </c>
    </row>
    <row r="810" spans="1:2">
      <c r="A810" t="s">
        <v>875</v>
      </c>
      <c r="B810" t="s">
        <v>153</v>
      </c>
    </row>
    <row r="811" spans="1:2">
      <c r="A811" t="s">
        <v>876</v>
      </c>
      <c r="B811" t="s">
        <v>153</v>
      </c>
    </row>
    <row r="812" spans="1:2">
      <c r="A812" t="s">
        <v>877</v>
      </c>
      <c r="B812" t="s">
        <v>153</v>
      </c>
    </row>
    <row r="813" spans="1:2">
      <c r="A813" t="s">
        <v>878</v>
      </c>
      <c r="B813" t="s">
        <v>153</v>
      </c>
    </row>
    <row r="814" spans="1:2">
      <c r="A814" t="s">
        <v>879</v>
      </c>
      <c r="B814" t="s">
        <v>153</v>
      </c>
    </row>
    <row r="815" spans="1:2">
      <c r="A815" t="s">
        <v>880</v>
      </c>
      <c r="B815" t="s">
        <v>153</v>
      </c>
    </row>
    <row r="816" spans="1:2">
      <c r="A816" t="s">
        <v>881</v>
      </c>
      <c r="B816" t="s">
        <v>153</v>
      </c>
    </row>
    <row r="817" spans="1:2">
      <c r="A817" t="s">
        <v>882</v>
      </c>
      <c r="B817" t="s">
        <v>153</v>
      </c>
    </row>
    <row r="818" spans="1:2">
      <c r="A818" t="s">
        <v>883</v>
      </c>
      <c r="B818" t="s">
        <v>153</v>
      </c>
    </row>
    <row r="819" spans="1:2">
      <c r="A819" t="s">
        <v>884</v>
      </c>
      <c r="B819" t="s">
        <v>153</v>
      </c>
    </row>
    <row r="820" spans="1:2">
      <c r="A820" t="s">
        <v>885</v>
      </c>
      <c r="B820" t="s">
        <v>153</v>
      </c>
    </row>
    <row r="821" spans="1:2">
      <c r="A821" t="s">
        <v>886</v>
      </c>
      <c r="B821" t="s">
        <v>153</v>
      </c>
    </row>
    <row r="822" spans="1:2">
      <c r="A822" t="s">
        <v>887</v>
      </c>
      <c r="B822" t="s">
        <v>153</v>
      </c>
    </row>
    <row r="823" spans="1:2">
      <c r="A823" t="s">
        <v>888</v>
      </c>
      <c r="B823" t="s">
        <v>153</v>
      </c>
    </row>
    <row r="824" spans="1:2">
      <c r="A824" t="s">
        <v>889</v>
      </c>
      <c r="B824" t="s">
        <v>153</v>
      </c>
    </row>
    <row r="825" spans="1:2">
      <c r="A825" t="s">
        <v>890</v>
      </c>
      <c r="B825" t="s">
        <v>153</v>
      </c>
    </row>
    <row r="826" spans="1:2">
      <c r="A826" t="s">
        <v>891</v>
      </c>
      <c r="B826" t="s">
        <v>153</v>
      </c>
    </row>
    <row r="827" spans="1:2">
      <c r="A827" t="s">
        <v>892</v>
      </c>
      <c r="B827" t="s">
        <v>153</v>
      </c>
    </row>
    <row r="828" spans="1:2">
      <c r="A828" t="s">
        <v>893</v>
      </c>
      <c r="B828" t="s">
        <v>153</v>
      </c>
    </row>
    <row r="829" spans="1:2">
      <c r="A829" t="s">
        <v>894</v>
      </c>
      <c r="B829" t="s">
        <v>153</v>
      </c>
    </row>
    <row r="830" spans="1:2">
      <c r="A830" t="s">
        <v>895</v>
      </c>
      <c r="B830" t="s">
        <v>153</v>
      </c>
    </row>
    <row r="831" spans="1:2">
      <c r="A831" t="s">
        <v>896</v>
      </c>
      <c r="B831" t="s">
        <v>153</v>
      </c>
    </row>
    <row r="832" spans="1:2">
      <c r="A832" t="s">
        <v>897</v>
      </c>
      <c r="B832" t="s">
        <v>153</v>
      </c>
    </row>
    <row r="833" spans="1:2">
      <c r="A833" t="s">
        <v>898</v>
      </c>
      <c r="B833" t="s">
        <v>153</v>
      </c>
    </row>
    <row r="834" spans="1:2">
      <c r="A834" t="s">
        <v>899</v>
      </c>
      <c r="B834" t="s">
        <v>153</v>
      </c>
    </row>
    <row r="835" spans="1:2">
      <c r="A835" t="s">
        <v>900</v>
      </c>
      <c r="B835" t="s">
        <v>153</v>
      </c>
    </row>
    <row r="836" spans="1:2">
      <c r="A836" t="s">
        <v>901</v>
      </c>
      <c r="B836" t="s">
        <v>153</v>
      </c>
    </row>
    <row r="837" spans="1:2">
      <c r="A837" t="s">
        <v>902</v>
      </c>
      <c r="B837" t="s">
        <v>153</v>
      </c>
    </row>
    <row r="838" spans="1:2">
      <c r="A838" t="s">
        <v>903</v>
      </c>
      <c r="B838" t="s">
        <v>153</v>
      </c>
    </row>
    <row r="839" spans="1:2">
      <c r="A839" t="s">
        <v>904</v>
      </c>
      <c r="B839" t="s">
        <v>153</v>
      </c>
    </row>
    <row r="840" spans="1:2">
      <c r="A840" t="s">
        <v>905</v>
      </c>
      <c r="B840" t="s">
        <v>153</v>
      </c>
    </row>
    <row r="841" spans="1:2">
      <c r="A841" t="s">
        <v>906</v>
      </c>
      <c r="B841" t="s">
        <v>153</v>
      </c>
    </row>
    <row r="842" spans="1:2">
      <c r="A842" t="s">
        <v>907</v>
      </c>
      <c r="B842" t="s">
        <v>153</v>
      </c>
    </row>
    <row r="843" spans="1:2">
      <c r="A843" t="s">
        <v>908</v>
      </c>
      <c r="B843" t="s">
        <v>153</v>
      </c>
    </row>
    <row r="844" spans="1:2">
      <c r="A844" t="s">
        <v>909</v>
      </c>
      <c r="B844" t="s">
        <v>153</v>
      </c>
    </row>
    <row r="845" spans="1:2">
      <c r="A845" t="s">
        <v>910</v>
      </c>
      <c r="B845" t="s">
        <v>153</v>
      </c>
    </row>
    <row r="846" spans="1:2">
      <c r="A846" t="s">
        <v>911</v>
      </c>
      <c r="B846" t="s">
        <v>153</v>
      </c>
    </row>
    <row r="847" spans="1:2">
      <c r="A847" t="s">
        <v>912</v>
      </c>
      <c r="B847" t="s">
        <v>153</v>
      </c>
    </row>
    <row r="848" spans="1:2">
      <c r="A848" t="s">
        <v>913</v>
      </c>
      <c r="B848" t="s">
        <v>153</v>
      </c>
    </row>
    <row r="849" spans="1:2">
      <c r="A849" t="s">
        <v>914</v>
      </c>
      <c r="B849" t="s">
        <v>153</v>
      </c>
    </row>
    <row r="850" spans="1:2">
      <c r="A850" t="s">
        <v>915</v>
      </c>
      <c r="B850" t="s">
        <v>153</v>
      </c>
    </row>
    <row r="851" spans="1:2">
      <c r="A851" t="s">
        <v>916</v>
      </c>
      <c r="B851" t="s">
        <v>153</v>
      </c>
    </row>
    <row r="852" spans="1:2">
      <c r="A852" t="s">
        <v>917</v>
      </c>
      <c r="B852" t="s">
        <v>153</v>
      </c>
    </row>
    <row r="853" spans="1:2">
      <c r="A853" t="s">
        <v>918</v>
      </c>
      <c r="B853" t="s">
        <v>153</v>
      </c>
    </row>
    <row r="854" spans="1:2">
      <c r="A854" t="s">
        <v>919</v>
      </c>
      <c r="B854" t="s">
        <v>153</v>
      </c>
    </row>
    <row r="855" spans="1:2">
      <c r="A855" t="s">
        <v>920</v>
      </c>
      <c r="B855" t="s">
        <v>153</v>
      </c>
    </row>
    <row r="856" spans="1:2">
      <c r="A856" t="s">
        <v>921</v>
      </c>
      <c r="B856" t="s">
        <v>153</v>
      </c>
    </row>
    <row r="857" spans="1:2">
      <c r="A857" t="s">
        <v>922</v>
      </c>
      <c r="B857" t="s">
        <v>153</v>
      </c>
    </row>
    <row r="858" spans="1:2">
      <c r="A858" t="s">
        <v>923</v>
      </c>
      <c r="B858" t="s">
        <v>153</v>
      </c>
    </row>
    <row r="859" spans="1:2">
      <c r="A859" t="s">
        <v>924</v>
      </c>
      <c r="B859" t="s">
        <v>153</v>
      </c>
    </row>
    <row r="860" spans="1:2">
      <c r="A860" t="s">
        <v>925</v>
      </c>
      <c r="B860" t="s">
        <v>153</v>
      </c>
    </row>
    <row r="861" spans="1:2">
      <c r="A861" t="s">
        <v>926</v>
      </c>
      <c r="B861" t="s">
        <v>153</v>
      </c>
    </row>
    <row r="862" spans="1:2">
      <c r="A862" t="s">
        <v>927</v>
      </c>
      <c r="B862" t="s">
        <v>153</v>
      </c>
    </row>
    <row r="863" spans="1:2">
      <c r="A863" t="s">
        <v>928</v>
      </c>
      <c r="B863" t="s">
        <v>153</v>
      </c>
    </row>
    <row r="864" spans="1:2">
      <c r="A864" t="s">
        <v>929</v>
      </c>
      <c r="B864" t="s">
        <v>153</v>
      </c>
    </row>
    <row r="865" spans="1:2">
      <c r="A865" t="s">
        <v>930</v>
      </c>
      <c r="B865" t="s">
        <v>153</v>
      </c>
    </row>
    <row r="866" spans="1:2">
      <c r="A866" t="s">
        <v>931</v>
      </c>
      <c r="B866" t="s">
        <v>153</v>
      </c>
    </row>
    <row r="867" spans="1:2">
      <c r="A867" t="s">
        <v>932</v>
      </c>
      <c r="B867" t="s">
        <v>153</v>
      </c>
    </row>
    <row r="868" spans="1:2">
      <c r="A868" t="s">
        <v>933</v>
      </c>
      <c r="B868" t="s">
        <v>153</v>
      </c>
    </row>
    <row r="869" spans="1:2">
      <c r="A869" t="s">
        <v>934</v>
      </c>
      <c r="B869" t="s">
        <v>153</v>
      </c>
    </row>
    <row r="870" spans="1:2">
      <c r="A870" t="s">
        <v>935</v>
      </c>
      <c r="B870" t="s">
        <v>153</v>
      </c>
    </row>
    <row r="871" spans="1:2">
      <c r="A871" t="s">
        <v>936</v>
      </c>
      <c r="B871" t="s">
        <v>153</v>
      </c>
    </row>
    <row r="872" spans="1:2">
      <c r="A872" t="s">
        <v>937</v>
      </c>
      <c r="B872" t="s">
        <v>153</v>
      </c>
    </row>
    <row r="873" spans="1:2">
      <c r="A873" t="s">
        <v>938</v>
      </c>
      <c r="B873" t="s">
        <v>153</v>
      </c>
    </row>
    <row r="874" spans="1:2">
      <c r="A874" t="s">
        <v>939</v>
      </c>
      <c r="B874" t="s">
        <v>153</v>
      </c>
    </row>
    <row r="875" spans="1:2">
      <c r="A875" t="s">
        <v>940</v>
      </c>
      <c r="B875" t="s">
        <v>153</v>
      </c>
    </row>
    <row r="876" spans="1:2">
      <c r="A876" t="s">
        <v>941</v>
      </c>
      <c r="B876" t="s">
        <v>153</v>
      </c>
    </row>
    <row r="877" spans="1:2">
      <c r="A877" t="s">
        <v>942</v>
      </c>
      <c r="B877" t="s">
        <v>153</v>
      </c>
    </row>
    <row r="878" spans="1:2">
      <c r="A878" t="s">
        <v>943</v>
      </c>
      <c r="B878" t="s">
        <v>153</v>
      </c>
    </row>
    <row r="879" spans="1:2">
      <c r="A879" t="s">
        <v>944</v>
      </c>
      <c r="B879" t="s">
        <v>153</v>
      </c>
    </row>
    <row r="880" spans="1:2">
      <c r="A880" t="s">
        <v>945</v>
      </c>
      <c r="B880" t="s">
        <v>153</v>
      </c>
    </row>
    <row r="881" spans="1:2">
      <c r="A881" t="s">
        <v>946</v>
      </c>
      <c r="B881" t="s">
        <v>153</v>
      </c>
    </row>
    <row r="882" spans="1:2">
      <c r="A882" t="s">
        <v>947</v>
      </c>
      <c r="B882" t="s">
        <v>153</v>
      </c>
    </row>
    <row r="883" spans="1:2">
      <c r="A883" t="s">
        <v>948</v>
      </c>
      <c r="B883" t="s">
        <v>153</v>
      </c>
    </row>
    <row r="884" spans="1:2">
      <c r="A884" t="s">
        <v>949</v>
      </c>
      <c r="B884" t="s">
        <v>153</v>
      </c>
    </row>
    <row r="885" spans="1:2">
      <c r="A885" t="s">
        <v>950</v>
      </c>
      <c r="B885" t="s">
        <v>153</v>
      </c>
    </row>
    <row r="886" spans="1:2">
      <c r="A886" t="s">
        <v>951</v>
      </c>
      <c r="B886" t="s">
        <v>153</v>
      </c>
    </row>
    <row r="887" spans="1:2">
      <c r="A887" t="s">
        <v>952</v>
      </c>
      <c r="B887" t="s">
        <v>153</v>
      </c>
    </row>
    <row r="888" spans="1:2">
      <c r="A888" t="s">
        <v>953</v>
      </c>
      <c r="B888" t="s">
        <v>153</v>
      </c>
    </row>
    <row r="889" spans="1:2">
      <c r="A889" t="s">
        <v>954</v>
      </c>
      <c r="B889" t="s">
        <v>153</v>
      </c>
    </row>
    <row r="890" spans="1:2">
      <c r="A890" t="s">
        <v>955</v>
      </c>
      <c r="B890" t="s">
        <v>153</v>
      </c>
    </row>
    <row r="891" spans="1:2">
      <c r="A891" t="s">
        <v>956</v>
      </c>
      <c r="B891" t="s">
        <v>153</v>
      </c>
    </row>
    <row r="892" spans="1:2">
      <c r="A892" t="s">
        <v>957</v>
      </c>
      <c r="B892" t="s">
        <v>153</v>
      </c>
    </row>
    <row r="893" spans="1:2">
      <c r="A893" t="s">
        <v>958</v>
      </c>
      <c r="B893" t="s">
        <v>153</v>
      </c>
    </row>
    <row r="894" spans="1:2">
      <c r="A894" t="s">
        <v>959</v>
      </c>
      <c r="B894" t="s">
        <v>153</v>
      </c>
    </row>
    <row r="895" spans="1:2">
      <c r="A895" t="s">
        <v>960</v>
      </c>
      <c r="B895" t="s">
        <v>153</v>
      </c>
    </row>
    <row r="896" spans="1:2">
      <c r="A896" t="s">
        <v>961</v>
      </c>
      <c r="B896" t="s">
        <v>153</v>
      </c>
    </row>
    <row r="897" spans="1:2">
      <c r="A897" t="s">
        <v>962</v>
      </c>
      <c r="B897" t="s">
        <v>153</v>
      </c>
    </row>
    <row r="898" spans="1:2">
      <c r="A898" t="s">
        <v>963</v>
      </c>
      <c r="B898" t="s">
        <v>153</v>
      </c>
    </row>
    <row r="899" spans="1:2">
      <c r="A899" t="s">
        <v>964</v>
      </c>
      <c r="B899" t="s">
        <v>153</v>
      </c>
    </row>
    <row r="900" spans="1:2">
      <c r="A900" t="s">
        <v>965</v>
      </c>
      <c r="B900" t="s">
        <v>153</v>
      </c>
    </row>
    <row r="901" spans="1:2">
      <c r="A901" t="s">
        <v>966</v>
      </c>
      <c r="B901" t="s">
        <v>153</v>
      </c>
    </row>
    <row r="902" spans="1:2">
      <c r="A902" t="s">
        <v>967</v>
      </c>
      <c r="B902" t="s">
        <v>153</v>
      </c>
    </row>
    <row r="903" spans="1:2">
      <c r="A903" t="s">
        <v>968</v>
      </c>
      <c r="B903" t="s">
        <v>153</v>
      </c>
    </row>
    <row r="904" spans="1:2">
      <c r="A904" t="s">
        <v>969</v>
      </c>
      <c r="B904" t="s">
        <v>153</v>
      </c>
    </row>
    <row r="905" spans="1:2">
      <c r="A905" t="s">
        <v>970</v>
      </c>
      <c r="B905" t="s">
        <v>153</v>
      </c>
    </row>
    <row r="906" spans="1:2">
      <c r="A906" t="s">
        <v>971</v>
      </c>
      <c r="B906" t="s">
        <v>153</v>
      </c>
    </row>
    <row r="907" spans="1:2">
      <c r="A907" t="s">
        <v>972</v>
      </c>
      <c r="B907" t="s">
        <v>153</v>
      </c>
    </row>
    <row r="908" spans="1:2">
      <c r="A908" t="s">
        <v>973</v>
      </c>
      <c r="B908" t="s">
        <v>153</v>
      </c>
    </row>
    <row r="909" spans="1:2">
      <c r="A909" t="s">
        <v>974</v>
      </c>
      <c r="B909" t="s">
        <v>153</v>
      </c>
    </row>
    <row r="910" spans="1:2">
      <c r="A910" t="s">
        <v>975</v>
      </c>
      <c r="B910" t="s">
        <v>153</v>
      </c>
    </row>
    <row r="911" spans="1:2">
      <c r="A911" t="s">
        <v>976</v>
      </c>
      <c r="B911" t="s">
        <v>153</v>
      </c>
    </row>
    <row r="912" spans="1:2">
      <c r="A912" t="s">
        <v>977</v>
      </c>
      <c r="B912" t="s">
        <v>153</v>
      </c>
    </row>
    <row r="913" spans="1:2">
      <c r="A913" t="s">
        <v>978</v>
      </c>
      <c r="B913" t="s">
        <v>153</v>
      </c>
    </row>
    <row r="914" spans="1:2">
      <c r="A914" t="s">
        <v>979</v>
      </c>
      <c r="B914" t="s">
        <v>153</v>
      </c>
    </row>
    <row r="915" spans="1:2">
      <c r="A915" t="s">
        <v>980</v>
      </c>
      <c r="B915" t="s">
        <v>153</v>
      </c>
    </row>
    <row r="916" spans="1:2">
      <c r="A916" t="s">
        <v>981</v>
      </c>
      <c r="B916" t="s">
        <v>153</v>
      </c>
    </row>
    <row r="917" spans="1:2">
      <c r="A917" t="s">
        <v>982</v>
      </c>
      <c r="B917" t="s">
        <v>153</v>
      </c>
    </row>
    <row r="918" spans="1:2">
      <c r="A918" t="s">
        <v>983</v>
      </c>
      <c r="B918" t="s">
        <v>153</v>
      </c>
    </row>
    <row r="919" spans="1:2">
      <c r="A919" t="s">
        <v>984</v>
      </c>
      <c r="B919" t="s">
        <v>153</v>
      </c>
    </row>
    <row r="920" spans="1:2">
      <c r="A920" t="s">
        <v>985</v>
      </c>
      <c r="B920" t="s">
        <v>153</v>
      </c>
    </row>
    <row r="921" spans="1:2">
      <c r="A921" t="s">
        <v>986</v>
      </c>
      <c r="B921" t="s">
        <v>153</v>
      </c>
    </row>
    <row r="922" spans="1:2">
      <c r="A922" t="s">
        <v>987</v>
      </c>
      <c r="B922" t="s">
        <v>153</v>
      </c>
    </row>
    <row r="923" spans="1:2">
      <c r="A923" t="s">
        <v>988</v>
      </c>
      <c r="B923" t="s">
        <v>153</v>
      </c>
    </row>
    <row r="924" spans="1:2">
      <c r="A924" t="s">
        <v>989</v>
      </c>
      <c r="B924" t="s">
        <v>153</v>
      </c>
    </row>
    <row r="925" spans="1:2">
      <c r="A925" t="s">
        <v>990</v>
      </c>
      <c r="B925" t="s">
        <v>153</v>
      </c>
    </row>
    <row r="926" spans="1:2">
      <c r="A926" t="s">
        <v>991</v>
      </c>
      <c r="B926" t="s">
        <v>153</v>
      </c>
    </row>
    <row r="927" spans="1:2">
      <c r="A927" t="s">
        <v>992</v>
      </c>
      <c r="B927" t="s">
        <v>153</v>
      </c>
    </row>
    <row r="928" spans="1:2">
      <c r="A928" t="s">
        <v>993</v>
      </c>
      <c r="B928" t="s">
        <v>153</v>
      </c>
    </row>
    <row r="929" spans="1:2">
      <c r="A929" t="s">
        <v>994</v>
      </c>
      <c r="B929" t="s">
        <v>153</v>
      </c>
    </row>
    <row r="930" spans="1:2">
      <c r="A930" t="s">
        <v>995</v>
      </c>
      <c r="B930" t="s">
        <v>153</v>
      </c>
    </row>
    <row r="931" spans="1:2">
      <c r="A931" t="s">
        <v>996</v>
      </c>
      <c r="B931" t="s">
        <v>153</v>
      </c>
    </row>
    <row r="932" spans="1:2">
      <c r="A932" t="s">
        <v>997</v>
      </c>
      <c r="B932" t="s">
        <v>153</v>
      </c>
    </row>
    <row r="933" spans="1:2">
      <c r="A933" t="s">
        <v>998</v>
      </c>
      <c r="B933" t="s">
        <v>153</v>
      </c>
    </row>
    <row r="934" spans="1:2">
      <c r="A934" t="s">
        <v>999</v>
      </c>
      <c r="B934" t="s">
        <v>153</v>
      </c>
    </row>
    <row r="935" spans="1:2">
      <c r="A935" t="s">
        <v>1000</v>
      </c>
      <c r="B935" t="s">
        <v>153</v>
      </c>
    </row>
    <row r="936" spans="1:2">
      <c r="A936" t="s">
        <v>1001</v>
      </c>
      <c r="B936" t="s">
        <v>153</v>
      </c>
    </row>
    <row r="937" spans="1:2">
      <c r="A937" t="s">
        <v>1002</v>
      </c>
      <c r="B937" t="s">
        <v>153</v>
      </c>
    </row>
    <row r="938" spans="1:2">
      <c r="A938" t="s">
        <v>1003</v>
      </c>
      <c r="B938" t="s">
        <v>153</v>
      </c>
    </row>
    <row r="939" spans="1:2">
      <c r="A939" t="s">
        <v>1004</v>
      </c>
      <c r="B939" t="s">
        <v>153</v>
      </c>
    </row>
    <row r="940" spans="1:2">
      <c r="A940" t="s">
        <v>1005</v>
      </c>
      <c r="B940" t="s">
        <v>153</v>
      </c>
    </row>
    <row r="941" spans="1:2">
      <c r="A941" t="s">
        <v>1006</v>
      </c>
      <c r="B941" t="s">
        <v>153</v>
      </c>
    </row>
    <row r="942" spans="1:2">
      <c r="A942" t="s">
        <v>1007</v>
      </c>
      <c r="B942" t="s">
        <v>153</v>
      </c>
    </row>
    <row r="943" spans="1:2">
      <c r="A943" t="s">
        <v>1008</v>
      </c>
      <c r="B943" t="s">
        <v>153</v>
      </c>
    </row>
    <row r="944" spans="1:2">
      <c r="A944" t="s">
        <v>1009</v>
      </c>
      <c r="B944" t="s">
        <v>153</v>
      </c>
    </row>
    <row r="945" spans="1:2">
      <c r="A945" t="s">
        <v>1010</v>
      </c>
      <c r="B945" t="s">
        <v>153</v>
      </c>
    </row>
    <row r="946" spans="1:2">
      <c r="A946" t="s">
        <v>1011</v>
      </c>
      <c r="B946" t="s">
        <v>153</v>
      </c>
    </row>
    <row r="947" spans="1:2">
      <c r="A947" t="s">
        <v>1012</v>
      </c>
      <c r="B947" t="s">
        <v>153</v>
      </c>
    </row>
    <row r="948" spans="1:2">
      <c r="A948" t="s">
        <v>1013</v>
      </c>
      <c r="B948" t="s">
        <v>153</v>
      </c>
    </row>
    <row r="949" spans="1:2">
      <c r="A949" t="s">
        <v>1014</v>
      </c>
      <c r="B949" t="s">
        <v>153</v>
      </c>
    </row>
    <row r="950" spans="1:2">
      <c r="A950" t="s">
        <v>1015</v>
      </c>
      <c r="B950" t="s">
        <v>153</v>
      </c>
    </row>
    <row r="951" spans="1:2">
      <c r="A951" t="s">
        <v>1016</v>
      </c>
      <c r="B951" t="s">
        <v>153</v>
      </c>
    </row>
    <row r="952" spans="1:2">
      <c r="A952" t="s">
        <v>1017</v>
      </c>
      <c r="B952" t="s">
        <v>153</v>
      </c>
    </row>
    <row r="953" spans="1:2">
      <c r="A953" t="s">
        <v>1018</v>
      </c>
      <c r="B953" t="s">
        <v>153</v>
      </c>
    </row>
    <row r="954" spans="1:2">
      <c r="A954" t="s">
        <v>1019</v>
      </c>
      <c r="B954" t="s">
        <v>153</v>
      </c>
    </row>
    <row r="955" spans="1:2">
      <c r="A955" t="s">
        <v>1020</v>
      </c>
      <c r="B955" t="s">
        <v>153</v>
      </c>
    </row>
    <row r="956" spans="1:2">
      <c r="A956" t="s">
        <v>1021</v>
      </c>
      <c r="B956" t="s">
        <v>153</v>
      </c>
    </row>
    <row r="957" spans="1:2">
      <c r="A957" t="s">
        <v>1022</v>
      </c>
      <c r="B957" t="s">
        <v>153</v>
      </c>
    </row>
    <row r="958" spans="1:2">
      <c r="A958" t="s">
        <v>1023</v>
      </c>
      <c r="B958" t="s">
        <v>153</v>
      </c>
    </row>
    <row r="959" spans="1:2">
      <c r="A959" t="s">
        <v>1024</v>
      </c>
      <c r="B959" t="s">
        <v>153</v>
      </c>
    </row>
    <row r="960" spans="1:2">
      <c r="A960" t="s">
        <v>1025</v>
      </c>
      <c r="B960" t="s">
        <v>153</v>
      </c>
    </row>
    <row r="961" spans="1:2">
      <c r="A961" t="s">
        <v>1026</v>
      </c>
      <c r="B961" t="s">
        <v>153</v>
      </c>
    </row>
    <row r="962" spans="1:2">
      <c r="A962" t="s">
        <v>1027</v>
      </c>
      <c r="B962" t="s">
        <v>153</v>
      </c>
    </row>
    <row r="963" spans="1:2">
      <c r="A963" t="s">
        <v>1028</v>
      </c>
      <c r="B963" t="s">
        <v>153</v>
      </c>
    </row>
    <row r="964" spans="1:2">
      <c r="A964" t="s">
        <v>1029</v>
      </c>
      <c r="B964" t="s">
        <v>153</v>
      </c>
    </row>
    <row r="965" spans="1:2">
      <c r="A965" t="s">
        <v>1030</v>
      </c>
      <c r="B965" t="s">
        <v>153</v>
      </c>
    </row>
    <row r="966" spans="1:2">
      <c r="A966" t="s">
        <v>1031</v>
      </c>
      <c r="B966" t="s">
        <v>153</v>
      </c>
    </row>
    <row r="967" spans="1:2">
      <c r="A967" t="s">
        <v>1032</v>
      </c>
      <c r="B967" t="s">
        <v>153</v>
      </c>
    </row>
    <row r="968" spans="1:2">
      <c r="A968" t="s">
        <v>1033</v>
      </c>
      <c r="B968" t="s">
        <v>153</v>
      </c>
    </row>
    <row r="969" spans="1:2">
      <c r="A969" t="s">
        <v>1034</v>
      </c>
      <c r="B969" t="s">
        <v>153</v>
      </c>
    </row>
    <row r="970" spans="1:2">
      <c r="A970" t="s">
        <v>1035</v>
      </c>
      <c r="B970" t="s">
        <v>153</v>
      </c>
    </row>
    <row r="971" spans="1:2">
      <c r="A971" t="s">
        <v>1036</v>
      </c>
      <c r="B971" t="s">
        <v>153</v>
      </c>
    </row>
    <row r="972" spans="1:2">
      <c r="A972" t="s">
        <v>1037</v>
      </c>
      <c r="B972" t="s">
        <v>153</v>
      </c>
    </row>
    <row r="973" spans="1:2">
      <c r="A973" t="s">
        <v>1038</v>
      </c>
      <c r="B973" t="s">
        <v>153</v>
      </c>
    </row>
    <row r="974" spans="1:2">
      <c r="A974" t="s">
        <v>1039</v>
      </c>
      <c r="B974" t="s">
        <v>153</v>
      </c>
    </row>
    <row r="975" spans="1:2">
      <c r="A975" t="s">
        <v>1040</v>
      </c>
      <c r="B975" t="s">
        <v>153</v>
      </c>
    </row>
    <row r="976" spans="1:2">
      <c r="A976" t="s">
        <v>1041</v>
      </c>
      <c r="B976" t="s">
        <v>153</v>
      </c>
    </row>
    <row r="977" spans="1:2">
      <c r="A977" t="s">
        <v>1042</v>
      </c>
      <c r="B977" t="s">
        <v>153</v>
      </c>
    </row>
    <row r="978" spans="1:2">
      <c r="A978" t="s">
        <v>1043</v>
      </c>
      <c r="B978" t="s">
        <v>153</v>
      </c>
    </row>
    <row r="979" spans="1:2">
      <c r="A979" t="s">
        <v>1044</v>
      </c>
      <c r="B979" t="s">
        <v>153</v>
      </c>
    </row>
    <row r="980" spans="1:2">
      <c r="A980" t="s">
        <v>1045</v>
      </c>
      <c r="B980" t="s">
        <v>153</v>
      </c>
    </row>
    <row r="981" spans="1:2">
      <c r="A981" t="s">
        <v>1046</v>
      </c>
      <c r="B981" t="s">
        <v>153</v>
      </c>
    </row>
    <row r="982" spans="1:2">
      <c r="A982" t="s">
        <v>1047</v>
      </c>
      <c r="B982" t="s">
        <v>153</v>
      </c>
    </row>
    <row r="983" spans="1:2">
      <c r="A983" t="s">
        <v>1048</v>
      </c>
      <c r="B983" t="s">
        <v>153</v>
      </c>
    </row>
    <row r="984" spans="1:2">
      <c r="A984" t="s">
        <v>1049</v>
      </c>
      <c r="B984" t="s">
        <v>153</v>
      </c>
    </row>
    <row r="985" spans="1:2">
      <c r="A985" t="s">
        <v>1050</v>
      </c>
      <c r="B985" t="s">
        <v>153</v>
      </c>
    </row>
    <row r="986" spans="1:2">
      <c r="A986" t="s">
        <v>1051</v>
      </c>
      <c r="B986" t="s">
        <v>153</v>
      </c>
    </row>
    <row r="987" spans="1:2">
      <c r="A987" t="s">
        <v>1052</v>
      </c>
      <c r="B987" t="s">
        <v>153</v>
      </c>
    </row>
    <row r="988" spans="1:2">
      <c r="A988" t="s">
        <v>1053</v>
      </c>
      <c r="B988" t="s">
        <v>153</v>
      </c>
    </row>
    <row r="989" spans="1:2">
      <c r="A989" t="s">
        <v>1054</v>
      </c>
      <c r="B989" t="s">
        <v>153</v>
      </c>
    </row>
    <row r="990" spans="1:2">
      <c r="A990" t="s">
        <v>1055</v>
      </c>
      <c r="B990" t="s">
        <v>153</v>
      </c>
    </row>
    <row r="991" spans="1:2">
      <c r="A991" t="s">
        <v>1056</v>
      </c>
      <c r="B991" t="s">
        <v>153</v>
      </c>
    </row>
    <row r="992" spans="1:2">
      <c r="A992" t="s">
        <v>1057</v>
      </c>
      <c r="B992" t="s">
        <v>153</v>
      </c>
    </row>
    <row r="993" spans="1:2">
      <c r="A993" t="s">
        <v>1058</v>
      </c>
      <c r="B993" t="s">
        <v>153</v>
      </c>
    </row>
    <row r="994" spans="1:2">
      <c r="A994" t="s">
        <v>1059</v>
      </c>
      <c r="B994" t="s">
        <v>153</v>
      </c>
    </row>
    <row r="995" spans="1:2">
      <c r="A995" t="s">
        <v>1060</v>
      </c>
      <c r="B995" t="s">
        <v>153</v>
      </c>
    </row>
    <row r="996" spans="1:2">
      <c r="A996" t="s">
        <v>1061</v>
      </c>
      <c r="B996" t="s">
        <v>153</v>
      </c>
    </row>
    <row r="997" spans="1:2">
      <c r="A997" t="s">
        <v>1062</v>
      </c>
      <c r="B997" t="s">
        <v>153</v>
      </c>
    </row>
    <row r="998" spans="1:2">
      <c r="A998" t="s">
        <v>1063</v>
      </c>
      <c r="B998" t="s">
        <v>153</v>
      </c>
    </row>
    <row r="999" spans="1:2">
      <c r="A999" t="s">
        <v>1064</v>
      </c>
      <c r="B999" t="s">
        <v>153</v>
      </c>
    </row>
    <row r="1000" spans="1:2">
      <c r="A1000" t="s">
        <v>1065</v>
      </c>
      <c r="B1000" t="s">
        <v>153</v>
      </c>
    </row>
    <row r="1001" spans="1:2">
      <c r="A1001" t="s">
        <v>1066</v>
      </c>
      <c r="B1001" t="s">
        <v>153</v>
      </c>
    </row>
    <row r="1002" spans="1:2">
      <c r="A1002" t="s">
        <v>1067</v>
      </c>
      <c r="B1002" t="s">
        <v>153</v>
      </c>
    </row>
    <row r="1003" spans="1:2">
      <c r="A1003" t="s">
        <v>1068</v>
      </c>
      <c r="B1003" t="s">
        <v>153</v>
      </c>
    </row>
    <row r="1004" spans="1:2">
      <c r="A1004" t="s">
        <v>1069</v>
      </c>
      <c r="B1004" t="s">
        <v>153</v>
      </c>
    </row>
    <row r="1005" spans="1:2">
      <c r="A1005" t="s">
        <v>1070</v>
      </c>
      <c r="B1005" t="s">
        <v>153</v>
      </c>
    </row>
    <row r="1006" spans="1:2">
      <c r="A1006" t="s">
        <v>1071</v>
      </c>
      <c r="B1006" t="s">
        <v>153</v>
      </c>
    </row>
    <row r="1007" spans="1:2">
      <c r="A1007" t="s">
        <v>1072</v>
      </c>
      <c r="B1007" t="s">
        <v>153</v>
      </c>
    </row>
    <row r="1008" spans="1:2">
      <c r="A1008" t="s">
        <v>1073</v>
      </c>
      <c r="B1008" t="s">
        <v>153</v>
      </c>
    </row>
    <row r="1009" spans="1:2">
      <c r="A1009" t="s">
        <v>1074</v>
      </c>
      <c r="B1009" t="s">
        <v>153</v>
      </c>
    </row>
    <row r="1010" spans="1:2">
      <c r="A1010" t="s">
        <v>1075</v>
      </c>
      <c r="B1010" t="s">
        <v>153</v>
      </c>
    </row>
    <row r="1011" spans="1:2">
      <c r="A1011" t="s">
        <v>1076</v>
      </c>
      <c r="B1011" t="s">
        <v>153</v>
      </c>
    </row>
    <row r="1012" spans="1:2">
      <c r="A1012" t="s">
        <v>1077</v>
      </c>
      <c r="B1012" t="s">
        <v>153</v>
      </c>
    </row>
    <row r="1013" spans="1:2">
      <c r="A1013" t="s">
        <v>1078</v>
      </c>
      <c r="B1013" t="s">
        <v>153</v>
      </c>
    </row>
    <row r="1014" spans="1:2">
      <c r="A1014" t="s">
        <v>1079</v>
      </c>
      <c r="B1014" t="s">
        <v>153</v>
      </c>
    </row>
    <row r="1015" spans="1:2">
      <c r="A1015" t="s">
        <v>1080</v>
      </c>
      <c r="B1015" t="s">
        <v>153</v>
      </c>
    </row>
    <row r="1016" spans="1:2">
      <c r="A1016" t="s">
        <v>1081</v>
      </c>
      <c r="B1016" t="s">
        <v>153</v>
      </c>
    </row>
    <row r="1017" spans="1:2">
      <c r="A1017" t="s">
        <v>1082</v>
      </c>
      <c r="B1017" t="s">
        <v>153</v>
      </c>
    </row>
    <row r="1018" spans="1:2">
      <c r="A1018" t="s">
        <v>1083</v>
      </c>
      <c r="B1018" t="s">
        <v>153</v>
      </c>
    </row>
    <row r="1019" spans="1:2">
      <c r="A1019" t="s">
        <v>1084</v>
      </c>
      <c r="B1019" t="s">
        <v>153</v>
      </c>
    </row>
    <row r="1020" spans="1:2">
      <c r="A1020" t="s">
        <v>1085</v>
      </c>
      <c r="B1020" t="s">
        <v>153</v>
      </c>
    </row>
    <row r="1021" spans="1:2">
      <c r="A1021" t="s">
        <v>1086</v>
      </c>
      <c r="B1021" t="s">
        <v>153</v>
      </c>
    </row>
    <row r="1022" spans="1:2">
      <c r="A1022" t="s">
        <v>1087</v>
      </c>
      <c r="B1022" t="s">
        <v>153</v>
      </c>
    </row>
    <row r="1023" spans="1:2">
      <c r="A1023" t="s">
        <v>1088</v>
      </c>
      <c r="B1023" t="s">
        <v>153</v>
      </c>
    </row>
    <row r="1024" spans="1:2">
      <c r="A1024" t="s">
        <v>1089</v>
      </c>
      <c r="B1024" t="s">
        <v>153</v>
      </c>
    </row>
    <row r="1025" spans="1:2">
      <c r="A1025" t="s">
        <v>1090</v>
      </c>
      <c r="B1025" t="s">
        <v>153</v>
      </c>
    </row>
    <row r="1026" spans="1:2">
      <c r="A1026" t="s">
        <v>1091</v>
      </c>
      <c r="B1026" t="s">
        <v>153</v>
      </c>
    </row>
    <row r="1027" spans="1:2">
      <c r="A1027" t="s">
        <v>1092</v>
      </c>
      <c r="B1027" t="s">
        <v>153</v>
      </c>
    </row>
    <row r="1028" spans="1:2">
      <c r="A1028" t="s">
        <v>1093</v>
      </c>
      <c r="B1028" t="s">
        <v>153</v>
      </c>
    </row>
    <row r="1029" spans="1:2">
      <c r="A1029" t="s">
        <v>1094</v>
      </c>
      <c r="B1029" t="s">
        <v>153</v>
      </c>
    </row>
    <row r="1030" spans="1:2">
      <c r="A1030" t="s">
        <v>1095</v>
      </c>
      <c r="B1030" t="s">
        <v>153</v>
      </c>
    </row>
    <row r="1031" spans="1:2">
      <c r="A1031" t="s">
        <v>1096</v>
      </c>
      <c r="B1031" t="s">
        <v>153</v>
      </c>
    </row>
    <row r="1032" spans="1:2">
      <c r="A1032" t="s">
        <v>1097</v>
      </c>
      <c r="B1032" t="s">
        <v>153</v>
      </c>
    </row>
    <row r="1033" spans="1:2">
      <c r="A1033" t="s">
        <v>1098</v>
      </c>
      <c r="B1033" t="s">
        <v>153</v>
      </c>
    </row>
    <row r="1034" spans="1:2">
      <c r="A1034" t="s">
        <v>1099</v>
      </c>
      <c r="B1034" t="s">
        <v>153</v>
      </c>
    </row>
    <row r="1035" spans="1:2">
      <c r="A1035" t="s">
        <v>1100</v>
      </c>
      <c r="B1035" t="s">
        <v>153</v>
      </c>
    </row>
    <row r="1036" spans="1:2">
      <c r="A1036" t="s">
        <v>1101</v>
      </c>
      <c r="B1036" t="s">
        <v>153</v>
      </c>
    </row>
    <row r="1037" spans="1:2">
      <c r="A1037" t="s">
        <v>1102</v>
      </c>
      <c r="B1037" t="s">
        <v>153</v>
      </c>
    </row>
    <row r="1038" spans="1:2">
      <c r="A1038" t="s">
        <v>1103</v>
      </c>
      <c r="B1038" t="s">
        <v>153</v>
      </c>
    </row>
    <row r="1039" spans="1:2">
      <c r="A1039" t="s">
        <v>1104</v>
      </c>
      <c r="B1039" t="s">
        <v>153</v>
      </c>
    </row>
    <row r="1040" spans="1:2">
      <c r="A1040" t="s">
        <v>1105</v>
      </c>
      <c r="B1040" t="s">
        <v>153</v>
      </c>
    </row>
    <row r="1041" spans="1:2">
      <c r="A1041" t="s">
        <v>1106</v>
      </c>
      <c r="B1041" t="s">
        <v>153</v>
      </c>
    </row>
    <row r="1042" spans="1:2">
      <c r="A1042" t="s">
        <v>1107</v>
      </c>
      <c r="B1042" t="s">
        <v>153</v>
      </c>
    </row>
    <row r="1043" spans="1:2">
      <c r="A1043" t="s">
        <v>1108</v>
      </c>
      <c r="B1043" t="s">
        <v>153</v>
      </c>
    </row>
    <row r="1044" spans="1:2">
      <c r="A1044" t="s">
        <v>1109</v>
      </c>
      <c r="B1044" t="s">
        <v>153</v>
      </c>
    </row>
    <row r="1045" spans="1:2">
      <c r="A1045" t="s">
        <v>1110</v>
      </c>
      <c r="B1045" t="s">
        <v>153</v>
      </c>
    </row>
    <row r="1046" spans="1:2">
      <c r="A1046" t="s">
        <v>1111</v>
      </c>
      <c r="B1046" t="s">
        <v>153</v>
      </c>
    </row>
    <row r="1047" spans="1:2">
      <c r="A1047" t="s">
        <v>1112</v>
      </c>
      <c r="B1047" t="s">
        <v>153</v>
      </c>
    </row>
    <row r="1048" spans="1:2">
      <c r="A1048" t="s">
        <v>1113</v>
      </c>
      <c r="B1048" t="s">
        <v>153</v>
      </c>
    </row>
    <row r="1049" spans="1:2">
      <c r="A1049" t="s">
        <v>1114</v>
      </c>
      <c r="B1049" t="s">
        <v>153</v>
      </c>
    </row>
    <row r="1050" spans="1:2">
      <c r="A1050" t="s">
        <v>1115</v>
      </c>
      <c r="B1050" t="s">
        <v>153</v>
      </c>
    </row>
    <row r="1051" spans="1:2">
      <c r="A1051" t="s">
        <v>1116</v>
      </c>
      <c r="B1051" t="s">
        <v>153</v>
      </c>
    </row>
    <row r="1052" spans="1:2">
      <c r="A1052" t="s">
        <v>1117</v>
      </c>
      <c r="B1052" t="s">
        <v>153</v>
      </c>
    </row>
    <row r="1053" spans="1:2">
      <c r="A1053" t="s">
        <v>1118</v>
      </c>
      <c r="B1053" t="s">
        <v>153</v>
      </c>
    </row>
    <row r="1054" spans="1:2">
      <c r="A1054" t="s">
        <v>1119</v>
      </c>
      <c r="B1054" t="s">
        <v>153</v>
      </c>
    </row>
    <row r="1055" spans="1:2">
      <c r="A1055" t="s">
        <v>1120</v>
      </c>
      <c r="B1055" t="s">
        <v>153</v>
      </c>
    </row>
    <row r="1056" spans="1:2">
      <c r="A1056" t="s">
        <v>1121</v>
      </c>
      <c r="B1056" t="s">
        <v>153</v>
      </c>
    </row>
    <row r="1057" spans="1:2">
      <c r="A1057" t="s">
        <v>1122</v>
      </c>
      <c r="B1057" t="s">
        <v>153</v>
      </c>
    </row>
    <row r="1058" spans="1:2">
      <c r="A1058" t="s">
        <v>1123</v>
      </c>
      <c r="B1058" t="s">
        <v>153</v>
      </c>
    </row>
    <row r="1059" spans="1:2">
      <c r="A1059" t="s">
        <v>1124</v>
      </c>
      <c r="B1059" t="s">
        <v>153</v>
      </c>
    </row>
    <row r="1060" spans="1:2">
      <c r="A1060" t="s">
        <v>1125</v>
      </c>
      <c r="B1060" t="s">
        <v>153</v>
      </c>
    </row>
    <row r="1061" spans="1:2">
      <c r="A1061" t="s">
        <v>1126</v>
      </c>
      <c r="B1061" t="s">
        <v>153</v>
      </c>
    </row>
    <row r="1062" spans="1:2">
      <c r="A1062" t="s">
        <v>1127</v>
      </c>
      <c r="B1062" t="s">
        <v>153</v>
      </c>
    </row>
    <row r="1063" spans="1:2">
      <c r="A1063" t="s">
        <v>1128</v>
      </c>
      <c r="B1063" t="s">
        <v>153</v>
      </c>
    </row>
    <row r="1064" spans="1:2">
      <c r="A1064" t="s">
        <v>1129</v>
      </c>
      <c r="B1064" t="s">
        <v>153</v>
      </c>
    </row>
    <row r="1065" spans="1:2">
      <c r="A1065" t="s">
        <v>1130</v>
      </c>
      <c r="B1065" t="s">
        <v>153</v>
      </c>
    </row>
    <row r="1066" spans="1:2">
      <c r="A1066" t="s">
        <v>1131</v>
      </c>
      <c r="B1066" t="s">
        <v>153</v>
      </c>
    </row>
    <row r="1067" spans="1:2">
      <c r="A1067" t="s">
        <v>1132</v>
      </c>
      <c r="B1067" t="s">
        <v>153</v>
      </c>
    </row>
    <row r="1068" spans="1:2">
      <c r="A1068" t="s">
        <v>1133</v>
      </c>
      <c r="B1068" t="s">
        <v>153</v>
      </c>
    </row>
    <row r="1069" spans="1:2">
      <c r="A1069" t="s">
        <v>1134</v>
      </c>
      <c r="B1069" t="s">
        <v>153</v>
      </c>
    </row>
    <row r="1070" spans="1:2">
      <c r="A1070" t="s">
        <v>1135</v>
      </c>
      <c r="B1070" t="s">
        <v>153</v>
      </c>
    </row>
    <row r="1071" spans="1:2">
      <c r="A1071" t="s">
        <v>1136</v>
      </c>
      <c r="B1071" t="s">
        <v>153</v>
      </c>
    </row>
    <row r="1072" spans="1:2">
      <c r="A1072" t="s">
        <v>1137</v>
      </c>
      <c r="B1072" t="s">
        <v>153</v>
      </c>
    </row>
    <row r="1073" spans="1:2">
      <c r="A1073" t="s">
        <v>1138</v>
      </c>
      <c r="B1073" t="s">
        <v>153</v>
      </c>
    </row>
    <row r="1074" spans="1:2">
      <c r="A1074" t="s">
        <v>1139</v>
      </c>
      <c r="B1074" t="s">
        <v>153</v>
      </c>
    </row>
    <row r="1075" spans="1:2">
      <c r="A1075" t="s">
        <v>1140</v>
      </c>
      <c r="B1075" t="s">
        <v>153</v>
      </c>
    </row>
    <row r="1076" spans="1:2">
      <c r="A1076" t="s">
        <v>1141</v>
      </c>
      <c r="B1076" t="s">
        <v>153</v>
      </c>
    </row>
    <row r="1077" spans="1:2">
      <c r="A1077" t="s">
        <v>1142</v>
      </c>
      <c r="B1077" t="s">
        <v>153</v>
      </c>
    </row>
    <row r="1078" spans="1:2">
      <c r="A1078" t="s">
        <v>1143</v>
      </c>
      <c r="B1078" t="s">
        <v>153</v>
      </c>
    </row>
    <row r="1079" spans="1:2">
      <c r="A1079" t="s">
        <v>1144</v>
      </c>
      <c r="B1079" t="s">
        <v>153</v>
      </c>
    </row>
    <row r="1080" spans="1:2">
      <c r="A1080" t="s">
        <v>1145</v>
      </c>
      <c r="B1080" t="s">
        <v>153</v>
      </c>
    </row>
    <row r="1081" spans="1:2">
      <c r="A1081" t="s">
        <v>1146</v>
      </c>
      <c r="B1081" t="s">
        <v>153</v>
      </c>
    </row>
    <row r="1082" spans="1:2">
      <c r="A1082" t="s">
        <v>1147</v>
      </c>
      <c r="B1082" t="s">
        <v>153</v>
      </c>
    </row>
    <row r="1083" spans="1:2">
      <c r="A1083" t="s">
        <v>1148</v>
      </c>
      <c r="B1083" t="s">
        <v>153</v>
      </c>
    </row>
    <row r="1084" spans="1:2">
      <c r="A1084" t="s">
        <v>1149</v>
      </c>
      <c r="B1084" t="s">
        <v>153</v>
      </c>
    </row>
    <row r="1085" spans="1:2">
      <c r="A1085" t="s">
        <v>1150</v>
      </c>
      <c r="B1085" t="s">
        <v>153</v>
      </c>
    </row>
    <row r="1086" spans="1:2">
      <c r="A1086" t="s">
        <v>1151</v>
      </c>
      <c r="B1086" t="s">
        <v>153</v>
      </c>
    </row>
    <row r="1087" spans="1:2">
      <c r="A1087" t="s">
        <v>1152</v>
      </c>
      <c r="B1087" t="s">
        <v>153</v>
      </c>
    </row>
    <row r="1088" spans="1:2">
      <c r="A1088" t="s">
        <v>1153</v>
      </c>
      <c r="B1088" t="s">
        <v>153</v>
      </c>
    </row>
    <row r="1089" spans="1:2">
      <c r="A1089" t="s">
        <v>1154</v>
      </c>
      <c r="B1089" t="s">
        <v>153</v>
      </c>
    </row>
    <row r="1090" spans="1:2">
      <c r="A1090" t="s">
        <v>1155</v>
      </c>
      <c r="B1090" t="s">
        <v>153</v>
      </c>
    </row>
    <row r="1091" spans="1:2">
      <c r="A1091" t="s">
        <v>1156</v>
      </c>
      <c r="B1091" t="s">
        <v>153</v>
      </c>
    </row>
    <row r="1092" spans="1:2">
      <c r="A1092" t="s">
        <v>1157</v>
      </c>
      <c r="B1092" t="s">
        <v>153</v>
      </c>
    </row>
    <row r="1093" spans="1:2">
      <c r="A1093" t="s">
        <v>1158</v>
      </c>
      <c r="B1093" t="s">
        <v>153</v>
      </c>
    </row>
    <row r="1094" spans="1:2">
      <c r="A1094" t="s">
        <v>1159</v>
      </c>
      <c r="B1094" t="s">
        <v>153</v>
      </c>
    </row>
    <row r="1095" spans="1:2">
      <c r="A1095" t="s">
        <v>1160</v>
      </c>
      <c r="B1095" t="s">
        <v>153</v>
      </c>
    </row>
    <row r="1096" spans="1:2">
      <c r="A1096" t="s">
        <v>1161</v>
      </c>
      <c r="B1096" t="s">
        <v>153</v>
      </c>
    </row>
    <row r="1097" spans="1:2">
      <c r="A1097" t="s">
        <v>1162</v>
      </c>
      <c r="B1097" t="s">
        <v>153</v>
      </c>
    </row>
    <row r="1098" spans="1:2">
      <c r="A1098" t="s">
        <v>1163</v>
      </c>
      <c r="B1098" t="s">
        <v>153</v>
      </c>
    </row>
    <row r="1099" spans="1:2">
      <c r="A1099" t="s">
        <v>1164</v>
      </c>
      <c r="B1099" t="s">
        <v>153</v>
      </c>
    </row>
    <row r="1100" spans="1:2">
      <c r="A1100" t="s">
        <v>1165</v>
      </c>
      <c r="B1100" t="s">
        <v>153</v>
      </c>
    </row>
    <row r="1101" spans="1:2">
      <c r="A1101" t="s">
        <v>1166</v>
      </c>
      <c r="B1101" t="s">
        <v>153</v>
      </c>
    </row>
    <row r="1102" spans="1:2">
      <c r="A1102" t="s">
        <v>1167</v>
      </c>
      <c r="B1102" t="s">
        <v>153</v>
      </c>
    </row>
    <row r="1103" spans="1:2">
      <c r="A1103" t="s">
        <v>1168</v>
      </c>
      <c r="B1103" t="s">
        <v>153</v>
      </c>
    </row>
    <row r="1104" spans="1:2">
      <c r="A1104" t="s">
        <v>1169</v>
      </c>
      <c r="B1104" t="s">
        <v>153</v>
      </c>
    </row>
    <row r="1105" spans="1:2">
      <c r="A1105" t="s">
        <v>1170</v>
      </c>
      <c r="B1105" t="s">
        <v>153</v>
      </c>
    </row>
    <row r="1106" spans="1:2">
      <c r="A1106" t="s">
        <v>1171</v>
      </c>
      <c r="B1106" t="s">
        <v>153</v>
      </c>
    </row>
    <row r="1107" spans="1:2">
      <c r="A1107" t="s">
        <v>1172</v>
      </c>
      <c r="B1107" t="s">
        <v>153</v>
      </c>
    </row>
    <row r="1108" spans="1:2">
      <c r="A1108" t="s">
        <v>1173</v>
      </c>
      <c r="B1108" t="s">
        <v>153</v>
      </c>
    </row>
    <row r="1109" spans="1:2">
      <c r="A1109" t="s">
        <v>1174</v>
      </c>
      <c r="B1109" t="s">
        <v>153</v>
      </c>
    </row>
    <row r="1110" spans="1:2">
      <c r="A1110" t="s">
        <v>1175</v>
      </c>
      <c r="B1110" t="s">
        <v>153</v>
      </c>
    </row>
    <row r="1111" spans="1:2">
      <c r="A1111" t="s">
        <v>1176</v>
      </c>
      <c r="B1111" t="s">
        <v>153</v>
      </c>
    </row>
    <row r="1112" spans="1:2">
      <c r="A1112" t="s">
        <v>1177</v>
      </c>
      <c r="B1112" t="s">
        <v>153</v>
      </c>
    </row>
    <row r="1113" spans="1:2">
      <c r="A1113" t="s">
        <v>1178</v>
      </c>
      <c r="B1113" t="s">
        <v>153</v>
      </c>
    </row>
    <row r="1114" spans="1:2">
      <c r="A1114" t="s">
        <v>1179</v>
      </c>
      <c r="B1114" t="s">
        <v>153</v>
      </c>
    </row>
    <row r="1115" spans="1:2">
      <c r="A1115" t="s">
        <v>1180</v>
      </c>
      <c r="B1115" t="s">
        <v>153</v>
      </c>
    </row>
    <row r="1116" spans="1:2">
      <c r="A1116" t="s">
        <v>1181</v>
      </c>
      <c r="B1116" t="s">
        <v>153</v>
      </c>
    </row>
    <row r="1117" spans="1:2">
      <c r="A1117" t="s">
        <v>1182</v>
      </c>
      <c r="B1117" t="s">
        <v>153</v>
      </c>
    </row>
    <row r="1118" spans="1:2">
      <c r="A1118" t="s">
        <v>1183</v>
      </c>
      <c r="B1118" t="s">
        <v>153</v>
      </c>
    </row>
    <row r="1119" spans="1:2">
      <c r="A1119" t="s">
        <v>1184</v>
      </c>
      <c r="B1119" t="s">
        <v>153</v>
      </c>
    </row>
    <row r="1120" spans="1:2">
      <c r="A1120" t="s">
        <v>1185</v>
      </c>
      <c r="B1120" t="s">
        <v>153</v>
      </c>
    </row>
    <row r="1121" spans="1:2">
      <c r="A1121" t="s">
        <v>1186</v>
      </c>
      <c r="B1121" t="s">
        <v>153</v>
      </c>
    </row>
    <row r="1122" spans="1:2">
      <c r="A1122" t="s">
        <v>1187</v>
      </c>
      <c r="B1122" t="s">
        <v>153</v>
      </c>
    </row>
    <row r="1123" spans="1:2">
      <c r="A1123" t="s">
        <v>1188</v>
      </c>
      <c r="B1123" t="s">
        <v>153</v>
      </c>
    </row>
    <row r="1124" spans="1:2">
      <c r="A1124" t="s">
        <v>1189</v>
      </c>
      <c r="B1124" t="s">
        <v>153</v>
      </c>
    </row>
    <row r="1125" spans="1:2">
      <c r="A1125" t="s">
        <v>1190</v>
      </c>
      <c r="B1125" t="s">
        <v>153</v>
      </c>
    </row>
    <row r="1126" spans="1:2">
      <c r="A1126" t="s">
        <v>1191</v>
      </c>
      <c r="B1126" t="s">
        <v>153</v>
      </c>
    </row>
    <row r="1127" spans="1:2">
      <c r="A1127" t="s">
        <v>1192</v>
      </c>
      <c r="B1127" t="s">
        <v>153</v>
      </c>
    </row>
    <row r="1128" spans="1:2">
      <c r="A1128" t="s">
        <v>1193</v>
      </c>
      <c r="B1128" t="s">
        <v>153</v>
      </c>
    </row>
    <row r="1129" spans="1:2">
      <c r="A1129" t="s">
        <v>1194</v>
      </c>
      <c r="B1129" t="s">
        <v>153</v>
      </c>
    </row>
    <row r="1130" spans="1:2">
      <c r="A1130" t="s">
        <v>1195</v>
      </c>
      <c r="B1130" t="s">
        <v>153</v>
      </c>
    </row>
    <row r="1131" spans="1:2">
      <c r="A1131" t="s">
        <v>1196</v>
      </c>
      <c r="B1131" t="s">
        <v>153</v>
      </c>
    </row>
    <row r="1132" spans="1:2">
      <c r="A1132" t="s">
        <v>1197</v>
      </c>
      <c r="B1132" t="s">
        <v>153</v>
      </c>
    </row>
    <row r="1133" spans="1:2">
      <c r="A1133" t="s">
        <v>1198</v>
      </c>
      <c r="B1133" t="s">
        <v>153</v>
      </c>
    </row>
    <row r="1134" spans="1:2">
      <c r="A1134" t="s">
        <v>1199</v>
      </c>
      <c r="B1134" t="s">
        <v>153</v>
      </c>
    </row>
    <row r="1135" spans="1:2">
      <c r="A1135" t="s">
        <v>1200</v>
      </c>
      <c r="B1135" t="s">
        <v>153</v>
      </c>
    </row>
    <row r="1136" spans="1:2">
      <c r="A1136" t="s">
        <v>1201</v>
      </c>
      <c r="B1136" t="s">
        <v>153</v>
      </c>
    </row>
    <row r="1137" spans="1:2">
      <c r="A1137" t="s">
        <v>1202</v>
      </c>
      <c r="B1137" t="s">
        <v>153</v>
      </c>
    </row>
    <row r="1138" spans="1:2">
      <c r="A1138" t="s">
        <v>1203</v>
      </c>
      <c r="B1138" t="s">
        <v>153</v>
      </c>
    </row>
    <row r="1139" spans="1:2">
      <c r="A1139" t="s">
        <v>1204</v>
      </c>
      <c r="B1139" t="s">
        <v>153</v>
      </c>
    </row>
    <row r="1140" spans="1:2">
      <c r="A1140" t="s">
        <v>1205</v>
      </c>
      <c r="B1140" t="s">
        <v>153</v>
      </c>
    </row>
    <row r="1141" spans="1:2">
      <c r="A1141" t="s">
        <v>1206</v>
      </c>
      <c r="B1141" t="s">
        <v>153</v>
      </c>
    </row>
    <row r="1142" spans="1:2">
      <c r="A1142" t="s">
        <v>1207</v>
      </c>
      <c r="B1142" t="s">
        <v>153</v>
      </c>
    </row>
    <row r="1143" spans="1:2">
      <c r="A1143" t="s">
        <v>1208</v>
      </c>
      <c r="B1143" t="s">
        <v>153</v>
      </c>
    </row>
    <row r="1144" spans="1:2">
      <c r="A1144" t="s">
        <v>1209</v>
      </c>
      <c r="B1144" t="s">
        <v>153</v>
      </c>
    </row>
    <row r="1145" spans="1:2">
      <c r="A1145" t="s">
        <v>1210</v>
      </c>
      <c r="B1145" t="s">
        <v>153</v>
      </c>
    </row>
    <row r="1146" spans="1:2">
      <c r="A1146" t="s">
        <v>1211</v>
      </c>
      <c r="B1146" t="s">
        <v>153</v>
      </c>
    </row>
    <row r="1147" spans="1:2">
      <c r="A1147" t="s">
        <v>1212</v>
      </c>
      <c r="B1147" t="s">
        <v>153</v>
      </c>
    </row>
    <row r="1148" spans="1:2">
      <c r="A1148" t="s">
        <v>1213</v>
      </c>
      <c r="B1148" t="s">
        <v>153</v>
      </c>
    </row>
    <row r="1149" spans="1:2">
      <c r="A1149" t="s">
        <v>1214</v>
      </c>
      <c r="B1149" t="s">
        <v>153</v>
      </c>
    </row>
    <row r="1150" spans="1:2">
      <c r="A1150" t="s">
        <v>1215</v>
      </c>
      <c r="B1150" t="s">
        <v>153</v>
      </c>
    </row>
    <row r="1151" spans="1:2">
      <c r="A1151" t="s">
        <v>1216</v>
      </c>
      <c r="B1151" t="s">
        <v>153</v>
      </c>
    </row>
    <row r="1152" spans="1:2">
      <c r="A1152" t="s">
        <v>1217</v>
      </c>
      <c r="B1152" t="s">
        <v>153</v>
      </c>
    </row>
    <row r="1153" spans="1:2">
      <c r="A1153" t="s">
        <v>1218</v>
      </c>
      <c r="B1153" t="s">
        <v>153</v>
      </c>
    </row>
    <row r="1154" spans="1:2">
      <c r="A1154" t="s">
        <v>1219</v>
      </c>
      <c r="B1154" t="s">
        <v>153</v>
      </c>
    </row>
    <row r="1155" spans="1:2">
      <c r="A1155" t="s">
        <v>1220</v>
      </c>
      <c r="B1155" t="s">
        <v>153</v>
      </c>
    </row>
    <row r="1156" spans="1:2">
      <c r="A1156" t="s">
        <v>1221</v>
      </c>
      <c r="B1156" t="s">
        <v>153</v>
      </c>
    </row>
    <row r="1157" spans="1:2">
      <c r="A1157" t="s">
        <v>1222</v>
      </c>
      <c r="B1157" t="s">
        <v>153</v>
      </c>
    </row>
    <row r="1158" spans="1:2">
      <c r="A1158" t="s">
        <v>1223</v>
      </c>
      <c r="B1158" t="s">
        <v>153</v>
      </c>
    </row>
    <row r="1159" spans="1:2">
      <c r="A1159" t="s">
        <v>1224</v>
      </c>
      <c r="B1159" t="s">
        <v>153</v>
      </c>
    </row>
    <row r="1160" spans="1:2">
      <c r="A1160" t="s">
        <v>1225</v>
      </c>
      <c r="B1160" t="s">
        <v>153</v>
      </c>
    </row>
    <row r="1161" spans="1:2">
      <c r="A1161" t="s">
        <v>1226</v>
      </c>
      <c r="B1161" t="s">
        <v>153</v>
      </c>
    </row>
    <row r="1162" spans="1:2">
      <c r="A1162" t="s">
        <v>1227</v>
      </c>
      <c r="B1162" t="s">
        <v>153</v>
      </c>
    </row>
    <row r="1163" spans="1:2">
      <c r="A1163" t="s">
        <v>1228</v>
      </c>
      <c r="B1163" t="s">
        <v>153</v>
      </c>
    </row>
    <row r="1164" spans="1:2">
      <c r="A1164" t="s">
        <v>1229</v>
      </c>
      <c r="B1164" t="s">
        <v>153</v>
      </c>
    </row>
    <row r="1165" spans="1:2">
      <c r="A1165" t="s">
        <v>1230</v>
      </c>
      <c r="B1165" t="s">
        <v>153</v>
      </c>
    </row>
    <row r="1166" spans="1:2">
      <c r="A1166" t="s">
        <v>1231</v>
      </c>
      <c r="B1166" t="s">
        <v>153</v>
      </c>
    </row>
    <row r="1167" spans="1:2">
      <c r="A1167" t="s">
        <v>1232</v>
      </c>
      <c r="B1167" t="s">
        <v>153</v>
      </c>
    </row>
    <row r="1168" spans="1:2">
      <c r="A1168" t="s">
        <v>1233</v>
      </c>
      <c r="B1168" t="s">
        <v>153</v>
      </c>
    </row>
    <row r="1169" spans="1:2">
      <c r="A1169" t="s">
        <v>1234</v>
      </c>
      <c r="B1169" t="s">
        <v>153</v>
      </c>
    </row>
    <row r="1170" spans="1:2">
      <c r="A1170" t="s">
        <v>1235</v>
      </c>
      <c r="B1170" t="s">
        <v>153</v>
      </c>
    </row>
    <row r="1171" spans="1:2">
      <c r="A1171" t="s">
        <v>1236</v>
      </c>
      <c r="B1171" t="s">
        <v>153</v>
      </c>
    </row>
    <row r="1172" spans="1:2">
      <c r="A1172" t="s">
        <v>1237</v>
      </c>
      <c r="B1172" t="s">
        <v>153</v>
      </c>
    </row>
    <row r="1173" spans="1:2">
      <c r="A1173" t="s">
        <v>1238</v>
      </c>
      <c r="B1173" t="s">
        <v>153</v>
      </c>
    </row>
    <row r="1174" spans="1:2">
      <c r="A1174" t="s">
        <v>1239</v>
      </c>
      <c r="B1174" t="s">
        <v>153</v>
      </c>
    </row>
    <row r="1175" spans="1:2">
      <c r="A1175" t="s">
        <v>1240</v>
      </c>
      <c r="B1175" t="s">
        <v>153</v>
      </c>
    </row>
    <row r="1176" spans="1:2">
      <c r="A1176" t="s">
        <v>1241</v>
      </c>
      <c r="B1176" t="s">
        <v>153</v>
      </c>
    </row>
    <row r="1177" spans="1:2">
      <c r="A1177" t="s">
        <v>1242</v>
      </c>
      <c r="B1177" t="s">
        <v>153</v>
      </c>
    </row>
    <row r="1178" spans="1:2">
      <c r="A1178" t="s">
        <v>1243</v>
      </c>
      <c r="B1178" t="s">
        <v>153</v>
      </c>
    </row>
    <row r="1179" spans="1:2">
      <c r="A1179" t="s">
        <v>1244</v>
      </c>
      <c r="B1179" t="s">
        <v>153</v>
      </c>
    </row>
    <row r="1180" spans="1:2">
      <c r="A1180" t="s">
        <v>1245</v>
      </c>
      <c r="B1180" t="s">
        <v>153</v>
      </c>
    </row>
    <row r="1181" spans="1:2">
      <c r="A1181" t="s">
        <v>1246</v>
      </c>
      <c r="B1181" t="s">
        <v>153</v>
      </c>
    </row>
    <row r="1182" spans="1:2">
      <c r="A1182" t="s">
        <v>1247</v>
      </c>
      <c r="B1182" t="s">
        <v>153</v>
      </c>
    </row>
    <row r="1183" spans="1:2">
      <c r="A1183" t="s">
        <v>1248</v>
      </c>
      <c r="B1183" t="s">
        <v>153</v>
      </c>
    </row>
    <row r="1184" spans="1:2">
      <c r="A1184" t="s">
        <v>1249</v>
      </c>
      <c r="B1184" t="s">
        <v>153</v>
      </c>
    </row>
    <row r="1185" spans="1:2">
      <c r="A1185" t="s">
        <v>1250</v>
      </c>
      <c r="B1185" t="s">
        <v>153</v>
      </c>
    </row>
    <row r="1186" spans="1:2">
      <c r="A1186" t="s">
        <v>1251</v>
      </c>
      <c r="B1186" t="s">
        <v>153</v>
      </c>
    </row>
    <row r="1187" spans="1:2">
      <c r="A1187" t="s">
        <v>1252</v>
      </c>
      <c r="B1187" t="s">
        <v>153</v>
      </c>
    </row>
    <row r="1188" spans="1:2">
      <c r="A1188" t="s">
        <v>1253</v>
      </c>
      <c r="B1188" t="s">
        <v>153</v>
      </c>
    </row>
    <row r="1189" spans="1:2">
      <c r="A1189" t="s">
        <v>1254</v>
      </c>
      <c r="B1189" t="s">
        <v>153</v>
      </c>
    </row>
    <row r="1190" spans="1:2">
      <c r="A1190" t="s">
        <v>1255</v>
      </c>
      <c r="B1190" t="s">
        <v>153</v>
      </c>
    </row>
    <row r="1191" spans="1:2">
      <c r="A1191" t="s">
        <v>1256</v>
      </c>
      <c r="B1191" t="s">
        <v>153</v>
      </c>
    </row>
    <row r="1192" spans="1:2">
      <c r="A1192" t="s">
        <v>1257</v>
      </c>
      <c r="B1192" t="s">
        <v>153</v>
      </c>
    </row>
    <row r="1193" spans="1:2">
      <c r="A1193" t="s">
        <v>1258</v>
      </c>
      <c r="B1193" t="s">
        <v>153</v>
      </c>
    </row>
    <row r="1194" spans="1:2">
      <c r="A1194" t="s">
        <v>1259</v>
      </c>
      <c r="B1194" t="s">
        <v>153</v>
      </c>
    </row>
    <row r="1195" spans="1:2">
      <c r="A1195" t="s">
        <v>1260</v>
      </c>
      <c r="B1195" t="s">
        <v>153</v>
      </c>
    </row>
    <row r="1196" spans="1:2">
      <c r="A1196" t="s">
        <v>1261</v>
      </c>
      <c r="B1196" t="s">
        <v>153</v>
      </c>
    </row>
    <row r="1197" spans="1:2">
      <c r="A1197" t="s">
        <v>1262</v>
      </c>
      <c r="B1197" t="s">
        <v>153</v>
      </c>
    </row>
    <row r="1198" spans="1:2">
      <c r="A1198" t="s">
        <v>1263</v>
      </c>
      <c r="B1198" t="s">
        <v>153</v>
      </c>
    </row>
    <row r="1199" spans="1:2">
      <c r="A1199" t="s">
        <v>1264</v>
      </c>
      <c r="B1199" t="s">
        <v>153</v>
      </c>
    </row>
    <row r="1200" spans="1:2">
      <c r="A1200" t="s">
        <v>1265</v>
      </c>
      <c r="B1200" t="s">
        <v>153</v>
      </c>
    </row>
    <row r="1201" spans="1:2">
      <c r="A1201" t="s">
        <v>1266</v>
      </c>
      <c r="B1201" t="s">
        <v>153</v>
      </c>
    </row>
    <row r="1202" spans="1:2">
      <c r="A1202" t="s">
        <v>1267</v>
      </c>
      <c r="B1202" t="s">
        <v>153</v>
      </c>
    </row>
    <row r="1203" spans="1:2">
      <c r="A1203" t="s">
        <v>1268</v>
      </c>
      <c r="B1203" t="s">
        <v>153</v>
      </c>
    </row>
    <row r="1204" spans="1:2">
      <c r="A1204" t="s">
        <v>1269</v>
      </c>
      <c r="B1204" t="s">
        <v>153</v>
      </c>
    </row>
    <row r="1205" spans="1:2">
      <c r="A1205" t="s">
        <v>1270</v>
      </c>
      <c r="B1205" t="s">
        <v>153</v>
      </c>
    </row>
    <row r="1206" spans="1:2">
      <c r="A1206" t="s">
        <v>1271</v>
      </c>
      <c r="B1206" t="s">
        <v>153</v>
      </c>
    </row>
    <row r="1207" spans="1:2">
      <c r="A1207" t="s">
        <v>1272</v>
      </c>
      <c r="B1207" t="s">
        <v>153</v>
      </c>
    </row>
    <row r="1208" spans="1:2">
      <c r="A1208" t="s">
        <v>1273</v>
      </c>
      <c r="B1208" t="s">
        <v>153</v>
      </c>
    </row>
    <row r="1209" spans="1:2">
      <c r="A1209" t="s">
        <v>1274</v>
      </c>
      <c r="B1209" t="s">
        <v>153</v>
      </c>
    </row>
    <row r="1210" spans="1:2">
      <c r="A1210" t="s">
        <v>1275</v>
      </c>
      <c r="B1210" t="s">
        <v>153</v>
      </c>
    </row>
    <row r="1211" spans="1:2">
      <c r="A1211" t="s">
        <v>1276</v>
      </c>
      <c r="B1211" t="s">
        <v>153</v>
      </c>
    </row>
    <row r="1212" spans="1:2">
      <c r="A1212" t="s">
        <v>1277</v>
      </c>
      <c r="B1212" t="s">
        <v>153</v>
      </c>
    </row>
    <row r="1213" spans="1:2">
      <c r="A1213" t="s">
        <v>1278</v>
      </c>
      <c r="B1213" t="s">
        <v>153</v>
      </c>
    </row>
    <row r="1214" spans="1:2">
      <c r="A1214" t="s">
        <v>1279</v>
      </c>
      <c r="B1214" t="s">
        <v>153</v>
      </c>
    </row>
    <row r="1215" spans="1:2">
      <c r="A1215" t="s">
        <v>1280</v>
      </c>
      <c r="B1215" t="s">
        <v>153</v>
      </c>
    </row>
    <row r="1216" spans="1:2">
      <c r="A1216" t="s">
        <v>1281</v>
      </c>
      <c r="B1216" t="s">
        <v>153</v>
      </c>
    </row>
    <row r="1217" spans="1:2">
      <c r="A1217" t="s">
        <v>1282</v>
      </c>
      <c r="B1217" t="s">
        <v>153</v>
      </c>
    </row>
    <row r="1218" spans="1:2">
      <c r="A1218" t="s">
        <v>1283</v>
      </c>
      <c r="B1218" t="s">
        <v>153</v>
      </c>
    </row>
    <row r="1219" spans="1:2">
      <c r="A1219" t="s">
        <v>1284</v>
      </c>
      <c r="B1219" t="s">
        <v>153</v>
      </c>
    </row>
    <row r="1220" spans="1:2">
      <c r="A1220" t="s">
        <v>1285</v>
      </c>
      <c r="B1220" t="s">
        <v>153</v>
      </c>
    </row>
    <row r="1221" spans="1:2">
      <c r="A1221" t="s">
        <v>1286</v>
      </c>
      <c r="B1221" t="s">
        <v>153</v>
      </c>
    </row>
    <row r="1222" spans="1:2">
      <c r="A1222" t="s">
        <v>1287</v>
      </c>
      <c r="B1222" t="s">
        <v>153</v>
      </c>
    </row>
    <row r="1223" spans="1:2">
      <c r="A1223" t="s">
        <v>1288</v>
      </c>
      <c r="B1223" t="s">
        <v>153</v>
      </c>
    </row>
    <row r="1224" spans="1:2">
      <c r="A1224" t="s">
        <v>1289</v>
      </c>
      <c r="B1224" t="s">
        <v>153</v>
      </c>
    </row>
    <row r="1225" spans="1:2">
      <c r="A1225" t="s">
        <v>1290</v>
      </c>
      <c r="B1225" t="s">
        <v>153</v>
      </c>
    </row>
    <row r="1226" spans="1:2">
      <c r="A1226" t="s">
        <v>1291</v>
      </c>
      <c r="B1226" t="s">
        <v>153</v>
      </c>
    </row>
    <row r="1227" spans="1:2">
      <c r="A1227" t="s">
        <v>1292</v>
      </c>
      <c r="B1227" t="s">
        <v>153</v>
      </c>
    </row>
    <row r="1228" spans="1:2">
      <c r="A1228" t="s">
        <v>1293</v>
      </c>
      <c r="B1228" t="s">
        <v>153</v>
      </c>
    </row>
    <row r="1229" spans="1:2">
      <c r="A1229" t="s">
        <v>1294</v>
      </c>
      <c r="B1229" t="s">
        <v>153</v>
      </c>
    </row>
    <row r="1230" spans="1:2">
      <c r="A1230" t="s">
        <v>1295</v>
      </c>
      <c r="B1230" t="s">
        <v>153</v>
      </c>
    </row>
    <row r="1231" spans="1:2">
      <c r="A1231" t="s">
        <v>1296</v>
      </c>
      <c r="B1231" t="s">
        <v>153</v>
      </c>
    </row>
    <row r="1232" spans="1:2">
      <c r="A1232" t="s">
        <v>1297</v>
      </c>
      <c r="B1232" t="s">
        <v>153</v>
      </c>
    </row>
    <row r="1233" spans="1:2">
      <c r="A1233" t="s">
        <v>1298</v>
      </c>
      <c r="B1233" t="s">
        <v>153</v>
      </c>
    </row>
    <row r="1234" spans="1:2">
      <c r="A1234" t="s">
        <v>1299</v>
      </c>
      <c r="B1234" t="s">
        <v>153</v>
      </c>
    </row>
    <row r="1235" spans="1:2">
      <c r="A1235" t="s">
        <v>1300</v>
      </c>
      <c r="B1235" t="s">
        <v>153</v>
      </c>
    </row>
    <row r="1236" spans="1:2">
      <c r="A1236" t="s">
        <v>1301</v>
      </c>
      <c r="B1236" t="s">
        <v>153</v>
      </c>
    </row>
    <row r="1237" spans="1:2">
      <c r="A1237" t="s">
        <v>1302</v>
      </c>
      <c r="B1237" t="s">
        <v>153</v>
      </c>
    </row>
    <row r="1238" spans="1:2">
      <c r="A1238" t="s">
        <v>1303</v>
      </c>
      <c r="B1238" t="s">
        <v>153</v>
      </c>
    </row>
    <row r="1239" spans="1:2">
      <c r="A1239" t="s">
        <v>1304</v>
      </c>
      <c r="B1239" t="s">
        <v>153</v>
      </c>
    </row>
    <row r="1240" spans="1:2">
      <c r="A1240" t="s">
        <v>1305</v>
      </c>
      <c r="B1240" t="s">
        <v>153</v>
      </c>
    </row>
    <row r="1241" spans="1:2">
      <c r="A1241" t="s">
        <v>1306</v>
      </c>
      <c r="B1241" t="s">
        <v>153</v>
      </c>
    </row>
    <row r="1242" spans="1:2">
      <c r="A1242" t="s">
        <v>1307</v>
      </c>
      <c r="B1242" t="s">
        <v>153</v>
      </c>
    </row>
    <row r="1243" spans="1:2">
      <c r="A1243" t="s">
        <v>1308</v>
      </c>
      <c r="B1243" t="s">
        <v>153</v>
      </c>
    </row>
    <row r="1244" spans="1:2">
      <c r="A1244" t="s">
        <v>1309</v>
      </c>
      <c r="B1244" t="s">
        <v>153</v>
      </c>
    </row>
    <row r="1245" spans="1:2">
      <c r="A1245" t="s">
        <v>1310</v>
      </c>
      <c r="B1245" t="s">
        <v>153</v>
      </c>
    </row>
    <row r="1246" spans="1:2">
      <c r="A1246" t="s">
        <v>1311</v>
      </c>
      <c r="B1246" t="s">
        <v>153</v>
      </c>
    </row>
    <row r="1247" spans="1:2">
      <c r="A1247" t="s">
        <v>1312</v>
      </c>
      <c r="B1247" t="s">
        <v>153</v>
      </c>
    </row>
    <row r="1248" spans="1:2">
      <c r="A1248" t="s">
        <v>1313</v>
      </c>
      <c r="B1248" t="s">
        <v>153</v>
      </c>
    </row>
    <row r="1249" spans="1:2">
      <c r="A1249" t="s">
        <v>1314</v>
      </c>
      <c r="B1249" t="s">
        <v>153</v>
      </c>
    </row>
    <row r="1250" spans="1:2">
      <c r="A1250" t="s">
        <v>1315</v>
      </c>
      <c r="B1250" t="s">
        <v>153</v>
      </c>
    </row>
    <row r="1251" spans="1:2">
      <c r="A1251" t="s">
        <v>1316</v>
      </c>
      <c r="B1251" t="s">
        <v>153</v>
      </c>
    </row>
    <row r="1252" spans="1:2">
      <c r="A1252" t="s">
        <v>1317</v>
      </c>
      <c r="B1252" t="s">
        <v>153</v>
      </c>
    </row>
    <row r="1253" spans="1:2">
      <c r="A1253" t="s">
        <v>1318</v>
      </c>
      <c r="B1253" t="s">
        <v>153</v>
      </c>
    </row>
    <row r="1254" spans="1:2">
      <c r="A1254" t="s">
        <v>1319</v>
      </c>
      <c r="B1254" t="s">
        <v>153</v>
      </c>
    </row>
    <row r="1255" spans="1:2">
      <c r="A1255" t="s">
        <v>1320</v>
      </c>
      <c r="B1255" t="s">
        <v>153</v>
      </c>
    </row>
    <row r="1256" spans="1:2">
      <c r="A1256" t="s">
        <v>1321</v>
      </c>
      <c r="B1256" t="s">
        <v>153</v>
      </c>
    </row>
    <row r="1257" spans="1:2">
      <c r="A1257" t="s">
        <v>1322</v>
      </c>
      <c r="B1257" t="s">
        <v>153</v>
      </c>
    </row>
    <row r="1258" spans="1:2">
      <c r="A1258" t="s">
        <v>1323</v>
      </c>
      <c r="B1258" t="s">
        <v>153</v>
      </c>
    </row>
    <row r="1259" spans="1:2">
      <c r="A1259" t="s">
        <v>1324</v>
      </c>
      <c r="B1259" t="s">
        <v>153</v>
      </c>
    </row>
    <row r="1260" spans="1:2">
      <c r="A1260" t="s">
        <v>1325</v>
      </c>
      <c r="B1260" t="s">
        <v>153</v>
      </c>
    </row>
    <row r="1261" spans="1:2">
      <c r="A1261" t="s">
        <v>1326</v>
      </c>
      <c r="B1261" t="s">
        <v>153</v>
      </c>
    </row>
    <row r="1262" spans="1:2">
      <c r="A1262" t="s">
        <v>1327</v>
      </c>
      <c r="B1262" t="s">
        <v>153</v>
      </c>
    </row>
    <row r="1263" spans="1:2">
      <c r="A1263" t="s">
        <v>1328</v>
      </c>
      <c r="B1263" t="s">
        <v>153</v>
      </c>
    </row>
    <row r="1264" spans="1:2">
      <c r="A1264" t="s">
        <v>1329</v>
      </c>
      <c r="B1264" t="s">
        <v>153</v>
      </c>
    </row>
    <row r="1265" spans="1:2">
      <c r="A1265" t="s">
        <v>1330</v>
      </c>
      <c r="B1265" t="s">
        <v>153</v>
      </c>
    </row>
    <row r="1266" spans="1:2">
      <c r="A1266" t="s">
        <v>1331</v>
      </c>
      <c r="B1266" t="s">
        <v>153</v>
      </c>
    </row>
    <row r="1267" spans="1:2">
      <c r="A1267" t="s">
        <v>1332</v>
      </c>
      <c r="B1267" t="s">
        <v>153</v>
      </c>
    </row>
    <row r="1268" spans="1:2">
      <c r="A1268" t="s">
        <v>1333</v>
      </c>
      <c r="B1268" t="s">
        <v>153</v>
      </c>
    </row>
    <row r="1269" spans="1:2">
      <c r="A1269" t="s">
        <v>1334</v>
      </c>
      <c r="B1269" t="s">
        <v>153</v>
      </c>
    </row>
    <row r="1270" spans="1:2">
      <c r="A1270" t="s">
        <v>1335</v>
      </c>
      <c r="B1270" t="s">
        <v>153</v>
      </c>
    </row>
    <row r="1271" spans="1:2">
      <c r="A1271" t="s">
        <v>1336</v>
      </c>
      <c r="B1271" t="s">
        <v>153</v>
      </c>
    </row>
    <row r="1272" spans="1:2">
      <c r="A1272" t="s">
        <v>1337</v>
      </c>
      <c r="B1272" t="s">
        <v>153</v>
      </c>
    </row>
    <row r="1273" spans="1:2">
      <c r="A1273" t="s">
        <v>1338</v>
      </c>
      <c r="B1273" t="s">
        <v>153</v>
      </c>
    </row>
    <row r="1274" spans="1:2">
      <c r="A1274" t="s">
        <v>1339</v>
      </c>
      <c r="B1274" t="s">
        <v>153</v>
      </c>
    </row>
    <row r="1275" spans="1:2">
      <c r="A1275" t="s">
        <v>1340</v>
      </c>
      <c r="B1275" t="s">
        <v>153</v>
      </c>
    </row>
    <row r="1276" spans="1:2">
      <c r="A1276" t="s">
        <v>1341</v>
      </c>
      <c r="B1276" t="s">
        <v>153</v>
      </c>
    </row>
    <row r="1277" spans="1:2">
      <c r="A1277" t="s">
        <v>1342</v>
      </c>
      <c r="B1277" t="s">
        <v>153</v>
      </c>
    </row>
    <row r="1278" spans="1:2">
      <c r="A1278" t="s">
        <v>1343</v>
      </c>
      <c r="B1278" t="s">
        <v>153</v>
      </c>
    </row>
    <row r="1279" spans="1:2">
      <c r="A1279" t="s">
        <v>1344</v>
      </c>
      <c r="B1279" t="s">
        <v>153</v>
      </c>
    </row>
    <row r="1280" spans="1:2">
      <c r="A1280" t="s">
        <v>1345</v>
      </c>
      <c r="B1280" t="s">
        <v>153</v>
      </c>
    </row>
    <row r="1281" spans="1:2">
      <c r="A1281" t="s">
        <v>1346</v>
      </c>
      <c r="B1281" t="s">
        <v>153</v>
      </c>
    </row>
    <row r="1282" spans="1:2">
      <c r="A1282" t="s">
        <v>1347</v>
      </c>
      <c r="B1282" t="s">
        <v>153</v>
      </c>
    </row>
    <row r="1283" spans="1:2">
      <c r="A1283" t="s">
        <v>1348</v>
      </c>
      <c r="B1283" t="s">
        <v>153</v>
      </c>
    </row>
    <row r="1284" spans="1:2">
      <c r="A1284" t="s">
        <v>1349</v>
      </c>
      <c r="B1284" t="s">
        <v>153</v>
      </c>
    </row>
    <row r="1285" spans="1:2">
      <c r="A1285" t="s">
        <v>1350</v>
      </c>
      <c r="B1285" t="s">
        <v>153</v>
      </c>
    </row>
    <row r="1286" spans="1:2">
      <c r="A1286" t="s">
        <v>1351</v>
      </c>
      <c r="B1286" t="s">
        <v>153</v>
      </c>
    </row>
    <row r="1287" spans="1:2">
      <c r="A1287" t="s">
        <v>1352</v>
      </c>
      <c r="B1287" t="s">
        <v>153</v>
      </c>
    </row>
    <row r="1288" spans="1:2">
      <c r="A1288" t="s">
        <v>1353</v>
      </c>
      <c r="B1288" t="s">
        <v>153</v>
      </c>
    </row>
    <row r="1289" spans="1:2">
      <c r="A1289" t="s">
        <v>1354</v>
      </c>
      <c r="B1289" t="s">
        <v>153</v>
      </c>
    </row>
    <row r="1290" spans="1:2">
      <c r="A1290" t="s">
        <v>1355</v>
      </c>
      <c r="B1290" t="s">
        <v>153</v>
      </c>
    </row>
    <row r="1291" spans="1:2">
      <c r="A1291" t="s">
        <v>1356</v>
      </c>
      <c r="B1291" t="s">
        <v>153</v>
      </c>
    </row>
    <row r="1292" spans="1:2">
      <c r="A1292" t="s">
        <v>1357</v>
      </c>
      <c r="B1292" t="s">
        <v>153</v>
      </c>
    </row>
    <row r="1293" spans="1:2">
      <c r="A1293" t="s">
        <v>1358</v>
      </c>
      <c r="B1293" t="s">
        <v>153</v>
      </c>
    </row>
    <row r="1294" spans="1:2">
      <c r="A1294" t="s">
        <v>1359</v>
      </c>
      <c r="B1294" t="s">
        <v>153</v>
      </c>
    </row>
    <row r="1295" spans="1:2">
      <c r="A1295" t="s">
        <v>1360</v>
      </c>
      <c r="B1295" t="s">
        <v>153</v>
      </c>
    </row>
    <row r="1296" spans="1:2">
      <c r="A1296" t="s">
        <v>1361</v>
      </c>
      <c r="B1296" t="s">
        <v>153</v>
      </c>
    </row>
    <row r="1297" spans="1:2">
      <c r="A1297" t="s">
        <v>1362</v>
      </c>
      <c r="B1297" t="s">
        <v>153</v>
      </c>
    </row>
    <row r="1298" spans="1:2">
      <c r="A1298" t="s">
        <v>1363</v>
      </c>
      <c r="B1298" t="s">
        <v>153</v>
      </c>
    </row>
    <row r="1299" spans="1:2">
      <c r="A1299" t="s">
        <v>1364</v>
      </c>
      <c r="B1299" t="s">
        <v>153</v>
      </c>
    </row>
    <row r="1300" spans="1:2">
      <c r="A1300" t="s">
        <v>1365</v>
      </c>
      <c r="B1300" t="s">
        <v>153</v>
      </c>
    </row>
    <row r="1301" spans="1:2">
      <c r="A1301" t="s">
        <v>1366</v>
      </c>
      <c r="B1301" t="s">
        <v>153</v>
      </c>
    </row>
    <row r="1302" spans="1:2">
      <c r="A1302" t="s">
        <v>1367</v>
      </c>
      <c r="B1302" t="s">
        <v>153</v>
      </c>
    </row>
    <row r="1303" spans="1:2">
      <c r="A1303" t="s">
        <v>1368</v>
      </c>
      <c r="B1303" t="s">
        <v>153</v>
      </c>
    </row>
    <row r="1304" spans="1:2">
      <c r="A1304" t="s">
        <v>1369</v>
      </c>
      <c r="B1304" t="s">
        <v>153</v>
      </c>
    </row>
    <row r="1305" spans="1:2">
      <c r="A1305" t="s">
        <v>1370</v>
      </c>
      <c r="B1305" t="s">
        <v>153</v>
      </c>
    </row>
    <row r="1306" spans="1:2">
      <c r="A1306" t="s">
        <v>1371</v>
      </c>
      <c r="B1306" t="s">
        <v>153</v>
      </c>
    </row>
    <row r="1307" spans="1:2">
      <c r="A1307" t="s">
        <v>1372</v>
      </c>
      <c r="B1307" t="s">
        <v>153</v>
      </c>
    </row>
    <row r="1308" spans="1:2">
      <c r="A1308" t="s">
        <v>1373</v>
      </c>
      <c r="B1308" t="s">
        <v>153</v>
      </c>
    </row>
    <row r="1309" spans="1:2">
      <c r="A1309" t="s">
        <v>1374</v>
      </c>
      <c r="B1309" t="s">
        <v>153</v>
      </c>
    </row>
    <row r="1310" spans="1:2">
      <c r="A1310" t="s">
        <v>1375</v>
      </c>
      <c r="B1310" t="s">
        <v>153</v>
      </c>
    </row>
    <row r="1311" spans="1:2">
      <c r="A1311" t="s">
        <v>1376</v>
      </c>
      <c r="B1311" t="s">
        <v>153</v>
      </c>
    </row>
    <row r="1312" spans="1:2">
      <c r="A1312" t="s">
        <v>1377</v>
      </c>
      <c r="B1312" t="s">
        <v>153</v>
      </c>
    </row>
    <row r="1313" spans="1:2">
      <c r="A1313" t="s">
        <v>1378</v>
      </c>
      <c r="B1313" t="s">
        <v>153</v>
      </c>
    </row>
    <row r="1314" spans="1:2">
      <c r="A1314" t="s">
        <v>1379</v>
      </c>
      <c r="B1314" t="s">
        <v>153</v>
      </c>
    </row>
    <row r="1315" spans="1:2">
      <c r="A1315" t="s">
        <v>1380</v>
      </c>
      <c r="B1315" t="s">
        <v>153</v>
      </c>
    </row>
    <row r="1316" spans="1:2">
      <c r="A1316" t="s">
        <v>1381</v>
      </c>
      <c r="B1316" t="s">
        <v>153</v>
      </c>
    </row>
    <row r="1317" spans="1:2">
      <c r="A1317" t="s">
        <v>1382</v>
      </c>
      <c r="B1317" t="s">
        <v>153</v>
      </c>
    </row>
    <row r="1318" spans="1:2">
      <c r="A1318" t="s">
        <v>1383</v>
      </c>
      <c r="B1318" t="s">
        <v>153</v>
      </c>
    </row>
    <row r="1319" spans="1:2">
      <c r="A1319" t="s">
        <v>1384</v>
      </c>
      <c r="B1319" t="s">
        <v>153</v>
      </c>
    </row>
    <row r="1320" spans="1:2">
      <c r="A1320" t="s">
        <v>1385</v>
      </c>
      <c r="B1320" t="s">
        <v>153</v>
      </c>
    </row>
    <row r="1321" spans="1:2">
      <c r="A1321" t="s">
        <v>1386</v>
      </c>
      <c r="B1321" t="s">
        <v>153</v>
      </c>
    </row>
    <row r="1322" spans="1:2">
      <c r="A1322" t="s">
        <v>1387</v>
      </c>
      <c r="B1322" t="s">
        <v>153</v>
      </c>
    </row>
    <row r="1323" spans="1:2">
      <c r="A1323" t="s">
        <v>1388</v>
      </c>
      <c r="B1323" t="s">
        <v>153</v>
      </c>
    </row>
    <row r="1324" spans="1:2">
      <c r="A1324" t="s">
        <v>1389</v>
      </c>
      <c r="B1324" t="s">
        <v>153</v>
      </c>
    </row>
    <row r="1325" spans="1:2">
      <c r="A1325" t="s">
        <v>1390</v>
      </c>
      <c r="B1325" t="s">
        <v>153</v>
      </c>
    </row>
    <row r="1326" spans="1:2">
      <c r="A1326" t="s">
        <v>1391</v>
      </c>
      <c r="B1326" t="s">
        <v>153</v>
      </c>
    </row>
    <row r="1327" spans="1:2">
      <c r="A1327" t="s">
        <v>1392</v>
      </c>
      <c r="B1327" t="s">
        <v>153</v>
      </c>
    </row>
    <row r="1328" spans="1:2">
      <c r="A1328" t="s">
        <v>1393</v>
      </c>
      <c r="B1328" t="s">
        <v>153</v>
      </c>
    </row>
    <row r="1329" spans="1:2">
      <c r="A1329" t="s">
        <v>1394</v>
      </c>
      <c r="B1329" t="s">
        <v>153</v>
      </c>
    </row>
    <row r="1330" spans="1:2">
      <c r="A1330" t="s">
        <v>1395</v>
      </c>
      <c r="B1330" t="s">
        <v>153</v>
      </c>
    </row>
    <row r="1331" spans="1:2">
      <c r="A1331" t="s">
        <v>1396</v>
      </c>
      <c r="B1331" t="s">
        <v>153</v>
      </c>
    </row>
    <row r="1332" spans="1:2">
      <c r="A1332" t="s">
        <v>1397</v>
      </c>
      <c r="B1332" t="s">
        <v>153</v>
      </c>
    </row>
    <row r="1333" spans="1:2">
      <c r="A1333" t="s">
        <v>1398</v>
      </c>
      <c r="B1333" t="s">
        <v>153</v>
      </c>
    </row>
    <row r="1334" spans="1:2">
      <c r="A1334" t="s">
        <v>1399</v>
      </c>
      <c r="B1334" t="s">
        <v>153</v>
      </c>
    </row>
    <row r="1335" spans="1:2">
      <c r="A1335" t="s">
        <v>1400</v>
      </c>
      <c r="B1335" t="s">
        <v>153</v>
      </c>
    </row>
    <row r="1336" spans="1:2">
      <c r="A1336" t="s">
        <v>1401</v>
      </c>
      <c r="B1336" t="s">
        <v>153</v>
      </c>
    </row>
    <row r="1337" spans="1:2">
      <c r="A1337" t="s">
        <v>1402</v>
      </c>
      <c r="B1337" t="s">
        <v>153</v>
      </c>
    </row>
    <row r="1338" spans="1:2">
      <c r="A1338" t="s">
        <v>1403</v>
      </c>
      <c r="B1338" t="s">
        <v>153</v>
      </c>
    </row>
    <row r="1339" spans="1:2">
      <c r="A1339" t="s">
        <v>1404</v>
      </c>
      <c r="B1339" t="s">
        <v>153</v>
      </c>
    </row>
    <row r="1340" spans="1:2">
      <c r="A1340" t="s">
        <v>1405</v>
      </c>
      <c r="B1340" t="s">
        <v>153</v>
      </c>
    </row>
    <row r="1341" spans="1:2">
      <c r="A1341" t="s">
        <v>1406</v>
      </c>
      <c r="B1341" t="s">
        <v>153</v>
      </c>
    </row>
    <row r="1342" spans="1:2">
      <c r="A1342" t="s">
        <v>1407</v>
      </c>
      <c r="B1342" t="s">
        <v>153</v>
      </c>
    </row>
    <row r="1343" spans="1:2">
      <c r="A1343" t="s">
        <v>1408</v>
      </c>
      <c r="B1343" t="s">
        <v>153</v>
      </c>
    </row>
    <row r="1344" spans="1:2">
      <c r="A1344" t="s">
        <v>1409</v>
      </c>
      <c r="B1344" t="s">
        <v>153</v>
      </c>
    </row>
    <row r="1345" spans="1:2">
      <c r="A1345" t="s">
        <v>1410</v>
      </c>
      <c r="B1345" t="s">
        <v>153</v>
      </c>
    </row>
    <row r="1346" spans="1:2">
      <c r="A1346" t="s">
        <v>1411</v>
      </c>
      <c r="B1346" t="s">
        <v>153</v>
      </c>
    </row>
    <row r="1347" spans="1:2">
      <c r="A1347" t="s">
        <v>1412</v>
      </c>
      <c r="B1347" t="s">
        <v>153</v>
      </c>
    </row>
    <row r="1348" spans="1:2">
      <c r="A1348" t="s">
        <v>1413</v>
      </c>
      <c r="B1348" t="s">
        <v>153</v>
      </c>
    </row>
    <row r="1349" spans="1:2">
      <c r="A1349" t="s">
        <v>1414</v>
      </c>
      <c r="B1349" t="s">
        <v>153</v>
      </c>
    </row>
    <row r="1350" spans="1:2">
      <c r="A1350" t="s">
        <v>1415</v>
      </c>
      <c r="B1350" t="s">
        <v>153</v>
      </c>
    </row>
    <row r="1351" spans="1:2">
      <c r="A1351" t="s">
        <v>1416</v>
      </c>
      <c r="B1351" t="s">
        <v>153</v>
      </c>
    </row>
    <row r="1352" spans="1:2">
      <c r="A1352" t="s">
        <v>1417</v>
      </c>
      <c r="B1352" t="s">
        <v>153</v>
      </c>
    </row>
    <row r="1353" spans="1:2">
      <c r="A1353" t="s">
        <v>1418</v>
      </c>
      <c r="B1353" t="s">
        <v>153</v>
      </c>
    </row>
    <row r="1354" spans="1:2">
      <c r="A1354" t="s">
        <v>1419</v>
      </c>
      <c r="B1354" t="s">
        <v>153</v>
      </c>
    </row>
    <row r="1355" spans="1:2">
      <c r="A1355" t="s">
        <v>1420</v>
      </c>
      <c r="B1355" t="s">
        <v>153</v>
      </c>
    </row>
    <row r="1356" spans="1:2">
      <c r="A1356" t="s">
        <v>1421</v>
      </c>
      <c r="B1356" t="s">
        <v>153</v>
      </c>
    </row>
    <row r="1357" spans="1:2">
      <c r="A1357" t="s">
        <v>1422</v>
      </c>
      <c r="B1357" t="s">
        <v>153</v>
      </c>
    </row>
    <row r="1358" spans="1:2">
      <c r="A1358" t="s">
        <v>1423</v>
      </c>
      <c r="B1358" t="s">
        <v>153</v>
      </c>
    </row>
    <row r="1359" spans="1:2">
      <c r="A1359" t="s">
        <v>1424</v>
      </c>
      <c r="B1359" t="s">
        <v>153</v>
      </c>
    </row>
    <row r="1360" spans="1:2">
      <c r="A1360" t="s">
        <v>1425</v>
      </c>
      <c r="B1360" t="s">
        <v>153</v>
      </c>
    </row>
    <row r="1361" spans="1:2">
      <c r="A1361" t="s">
        <v>1426</v>
      </c>
      <c r="B1361" t="s">
        <v>153</v>
      </c>
    </row>
    <row r="1362" spans="1:2">
      <c r="A1362" t="s">
        <v>1427</v>
      </c>
      <c r="B1362" t="s">
        <v>153</v>
      </c>
    </row>
    <row r="1363" spans="1:2">
      <c r="A1363" t="s">
        <v>1428</v>
      </c>
      <c r="B1363" t="s">
        <v>153</v>
      </c>
    </row>
    <row r="1364" spans="1:2">
      <c r="A1364" t="s">
        <v>1429</v>
      </c>
      <c r="B1364" t="s">
        <v>153</v>
      </c>
    </row>
    <row r="1365" spans="1:2">
      <c r="A1365" t="s">
        <v>1430</v>
      </c>
      <c r="B1365" t="s">
        <v>153</v>
      </c>
    </row>
    <row r="1366" spans="1:2">
      <c r="A1366" t="s">
        <v>1431</v>
      </c>
      <c r="B1366" t="s">
        <v>153</v>
      </c>
    </row>
    <row r="1367" spans="1:2">
      <c r="A1367" t="s">
        <v>1432</v>
      </c>
      <c r="B1367" t="s">
        <v>153</v>
      </c>
    </row>
    <row r="1368" spans="1:2">
      <c r="A1368" t="s">
        <v>1433</v>
      </c>
      <c r="B1368" t="s">
        <v>153</v>
      </c>
    </row>
    <row r="1369" spans="1:2">
      <c r="A1369" t="s">
        <v>1434</v>
      </c>
      <c r="B1369" t="s">
        <v>153</v>
      </c>
    </row>
    <row r="1370" spans="1:2">
      <c r="A1370" t="s">
        <v>1435</v>
      </c>
      <c r="B1370" t="s">
        <v>153</v>
      </c>
    </row>
    <row r="1371" spans="1:2">
      <c r="A1371" t="s">
        <v>1436</v>
      </c>
      <c r="B1371" t="s">
        <v>153</v>
      </c>
    </row>
    <row r="1372" spans="1:2">
      <c r="A1372" t="s">
        <v>1437</v>
      </c>
      <c r="B1372" t="s">
        <v>153</v>
      </c>
    </row>
    <row r="1373" spans="1:2">
      <c r="A1373" t="s">
        <v>1438</v>
      </c>
      <c r="B1373" t="s">
        <v>153</v>
      </c>
    </row>
    <row r="1374" spans="1:2">
      <c r="A1374" t="s">
        <v>1439</v>
      </c>
      <c r="B1374" t="s">
        <v>153</v>
      </c>
    </row>
    <row r="1375" spans="1:2">
      <c r="A1375" t="s">
        <v>1440</v>
      </c>
      <c r="B1375" t="s">
        <v>153</v>
      </c>
    </row>
    <row r="1376" spans="1:2">
      <c r="A1376" t="s">
        <v>1441</v>
      </c>
      <c r="B1376" t="s">
        <v>153</v>
      </c>
    </row>
    <row r="1377" spans="1:2">
      <c r="A1377" t="s">
        <v>1442</v>
      </c>
      <c r="B1377" t="s">
        <v>153</v>
      </c>
    </row>
    <row r="1378" spans="1:2">
      <c r="A1378" t="s">
        <v>1443</v>
      </c>
      <c r="B1378" t="s">
        <v>153</v>
      </c>
    </row>
    <row r="1379" spans="1:2">
      <c r="A1379" t="s">
        <v>1444</v>
      </c>
      <c r="B1379" t="s">
        <v>153</v>
      </c>
    </row>
    <row r="1380" spans="1:2">
      <c r="A1380" t="s">
        <v>1445</v>
      </c>
      <c r="B1380" t="s">
        <v>153</v>
      </c>
    </row>
    <row r="1381" spans="1:2">
      <c r="A1381" t="s">
        <v>1446</v>
      </c>
      <c r="B1381" t="s">
        <v>153</v>
      </c>
    </row>
    <row r="1382" spans="1:2">
      <c r="A1382" t="s">
        <v>1447</v>
      </c>
      <c r="B1382" t="s">
        <v>153</v>
      </c>
    </row>
    <row r="1383" spans="1:2">
      <c r="A1383" t="s">
        <v>1448</v>
      </c>
      <c r="B1383" t="s">
        <v>153</v>
      </c>
    </row>
    <row r="1384" spans="1:2">
      <c r="A1384" t="s">
        <v>1449</v>
      </c>
      <c r="B1384" t="s">
        <v>153</v>
      </c>
    </row>
    <row r="1385" spans="1:2">
      <c r="A1385" t="s">
        <v>1450</v>
      </c>
      <c r="B1385" t="s">
        <v>153</v>
      </c>
    </row>
    <row r="1386" spans="1:2">
      <c r="A1386" t="s">
        <v>1451</v>
      </c>
      <c r="B1386" t="s">
        <v>153</v>
      </c>
    </row>
    <row r="1387" spans="1:2">
      <c r="A1387" t="s">
        <v>1452</v>
      </c>
      <c r="B1387" t="s">
        <v>153</v>
      </c>
    </row>
    <row r="1388" spans="1:2">
      <c r="A1388" t="s">
        <v>1453</v>
      </c>
      <c r="B1388" t="s">
        <v>153</v>
      </c>
    </row>
    <row r="1389" spans="1:2">
      <c r="A1389" t="s">
        <v>1454</v>
      </c>
      <c r="B1389" t="s">
        <v>153</v>
      </c>
    </row>
    <row r="1390" spans="1:2">
      <c r="A1390" t="s">
        <v>1455</v>
      </c>
      <c r="B1390" t="s">
        <v>153</v>
      </c>
    </row>
    <row r="1391" spans="1:2">
      <c r="A1391" t="s">
        <v>1456</v>
      </c>
      <c r="B1391" t="s">
        <v>153</v>
      </c>
    </row>
    <row r="1392" spans="1:2">
      <c r="A1392" t="s">
        <v>1457</v>
      </c>
      <c r="B1392" t="s">
        <v>153</v>
      </c>
    </row>
    <row r="1393" spans="1:2">
      <c r="A1393" t="s">
        <v>1458</v>
      </c>
      <c r="B1393" t="s">
        <v>153</v>
      </c>
    </row>
    <row r="1394" spans="1:2">
      <c r="A1394" t="s">
        <v>1459</v>
      </c>
      <c r="B1394" t="s">
        <v>153</v>
      </c>
    </row>
    <row r="1395" spans="1:2">
      <c r="A1395" t="s">
        <v>1460</v>
      </c>
      <c r="B1395" t="s">
        <v>153</v>
      </c>
    </row>
    <row r="1396" spans="1:2">
      <c r="A1396" t="s">
        <v>1461</v>
      </c>
      <c r="B1396" t="s">
        <v>153</v>
      </c>
    </row>
    <row r="1397" spans="1:2">
      <c r="A1397" t="s">
        <v>1462</v>
      </c>
      <c r="B1397" t="s">
        <v>153</v>
      </c>
    </row>
    <row r="1398" spans="1:2">
      <c r="A1398" t="s">
        <v>1463</v>
      </c>
      <c r="B1398" t="s">
        <v>153</v>
      </c>
    </row>
    <row r="1399" spans="1:2">
      <c r="A1399" t="s">
        <v>1464</v>
      </c>
      <c r="B1399" t="s">
        <v>153</v>
      </c>
    </row>
    <row r="1400" spans="1:2">
      <c r="A1400" t="s">
        <v>1465</v>
      </c>
      <c r="B1400" t="s">
        <v>153</v>
      </c>
    </row>
    <row r="1401" spans="1:2">
      <c r="A1401" t="s">
        <v>1466</v>
      </c>
      <c r="B1401" t="s">
        <v>153</v>
      </c>
    </row>
    <row r="1402" spans="1:2">
      <c r="A1402" t="s">
        <v>1467</v>
      </c>
      <c r="B1402" t="s">
        <v>153</v>
      </c>
    </row>
    <row r="1403" spans="1:2">
      <c r="A1403" t="s">
        <v>1468</v>
      </c>
      <c r="B1403" t="s">
        <v>153</v>
      </c>
    </row>
    <row r="1404" spans="1:2">
      <c r="A1404" t="s">
        <v>1469</v>
      </c>
      <c r="B1404" t="s">
        <v>153</v>
      </c>
    </row>
    <row r="1405" spans="1:2">
      <c r="A1405" t="s">
        <v>1470</v>
      </c>
      <c r="B1405" t="s">
        <v>153</v>
      </c>
    </row>
    <row r="1406" spans="1:2">
      <c r="A1406" t="s">
        <v>1471</v>
      </c>
      <c r="B1406" t="s">
        <v>153</v>
      </c>
    </row>
    <row r="1407" spans="1:2">
      <c r="A1407" t="s">
        <v>1472</v>
      </c>
      <c r="B1407" t="s">
        <v>153</v>
      </c>
    </row>
    <row r="1408" spans="1:2">
      <c r="A1408" t="s">
        <v>1473</v>
      </c>
      <c r="B1408" t="s">
        <v>153</v>
      </c>
    </row>
    <row r="1409" spans="1:2">
      <c r="A1409" t="s">
        <v>1474</v>
      </c>
      <c r="B1409" t="s">
        <v>153</v>
      </c>
    </row>
    <row r="1410" spans="1:2">
      <c r="A1410" t="s">
        <v>1475</v>
      </c>
      <c r="B1410" t="s">
        <v>153</v>
      </c>
    </row>
    <row r="1411" spans="1:2">
      <c r="A1411" t="s">
        <v>1476</v>
      </c>
      <c r="B1411" t="s">
        <v>153</v>
      </c>
    </row>
    <row r="1412" spans="1:2">
      <c r="A1412" t="s">
        <v>1477</v>
      </c>
      <c r="B1412" t="s">
        <v>153</v>
      </c>
    </row>
    <row r="1413" spans="1:2">
      <c r="A1413" t="s">
        <v>1478</v>
      </c>
      <c r="B1413" t="s">
        <v>153</v>
      </c>
    </row>
    <row r="1414" spans="1:2">
      <c r="A1414" t="s">
        <v>1479</v>
      </c>
      <c r="B1414" t="s">
        <v>153</v>
      </c>
    </row>
    <row r="1415" spans="1:2">
      <c r="A1415" t="s">
        <v>1480</v>
      </c>
      <c r="B1415" t="s">
        <v>153</v>
      </c>
    </row>
    <row r="1416" spans="1:2">
      <c r="A1416" t="s">
        <v>1481</v>
      </c>
      <c r="B1416" t="s">
        <v>153</v>
      </c>
    </row>
    <row r="1417" spans="1:2">
      <c r="A1417" t="s">
        <v>1482</v>
      </c>
      <c r="B1417" t="s">
        <v>153</v>
      </c>
    </row>
    <row r="1418" spans="1:2">
      <c r="A1418" t="s">
        <v>1483</v>
      </c>
      <c r="B1418" t="s">
        <v>153</v>
      </c>
    </row>
    <row r="1419" spans="1:2">
      <c r="A1419" t="s">
        <v>1484</v>
      </c>
      <c r="B1419" t="s">
        <v>153</v>
      </c>
    </row>
    <row r="1420" spans="1:2">
      <c r="A1420" t="s">
        <v>1485</v>
      </c>
      <c r="B1420" t="s">
        <v>153</v>
      </c>
    </row>
    <row r="1421" spans="1:2">
      <c r="A1421" t="s">
        <v>1486</v>
      </c>
      <c r="B1421" t="s">
        <v>153</v>
      </c>
    </row>
    <row r="1422" spans="1:2">
      <c r="A1422" t="s">
        <v>1487</v>
      </c>
      <c r="B1422" t="s">
        <v>153</v>
      </c>
    </row>
    <row r="1423" spans="1:2">
      <c r="A1423" t="s">
        <v>1488</v>
      </c>
      <c r="B1423" t="s">
        <v>153</v>
      </c>
    </row>
    <row r="1424" spans="1:2">
      <c r="A1424" t="s">
        <v>1489</v>
      </c>
      <c r="B1424" t="s">
        <v>153</v>
      </c>
    </row>
    <row r="1425" spans="1:2">
      <c r="A1425" t="s">
        <v>1490</v>
      </c>
      <c r="B1425" t="s">
        <v>153</v>
      </c>
    </row>
    <row r="1426" spans="1:2">
      <c r="A1426" t="s">
        <v>1491</v>
      </c>
      <c r="B1426" t="s">
        <v>153</v>
      </c>
    </row>
    <row r="1427" spans="1:2">
      <c r="A1427" t="s">
        <v>1492</v>
      </c>
      <c r="B1427" t="s">
        <v>153</v>
      </c>
    </row>
    <row r="1428" spans="1:2">
      <c r="A1428" t="s">
        <v>1493</v>
      </c>
      <c r="B1428" t="s">
        <v>153</v>
      </c>
    </row>
    <row r="1429" spans="1:2">
      <c r="A1429" t="s">
        <v>1494</v>
      </c>
      <c r="B1429" t="s">
        <v>153</v>
      </c>
    </row>
    <row r="1430" spans="1:2">
      <c r="A1430" t="s">
        <v>1495</v>
      </c>
      <c r="B1430" t="s">
        <v>153</v>
      </c>
    </row>
    <row r="1431" spans="1:2">
      <c r="A1431" t="s">
        <v>1496</v>
      </c>
      <c r="B1431" t="s">
        <v>153</v>
      </c>
    </row>
    <row r="1432" spans="1:2">
      <c r="A1432" t="s">
        <v>1497</v>
      </c>
      <c r="B1432" t="s">
        <v>153</v>
      </c>
    </row>
    <row r="1433" spans="1:2">
      <c r="A1433" t="s">
        <v>1498</v>
      </c>
      <c r="B1433" t="s">
        <v>153</v>
      </c>
    </row>
    <row r="1434" spans="1:2">
      <c r="A1434" t="s">
        <v>1499</v>
      </c>
      <c r="B1434" t="s">
        <v>153</v>
      </c>
    </row>
    <row r="1435" spans="1:2">
      <c r="A1435" t="s">
        <v>1500</v>
      </c>
      <c r="B1435" t="s">
        <v>153</v>
      </c>
    </row>
    <row r="1436" spans="1:2">
      <c r="A1436" t="s">
        <v>1501</v>
      </c>
      <c r="B1436" t="s">
        <v>153</v>
      </c>
    </row>
    <row r="1437" spans="1:2">
      <c r="A1437" t="s">
        <v>1502</v>
      </c>
      <c r="B1437" t="s">
        <v>153</v>
      </c>
    </row>
    <row r="1438" spans="1:2">
      <c r="A1438" t="s">
        <v>1503</v>
      </c>
      <c r="B1438" t="s">
        <v>153</v>
      </c>
    </row>
    <row r="1439" spans="1:2">
      <c r="A1439" t="s">
        <v>1504</v>
      </c>
      <c r="B1439" t="s">
        <v>153</v>
      </c>
    </row>
    <row r="1440" spans="1:2">
      <c r="A1440" t="s">
        <v>1505</v>
      </c>
      <c r="B1440" t="s">
        <v>153</v>
      </c>
    </row>
    <row r="1441" spans="1:2">
      <c r="A1441" t="s">
        <v>1506</v>
      </c>
      <c r="B1441" t="s">
        <v>153</v>
      </c>
    </row>
    <row r="1442" spans="1:2">
      <c r="A1442" t="s">
        <v>1507</v>
      </c>
      <c r="B1442" t="s">
        <v>153</v>
      </c>
    </row>
    <row r="1443" spans="1:2">
      <c r="A1443" t="s">
        <v>1508</v>
      </c>
      <c r="B1443" t="s">
        <v>153</v>
      </c>
    </row>
    <row r="1444" spans="1:2">
      <c r="A1444" t="s">
        <v>1509</v>
      </c>
      <c r="B1444" t="s">
        <v>153</v>
      </c>
    </row>
    <row r="1445" spans="1:2">
      <c r="A1445" t="s">
        <v>1510</v>
      </c>
      <c r="B1445" t="s">
        <v>153</v>
      </c>
    </row>
    <row r="1446" spans="1:2">
      <c r="A1446" t="s">
        <v>1511</v>
      </c>
      <c r="B1446" t="s">
        <v>153</v>
      </c>
    </row>
    <row r="1447" spans="1:2">
      <c r="A1447" t="s">
        <v>1512</v>
      </c>
      <c r="B1447" t="s">
        <v>153</v>
      </c>
    </row>
    <row r="1448" spans="1:2">
      <c r="A1448" t="s">
        <v>1513</v>
      </c>
      <c r="B1448" t="s">
        <v>153</v>
      </c>
    </row>
    <row r="1449" spans="1:2">
      <c r="A1449" t="s">
        <v>1514</v>
      </c>
      <c r="B1449" t="s">
        <v>153</v>
      </c>
    </row>
    <row r="1450" spans="1:2">
      <c r="A1450" t="s">
        <v>1515</v>
      </c>
      <c r="B1450" t="s">
        <v>153</v>
      </c>
    </row>
    <row r="1451" spans="1:2">
      <c r="A1451" t="s">
        <v>1516</v>
      </c>
      <c r="B1451" t="s">
        <v>153</v>
      </c>
    </row>
    <row r="1452" spans="1:2">
      <c r="A1452" t="s">
        <v>1517</v>
      </c>
      <c r="B1452" t="s">
        <v>153</v>
      </c>
    </row>
    <row r="1453" spans="1:2">
      <c r="A1453" t="s">
        <v>1518</v>
      </c>
      <c r="B1453" t="s">
        <v>153</v>
      </c>
    </row>
    <row r="1454" spans="1:2">
      <c r="A1454" t="s">
        <v>1519</v>
      </c>
      <c r="B1454" t="s">
        <v>153</v>
      </c>
    </row>
    <row r="1455" spans="1:2">
      <c r="A1455" t="s">
        <v>1520</v>
      </c>
      <c r="B1455" t="s">
        <v>153</v>
      </c>
    </row>
    <row r="1456" spans="1:2">
      <c r="A1456" t="s">
        <v>1521</v>
      </c>
      <c r="B1456" t="s">
        <v>153</v>
      </c>
    </row>
    <row r="1457" spans="1:2">
      <c r="A1457" t="s">
        <v>1522</v>
      </c>
      <c r="B1457" t="s">
        <v>153</v>
      </c>
    </row>
    <row r="1458" spans="1:2">
      <c r="A1458" t="s">
        <v>1523</v>
      </c>
      <c r="B1458" t="s">
        <v>153</v>
      </c>
    </row>
    <row r="1459" spans="1:2">
      <c r="A1459" t="s">
        <v>1524</v>
      </c>
      <c r="B1459" t="s">
        <v>153</v>
      </c>
    </row>
    <row r="1460" spans="1:2">
      <c r="A1460" t="s">
        <v>1525</v>
      </c>
      <c r="B1460" t="s">
        <v>153</v>
      </c>
    </row>
    <row r="1461" spans="1:2">
      <c r="A1461" t="s">
        <v>1526</v>
      </c>
      <c r="B1461" t="s">
        <v>153</v>
      </c>
    </row>
    <row r="1462" spans="1:2">
      <c r="A1462" t="s">
        <v>1527</v>
      </c>
      <c r="B1462" t="s">
        <v>153</v>
      </c>
    </row>
    <row r="1463" spans="1:2">
      <c r="A1463" t="s">
        <v>1528</v>
      </c>
      <c r="B1463" t="s">
        <v>153</v>
      </c>
    </row>
    <row r="1464" spans="1:2">
      <c r="A1464" t="s">
        <v>1529</v>
      </c>
      <c r="B1464" t="s">
        <v>153</v>
      </c>
    </row>
    <row r="1465" spans="1:2">
      <c r="A1465" t="s">
        <v>1530</v>
      </c>
      <c r="B1465" t="s">
        <v>153</v>
      </c>
    </row>
    <row r="1466" spans="1:2">
      <c r="A1466" t="s">
        <v>1531</v>
      </c>
      <c r="B1466" t="s">
        <v>153</v>
      </c>
    </row>
    <row r="1467" spans="1:2">
      <c r="A1467" t="s">
        <v>1532</v>
      </c>
      <c r="B1467" t="s">
        <v>153</v>
      </c>
    </row>
    <row r="1468" spans="1:2">
      <c r="A1468" t="s">
        <v>1533</v>
      </c>
      <c r="B1468" t="s">
        <v>153</v>
      </c>
    </row>
    <row r="1469" spans="1:2">
      <c r="A1469" t="s">
        <v>1534</v>
      </c>
      <c r="B1469" t="s">
        <v>153</v>
      </c>
    </row>
    <row r="1470" spans="1:2">
      <c r="A1470" t="s">
        <v>1535</v>
      </c>
      <c r="B1470" t="s">
        <v>153</v>
      </c>
    </row>
    <row r="1471" spans="1:2">
      <c r="A1471" t="s">
        <v>1536</v>
      </c>
      <c r="B1471" t="s">
        <v>153</v>
      </c>
    </row>
    <row r="1472" spans="1:2">
      <c r="A1472" t="s">
        <v>1537</v>
      </c>
      <c r="B1472" t="s">
        <v>153</v>
      </c>
    </row>
    <row r="1473" spans="1:2">
      <c r="A1473" t="s">
        <v>1538</v>
      </c>
      <c r="B1473" t="s">
        <v>153</v>
      </c>
    </row>
    <row r="1474" spans="1:2">
      <c r="A1474" t="s">
        <v>1539</v>
      </c>
      <c r="B1474" t="s">
        <v>153</v>
      </c>
    </row>
    <row r="1475" spans="1:2">
      <c r="A1475" t="s">
        <v>1540</v>
      </c>
      <c r="B1475" t="s">
        <v>153</v>
      </c>
    </row>
    <row r="1476" spans="1:2">
      <c r="A1476" t="s">
        <v>1541</v>
      </c>
      <c r="B1476" t="s">
        <v>153</v>
      </c>
    </row>
    <row r="1477" spans="1:2">
      <c r="A1477" t="s">
        <v>1542</v>
      </c>
      <c r="B1477" t="s">
        <v>153</v>
      </c>
    </row>
    <row r="1478" spans="1:2">
      <c r="A1478" t="s">
        <v>1543</v>
      </c>
      <c r="B1478" t="s">
        <v>153</v>
      </c>
    </row>
    <row r="1479" spans="1:2">
      <c r="A1479" t="s">
        <v>1544</v>
      </c>
      <c r="B1479" t="s">
        <v>153</v>
      </c>
    </row>
    <row r="1480" spans="1:2">
      <c r="A1480" t="s">
        <v>1545</v>
      </c>
      <c r="B1480" t="s">
        <v>153</v>
      </c>
    </row>
    <row r="1481" spans="1:2">
      <c r="A1481" t="s">
        <v>1546</v>
      </c>
      <c r="B1481" t="s">
        <v>153</v>
      </c>
    </row>
    <row r="1482" spans="1:2">
      <c r="A1482" t="s">
        <v>1547</v>
      </c>
      <c r="B1482" t="s">
        <v>153</v>
      </c>
    </row>
    <row r="1483" spans="1:2">
      <c r="A1483" t="s">
        <v>1548</v>
      </c>
      <c r="B1483" t="s">
        <v>153</v>
      </c>
    </row>
    <row r="1484" spans="1:2">
      <c r="A1484" t="s">
        <v>1549</v>
      </c>
      <c r="B1484" t="s">
        <v>153</v>
      </c>
    </row>
    <row r="1485" spans="1:2">
      <c r="A1485" t="s">
        <v>1550</v>
      </c>
      <c r="B1485" t="s">
        <v>153</v>
      </c>
    </row>
    <row r="1486" spans="1:2">
      <c r="A1486" t="s">
        <v>1551</v>
      </c>
      <c r="B1486" t="s">
        <v>153</v>
      </c>
    </row>
    <row r="1487" spans="1:2">
      <c r="A1487" t="s">
        <v>1552</v>
      </c>
      <c r="B1487" t="s">
        <v>153</v>
      </c>
    </row>
    <row r="1488" spans="1:2">
      <c r="A1488" t="s">
        <v>1553</v>
      </c>
      <c r="B1488" t="s">
        <v>153</v>
      </c>
    </row>
    <row r="1489" spans="1:2">
      <c r="A1489" t="s">
        <v>1554</v>
      </c>
      <c r="B1489" t="s">
        <v>153</v>
      </c>
    </row>
    <row r="1490" spans="1:2">
      <c r="A1490" t="s">
        <v>1555</v>
      </c>
      <c r="B1490" t="s">
        <v>153</v>
      </c>
    </row>
    <row r="1491" spans="1:2">
      <c r="A1491" t="s">
        <v>1556</v>
      </c>
      <c r="B1491" t="s">
        <v>153</v>
      </c>
    </row>
    <row r="1492" spans="1:2">
      <c r="A1492" t="s">
        <v>1557</v>
      </c>
      <c r="B1492" t="s">
        <v>153</v>
      </c>
    </row>
    <row r="1493" spans="1:2">
      <c r="A1493" t="s">
        <v>1558</v>
      </c>
      <c r="B1493" t="s">
        <v>153</v>
      </c>
    </row>
    <row r="1494" spans="1:2">
      <c r="A1494" t="s">
        <v>1559</v>
      </c>
      <c r="B1494" t="s">
        <v>153</v>
      </c>
    </row>
    <row r="1495" spans="1:2">
      <c r="A1495" t="s">
        <v>1560</v>
      </c>
      <c r="B1495" t="s">
        <v>153</v>
      </c>
    </row>
    <row r="1496" spans="1:2">
      <c r="A1496" t="s">
        <v>1561</v>
      </c>
      <c r="B1496" t="s">
        <v>153</v>
      </c>
    </row>
    <row r="1497" spans="1:2">
      <c r="A1497" t="s">
        <v>1562</v>
      </c>
      <c r="B1497" t="s">
        <v>153</v>
      </c>
    </row>
    <row r="1498" spans="1:2">
      <c r="A1498" t="s">
        <v>1563</v>
      </c>
      <c r="B1498" t="s">
        <v>153</v>
      </c>
    </row>
    <row r="1499" spans="1:2">
      <c r="A1499" t="s">
        <v>1564</v>
      </c>
      <c r="B1499" t="s">
        <v>153</v>
      </c>
    </row>
    <row r="1500" spans="1:2">
      <c r="A1500" t="s">
        <v>1565</v>
      </c>
      <c r="B1500" t="s">
        <v>153</v>
      </c>
    </row>
    <row r="1501" spans="1:2">
      <c r="A1501" t="s">
        <v>1566</v>
      </c>
      <c r="B1501" t="s">
        <v>153</v>
      </c>
    </row>
    <row r="1502" spans="1:2">
      <c r="A1502" t="s">
        <v>1567</v>
      </c>
      <c r="B1502" t="s">
        <v>153</v>
      </c>
    </row>
    <row r="1503" spans="1:2">
      <c r="A1503" t="s">
        <v>1568</v>
      </c>
      <c r="B1503" t="s">
        <v>153</v>
      </c>
    </row>
    <row r="1504" spans="1:2">
      <c r="A1504" t="s">
        <v>1569</v>
      </c>
      <c r="B1504" t="s">
        <v>153</v>
      </c>
    </row>
    <row r="1505" spans="1:2">
      <c r="A1505" t="s">
        <v>1570</v>
      </c>
      <c r="B1505" t="s">
        <v>153</v>
      </c>
    </row>
    <row r="1506" spans="1:2">
      <c r="A1506" t="s">
        <v>1571</v>
      </c>
      <c r="B1506" t="s">
        <v>153</v>
      </c>
    </row>
    <row r="1507" spans="1:2">
      <c r="A1507" t="s">
        <v>1572</v>
      </c>
      <c r="B1507" t="s">
        <v>153</v>
      </c>
    </row>
    <row r="1508" spans="1:2">
      <c r="A1508" t="s">
        <v>1573</v>
      </c>
      <c r="B1508" t="s">
        <v>153</v>
      </c>
    </row>
    <row r="1509" spans="1:2">
      <c r="A1509" t="s">
        <v>1574</v>
      </c>
      <c r="B1509" t="s">
        <v>153</v>
      </c>
    </row>
    <row r="1510" spans="1:2">
      <c r="A1510" t="s">
        <v>1575</v>
      </c>
      <c r="B1510" t="s">
        <v>153</v>
      </c>
    </row>
    <row r="1511" spans="1:2">
      <c r="A1511" t="s">
        <v>1576</v>
      </c>
      <c r="B1511" t="s">
        <v>153</v>
      </c>
    </row>
    <row r="1512" spans="1:2">
      <c r="A1512" t="s">
        <v>1577</v>
      </c>
      <c r="B1512" t="s">
        <v>153</v>
      </c>
    </row>
    <row r="1513" spans="1:2">
      <c r="A1513" t="s">
        <v>1578</v>
      </c>
      <c r="B1513" t="s">
        <v>153</v>
      </c>
    </row>
    <row r="1514" spans="1:2">
      <c r="A1514" t="s">
        <v>1579</v>
      </c>
      <c r="B1514" t="s">
        <v>153</v>
      </c>
    </row>
    <row r="1515" spans="1:2">
      <c r="A1515" t="s">
        <v>1580</v>
      </c>
      <c r="B1515" t="s">
        <v>153</v>
      </c>
    </row>
    <row r="1516" spans="1:2">
      <c r="A1516" t="s">
        <v>1581</v>
      </c>
      <c r="B1516" t="s">
        <v>153</v>
      </c>
    </row>
    <row r="1517" spans="1:2">
      <c r="A1517" t="s">
        <v>1582</v>
      </c>
      <c r="B1517" t="s">
        <v>153</v>
      </c>
    </row>
    <row r="1518" spans="1:2">
      <c r="A1518" t="s">
        <v>1583</v>
      </c>
      <c r="B1518" t="s">
        <v>153</v>
      </c>
    </row>
    <row r="1519" spans="1:2">
      <c r="A1519" t="s">
        <v>1584</v>
      </c>
      <c r="B1519" t="s">
        <v>153</v>
      </c>
    </row>
    <row r="1520" spans="1:2">
      <c r="A1520" t="s">
        <v>1585</v>
      </c>
      <c r="B1520" t="s">
        <v>153</v>
      </c>
    </row>
    <row r="1521" spans="1:2">
      <c r="A1521" t="s">
        <v>1586</v>
      </c>
      <c r="B1521" t="s">
        <v>153</v>
      </c>
    </row>
    <row r="1522" spans="1:2">
      <c r="A1522" t="s">
        <v>1587</v>
      </c>
      <c r="B1522" t="s">
        <v>153</v>
      </c>
    </row>
    <row r="1523" spans="1:2">
      <c r="A1523" t="s">
        <v>1588</v>
      </c>
      <c r="B1523" t="s">
        <v>153</v>
      </c>
    </row>
    <row r="1524" spans="1:2">
      <c r="A1524" t="s">
        <v>1589</v>
      </c>
      <c r="B1524" t="s">
        <v>153</v>
      </c>
    </row>
    <row r="1525" spans="1:2">
      <c r="A1525" t="s">
        <v>1590</v>
      </c>
      <c r="B1525" t="s">
        <v>153</v>
      </c>
    </row>
    <row r="1526" spans="1:2">
      <c r="A1526" t="s">
        <v>1591</v>
      </c>
      <c r="B1526" t="s">
        <v>153</v>
      </c>
    </row>
    <row r="1527" spans="1:2">
      <c r="A1527" t="s">
        <v>1592</v>
      </c>
      <c r="B1527" t="s">
        <v>153</v>
      </c>
    </row>
    <row r="1528" spans="1:2">
      <c r="A1528" t="s">
        <v>1593</v>
      </c>
      <c r="B1528" t="s">
        <v>153</v>
      </c>
    </row>
    <row r="1529" spans="1:2">
      <c r="A1529" t="s">
        <v>1594</v>
      </c>
      <c r="B1529" t="s">
        <v>153</v>
      </c>
    </row>
    <row r="1530" spans="1:2">
      <c r="A1530" t="s">
        <v>1595</v>
      </c>
      <c r="B1530" t="s">
        <v>153</v>
      </c>
    </row>
    <row r="1531" spans="1:2">
      <c r="A1531" t="s">
        <v>1596</v>
      </c>
      <c r="B1531" t="s">
        <v>153</v>
      </c>
    </row>
    <row r="1532" spans="1:2">
      <c r="A1532" t="s">
        <v>1597</v>
      </c>
      <c r="B1532" t="s">
        <v>153</v>
      </c>
    </row>
    <row r="1533" spans="1:2">
      <c r="A1533" t="s">
        <v>1598</v>
      </c>
      <c r="B1533" t="s">
        <v>153</v>
      </c>
    </row>
    <row r="1534" spans="1:2">
      <c r="A1534" t="s">
        <v>1599</v>
      </c>
      <c r="B1534" t="s">
        <v>153</v>
      </c>
    </row>
    <row r="1535" spans="1:2">
      <c r="A1535" t="s">
        <v>1600</v>
      </c>
      <c r="B1535" t="s">
        <v>153</v>
      </c>
    </row>
    <row r="1536" spans="1:2">
      <c r="A1536" t="s">
        <v>1601</v>
      </c>
      <c r="B1536" t="s">
        <v>153</v>
      </c>
    </row>
    <row r="1537" spans="1:2">
      <c r="A1537" t="s">
        <v>1602</v>
      </c>
      <c r="B1537" t="s">
        <v>153</v>
      </c>
    </row>
    <row r="1538" spans="1:2">
      <c r="A1538" t="s">
        <v>1603</v>
      </c>
      <c r="B1538" t="s">
        <v>153</v>
      </c>
    </row>
    <row r="1539" spans="1:2">
      <c r="A1539" t="s">
        <v>1604</v>
      </c>
      <c r="B1539" t="s">
        <v>153</v>
      </c>
    </row>
    <row r="1540" spans="1:2">
      <c r="A1540" t="s">
        <v>1605</v>
      </c>
      <c r="B1540" t="s">
        <v>153</v>
      </c>
    </row>
    <row r="1541" spans="1:2">
      <c r="A1541" t="s">
        <v>1606</v>
      </c>
      <c r="B1541" t="s">
        <v>153</v>
      </c>
    </row>
    <row r="1542" spans="1:2">
      <c r="A1542" t="s">
        <v>1607</v>
      </c>
      <c r="B1542" t="s">
        <v>153</v>
      </c>
    </row>
    <row r="1543" spans="1:2">
      <c r="A1543" t="s">
        <v>1608</v>
      </c>
      <c r="B1543" t="s">
        <v>153</v>
      </c>
    </row>
    <row r="1544" spans="1:2">
      <c r="A1544" t="s">
        <v>1609</v>
      </c>
      <c r="B1544" t="s">
        <v>153</v>
      </c>
    </row>
    <row r="1545" spans="1:2">
      <c r="A1545" t="s">
        <v>1610</v>
      </c>
      <c r="B1545" t="s">
        <v>153</v>
      </c>
    </row>
    <row r="1546" spans="1:2">
      <c r="A1546" t="s">
        <v>1611</v>
      </c>
      <c r="B1546" t="s">
        <v>153</v>
      </c>
    </row>
    <row r="1547" spans="1:2">
      <c r="A1547" t="s">
        <v>1612</v>
      </c>
      <c r="B1547" t="s">
        <v>153</v>
      </c>
    </row>
    <row r="1548" spans="1:2">
      <c r="A1548" t="s">
        <v>1613</v>
      </c>
      <c r="B1548" t="s">
        <v>153</v>
      </c>
    </row>
    <row r="1549" spans="1:2">
      <c r="A1549" t="s">
        <v>1614</v>
      </c>
      <c r="B1549" t="s">
        <v>153</v>
      </c>
    </row>
    <row r="1550" spans="1:2">
      <c r="A1550" t="s">
        <v>1615</v>
      </c>
      <c r="B1550" t="s">
        <v>153</v>
      </c>
    </row>
    <row r="1551" spans="1:2">
      <c r="A1551" t="s">
        <v>1616</v>
      </c>
      <c r="B1551" t="s">
        <v>153</v>
      </c>
    </row>
    <row r="1552" spans="1:2">
      <c r="A1552" t="s">
        <v>1617</v>
      </c>
      <c r="B1552" t="s">
        <v>153</v>
      </c>
    </row>
    <row r="1553" spans="1:2">
      <c r="A1553" t="s">
        <v>1618</v>
      </c>
      <c r="B1553" t="s">
        <v>153</v>
      </c>
    </row>
    <row r="1554" spans="1:2">
      <c r="A1554" t="s">
        <v>1619</v>
      </c>
      <c r="B1554" t="s">
        <v>153</v>
      </c>
    </row>
    <row r="1555" spans="1:2">
      <c r="A1555" t="s">
        <v>1620</v>
      </c>
      <c r="B1555" t="s">
        <v>153</v>
      </c>
    </row>
    <row r="1556" spans="1:2">
      <c r="A1556" t="s">
        <v>1621</v>
      </c>
      <c r="B1556" t="s">
        <v>153</v>
      </c>
    </row>
    <row r="1557" spans="1:2">
      <c r="A1557" t="s">
        <v>1622</v>
      </c>
      <c r="B1557" t="s">
        <v>153</v>
      </c>
    </row>
    <row r="1558" spans="1:2">
      <c r="A1558" t="s">
        <v>1623</v>
      </c>
      <c r="B1558" t="s">
        <v>153</v>
      </c>
    </row>
    <row r="1559" spans="1:2">
      <c r="A1559" t="s">
        <v>1624</v>
      </c>
      <c r="B1559" t="s">
        <v>153</v>
      </c>
    </row>
    <row r="1560" spans="1:2">
      <c r="A1560" t="s">
        <v>1625</v>
      </c>
      <c r="B1560" t="s">
        <v>153</v>
      </c>
    </row>
    <row r="1561" spans="1:2">
      <c r="A1561" t="s">
        <v>1626</v>
      </c>
      <c r="B1561" t="s">
        <v>153</v>
      </c>
    </row>
    <row r="1562" spans="1:2">
      <c r="A1562" t="s">
        <v>1627</v>
      </c>
      <c r="B1562" t="s">
        <v>153</v>
      </c>
    </row>
    <row r="1563" spans="1:2">
      <c r="A1563" t="s">
        <v>1628</v>
      </c>
      <c r="B1563" t="s">
        <v>153</v>
      </c>
    </row>
    <row r="1564" spans="1:2">
      <c r="A1564" t="s">
        <v>1629</v>
      </c>
      <c r="B1564" t="s">
        <v>153</v>
      </c>
    </row>
    <row r="1565" spans="1:2">
      <c r="A1565" t="s">
        <v>1630</v>
      </c>
      <c r="B1565" t="s">
        <v>153</v>
      </c>
    </row>
    <row r="1566" spans="1:2">
      <c r="A1566" t="s">
        <v>1631</v>
      </c>
      <c r="B1566" t="s">
        <v>153</v>
      </c>
    </row>
    <row r="1567" spans="1:2">
      <c r="A1567" t="s">
        <v>1632</v>
      </c>
      <c r="B1567" t="s">
        <v>153</v>
      </c>
    </row>
    <row r="1568" spans="1:2">
      <c r="A1568" t="s">
        <v>1633</v>
      </c>
      <c r="B1568" t="s">
        <v>153</v>
      </c>
    </row>
    <row r="1569" spans="1:2">
      <c r="A1569" t="s">
        <v>1634</v>
      </c>
      <c r="B1569" t="s">
        <v>153</v>
      </c>
    </row>
    <row r="1570" spans="1:2">
      <c r="A1570" t="s">
        <v>1635</v>
      </c>
      <c r="B1570" t="s">
        <v>153</v>
      </c>
    </row>
    <row r="1571" spans="1:2">
      <c r="A1571" t="s">
        <v>1636</v>
      </c>
      <c r="B1571" t="s">
        <v>153</v>
      </c>
    </row>
    <row r="1572" spans="1:2">
      <c r="A1572" t="s">
        <v>1637</v>
      </c>
      <c r="B1572" t="s">
        <v>153</v>
      </c>
    </row>
    <row r="1573" spans="1:2">
      <c r="A1573" t="s">
        <v>1638</v>
      </c>
      <c r="B1573" t="s">
        <v>153</v>
      </c>
    </row>
    <row r="1574" spans="1:2">
      <c r="A1574" t="s">
        <v>1639</v>
      </c>
      <c r="B1574" t="s">
        <v>153</v>
      </c>
    </row>
    <row r="1575" spans="1:2">
      <c r="A1575" t="s">
        <v>1640</v>
      </c>
      <c r="B1575" t="s">
        <v>153</v>
      </c>
    </row>
    <row r="1576" spans="1:2">
      <c r="A1576" t="s">
        <v>1641</v>
      </c>
      <c r="B1576" t="s">
        <v>153</v>
      </c>
    </row>
    <row r="1577" spans="1:2">
      <c r="A1577" t="s">
        <v>1642</v>
      </c>
      <c r="B1577" t="s">
        <v>153</v>
      </c>
    </row>
    <row r="1578" spans="1:2">
      <c r="A1578" t="s">
        <v>1643</v>
      </c>
      <c r="B1578" t="s">
        <v>153</v>
      </c>
    </row>
    <row r="1579" spans="1:2">
      <c r="A1579" t="s">
        <v>1644</v>
      </c>
      <c r="B1579" t="s">
        <v>153</v>
      </c>
    </row>
    <row r="1580" spans="1:2">
      <c r="A1580" t="s">
        <v>1645</v>
      </c>
      <c r="B1580" t="s">
        <v>153</v>
      </c>
    </row>
    <row r="1581" spans="1:2">
      <c r="A1581" t="s">
        <v>1646</v>
      </c>
      <c r="B1581" t="s">
        <v>153</v>
      </c>
    </row>
    <row r="1582" spans="1:2">
      <c r="A1582" t="s">
        <v>1647</v>
      </c>
      <c r="B1582" t="s">
        <v>153</v>
      </c>
    </row>
    <row r="1583" spans="1:2">
      <c r="A1583" t="s">
        <v>1648</v>
      </c>
      <c r="B1583" t="s">
        <v>153</v>
      </c>
    </row>
    <row r="1584" spans="1:2">
      <c r="A1584" t="s">
        <v>1649</v>
      </c>
      <c r="B1584" t="s">
        <v>153</v>
      </c>
    </row>
    <row r="1585" spans="1:2">
      <c r="A1585" t="s">
        <v>1650</v>
      </c>
      <c r="B1585" t="s">
        <v>153</v>
      </c>
    </row>
    <row r="1586" spans="1:2">
      <c r="A1586" t="s">
        <v>1651</v>
      </c>
      <c r="B1586" t="s">
        <v>153</v>
      </c>
    </row>
    <row r="1587" spans="1:2">
      <c r="A1587" t="s">
        <v>1652</v>
      </c>
      <c r="B1587" t="s">
        <v>153</v>
      </c>
    </row>
    <row r="1588" spans="1:2">
      <c r="A1588" t="s">
        <v>1653</v>
      </c>
      <c r="B1588" t="s">
        <v>153</v>
      </c>
    </row>
    <row r="1589" spans="1:2">
      <c r="A1589" t="s">
        <v>1654</v>
      </c>
      <c r="B1589" t="s">
        <v>153</v>
      </c>
    </row>
    <row r="1590" spans="1:2">
      <c r="A1590" t="s">
        <v>1655</v>
      </c>
      <c r="B1590" t="s">
        <v>153</v>
      </c>
    </row>
    <row r="1591" spans="1:2">
      <c r="A1591" t="s">
        <v>1656</v>
      </c>
      <c r="B1591" t="s">
        <v>153</v>
      </c>
    </row>
    <row r="1592" spans="1:2">
      <c r="A1592" t="s">
        <v>1657</v>
      </c>
      <c r="B1592" t="s">
        <v>153</v>
      </c>
    </row>
    <row r="1593" spans="1:2">
      <c r="A1593" t="s">
        <v>1658</v>
      </c>
      <c r="B1593" t="s">
        <v>153</v>
      </c>
    </row>
    <row r="1594" spans="1:2">
      <c r="A1594" t="s">
        <v>1659</v>
      </c>
      <c r="B1594" t="s">
        <v>153</v>
      </c>
    </row>
    <row r="1595" spans="1:2">
      <c r="A1595" t="s">
        <v>1660</v>
      </c>
      <c r="B1595" t="s">
        <v>153</v>
      </c>
    </row>
    <row r="1596" spans="1:2">
      <c r="A1596" t="s">
        <v>1661</v>
      </c>
      <c r="B1596" t="s">
        <v>153</v>
      </c>
    </row>
    <row r="1597" spans="1:2">
      <c r="A1597" t="s">
        <v>1662</v>
      </c>
      <c r="B1597" t="s">
        <v>153</v>
      </c>
    </row>
    <row r="1598" spans="1:2">
      <c r="A1598" t="s">
        <v>1663</v>
      </c>
      <c r="B1598" t="s">
        <v>153</v>
      </c>
    </row>
    <row r="1599" spans="1:2">
      <c r="A1599" t="s">
        <v>1664</v>
      </c>
      <c r="B1599" t="s">
        <v>153</v>
      </c>
    </row>
    <row r="1600" spans="1:2">
      <c r="A1600" t="s">
        <v>1665</v>
      </c>
      <c r="B1600" t="s">
        <v>153</v>
      </c>
    </row>
    <row r="1601" spans="1:2">
      <c r="A1601" t="s">
        <v>1666</v>
      </c>
      <c r="B1601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A9FB-4A3B-44DF-B9B4-34CA7B3570A6}">
  <dimension ref="A1:J26"/>
  <sheetViews>
    <sheetView workbookViewId="0">
      <selection activeCell="D22" sqref="A1:D22"/>
    </sheetView>
  </sheetViews>
  <sheetFormatPr defaultRowHeight="15"/>
  <cols>
    <col min="1" max="1" width="13.85546875" bestFit="1" customWidth="1"/>
    <col min="2" max="2" width="14.7109375" bestFit="1" customWidth="1"/>
    <col min="3" max="3" width="18" bestFit="1" customWidth="1"/>
    <col min="4" max="4" width="14.7109375" customWidth="1"/>
  </cols>
  <sheetData>
    <row r="1" spans="1:10" ht="30">
      <c r="A1" s="46" t="s">
        <v>1676</v>
      </c>
      <c r="B1" s="46" t="s">
        <v>1677</v>
      </c>
      <c r="C1" s="46" t="s">
        <v>1678</v>
      </c>
      <c r="D1" s="46" t="s">
        <v>1699</v>
      </c>
    </row>
    <row r="2" spans="1:10">
      <c r="A2" s="78" t="s">
        <v>1682</v>
      </c>
      <c r="B2" s="79">
        <v>367</v>
      </c>
      <c r="C2" s="79">
        <v>377279</v>
      </c>
      <c r="D2" s="80">
        <v>9.7275491082196466E-4</v>
      </c>
      <c r="F2" t="s">
        <v>1700</v>
      </c>
    </row>
    <row r="3" spans="1:10">
      <c r="A3" s="78" t="s">
        <v>1679</v>
      </c>
      <c r="B3" s="79">
        <v>0</v>
      </c>
      <c r="C3" s="79">
        <v>357550</v>
      </c>
      <c r="D3" s="80">
        <v>0</v>
      </c>
    </row>
    <row r="4" spans="1:10">
      <c r="A4" s="13" t="s">
        <v>1693</v>
      </c>
      <c r="B4" s="11">
        <v>2361</v>
      </c>
      <c r="C4" s="11">
        <v>354607</v>
      </c>
      <c r="D4" s="74">
        <v>6.6580749956994647E-3</v>
      </c>
    </row>
    <row r="5" spans="1:10">
      <c r="A5" s="78" t="s">
        <v>1696</v>
      </c>
      <c r="B5" s="79">
        <v>251</v>
      </c>
      <c r="C5" s="79">
        <v>295869</v>
      </c>
      <c r="D5" s="80">
        <v>8.4834842447164118E-4</v>
      </c>
    </row>
    <row r="6" spans="1:10">
      <c r="A6" s="78" t="s">
        <v>1685</v>
      </c>
      <c r="B6" s="79">
        <v>165</v>
      </c>
      <c r="C6" s="79">
        <v>204494</v>
      </c>
      <c r="D6" s="80">
        <v>8.0686963920701825E-4</v>
      </c>
    </row>
    <row r="7" spans="1:10">
      <c r="A7" s="13" t="s">
        <v>1680</v>
      </c>
      <c r="B7" s="11">
        <v>171</v>
      </c>
      <c r="C7" s="11">
        <v>133979</v>
      </c>
      <c r="D7" s="74">
        <v>1.276319423193187E-3</v>
      </c>
      <c r="H7" s="105"/>
      <c r="I7" s="105"/>
    </row>
    <row r="8" spans="1:10">
      <c r="A8" s="13" t="s">
        <v>1694</v>
      </c>
      <c r="B8" s="11">
        <v>383</v>
      </c>
      <c r="C8" s="11">
        <v>131337</v>
      </c>
      <c r="D8" s="74">
        <v>2.9161622391253037E-3</v>
      </c>
      <c r="H8" s="106"/>
      <c r="I8" s="107"/>
      <c r="J8" s="107"/>
    </row>
    <row r="9" spans="1:10">
      <c r="A9" s="13" t="s">
        <v>1687</v>
      </c>
      <c r="B9" s="11">
        <v>480</v>
      </c>
      <c r="C9" s="11">
        <v>119045</v>
      </c>
      <c r="D9" s="74">
        <v>4.0320887059515313E-3</v>
      </c>
    </row>
    <row r="10" spans="1:10">
      <c r="A10" s="78" t="s">
        <v>1684</v>
      </c>
      <c r="B10" s="79">
        <v>40</v>
      </c>
      <c r="C10" s="79">
        <v>109425</v>
      </c>
      <c r="D10" s="80">
        <v>3.6554717843271649E-4</v>
      </c>
    </row>
    <row r="11" spans="1:10">
      <c r="A11" s="13" t="s">
        <v>1695</v>
      </c>
      <c r="B11" s="11">
        <v>137</v>
      </c>
      <c r="C11" s="11">
        <v>102836</v>
      </c>
      <c r="D11" s="74">
        <v>1.332218289315026E-3</v>
      </c>
    </row>
    <row r="12" spans="1:10">
      <c r="A12" s="13" t="s">
        <v>1686</v>
      </c>
      <c r="B12" s="11">
        <v>423</v>
      </c>
      <c r="C12" s="11">
        <v>96173</v>
      </c>
      <c r="D12" s="74">
        <v>4.3983238538883055E-3</v>
      </c>
    </row>
    <row r="13" spans="1:10">
      <c r="A13" s="13" t="s">
        <v>1697</v>
      </c>
      <c r="B13" s="11">
        <v>82</v>
      </c>
      <c r="C13" s="11">
        <v>68216</v>
      </c>
      <c r="D13" s="74">
        <v>1.2020640318986748E-3</v>
      </c>
    </row>
    <row r="14" spans="1:10">
      <c r="A14" s="13" t="s">
        <v>1683</v>
      </c>
      <c r="B14" s="11">
        <v>30</v>
      </c>
      <c r="C14" s="11">
        <v>41684</v>
      </c>
      <c r="D14" s="74">
        <v>7.1970060454850781E-4</v>
      </c>
    </row>
    <row r="15" spans="1:10">
      <c r="A15" s="13" t="s">
        <v>1689</v>
      </c>
      <c r="B15" s="11">
        <v>8</v>
      </c>
      <c r="C15" s="11">
        <v>18418</v>
      </c>
      <c r="D15" s="74">
        <v>4.3435769356064719E-4</v>
      </c>
    </row>
    <row r="16" spans="1:10">
      <c r="A16" s="13" t="s">
        <v>1681</v>
      </c>
      <c r="B16" s="11">
        <v>210</v>
      </c>
      <c r="C16" s="11">
        <v>17871</v>
      </c>
      <c r="D16" s="74">
        <v>1.1750881316098707E-2</v>
      </c>
    </row>
    <row r="17" spans="1:10">
      <c r="A17" s="13" t="s">
        <v>1690</v>
      </c>
      <c r="B17" s="11">
        <v>5</v>
      </c>
      <c r="C17" s="11">
        <v>17532</v>
      </c>
      <c r="D17" s="74">
        <v>2.8519279032626057E-4</v>
      </c>
    </row>
    <row r="18" spans="1:10">
      <c r="A18" s="13" t="s">
        <v>1692</v>
      </c>
      <c r="B18" s="11">
        <v>18</v>
      </c>
      <c r="C18" s="11">
        <v>16522</v>
      </c>
      <c r="D18" s="74">
        <v>1.0894564822660695E-3</v>
      </c>
    </row>
    <row r="19" spans="1:10">
      <c r="A19" s="13" t="s">
        <v>1688</v>
      </c>
      <c r="B19" s="11">
        <v>22</v>
      </c>
      <c r="C19" s="11">
        <v>14764</v>
      </c>
      <c r="D19" s="74">
        <v>1.490111081007857E-3</v>
      </c>
    </row>
    <row r="20" spans="1:10">
      <c r="A20" s="13" t="s">
        <v>1691</v>
      </c>
      <c r="B20" s="11">
        <v>0</v>
      </c>
      <c r="C20" s="11">
        <v>14705</v>
      </c>
      <c r="D20" s="74">
        <v>0</v>
      </c>
    </row>
    <row r="21" spans="1:10">
      <c r="A21" s="13" t="s">
        <v>1698</v>
      </c>
      <c r="B21" s="11">
        <v>68</v>
      </c>
      <c r="C21" s="11">
        <v>8026</v>
      </c>
      <c r="D21" s="74">
        <v>8.4724644904061799E-3</v>
      </c>
    </row>
    <row r="22" spans="1:10">
      <c r="A22" s="46" t="s">
        <v>2</v>
      </c>
      <c r="B22" s="86">
        <v>5221</v>
      </c>
      <c r="C22" s="86">
        <v>2500332</v>
      </c>
      <c r="D22" s="46"/>
    </row>
    <row r="26" spans="1:10">
      <c r="H26" s="106"/>
      <c r="I26" s="107"/>
      <c r="J26" s="107"/>
    </row>
  </sheetData>
  <sortState xmlns:xlrd2="http://schemas.microsoft.com/office/spreadsheetml/2017/richdata2" ref="A2:D21">
    <sortCondition descending="1" ref="C2:C21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18D7-F328-4803-AFBC-439FB991F4EE}">
  <dimension ref="A2:G23"/>
  <sheetViews>
    <sheetView tabSelected="1" workbookViewId="0">
      <selection activeCell="E37" sqref="E37"/>
    </sheetView>
  </sheetViews>
  <sheetFormatPr defaultRowHeight="15"/>
  <cols>
    <col min="1" max="1" width="25.5703125" customWidth="1"/>
    <col min="2" max="2" width="23.140625" customWidth="1"/>
    <col min="3" max="3" width="27" customWidth="1"/>
    <col min="4" max="4" width="41.28515625" customWidth="1"/>
    <col min="5" max="5" width="28" customWidth="1"/>
    <col min="7" max="7" width="80.7109375" customWidth="1"/>
  </cols>
  <sheetData>
    <row r="2" spans="1:7">
      <c r="A2" s="118" t="s">
        <v>2056</v>
      </c>
      <c r="B2" s="118" t="s">
        <v>1806</v>
      </c>
      <c r="C2" s="118" t="s">
        <v>2055</v>
      </c>
      <c r="D2" s="118" t="s">
        <v>2054</v>
      </c>
      <c r="E2" s="118" t="s">
        <v>2053</v>
      </c>
      <c r="F2" s="118" t="s">
        <v>2052</v>
      </c>
      <c r="G2" s="117" t="s">
        <v>2051</v>
      </c>
    </row>
    <row r="3" spans="1:7">
      <c r="A3" s="115" t="s">
        <v>2050</v>
      </c>
      <c r="B3" s="115">
        <v>6951</v>
      </c>
      <c r="C3" s="115" t="s">
        <v>2049</v>
      </c>
      <c r="D3" s="115" t="s">
        <v>2048</v>
      </c>
      <c r="E3" s="115" t="s">
        <v>2047</v>
      </c>
      <c r="F3" s="115">
        <v>3604</v>
      </c>
      <c r="G3" s="116" t="s">
        <v>2046</v>
      </c>
    </row>
    <row r="4" spans="1:7">
      <c r="A4" s="115" t="s">
        <v>2045</v>
      </c>
      <c r="B4" s="115">
        <v>6266</v>
      </c>
      <c r="C4" s="115" t="s">
        <v>2044</v>
      </c>
      <c r="D4" s="115" t="s">
        <v>2043</v>
      </c>
      <c r="E4" s="115" t="s">
        <v>2042</v>
      </c>
      <c r="F4" s="115">
        <v>4515</v>
      </c>
      <c r="G4" s="116" t="s">
        <v>2041</v>
      </c>
    </row>
    <row r="5" spans="1:7">
      <c r="A5" s="115" t="s">
        <v>2040</v>
      </c>
      <c r="B5" s="115">
        <v>5014</v>
      </c>
      <c r="C5" s="115" t="s">
        <v>2039</v>
      </c>
      <c r="D5" s="115" t="s">
        <v>2038</v>
      </c>
      <c r="E5" s="115" t="s">
        <v>2037</v>
      </c>
      <c r="F5" s="115">
        <v>2990</v>
      </c>
      <c r="G5" s="116" t="s">
        <v>2036</v>
      </c>
    </row>
    <row r="6" spans="1:7">
      <c r="A6" s="115" t="s">
        <v>2035</v>
      </c>
      <c r="B6" s="115">
        <v>3535</v>
      </c>
      <c r="C6" s="115" t="s">
        <v>2034</v>
      </c>
      <c r="D6" s="115">
        <v>98</v>
      </c>
      <c r="E6" s="115">
        <v>2566</v>
      </c>
      <c r="F6" s="115">
        <v>2566</v>
      </c>
      <c r="G6" s="116" t="s">
        <v>2028</v>
      </c>
    </row>
    <row r="7" spans="1:7">
      <c r="A7" s="115" t="s">
        <v>2033</v>
      </c>
      <c r="B7" s="115">
        <v>3160</v>
      </c>
      <c r="C7" s="114"/>
      <c r="D7" s="114"/>
      <c r="E7" s="114"/>
      <c r="F7" s="114"/>
      <c r="G7" s="113"/>
    </row>
    <row r="8" spans="1:7">
      <c r="A8" s="115" t="s">
        <v>2032</v>
      </c>
      <c r="B8" s="115">
        <v>3096</v>
      </c>
      <c r="C8" s="115" t="s">
        <v>2031</v>
      </c>
      <c r="D8" s="115" t="s">
        <v>2030</v>
      </c>
      <c r="E8" s="115" t="s">
        <v>2029</v>
      </c>
      <c r="F8" s="115">
        <v>2148</v>
      </c>
      <c r="G8" s="116" t="s">
        <v>2028</v>
      </c>
    </row>
    <row r="9" spans="1:7">
      <c r="A9" s="115" t="s">
        <v>2027</v>
      </c>
      <c r="B9" s="115">
        <v>1754</v>
      </c>
      <c r="C9" s="115">
        <v>18</v>
      </c>
      <c r="D9" s="115">
        <v>96</v>
      </c>
      <c r="E9" s="115">
        <v>449</v>
      </c>
      <c r="F9" s="115">
        <v>449</v>
      </c>
      <c r="G9" s="116" t="s">
        <v>2023</v>
      </c>
    </row>
    <row r="10" spans="1:7">
      <c r="A10" s="115" t="s">
        <v>2026</v>
      </c>
      <c r="B10" s="115">
        <v>867</v>
      </c>
      <c r="C10" s="114"/>
      <c r="D10" s="114"/>
      <c r="E10" s="114"/>
      <c r="F10" s="114"/>
      <c r="G10" s="113"/>
    </row>
    <row r="11" spans="1:7">
      <c r="A11" s="115" t="s">
        <v>2025</v>
      </c>
      <c r="B11" s="115">
        <v>840</v>
      </c>
      <c r="C11" s="114"/>
      <c r="D11" s="114"/>
      <c r="E11" s="114"/>
      <c r="F11" s="114"/>
      <c r="G11" s="113"/>
    </row>
    <row r="12" spans="1:7">
      <c r="A12" s="115" t="s">
        <v>2024</v>
      </c>
      <c r="B12" s="115">
        <v>705</v>
      </c>
      <c r="C12" s="115">
        <v>17</v>
      </c>
      <c r="D12" s="115">
        <v>100</v>
      </c>
      <c r="E12" s="115">
        <v>335</v>
      </c>
      <c r="F12" s="115">
        <v>335</v>
      </c>
      <c r="G12" s="116" t="s">
        <v>2023</v>
      </c>
    </row>
    <row r="13" spans="1:7">
      <c r="A13" s="115" t="s">
        <v>2022</v>
      </c>
      <c r="B13" s="115">
        <v>354</v>
      </c>
      <c r="C13" s="114"/>
      <c r="D13" s="114"/>
      <c r="E13" s="114"/>
      <c r="F13" s="114"/>
      <c r="G13" s="113"/>
    </row>
    <row r="14" spans="1:7">
      <c r="A14" s="115" t="s">
        <v>2021</v>
      </c>
      <c r="B14" s="115">
        <v>276</v>
      </c>
      <c r="C14" s="114"/>
      <c r="D14" s="114"/>
      <c r="E14" s="114"/>
      <c r="F14" s="114"/>
      <c r="G14" s="113"/>
    </row>
    <row r="15" spans="1:7">
      <c r="A15" s="115" t="s">
        <v>2020</v>
      </c>
      <c r="B15" s="115">
        <v>238</v>
      </c>
      <c r="C15" s="114"/>
      <c r="D15" s="114"/>
      <c r="E15" s="114"/>
      <c r="F15" s="114"/>
      <c r="G15" s="113"/>
    </row>
    <row r="16" spans="1:7">
      <c r="A16" s="115" t="s">
        <v>2019</v>
      </c>
      <c r="B16" s="115">
        <v>130</v>
      </c>
      <c r="C16" s="114"/>
      <c r="D16" s="114"/>
      <c r="E16" s="114"/>
      <c r="F16" s="114"/>
      <c r="G16" s="113"/>
    </row>
    <row r="17" spans="1:7">
      <c r="A17" s="115" t="s">
        <v>2018</v>
      </c>
      <c r="B17" s="115">
        <v>121</v>
      </c>
      <c r="C17" s="114"/>
      <c r="D17" s="114"/>
      <c r="E17" s="114"/>
      <c r="F17" s="114"/>
      <c r="G17" s="113"/>
    </row>
    <row r="18" spans="1:7">
      <c r="A18" s="115" t="s">
        <v>2017</v>
      </c>
      <c r="B18" s="115">
        <v>116</v>
      </c>
      <c r="C18" s="114"/>
      <c r="D18" s="114"/>
      <c r="E18" s="114"/>
      <c r="F18" s="114"/>
      <c r="G18" s="113"/>
    </row>
    <row r="19" spans="1:7">
      <c r="A19" s="115" t="s">
        <v>2016</v>
      </c>
      <c r="B19" s="115">
        <v>32</v>
      </c>
      <c r="C19" s="114"/>
      <c r="D19" s="114"/>
      <c r="E19" s="114"/>
      <c r="F19" s="114"/>
      <c r="G19" s="113"/>
    </row>
    <row r="20" spans="1:7">
      <c r="A20" s="115" t="s">
        <v>2015</v>
      </c>
      <c r="B20" s="115">
        <v>24</v>
      </c>
      <c r="C20" s="114"/>
      <c r="D20" s="114"/>
      <c r="E20" s="114"/>
      <c r="F20" s="114"/>
      <c r="G20" s="113"/>
    </row>
    <row r="21" spans="1:7">
      <c r="A21" s="112" t="s">
        <v>2</v>
      </c>
      <c r="B21" s="111">
        <f>SUM(B3:B20)</f>
        <v>33479</v>
      </c>
      <c r="F21" s="110">
        <f>SUM(F3:F20)</f>
        <v>16607</v>
      </c>
    </row>
    <row r="22" spans="1:7">
      <c r="E22" s="109" t="s">
        <v>2014</v>
      </c>
      <c r="F22" s="108">
        <v>7891</v>
      </c>
    </row>
    <row r="23" spans="1:7">
      <c r="E23" s="109" t="s">
        <v>2013</v>
      </c>
      <c r="F23" s="108">
        <v>8716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6C1-7082-4066-B782-F1F0F4DE92D1}">
  <dimension ref="A1:M16"/>
  <sheetViews>
    <sheetView workbookViewId="0">
      <selection activeCell="W17" sqref="W17"/>
    </sheetView>
  </sheetViews>
  <sheetFormatPr defaultRowHeight="15"/>
  <sheetData>
    <row r="1" spans="1:13">
      <c r="A1" t="s">
        <v>263</v>
      </c>
    </row>
    <row r="16" spans="1:13">
      <c r="M16" s="7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5B0B-F4AA-46CF-877A-B2E4FF1B042C}">
  <sheetPr filterMode="1"/>
  <dimension ref="A1:B101"/>
  <sheetViews>
    <sheetView workbookViewId="0">
      <selection activeCell="B2" sqref="B2:B101"/>
    </sheetView>
  </sheetViews>
  <sheetFormatPr defaultRowHeight="15"/>
  <cols>
    <col min="1" max="1" width="138" bestFit="1" customWidth="1"/>
  </cols>
  <sheetData>
    <row r="1" spans="1:2">
      <c r="A1" t="s">
        <v>121</v>
      </c>
      <c r="B1" t="s">
        <v>254</v>
      </c>
    </row>
    <row r="2" spans="1:2">
      <c r="A2" t="s">
        <v>1788</v>
      </c>
      <c r="B2" t="s">
        <v>155</v>
      </c>
    </row>
    <row r="3" spans="1:2" hidden="1">
      <c r="A3" t="s">
        <v>1791</v>
      </c>
    </row>
    <row r="4" spans="1:2" hidden="1">
      <c r="A4" t="s">
        <v>1790</v>
      </c>
    </row>
    <row r="5" spans="1:2">
      <c r="A5" t="s">
        <v>209</v>
      </c>
      <c r="B5" t="s">
        <v>155</v>
      </c>
    </row>
    <row r="6" spans="1:2">
      <c r="A6" t="s">
        <v>1789</v>
      </c>
      <c r="B6" t="s">
        <v>155</v>
      </c>
    </row>
    <row r="7" spans="1:2">
      <c r="A7" t="s">
        <v>1788</v>
      </c>
      <c r="B7" t="s">
        <v>155</v>
      </c>
    </row>
    <row r="8" spans="1:2" hidden="1">
      <c r="A8" t="s">
        <v>1787</v>
      </c>
    </row>
    <row r="9" spans="1:2" hidden="1">
      <c r="A9" t="s">
        <v>1786</v>
      </c>
    </row>
    <row r="10" spans="1:2" hidden="1">
      <c r="A10" t="s">
        <v>1785</v>
      </c>
    </row>
    <row r="11" spans="1:2">
      <c r="A11" t="s">
        <v>1784</v>
      </c>
      <c r="B11" t="s">
        <v>155</v>
      </c>
    </row>
    <row r="12" spans="1:2" hidden="1">
      <c r="A12" t="s">
        <v>1783</v>
      </c>
    </row>
    <row r="13" spans="1:2">
      <c r="A13" t="s">
        <v>1782</v>
      </c>
      <c r="B13" t="s">
        <v>155</v>
      </c>
    </row>
    <row r="14" spans="1:2">
      <c r="A14" t="s">
        <v>159</v>
      </c>
      <c r="B14" t="s">
        <v>155</v>
      </c>
    </row>
    <row r="15" spans="1:2">
      <c r="A15" t="s">
        <v>1781</v>
      </c>
      <c r="B15" t="s">
        <v>155</v>
      </c>
    </row>
    <row r="16" spans="1:2">
      <c r="A16" t="s">
        <v>192</v>
      </c>
      <c r="B16" t="s">
        <v>155</v>
      </c>
    </row>
    <row r="17" spans="1:2" hidden="1">
      <c r="A17" t="s">
        <v>1780</v>
      </c>
    </row>
    <row r="18" spans="1:2" hidden="1">
      <c r="A18" t="s">
        <v>1779</v>
      </c>
    </row>
    <row r="19" spans="1:2">
      <c r="A19" t="s">
        <v>1778</v>
      </c>
      <c r="B19" t="s">
        <v>155</v>
      </c>
    </row>
    <row r="20" spans="1:2" hidden="1">
      <c r="A20" t="s">
        <v>1777</v>
      </c>
    </row>
    <row r="21" spans="1:2" hidden="1">
      <c r="A21" t="s">
        <v>1776</v>
      </c>
    </row>
    <row r="22" spans="1:2">
      <c r="A22" t="s">
        <v>1775</v>
      </c>
      <c r="B22" t="s">
        <v>1792</v>
      </c>
    </row>
    <row r="23" spans="1:2" hidden="1">
      <c r="A23" t="s">
        <v>1774</v>
      </c>
    </row>
    <row r="24" spans="1:2" hidden="1">
      <c r="A24" t="s">
        <v>1773</v>
      </c>
    </row>
    <row r="25" spans="1:2" hidden="1">
      <c r="A25" t="s">
        <v>1772</v>
      </c>
    </row>
    <row r="26" spans="1:2" hidden="1">
      <c r="A26" t="s">
        <v>1771</v>
      </c>
    </row>
    <row r="27" spans="1:2" hidden="1">
      <c r="A27" t="s">
        <v>1770</v>
      </c>
    </row>
    <row r="28" spans="1:2" hidden="1">
      <c r="A28" t="s">
        <v>1769</v>
      </c>
    </row>
    <row r="29" spans="1:2" hidden="1">
      <c r="A29" t="s">
        <v>1768</v>
      </c>
    </row>
    <row r="30" spans="1:2">
      <c r="A30" t="s">
        <v>1720</v>
      </c>
      <c r="B30" t="s">
        <v>155</v>
      </c>
    </row>
    <row r="31" spans="1:2">
      <c r="A31" t="s">
        <v>244</v>
      </c>
      <c r="B31" t="s">
        <v>155</v>
      </c>
    </row>
    <row r="32" spans="1:2" hidden="1">
      <c r="A32" t="s">
        <v>1767</v>
      </c>
    </row>
    <row r="33" spans="1:2" hidden="1">
      <c r="A33" t="s">
        <v>1766</v>
      </c>
    </row>
    <row r="34" spans="1:2">
      <c r="A34" t="s">
        <v>1765</v>
      </c>
      <c r="B34" t="s">
        <v>155</v>
      </c>
    </row>
    <row r="35" spans="1:2" hidden="1">
      <c r="A35" t="s">
        <v>1764</v>
      </c>
    </row>
    <row r="36" spans="1:2">
      <c r="A36" t="s">
        <v>1763</v>
      </c>
      <c r="B36" t="s">
        <v>155</v>
      </c>
    </row>
    <row r="37" spans="1:2" hidden="1">
      <c r="A37" t="s">
        <v>1762</v>
      </c>
    </row>
    <row r="38" spans="1:2" hidden="1">
      <c r="A38" t="s">
        <v>1761</v>
      </c>
    </row>
    <row r="39" spans="1:2" hidden="1">
      <c r="A39" t="s">
        <v>1760</v>
      </c>
    </row>
    <row r="40" spans="1:2">
      <c r="A40" t="s">
        <v>1759</v>
      </c>
      <c r="B40" t="s">
        <v>155</v>
      </c>
    </row>
    <row r="41" spans="1:2" hidden="1">
      <c r="A41" t="s">
        <v>1758</v>
      </c>
    </row>
    <row r="42" spans="1:2" hidden="1">
      <c r="A42" t="s">
        <v>1757</v>
      </c>
    </row>
    <row r="43" spans="1:2">
      <c r="A43" t="s">
        <v>1756</v>
      </c>
      <c r="B43" t="s">
        <v>155</v>
      </c>
    </row>
    <row r="44" spans="1:2" hidden="1">
      <c r="A44" t="s">
        <v>1755</v>
      </c>
    </row>
    <row r="45" spans="1:2" hidden="1">
      <c r="A45" t="s">
        <v>1754</v>
      </c>
    </row>
    <row r="46" spans="1:2">
      <c r="A46" t="s">
        <v>1702</v>
      </c>
      <c r="B46" t="s">
        <v>155</v>
      </c>
    </row>
    <row r="47" spans="1:2" hidden="1">
      <c r="A47" t="s">
        <v>1753</v>
      </c>
    </row>
    <row r="48" spans="1:2" hidden="1">
      <c r="A48" t="s">
        <v>1752</v>
      </c>
    </row>
    <row r="49" spans="1:2" hidden="1">
      <c r="A49" t="s">
        <v>1751</v>
      </c>
    </row>
    <row r="50" spans="1:2" hidden="1">
      <c r="A50" t="s">
        <v>1750</v>
      </c>
    </row>
    <row r="51" spans="1:2" hidden="1">
      <c r="A51" t="s">
        <v>1749</v>
      </c>
    </row>
    <row r="52" spans="1:2">
      <c r="A52" t="s">
        <v>1748</v>
      </c>
      <c r="B52" t="s">
        <v>155</v>
      </c>
    </row>
    <row r="53" spans="1:2" hidden="1">
      <c r="A53" t="s">
        <v>1747</v>
      </c>
    </row>
    <row r="54" spans="1:2">
      <c r="A54" t="s">
        <v>1746</v>
      </c>
      <c r="B54" t="s">
        <v>155</v>
      </c>
    </row>
    <row r="55" spans="1:2" hidden="1">
      <c r="A55" t="s">
        <v>1745</v>
      </c>
    </row>
    <row r="56" spans="1:2" hidden="1">
      <c r="A56" t="s">
        <v>1744</v>
      </c>
    </row>
    <row r="57" spans="1:2" hidden="1">
      <c r="A57" t="s">
        <v>1743</v>
      </c>
    </row>
    <row r="58" spans="1:2" hidden="1">
      <c r="A58" t="s">
        <v>1742</v>
      </c>
    </row>
    <row r="59" spans="1:2" hidden="1">
      <c r="A59" t="s">
        <v>1741</v>
      </c>
    </row>
    <row r="60" spans="1:2" hidden="1">
      <c r="A60" t="s">
        <v>1740</v>
      </c>
    </row>
    <row r="61" spans="1:2" hidden="1">
      <c r="A61" t="s">
        <v>1739</v>
      </c>
    </row>
    <row r="62" spans="1:2">
      <c r="A62" t="s">
        <v>1738</v>
      </c>
      <c r="B62" t="s">
        <v>155</v>
      </c>
    </row>
    <row r="63" spans="1:2" hidden="1">
      <c r="A63" t="s">
        <v>1737</v>
      </c>
    </row>
    <row r="64" spans="1:2" hidden="1">
      <c r="A64" t="s">
        <v>1736</v>
      </c>
    </row>
    <row r="65" spans="1:2" hidden="1">
      <c r="A65" t="s">
        <v>1735</v>
      </c>
    </row>
    <row r="66" spans="1:2" hidden="1">
      <c r="A66" t="s">
        <v>1734</v>
      </c>
    </row>
    <row r="67" spans="1:2" hidden="1">
      <c r="A67" t="s">
        <v>1733</v>
      </c>
    </row>
    <row r="68" spans="1:2" hidden="1">
      <c r="A68" t="s">
        <v>1732</v>
      </c>
    </row>
    <row r="69" spans="1:2" hidden="1">
      <c r="A69" t="s">
        <v>1731</v>
      </c>
    </row>
    <row r="70" spans="1:2" hidden="1">
      <c r="A70" t="s">
        <v>1730</v>
      </c>
    </row>
    <row r="71" spans="1:2" hidden="1">
      <c r="A71" t="s">
        <v>1729</v>
      </c>
    </row>
    <row r="72" spans="1:2" hidden="1">
      <c r="A72" t="s">
        <v>1728</v>
      </c>
    </row>
    <row r="73" spans="1:2">
      <c r="A73" t="s">
        <v>1727</v>
      </c>
      <c r="B73" t="s">
        <v>155</v>
      </c>
    </row>
    <row r="74" spans="1:2" hidden="1">
      <c r="A74" t="s">
        <v>1726</v>
      </c>
    </row>
    <row r="75" spans="1:2" hidden="1">
      <c r="A75" t="s">
        <v>1725</v>
      </c>
    </row>
    <row r="76" spans="1:2" hidden="1">
      <c r="A76" t="s">
        <v>1724</v>
      </c>
    </row>
    <row r="77" spans="1:2" hidden="1">
      <c r="A77" t="s">
        <v>1723</v>
      </c>
    </row>
    <row r="78" spans="1:2">
      <c r="A78" t="s">
        <v>166</v>
      </c>
      <c r="B78" t="s">
        <v>155</v>
      </c>
    </row>
    <row r="79" spans="1:2">
      <c r="A79" t="s">
        <v>192</v>
      </c>
      <c r="B79" t="s">
        <v>155</v>
      </c>
    </row>
    <row r="80" spans="1:2" hidden="1">
      <c r="A80" t="s">
        <v>1722</v>
      </c>
    </row>
    <row r="81" spans="1:2" hidden="1">
      <c r="A81" t="s">
        <v>1721</v>
      </c>
    </row>
    <row r="82" spans="1:2">
      <c r="A82" t="s">
        <v>1720</v>
      </c>
      <c r="B82" t="s">
        <v>155</v>
      </c>
    </row>
    <row r="83" spans="1:2" hidden="1">
      <c r="A83" t="s">
        <v>1719</v>
      </c>
    </row>
    <row r="84" spans="1:2">
      <c r="A84" t="s">
        <v>1718</v>
      </c>
      <c r="B84" t="s">
        <v>155</v>
      </c>
    </row>
    <row r="85" spans="1:2" hidden="1">
      <c r="A85" t="s">
        <v>1717</v>
      </c>
    </row>
    <row r="86" spans="1:2" hidden="1">
      <c r="A86" t="s">
        <v>1716</v>
      </c>
    </row>
    <row r="87" spans="1:2" hidden="1">
      <c r="A87" t="s">
        <v>1715</v>
      </c>
    </row>
    <row r="88" spans="1:2" hidden="1">
      <c r="A88" t="s">
        <v>1714</v>
      </c>
    </row>
    <row r="89" spans="1:2" hidden="1">
      <c r="A89" t="s">
        <v>1713</v>
      </c>
    </row>
    <row r="90" spans="1:2" hidden="1">
      <c r="A90" t="s">
        <v>1712</v>
      </c>
    </row>
    <row r="91" spans="1:2" hidden="1">
      <c r="A91" t="s">
        <v>1711</v>
      </c>
    </row>
    <row r="92" spans="1:2" hidden="1">
      <c r="A92" t="s">
        <v>1710</v>
      </c>
    </row>
    <row r="93" spans="1:2">
      <c r="A93" t="s">
        <v>174</v>
      </c>
      <c r="B93" t="s">
        <v>155</v>
      </c>
    </row>
    <row r="94" spans="1:2" hidden="1">
      <c r="A94" t="s">
        <v>1709</v>
      </c>
    </row>
    <row r="95" spans="1:2" hidden="1">
      <c r="A95" t="s">
        <v>1708</v>
      </c>
    </row>
    <row r="96" spans="1:2">
      <c r="A96" t="s">
        <v>1707</v>
      </c>
      <c r="B96" t="s">
        <v>155</v>
      </c>
    </row>
    <row r="97" spans="1:2">
      <c r="A97" t="s">
        <v>1706</v>
      </c>
      <c r="B97" t="s">
        <v>155</v>
      </c>
    </row>
    <row r="98" spans="1:2" hidden="1">
      <c r="A98" t="s">
        <v>1705</v>
      </c>
    </row>
    <row r="99" spans="1:2">
      <c r="A99" t="s">
        <v>1704</v>
      </c>
      <c r="B99" t="s">
        <v>155</v>
      </c>
    </row>
    <row r="100" spans="1:2" hidden="1">
      <c r="A100" t="s">
        <v>1703</v>
      </c>
    </row>
    <row r="101" spans="1:2">
      <c r="A101" t="s">
        <v>1702</v>
      </c>
      <c r="B101" t="s">
        <v>155</v>
      </c>
    </row>
  </sheetData>
  <autoFilter ref="A1:B101" xr:uid="{68E55B0B-F4AA-46CF-877A-B2E4FF1B042C}">
    <filterColumn colId="1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FE06-9CC8-4A5C-8B87-6CF92B6DF57A}">
  <dimension ref="A1:G101"/>
  <sheetViews>
    <sheetView workbookViewId="0">
      <selection activeCell="D26" sqref="D26"/>
    </sheetView>
  </sheetViews>
  <sheetFormatPr defaultRowHeight="15"/>
  <cols>
    <col min="1" max="1" width="138" bestFit="1" customWidth="1"/>
    <col min="2" max="2" width="17" bestFit="1" customWidth="1"/>
    <col min="3" max="3" width="16.42578125" bestFit="1" customWidth="1"/>
    <col min="4" max="4" width="11.28515625" bestFit="1" customWidth="1"/>
    <col min="5" max="5" width="24.42578125" bestFit="1" customWidth="1"/>
  </cols>
  <sheetData>
    <row r="1" spans="1:7">
      <c r="A1" t="s">
        <v>121</v>
      </c>
      <c r="B1" t="s">
        <v>254</v>
      </c>
      <c r="C1" t="s">
        <v>259</v>
      </c>
    </row>
    <row r="2" spans="1:7">
      <c r="A2" t="s">
        <v>253</v>
      </c>
      <c r="B2" t="s">
        <v>153</v>
      </c>
      <c r="C2" t="s">
        <v>155</v>
      </c>
      <c r="D2" t="s">
        <v>255</v>
      </c>
      <c r="E2" t="s">
        <v>258</v>
      </c>
      <c r="F2" t="s">
        <v>262</v>
      </c>
      <c r="G2" t="s">
        <v>261</v>
      </c>
    </row>
    <row r="3" spans="1:7">
      <c r="A3" t="s">
        <v>252</v>
      </c>
      <c r="B3" t="s">
        <v>155</v>
      </c>
      <c r="D3" t="s">
        <v>153</v>
      </c>
      <c r="E3">
        <v>56</v>
      </c>
    </row>
    <row r="4" spans="1:7">
      <c r="A4" t="s">
        <v>251</v>
      </c>
      <c r="B4" t="s">
        <v>155</v>
      </c>
      <c r="D4" t="s">
        <v>155</v>
      </c>
      <c r="E4">
        <v>44</v>
      </c>
      <c r="F4" s="5">
        <f>E4/E6</f>
        <v>0.44</v>
      </c>
      <c r="G4" s="5">
        <f>E4/(E6-E9)</f>
        <v>0.62857142857142856</v>
      </c>
    </row>
    <row r="5" spans="1:7">
      <c r="A5" t="s">
        <v>250</v>
      </c>
      <c r="B5" t="s">
        <v>153</v>
      </c>
      <c r="C5" t="s">
        <v>155</v>
      </c>
      <c r="D5" t="s">
        <v>256</v>
      </c>
    </row>
    <row r="6" spans="1:7">
      <c r="A6" t="s">
        <v>249</v>
      </c>
      <c r="B6" t="s">
        <v>153</v>
      </c>
      <c r="C6" t="s">
        <v>155</v>
      </c>
      <c r="D6" t="s">
        <v>257</v>
      </c>
      <c r="E6">
        <v>100</v>
      </c>
    </row>
    <row r="7" spans="1:7">
      <c r="A7" t="s">
        <v>248</v>
      </c>
      <c r="B7" t="s">
        <v>153</v>
      </c>
      <c r="C7" t="s">
        <v>155</v>
      </c>
    </row>
    <row r="8" spans="1:7">
      <c r="A8" t="s">
        <v>247</v>
      </c>
      <c r="B8" t="s">
        <v>153</v>
      </c>
      <c r="C8" t="s">
        <v>155</v>
      </c>
      <c r="D8" t="s">
        <v>255</v>
      </c>
      <c r="E8" t="s">
        <v>260</v>
      </c>
    </row>
    <row r="9" spans="1:7">
      <c r="A9" t="s">
        <v>246</v>
      </c>
      <c r="B9" t="s">
        <v>153</v>
      </c>
      <c r="D9" t="s">
        <v>155</v>
      </c>
      <c r="E9">
        <v>30</v>
      </c>
    </row>
    <row r="10" spans="1:7">
      <c r="A10" t="s">
        <v>245</v>
      </c>
      <c r="B10" t="s">
        <v>153</v>
      </c>
      <c r="C10" t="s">
        <v>155</v>
      </c>
    </row>
    <row r="11" spans="1:7">
      <c r="A11" t="s">
        <v>244</v>
      </c>
      <c r="B11" t="s">
        <v>155</v>
      </c>
    </row>
    <row r="12" spans="1:7">
      <c r="A12" t="s">
        <v>243</v>
      </c>
      <c r="B12" t="s">
        <v>153</v>
      </c>
    </row>
    <row r="13" spans="1:7">
      <c r="A13" t="s">
        <v>242</v>
      </c>
      <c r="B13" t="s">
        <v>153</v>
      </c>
      <c r="C13" t="s">
        <v>155</v>
      </c>
    </row>
    <row r="14" spans="1:7">
      <c r="A14" t="s">
        <v>241</v>
      </c>
      <c r="B14" t="s">
        <v>155</v>
      </c>
    </row>
    <row r="15" spans="1:7">
      <c r="A15" t="s">
        <v>240</v>
      </c>
      <c r="B15" t="s">
        <v>155</v>
      </c>
    </row>
    <row r="16" spans="1:7">
      <c r="A16" t="s">
        <v>239</v>
      </c>
      <c r="B16" t="s">
        <v>153</v>
      </c>
      <c r="C16" t="s">
        <v>155</v>
      </c>
    </row>
    <row r="17" spans="1:3">
      <c r="A17" t="s">
        <v>238</v>
      </c>
      <c r="B17" t="s">
        <v>153</v>
      </c>
      <c r="C17" t="s">
        <v>155</v>
      </c>
    </row>
    <row r="18" spans="1:3">
      <c r="A18" t="s">
        <v>237</v>
      </c>
      <c r="B18" t="s">
        <v>155</v>
      </c>
    </row>
    <row r="19" spans="1:3">
      <c r="A19" t="s">
        <v>236</v>
      </c>
      <c r="B19" t="s">
        <v>153</v>
      </c>
    </row>
    <row r="20" spans="1:3">
      <c r="A20" t="s">
        <v>235</v>
      </c>
      <c r="B20" t="s">
        <v>153</v>
      </c>
    </row>
    <row r="21" spans="1:3">
      <c r="A21" t="s">
        <v>234</v>
      </c>
      <c r="B21" t="s">
        <v>155</v>
      </c>
    </row>
    <row r="22" spans="1:3">
      <c r="A22" t="s">
        <v>233</v>
      </c>
      <c r="B22" t="s">
        <v>155</v>
      </c>
    </row>
    <row r="23" spans="1:3">
      <c r="A23" t="s">
        <v>232</v>
      </c>
      <c r="B23" t="s">
        <v>155</v>
      </c>
    </row>
    <row r="24" spans="1:3">
      <c r="A24" t="s">
        <v>231</v>
      </c>
      <c r="B24" t="s">
        <v>153</v>
      </c>
    </row>
    <row r="25" spans="1:3">
      <c r="A25" t="s">
        <v>192</v>
      </c>
      <c r="B25" t="s">
        <v>155</v>
      </c>
    </row>
    <row r="26" spans="1:3">
      <c r="A26" t="s">
        <v>230</v>
      </c>
      <c r="B26" t="s">
        <v>153</v>
      </c>
    </row>
    <row r="27" spans="1:3">
      <c r="A27" t="s">
        <v>229</v>
      </c>
      <c r="B27" t="s">
        <v>153</v>
      </c>
    </row>
    <row r="28" spans="1:3">
      <c r="A28" t="s">
        <v>228</v>
      </c>
      <c r="B28" t="s">
        <v>153</v>
      </c>
      <c r="C28" t="s">
        <v>155</v>
      </c>
    </row>
    <row r="29" spans="1:3">
      <c r="A29" t="s">
        <v>227</v>
      </c>
      <c r="B29" t="s">
        <v>153</v>
      </c>
      <c r="C29" t="s">
        <v>155</v>
      </c>
    </row>
    <row r="30" spans="1:3">
      <c r="A30" t="s">
        <v>226</v>
      </c>
      <c r="B30" t="s">
        <v>153</v>
      </c>
    </row>
    <row r="31" spans="1:3">
      <c r="A31" t="s">
        <v>225</v>
      </c>
      <c r="B31" t="s">
        <v>153</v>
      </c>
    </row>
    <row r="32" spans="1:3">
      <c r="A32" t="s">
        <v>224</v>
      </c>
      <c r="B32" t="s">
        <v>155</v>
      </c>
    </row>
    <row r="33" spans="1:3">
      <c r="A33" t="s">
        <v>223</v>
      </c>
      <c r="B33" t="s">
        <v>153</v>
      </c>
      <c r="C33" t="s">
        <v>155</v>
      </c>
    </row>
    <row r="34" spans="1:3">
      <c r="A34" t="s">
        <v>222</v>
      </c>
      <c r="B34" t="s">
        <v>155</v>
      </c>
    </row>
    <row r="35" spans="1:3">
      <c r="A35" t="s">
        <v>221</v>
      </c>
      <c r="B35" t="s">
        <v>155</v>
      </c>
    </row>
    <row r="36" spans="1:3">
      <c r="A36" t="s">
        <v>220</v>
      </c>
      <c r="B36" t="s">
        <v>153</v>
      </c>
    </row>
    <row r="37" spans="1:3">
      <c r="A37" t="s">
        <v>219</v>
      </c>
      <c r="B37" t="s">
        <v>153</v>
      </c>
      <c r="C37" t="s">
        <v>155</v>
      </c>
    </row>
    <row r="38" spans="1:3">
      <c r="A38" t="s">
        <v>218</v>
      </c>
      <c r="B38" t="s">
        <v>155</v>
      </c>
    </row>
    <row r="39" spans="1:3">
      <c r="A39" t="s">
        <v>217</v>
      </c>
      <c r="B39" t="s">
        <v>155</v>
      </c>
    </row>
    <row r="40" spans="1:3">
      <c r="A40" t="s">
        <v>216</v>
      </c>
      <c r="B40" t="s">
        <v>153</v>
      </c>
    </row>
    <row r="41" spans="1:3">
      <c r="A41" t="s">
        <v>215</v>
      </c>
      <c r="B41" t="s">
        <v>155</v>
      </c>
    </row>
    <row r="42" spans="1:3">
      <c r="A42" t="s">
        <v>214</v>
      </c>
      <c r="B42" t="s">
        <v>153</v>
      </c>
      <c r="C42" t="s">
        <v>155</v>
      </c>
    </row>
    <row r="43" spans="1:3">
      <c r="A43" t="s">
        <v>213</v>
      </c>
      <c r="B43" t="s">
        <v>155</v>
      </c>
    </row>
    <row r="44" spans="1:3">
      <c r="A44" t="s">
        <v>212</v>
      </c>
      <c r="B44" t="s">
        <v>155</v>
      </c>
    </row>
    <row r="45" spans="1:3">
      <c r="A45" t="s">
        <v>211</v>
      </c>
      <c r="B45" t="s">
        <v>155</v>
      </c>
    </row>
    <row r="46" spans="1:3">
      <c r="A46" t="s">
        <v>210</v>
      </c>
      <c r="B46" t="s">
        <v>153</v>
      </c>
      <c r="C46" t="s">
        <v>155</v>
      </c>
    </row>
    <row r="47" spans="1:3">
      <c r="A47" t="s">
        <v>209</v>
      </c>
      <c r="B47" t="s">
        <v>155</v>
      </c>
    </row>
    <row r="48" spans="1:3">
      <c r="A48" t="s">
        <v>208</v>
      </c>
      <c r="B48" t="s">
        <v>153</v>
      </c>
    </row>
    <row r="49" spans="1:3">
      <c r="A49" t="s">
        <v>207</v>
      </c>
      <c r="B49" t="s">
        <v>153</v>
      </c>
      <c r="C49" t="s">
        <v>155</v>
      </c>
    </row>
    <row r="50" spans="1:3">
      <c r="A50" t="s">
        <v>206</v>
      </c>
      <c r="B50" t="s">
        <v>153</v>
      </c>
    </row>
    <row r="51" spans="1:3">
      <c r="A51" t="s">
        <v>205</v>
      </c>
      <c r="B51" t="s">
        <v>153</v>
      </c>
    </row>
    <row r="52" spans="1:3">
      <c r="A52" t="s">
        <v>204</v>
      </c>
      <c r="B52" t="s">
        <v>153</v>
      </c>
    </row>
    <row r="53" spans="1:3">
      <c r="A53" t="s">
        <v>203</v>
      </c>
      <c r="B53" t="s">
        <v>155</v>
      </c>
    </row>
    <row r="54" spans="1:3">
      <c r="A54" t="s">
        <v>202</v>
      </c>
      <c r="B54" t="s">
        <v>155</v>
      </c>
    </row>
    <row r="55" spans="1:3">
      <c r="A55" t="s">
        <v>201</v>
      </c>
      <c r="B55" t="s">
        <v>153</v>
      </c>
    </row>
    <row r="56" spans="1:3">
      <c r="A56" t="s">
        <v>200</v>
      </c>
      <c r="B56" t="s">
        <v>153</v>
      </c>
    </row>
    <row r="57" spans="1:3">
      <c r="A57" t="s">
        <v>199</v>
      </c>
      <c r="B57" t="s">
        <v>153</v>
      </c>
    </row>
    <row r="58" spans="1:3">
      <c r="A58" t="s">
        <v>198</v>
      </c>
      <c r="B58" t="s">
        <v>153</v>
      </c>
      <c r="C58" t="s">
        <v>155</v>
      </c>
    </row>
    <row r="59" spans="1:3">
      <c r="A59" t="s">
        <v>197</v>
      </c>
      <c r="B59" t="s">
        <v>153</v>
      </c>
    </row>
    <row r="60" spans="1:3">
      <c r="A60" t="s">
        <v>196</v>
      </c>
      <c r="B60" t="s">
        <v>153</v>
      </c>
      <c r="C60" t="s">
        <v>155</v>
      </c>
    </row>
    <row r="61" spans="1:3">
      <c r="A61" t="s">
        <v>195</v>
      </c>
      <c r="B61" t="s">
        <v>155</v>
      </c>
    </row>
    <row r="62" spans="1:3">
      <c r="A62" t="s">
        <v>194</v>
      </c>
      <c r="B62" t="s">
        <v>153</v>
      </c>
      <c r="C62" t="s">
        <v>155</v>
      </c>
    </row>
    <row r="63" spans="1:3">
      <c r="A63" t="s">
        <v>193</v>
      </c>
      <c r="B63" t="s">
        <v>155</v>
      </c>
    </row>
    <row r="64" spans="1:3">
      <c r="A64" t="s">
        <v>192</v>
      </c>
      <c r="B64" t="s">
        <v>155</v>
      </c>
    </row>
    <row r="65" spans="1:3">
      <c r="A65" t="s">
        <v>191</v>
      </c>
      <c r="B65" t="s">
        <v>153</v>
      </c>
      <c r="C65" t="s">
        <v>155</v>
      </c>
    </row>
    <row r="66" spans="1:3">
      <c r="A66" t="s">
        <v>190</v>
      </c>
      <c r="B66" t="s">
        <v>155</v>
      </c>
    </row>
    <row r="67" spans="1:3">
      <c r="A67" t="s">
        <v>189</v>
      </c>
      <c r="B67" t="s">
        <v>155</v>
      </c>
    </row>
    <row r="68" spans="1:3">
      <c r="A68" t="s">
        <v>188</v>
      </c>
      <c r="B68" t="s">
        <v>153</v>
      </c>
    </row>
    <row r="69" spans="1:3">
      <c r="A69" t="s">
        <v>187</v>
      </c>
      <c r="B69" t="s">
        <v>155</v>
      </c>
    </row>
    <row r="70" spans="1:3">
      <c r="A70" t="s">
        <v>186</v>
      </c>
      <c r="B70" t="s">
        <v>153</v>
      </c>
    </row>
    <row r="71" spans="1:3">
      <c r="A71" t="s">
        <v>185</v>
      </c>
      <c r="B71" t="s">
        <v>155</v>
      </c>
    </row>
    <row r="72" spans="1:3">
      <c r="A72" t="s">
        <v>184</v>
      </c>
      <c r="B72" t="s">
        <v>155</v>
      </c>
    </row>
    <row r="73" spans="1:3">
      <c r="A73" t="s">
        <v>183</v>
      </c>
      <c r="B73" t="s">
        <v>153</v>
      </c>
      <c r="C73" t="s">
        <v>155</v>
      </c>
    </row>
    <row r="74" spans="1:3">
      <c r="A74" t="s">
        <v>182</v>
      </c>
      <c r="B74" t="s">
        <v>153</v>
      </c>
      <c r="C74" t="s">
        <v>155</v>
      </c>
    </row>
    <row r="75" spans="1:3">
      <c r="A75" t="s">
        <v>181</v>
      </c>
      <c r="B75" t="s">
        <v>155</v>
      </c>
    </row>
    <row r="76" spans="1:3">
      <c r="A76" t="s">
        <v>180</v>
      </c>
      <c r="B76" t="s">
        <v>153</v>
      </c>
      <c r="C76" t="s">
        <v>155</v>
      </c>
    </row>
    <row r="77" spans="1:3">
      <c r="A77" t="s">
        <v>179</v>
      </c>
      <c r="B77" t="s">
        <v>153</v>
      </c>
    </row>
    <row r="78" spans="1:3">
      <c r="A78" t="s">
        <v>178</v>
      </c>
      <c r="B78" t="s">
        <v>153</v>
      </c>
      <c r="C78" t="s">
        <v>155</v>
      </c>
    </row>
    <row r="79" spans="1:3">
      <c r="A79" t="s">
        <v>177</v>
      </c>
      <c r="B79" t="s">
        <v>155</v>
      </c>
    </row>
    <row r="80" spans="1:3">
      <c r="A80" t="s">
        <v>176</v>
      </c>
      <c r="B80" t="s">
        <v>153</v>
      </c>
      <c r="C80" t="s">
        <v>155</v>
      </c>
    </row>
    <row r="81" spans="1:3">
      <c r="A81" t="s">
        <v>175</v>
      </c>
      <c r="B81" t="s">
        <v>153</v>
      </c>
      <c r="C81" t="s">
        <v>155</v>
      </c>
    </row>
    <row r="82" spans="1:3">
      <c r="A82" t="s">
        <v>174</v>
      </c>
      <c r="B82" t="s">
        <v>155</v>
      </c>
    </row>
    <row r="83" spans="1:3">
      <c r="A83" t="s">
        <v>173</v>
      </c>
      <c r="B83" t="s">
        <v>155</v>
      </c>
    </row>
    <row r="84" spans="1:3">
      <c r="A84" t="s">
        <v>172</v>
      </c>
      <c r="B84" t="s">
        <v>153</v>
      </c>
      <c r="C84" t="s">
        <v>155</v>
      </c>
    </row>
    <row r="85" spans="1:3">
      <c r="A85" t="s">
        <v>171</v>
      </c>
      <c r="B85" t="s">
        <v>153</v>
      </c>
    </row>
    <row r="86" spans="1:3">
      <c r="A86" t="s">
        <v>170</v>
      </c>
      <c r="B86" t="s">
        <v>153</v>
      </c>
    </row>
    <row r="87" spans="1:3">
      <c r="A87" t="s">
        <v>169</v>
      </c>
      <c r="B87" t="s">
        <v>153</v>
      </c>
      <c r="C87" t="s">
        <v>155</v>
      </c>
    </row>
    <row r="88" spans="1:3">
      <c r="A88" t="s">
        <v>168</v>
      </c>
      <c r="B88" t="s">
        <v>155</v>
      </c>
    </row>
    <row r="89" spans="1:3">
      <c r="A89" t="s">
        <v>167</v>
      </c>
      <c r="B89" t="s">
        <v>153</v>
      </c>
      <c r="C89" t="s">
        <v>155</v>
      </c>
    </row>
    <row r="90" spans="1:3">
      <c r="A90" t="s">
        <v>166</v>
      </c>
      <c r="B90" t="s">
        <v>155</v>
      </c>
    </row>
    <row r="91" spans="1:3">
      <c r="A91" t="s">
        <v>165</v>
      </c>
      <c r="B91" t="s">
        <v>155</v>
      </c>
    </row>
    <row r="92" spans="1:3">
      <c r="A92" t="s">
        <v>164</v>
      </c>
      <c r="B92" t="s">
        <v>153</v>
      </c>
    </row>
    <row r="93" spans="1:3">
      <c r="A93" t="s">
        <v>163</v>
      </c>
      <c r="B93" t="s">
        <v>155</v>
      </c>
    </row>
    <row r="94" spans="1:3">
      <c r="A94" t="s">
        <v>162</v>
      </c>
      <c r="B94" t="s">
        <v>155</v>
      </c>
    </row>
    <row r="95" spans="1:3">
      <c r="A95" t="s">
        <v>161</v>
      </c>
      <c r="B95" t="s">
        <v>153</v>
      </c>
      <c r="C95" t="s">
        <v>155</v>
      </c>
    </row>
    <row r="96" spans="1:3">
      <c r="A96" t="s">
        <v>160</v>
      </c>
      <c r="B96" t="s">
        <v>155</v>
      </c>
    </row>
    <row r="97" spans="1:2">
      <c r="A97" t="s">
        <v>159</v>
      </c>
      <c r="B97" t="s">
        <v>155</v>
      </c>
    </row>
    <row r="98" spans="1:2">
      <c r="A98" t="s">
        <v>158</v>
      </c>
      <c r="B98" t="s">
        <v>155</v>
      </c>
    </row>
    <row r="99" spans="1:2">
      <c r="A99" t="s">
        <v>157</v>
      </c>
      <c r="B99" t="s">
        <v>155</v>
      </c>
    </row>
    <row r="100" spans="1:2">
      <c r="A100" t="s">
        <v>156</v>
      </c>
      <c r="B100" t="s">
        <v>155</v>
      </c>
    </row>
    <row r="101" spans="1:2">
      <c r="A101" t="s">
        <v>154</v>
      </c>
      <c r="B101" t="s">
        <v>153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1776-C32A-41D6-B3D4-6BB23331E9A9}">
  <sheetPr filterMode="1"/>
  <dimension ref="A1:B101"/>
  <sheetViews>
    <sheetView workbookViewId="0">
      <selection activeCell="B12" sqref="B12:B92"/>
    </sheetView>
  </sheetViews>
  <sheetFormatPr defaultRowHeight="15"/>
  <cols>
    <col min="1" max="1" width="138" bestFit="1" customWidth="1"/>
  </cols>
  <sheetData>
    <row r="1" spans="1:2">
      <c r="A1" t="s">
        <v>121</v>
      </c>
      <c r="B1" t="s">
        <v>254</v>
      </c>
    </row>
    <row r="2" spans="1:2" hidden="1">
      <c r="A2" t="s">
        <v>1905</v>
      </c>
    </row>
    <row r="3" spans="1:2" hidden="1">
      <c r="A3" t="s">
        <v>1904</v>
      </c>
    </row>
    <row r="4" spans="1:2" hidden="1">
      <c r="A4" t="s">
        <v>1903</v>
      </c>
    </row>
    <row r="5" spans="1:2" hidden="1">
      <c r="A5" t="s">
        <v>1902</v>
      </c>
    </row>
    <row r="6" spans="1:2" hidden="1">
      <c r="A6" t="s">
        <v>1901</v>
      </c>
    </row>
    <row r="7" spans="1:2" hidden="1">
      <c r="A7" t="s">
        <v>1900</v>
      </c>
    </row>
    <row r="8" spans="1:2" hidden="1">
      <c r="A8" t="s">
        <v>1899</v>
      </c>
    </row>
    <row r="9" spans="1:2" hidden="1">
      <c r="A9" t="s">
        <v>1898</v>
      </c>
    </row>
    <row r="10" spans="1:2" hidden="1">
      <c r="A10" t="s">
        <v>1897</v>
      </c>
    </row>
    <row r="11" spans="1:2" hidden="1">
      <c r="A11" t="s">
        <v>1896</v>
      </c>
    </row>
    <row r="12" spans="1:2">
      <c r="A12" t="s">
        <v>1895</v>
      </c>
      <c r="B12" t="s">
        <v>155</v>
      </c>
    </row>
    <row r="13" spans="1:2">
      <c r="A13" t="s">
        <v>1894</v>
      </c>
      <c r="B13" t="s">
        <v>155</v>
      </c>
    </row>
    <row r="14" spans="1:2">
      <c r="A14" t="s">
        <v>1893</v>
      </c>
      <c r="B14" t="s">
        <v>155</v>
      </c>
    </row>
    <row r="15" spans="1:2">
      <c r="A15" t="s">
        <v>1720</v>
      </c>
      <c r="B15" t="s">
        <v>155</v>
      </c>
    </row>
    <row r="16" spans="1:2" hidden="1">
      <c r="A16" t="s">
        <v>1892</v>
      </c>
    </row>
    <row r="17" spans="1:2" hidden="1">
      <c r="A17" t="s">
        <v>1891</v>
      </c>
    </row>
    <row r="18" spans="1:2" hidden="1">
      <c r="A18" t="s">
        <v>1890</v>
      </c>
    </row>
    <row r="19" spans="1:2" hidden="1">
      <c r="A19" t="s">
        <v>1889</v>
      </c>
    </row>
    <row r="20" spans="1:2" hidden="1">
      <c r="A20" t="s">
        <v>1888</v>
      </c>
    </row>
    <row r="21" spans="1:2" hidden="1">
      <c r="A21" t="s">
        <v>1887</v>
      </c>
    </row>
    <row r="22" spans="1:2">
      <c r="A22" t="s">
        <v>1886</v>
      </c>
      <c r="B22" t="s">
        <v>155</v>
      </c>
    </row>
    <row r="23" spans="1:2">
      <c r="A23" t="s">
        <v>1885</v>
      </c>
      <c r="B23" t="s">
        <v>155</v>
      </c>
    </row>
    <row r="24" spans="1:2" hidden="1">
      <c r="A24" t="s">
        <v>1884</v>
      </c>
    </row>
    <row r="25" spans="1:2" hidden="1">
      <c r="A25" t="s">
        <v>1883</v>
      </c>
    </row>
    <row r="26" spans="1:2">
      <c r="A26" t="s">
        <v>1882</v>
      </c>
      <c r="B26" t="s">
        <v>155</v>
      </c>
    </row>
    <row r="27" spans="1:2" hidden="1">
      <c r="A27" t="s">
        <v>1881</v>
      </c>
    </row>
    <row r="28" spans="1:2" hidden="1">
      <c r="A28" t="s">
        <v>1880</v>
      </c>
    </row>
    <row r="29" spans="1:2">
      <c r="A29" t="s">
        <v>1879</v>
      </c>
      <c r="B29" t="s">
        <v>155</v>
      </c>
    </row>
    <row r="30" spans="1:2" hidden="1">
      <c r="A30" t="s">
        <v>1878</v>
      </c>
    </row>
    <row r="31" spans="1:2" hidden="1">
      <c r="A31" t="s">
        <v>1877</v>
      </c>
    </row>
    <row r="32" spans="1:2" hidden="1">
      <c r="A32" t="s">
        <v>1876</v>
      </c>
    </row>
    <row r="33" spans="1:2">
      <c r="A33" t="s">
        <v>1875</v>
      </c>
      <c r="B33" t="s">
        <v>155</v>
      </c>
    </row>
    <row r="34" spans="1:2" hidden="1">
      <c r="A34" t="s">
        <v>1874</v>
      </c>
    </row>
    <row r="35" spans="1:2" hidden="1">
      <c r="A35" t="s">
        <v>1873</v>
      </c>
    </row>
    <row r="36" spans="1:2" hidden="1">
      <c r="A36" t="s">
        <v>1787</v>
      </c>
    </row>
    <row r="37" spans="1:2" hidden="1">
      <c r="A37" t="s">
        <v>1872</v>
      </c>
    </row>
    <row r="38" spans="1:2" hidden="1">
      <c r="A38" t="s">
        <v>1871</v>
      </c>
    </row>
    <row r="39" spans="1:2" hidden="1">
      <c r="A39" t="s">
        <v>1870</v>
      </c>
    </row>
    <row r="40" spans="1:2" hidden="1">
      <c r="A40" t="s">
        <v>1869</v>
      </c>
    </row>
    <row r="41" spans="1:2" hidden="1">
      <c r="A41" t="s">
        <v>1868</v>
      </c>
    </row>
    <row r="42" spans="1:2" hidden="1">
      <c r="A42" t="s">
        <v>1867</v>
      </c>
    </row>
    <row r="43" spans="1:2" hidden="1">
      <c r="A43" t="s">
        <v>1866</v>
      </c>
    </row>
    <row r="44" spans="1:2" hidden="1">
      <c r="A44" t="s">
        <v>1865</v>
      </c>
    </row>
    <row r="45" spans="1:2" hidden="1">
      <c r="A45" t="s">
        <v>1864</v>
      </c>
    </row>
    <row r="46" spans="1:2" hidden="1">
      <c r="A46" t="s">
        <v>1863</v>
      </c>
    </row>
    <row r="47" spans="1:2" hidden="1">
      <c r="A47" t="s">
        <v>1862</v>
      </c>
    </row>
    <row r="48" spans="1:2" hidden="1">
      <c r="A48" t="s">
        <v>1861</v>
      </c>
    </row>
    <row r="49" spans="1:2">
      <c r="A49" t="s">
        <v>234</v>
      </c>
      <c r="B49" t="s">
        <v>155</v>
      </c>
    </row>
    <row r="50" spans="1:2">
      <c r="A50" t="s">
        <v>1860</v>
      </c>
      <c r="B50" t="s">
        <v>155</v>
      </c>
    </row>
    <row r="51" spans="1:2" hidden="1">
      <c r="A51" t="s">
        <v>1859</v>
      </c>
    </row>
    <row r="52" spans="1:2" hidden="1">
      <c r="A52" t="s">
        <v>1858</v>
      </c>
    </row>
    <row r="53" spans="1:2" hidden="1">
      <c r="A53" t="s">
        <v>1857</v>
      </c>
    </row>
    <row r="54" spans="1:2">
      <c r="A54" t="s">
        <v>1856</v>
      </c>
      <c r="B54" t="s">
        <v>155</v>
      </c>
    </row>
    <row r="55" spans="1:2">
      <c r="A55" t="s">
        <v>1855</v>
      </c>
      <c r="B55" t="s">
        <v>155</v>
      </c>
    </row>
    <row r="56" spans="1:2">
      <c r="A56" t="s">
        <v>1854</v>
      </c>
      <c r="B56" t="s">
        <v>155</v>
      </c>
    </row>
    <row r="57" spans="1:2" hidden="1">
      <c r="A57" t="s">
        <v>1853</v>
      </c>
    </row>
    <row r="58" spans="1:2" hidden="1">
      <c r="A58" t="s">
        <v>1852</v>
      </c>
    </row>
    <row r="59" spans="1:2" hidden="1">
      <c r="A59" t="s">
        <v>1851</v>
      </c>
    </row>
    <row r="60" spans="1:2">
      <c r="A60" t="s">
        <v>1850</v>
      </c>
      <c r="B60" t="s">
        <v>155</v>
      </c>
    </row>
    <row r="61" spans="1:2" hidden="1">
      <c r="A61" t="s">
        <v>1849</v>
      </c>
    </row>
    <row r="62" spans="1:2">
      <c r="A62" t="s">
        <v>1848</v>
      </c>
      <c r="B62" t="s">
        <v>155</v>
      </c>
    </row>
    <row r="63" spans="1:2" hidden="1">
      <c r="A63" t="s">
        <v>1847</v>
      </c>
    </row>
    <row r="64" spans="1:2" hidden="1">
      <c r="A64" t="s">
        <v>1846</v>
      </c>
    </row>
    <row r="65" spans="1:2" hidden="1">
      <c r="A65" t="s">
        <v>1845</v>
      </c>
    </row>
    <row r="66" spans="1:2" hidden="1">
      <c r="A66" t="s">
        <v>1844</v>
      </c>
    </row>
    <row r="67" spans="1:2">
      <c r="A67" t="s">
        <v>163</v>
      </c>
      <c r="B67" t="s">
        <v>155</v>
      </c>
    </row>
    <row r="68" spans="1:2" hidden="1">
      <c r="A68" t="s">
        <v>1843</v>
      </c>
    </row>
    <row r="69" spans="1:2">
      <c r="A69" t="s">
        <v>1842</v>
      </c>
      <c r="B69" t="s">
        <v>155</v>
      </c>
    </row>
    <row r="70" spans="1:2">
      <c r="A70" t="s">
        <v>1841</v>
      </c>
      <c r="B70" t="s">
        <v>155</v>
      </c>
    </row>
    <row r="71" spans="1:2" hidden="1">
      <c r="A71" t="s">
        <v>1840</v>
      </c>
    </row>
    <row r="72" spans="1:2" hidden="1">
      <c r="A72" t="s">
        <v>1839</v>
      </c>
    </row>
    <row r="73" spans="1:2" hidden="1">
      <c r="A73" t="s">
        <v>1838</v>
      </c>
    </row>
    <row r="74" spans="1:2" hidden="1">
      <c r="A74" t="s">
        <v>1837</v>
      </c>
    </row>
    <row r="75" spans="1:2">
      <c r="A75" t="s">
        <v>1836</v>
      </c>
      <c r="B75" t="s">
        <v>155</v>
      </c>
    </row>
    <row r="76" spans="1:2">
      <c r="A76" t="s">
        <v>1835</v>
      </c>
      <c r="B76" t="s">
        <v>155</v>
      </c>
    </row>
    <row r="77" spans="1:2">
      <c r="A77" t="s">
        <v>1834</v>
      </c>
      <c r="B77" t="s">
        <v>155</v>
      </c>
    </row>
    <row r="78" spans="1:2" hidden="1">
      <c r="A78" t="s">
        <v>1833</v>
      </c>
    </row>
    <row r="79" spans="1:2" hidden="1">
      <c r="A79" t="s">
        <v>1832</v>
      </c>
    </row>
    <row r="80" spans="1:2" hidden="1">
      <c r="A80" t="s">
        <v>1831</v>
      </c>
    </row>
    <row r="81" spans="1:2">
      <c r="A81" t="s">
        <v>1830</v>
      </c>
      <c r="B81" t="s">
        <v>155</v>
      </c>
    </row>
    <row r="82" spans="1:2" hidden="1">
      <c r="A82" t="s">
        <v>1829</v>
      </c>
    </row>
    <row r="83" spans="1:2">
      <c r="A83" t="s">
        <v>1828</v>
      </c>
      <c r="B83" t="s">
        <v>155</v>
      </c>
    </row>
    <row r="84" spans="1:2" hidden="1">
      <c r="A84" t="s">
        <v>1827</v>
      </c>
    </row>
    <row r="85" spans="1:2" hidden="1">
      <c r="A85" t="s">
        <v>1826</v>
      </c>
    </row>
    <row r="86" spans="1:2" hidden="1">
      <c r="A86" t="s">
        <v>1825</v>
      </c>
    </row>
    <row r="87" spans="1:2" hidden="1">
      <c r="A87" t="s">
        <v>1824</v>
      </c>
    </row>
    <row r="88" spans="1:2" hidden="1">
      <c r="A88" t="s">
        <v>1823</v>
      </c>
    </row>
    <row r="89" spans="1:2" hidden="1">
      <c r="A89" t="s">
        <v>1822</v>
      </c>
    </row>
    <row r="90" spans="1:2" hidden="1">
      <c r="A90" t="s">
        <v>1821</v>
      </c>
    </row>
    <row r="91" spans="1:2">
      <c r="A91" t="s">
        <v>244</v>
      </c>
      <c r="B91" t="s">
        <v>155</v>
      </c>
    </row>
    <row r="92" spans="1:2">
      <c r="A92" t="s">
        <v>1820</v>
      </c>
      <c r="B92" t="s">
        <v>155</v>
      </c>
    </row>
    <row r="93" spans="1:2" hidden="1">
      <c r="A93" t="s">
        <v>1819</v>
      </c>
    </row>
    <row r="94" spans="1:2" hidden="1">
      <c r="A94" t="s">
        <v>1818</v>
      </c>
    </row>
    <row r="95" spans="1:2" hidden="1">
      <c r="A95" t="s">
        <v>1817</v>
      </c>
    </row>
    <row r="96" spans="1:2" hidden="1">
      <c r="A96" t="s">
        <v>1816</v>
      </c>
    </row>
    <row r="97" spans="1:1" hidden="1">
      <c r="A97" t="s">
        <v>1815</v>
      </c>
    </row>
    <row r="98" spans="1:1" hidden="1">
      <c r="A98" t="s">
        <v>1814</v>
      </c>
    </row>
    <row r="99" spans="1:1" hidden="1">
      <c r="A99" t="s">
        <v>1813</v>
      </c>
    </row>
    <row r="100" spans="1:1" hidden="1">
      <c r="A100" t="s">
        <v>1812</v>
      </c>
    </row>
    <row r="101" spans="1:1" hidden="1">
      <c r="A101" t="s">
        <v>1811</v>
      </c>
    </row>
  </sheetData>
  <autoFilter ref="A1:B101" xr:uid="{DBF0E4D2-A2B7-4F85-8252-A3FE7AE20426}">
    <filterColumn colId="1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6D0F-54F6-4C77-8820-7F884ADC8F23}">
  <dimension ref="A1:B101"/>
  <sheetViews>
    <sheetView workbookViewId="0">
      <selection activeCell="B17" sqref="B17"/>
    </sheetView>
  </sheetViews>
  <sheetFormatPr defaultRowHeight="15"/>
  <cols>
    <col min="1" max="1" width="138" bestFit="1" customWidth="1"/>
  </cols>
  <sheetData>
    <row r="1" spans="1:2">
      <c r="A1" t="s">
        <v>121</v>
      </c>
      <c r="B1" t="s">
        <v>254</v>
      </c>
    </row>
    <row r="2" spans="1:2">
      <c r="A2" t="s">
        <v>1984</v>
      </c>
      <c r="B2" t="s">
        <v>155</v>
      </c>
    </row>
    <row r="3" spans="1:2">
      <c r="A3" t="s">
        <v>1983</v>
      </c>
      <c r="B3" t="s">
        <v>155</v>
      </c>
    </row>
    <row r="4" spans="1:2">
      <c r="A4" t="s">
        <v>1982</v>
      </c>
      <c r="B4" t="s">
        <v>155</v>
      </c>
    </row>
    <row r="5" spans="1:2">
      <c r="A5" t="s">
        <v>1981</v>
      </c>
    </row>
    <row r="6" spans="1:2">
      <c r="A6" t="s">
        <v>1980</v>
      </c>
    </row>
    <row r="7" spans="1:2">
      <c r="A7" t="s">
        <v>234</v>
      </c>
    </row>
    <row r="8" spans="1:2">
      <c r="A8" t="s">
        <v>234</v>
      </c>
      <c r="B8" t="s">
        <v>155</v>
      </c>
    </row>
    <row r="9" spans="1:2">
      <c r="A9" t="s">
        <v>1979</v>
      </c>
      <c r="B9" t="s">
        <v>155</v>
      </c>
    </row>
    <row r="10" spans="1:2">
      <c r="A10" t="s">
        <v>1978</v>
      </c>
    </row>
    <row r="11" spans="1:2">
      <c r="A11" t="s">
        <v>1977</v>
      </c>
    </row>
    <row r="12" spans="1:2">
      <c r="A12" t="s">
        <v>1976</v>
      </c>
    </row>
    <row r="13" spans="1:2">
      <c r="A13" t="s">
        <v>1975</v>
      </c>
    </row>
    <row r="14" spans="1:2">
      <c r="A14" t="s">
        <v>251</v>
      </c>
      <c r="B14" t="s">
        <v>155</v>
      </c>
    </row>
    <row r="15" spans="1:2">
      <c r="A15" t="s">
        <v>174</v>
      </c>
      <c r="B15" t="s">
        <v>155</v>
      </c>
    </row>
    <row r="16" spans="1:2">
      <c r="A16" t="s">
        <v>1820</v>
      </c>
      <c r="B16" t="s">
        <v>155</v>
      </c>
    </row>
    <row r="17" spans="1:2">
      <c r="A17" t="s">
        <v>1974</v>
      </c>
    </row>
    <row r="18" spans="1:2">
      <c r="A18" t="s">
        <v>1973</v>
      </c>
    </row>
    <row r="19" spans="1:2">
      <c r="A19" t="s">
        <v>234</v>
      </c>
      <c r="B19" t="s">
        <v>155</v>
      </c>
    </row>
    <row r="20" spans="1:2">
      <c r="A20" t="s">
        <v>1972</v>
      </c>
    </row>
    <row r="21" spans="1:2">
      <c r="A21" t="s">
        <v>1971</v>
      </c>
    </row>
    <row r="22" spans="1:2">
      <c r="A22" t="s">
        <v>1970</v>
      </c>
    </row>
    <row r="23" spans="1:2">
      <c r="A23" t="s">
        <v>1969</v>
      </c>
      <c r="B23" t="s">
        <v>155</v>
      </c>
    </row>
    <row r="24" spans="1:2">
      <c r="A24" t="s">
        <v>1968</v>
      </c>
    </row>
    <row r="25" spans="1:2">
      <c r="A25" t="s">
        <v>1707</v>
      </c>
      <c r="B25" t="s">
        <v>155</v>
      </c>
    </row>
    <row r="26" spans="1:2">
      <c r="A26" t="s">
        <v>1967</v>
      </c>
    </row>
    <row r="27" spans="1:2">
      <c r="A27" t="s">
        <v>1966</v>
      </c>
    </row>
    <row r="28" spans="1:2">
      <c r="A28" t="s">
        <v>1965</v>
      </c>
    </row>
    <row r="29" spans="1:2">
      <c r="A29" t="s">
        <v>1964</v>
      </c>
    </row>
    <row r="30" spans="1:2">
      <c r="A30" t="s">
        <v>1963</v>
      </c>
    </row>
    <row r="31" spans="1:2">
      <c r="A31" t="s">
        <v>1962</v>
      </c>
    </row>
    <row r="32" spans="1:2">
      <c r="A32" t="s">
        <v>1961</v>
      </c>
    </row>
    <row r="33" spans="1:2">
      <c r="A33" t="s">
        <v>1960</v>
      </c>
    </row>
    <row r="34" spans="1:2">
      <c r="A34" t="s">
        <v>1930</v>
      </c>
      <c r="B34" t="s">
        <v>155</v>
      </c>
    </row>
    <row r="35" spans="1:2">
      <c r="A35" t="s">
        <v>184</v>
      </c>
      <c r="B35" t="s">
        <v>155</v>
      </c>
    </row>
    <row r="36" spans="1:2">
      <c r="A36" t="s">
        <v>1959</v>
      </c>
    </row>
    <row r="37" spans="1:2">
      <c r="A37" t="s">
        <v>1958</v>
      </c>
    </row>
    <row r="38" spans="1:2">
      <c r="A38" t="s">
        <v>1957</v>
      </c>
      <c r="B38" t="s">
        <v>155</v>
      </c>
    </row>
    <row r="39" spans="1:2">
      <c r="A39" t="s">
        <v>1782</v>
      </c>
      <c r="B39" t="s">
        <v>155</v>
      </c>
    </row>
    <row r="40" spans="1:2">
      <c r="A40" t="s">
        <v>192</v>
      </c>
      <c r="B40" t="s">
        <v>155</v>
      </c>
    </row>
    <row r="41" spans="1:2">
      <c r="A41" t="s">
        <v>1956</v>
      </c>
      <c r="B41" t="s">
        <v>155</v>
      </c>
    </row>
    <row r="42" spans="1:2">
      <c r="A42" t="s">
        <v>1707</v>
      </c>
      <c r="B42" t="s">
        <v>155</v>
      </c>
    </row>
    <row r="43" spans="1:2">
      <c r="A43" t="s">
        <v>1955</v>
      </c>
    </row>
    <row r="44" spans="1:2">
      <c r="A44" t="s">
        <v>1954</v>
      </c>
      <c r="B44" t="s">
        <v>155</v>
      </c>
    </row>
    <row r="45" spans="1:2">
      <c r="A45" t="s">
        <v>1953</v>
      </c>
      <c r="B45" t="s">
        <v>155</v>
      </c>
    </row>
    <row r="46" spans="1:2">
      <c r="A46" t="s">
        <v>1952</v>
      </c>
    </row>
    <row r="47" spans="1:2">
      <c r="A47" t="s">
        <v>213</v>
      </c>
      <c r="B47" t="s">
        <v>155</v>
      </c>
    </row>
    <row r="48" spans="1:2">
      <c r="A48" t="s">
        <v>1951</v>
      </c>
    </row>
    <row r="49" spans="1:2">
      <c r="A49" t="s">
        <v>1950</v>
      </c>
    </row>
    <row r="50" spans="1:2">
      <c r="A50" t="s">
        <v>1949</v>
      </c>
    </row>
    <row r="51" spans="1:2">
      <c r="A51" t="s">
        <v>1948</v>
      </c>
    </row>
    <row r="52" spans="1:2">
      <c r="A52" t="s">
        <v>1947</v>
      </c>
    </row>
    <row r="53" spans="1:2">
      <c r="A53" t="s">
        <v>1946</v>
      </c>
    </row>
    <row r="54" spans="1:2">
      <c r="A54" t="s">
        <v>1945</v>
      </c>
    </row>
    <row r="55" spans="1:2">
      <c r="A55" t="s">
        <v>1944</v>
      </c>
    </row>
    <row r="56" spans="1:2">
      <c r="A56" t="s">
        <v>1935</v>
      </c>
      <c r="B56" t="s">
        <v>155</v>
      </c>
    </row>
    <row r="57" spans="1:2">
      <c r="A57" t="s">
        <v>1943</v>
      </c>
      <c r="B57" t="s">
        <v>155</v>
      </c>
    </row>
    <row r="58" spans="1:2">
      <c r="A58" t="s">
        <v>1942</v>
      </c>
      <c r="B58" t="s">
        <v>155</v>
      </c>
    </row>
    <row r="59" spans="1:2">
      <c r="A59" t="s">
        <v>1941</v>
      </c>
    </row>
    <row r="60" spans="1:2">
      <c r="A60" t="s">
        <v>1940</v>
      </c>
    </row>
    <row r="61" spans="1:2">
      <c r="A61" t="s">
        <v>1939</v>
      </c>
    </row>
    <row r="62" spans="1:2">
      <c r="A62" t="s">
        <v>1938</v>
      </c>
    </row>
    <row r="63" spans="1:2">
      <c r="A63" t="s">
        <v>1937</v>
      </c>
    </row>
    <row r="64" spans="1:2">
      <c r="A64" t="s">
        <v>1936</v>
      </c>
    </row>
    <row r="65" spans="1:2">
      <c r="A65" t="s">
        <v>1935</v>
      </c>
      <c r="B65" t="s">
        <v>155</v>
      </c>
    </row>
    <row r="66" spans="1:2">
      <c r="A66" t="s">
        <v>1934</v>
      </c>
      <c r="B66" t="s">
        <v>155</v>
      </c>
    </row>
    <row r="67" spans="1:2">
      <c r="A67" t="s">
        <v>1933</v>
      </c>
    </row>
    <row r="68" spans="1:2">
      <c r="A68" t="s">
        <v>1932</v>
      </c>
    </row>
    <row r="69" spans="1:2">
      <c r="A69" t="s">
        <v>1931</v>
      </c>
    </row>
    <row r="70" spans="1:2">
      <c r="A70" t="s">
        <v>1930</v>
      </c>
      <c r="B70" t="s">
        <v>155</v>
      </c>
    </row>
    <row r="71" spans="1:2">
      <c r="A71" t="s">
        <v>1929</v>
      </c>
    </row>
    <row r="72" spans="1:2">
      <c r="A72" t="s">
        <v>1928</v>
      </c>
    </row>
    <row r="73" spans="1:2">
      <c r="A73" t="s">
        <v>1927</v>
      </c>
      <c r="B73" t="s">
        <v>155</v>
      </c>
    </row>
    <row r="74" spans="1:2">
      <c r="A74" t="s">
        <v>1926</v>
      </c>
      <c r="B74" t="s">
        <v>155</v>
      </c>
    </row>
    <row r="75" spans="1:2">
      <c r="A75" t="s">
        <v>1925</v>
      </c>
    </row>
    <row r="76" spans="1:2">
      <c r="A76" t="s">
        <v>192</v>
      </c>
      <c r="B76" t="s">
        <v>155</v>
      </c>
    </row>
    <row r="77" spans="1:2">
      <c r="A77" t="s">
        <v>1924</v>
      </c>
    </row>
    <row r="78" spans="1:2">
      <c r="A78" t="s">
        <v>1923</v>
      </c>
    </row>
    <row r="79" spans="1:2">
      <c r="A79" t="s">
        <v>1775</v>
      </c>
      <c r="B79" t="s">
        <v>155</v>
      </c>
    </row>
    <row r="80" spans="1:2">
      <c r="A80" t="s">
        <v>1922</v>
      </c>
      <c r="B80" t="s">
        <v>155</v>
      </c>
    </row>
    <row r="81" spans="1:2">
      <c r="A81" t="s">
        <v>1904</v>
      </c>
    </row>
    <row r="82" spans="1:2">
      <c r="A82" t="s">
        <v>1921</v>
      </c>
    </row>
    <row r="83" spans="1:2">
      <c r="A83" t="s">
        <v>1920</v>
      </c>
    </row>
    <row r="84" spans="1:2">
      <c r="A84" t="s">
        <v>1856</v>
      </c>
      <c r="B84" t="s">
        <v>155</v>
      </c>
    </row>
    <row r="85" spans="1:2">
      <c r="A85" t="s">
        <v>251</v>
      </c>
      <c r="B85" t="s">
        <v>155</v>
      </c>
    </row>
    <row r="86" spans="1:2">
      <c r="A86" t="s">
        <v>1919</v>
      </c>
    </row>
    <row r="87" spans="1:2">
      <c r="A87" t="s">
        <v>1918</v>
      </c>
      <c r="B87" t="s">
        <v>155</v>
      </c>
    </row>
    <row r="88" spans="1:2">
      <c r="A88" t="s">
        <v>1917</v>
      </c>
    </row>
    <row r="89" spans="1:2">
      <c r="A89" t="s">
        <v>1916</v>
      </c>
    </row>
    <row r="90" spans="1:2">
      <c r="A90" t="s">
        <v>1915</v>
      </c>
    </row>
    <row r="91" spans="1:2">
      <c r="A91" t="s">
        <v>1914</v>
      </c>
    </row>
    <row r="92" spans="1:2">
      <c r="A92" t="s">
        <v>1913</v>
      </c>
    </row>
    <row r="93" spans="1:2">
      <c r="A93" t="s">
        <v>1702</v>
      </c>
      <c r="B93" t="s">
        <v>155</v>
      </c>
    </row>
    <row r="94" spans="1:2">
      <c r="A94" t="s">
        <v>1912</v>
      </c>
    </row>
    <row r="95" spans="1:2">
      <c r="A95" t="s">
        <v>1911</v>
      </c>
    </row>
    <row r="96" spans="1:2">
      <c r="A96" t="s">
        <v>1910</v>
      </c>
    </row>
    <row r="97" spans="1:2">
      <c r="A97" t="s">
        <v>1909</v>
      </c>
      <c r="B97" t="s">
        <v>155</v>
      </c>
    </row>
    <row r="98" spans="1:2">
      <c r="A98" t="s">
        <v>1908</v>
      </c>
    </row>
    <row r="99" spans="1:2">
      <c r="A99" t="s">
        <v>1907</v>
      </c>
    </row>
    <row r="100" spans="1:2">
      <c r="A100" t="s">
        <v>1753</v>
      </c>
    </row>
    <row r="101" spans="1:2">
      <c r="A101" t="s">
        <v>1906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95C-9C6F-4A7E-8801-CCCE2CF7B72D}">
  <dimension ref="A1:A61"/>
  <sheetViews>
    <sheetView workbookViewId="0">
      <selection activeCell="A19" sqref="A19:XFD19"/>
    </sheetView>
  </sheetViews>
  <sheetFormatPr defaultRowHeight="15"/>
  <sheetData>
    <row r="1" spans="1:1">
      <c r="A1" t="s">
        <v>1794</v>
      </c>
    </row>
    <row r="23" spans="1:1">
      <c r="A23" t="s">
        <v>1795</v>
      </c>
    </row>
    <row r="57" spans="1:1">
      <c r="A57" t="s">
        <v>1796</v>
      </c>
    </row>
    <row r="58" spans="1:1">
      <c r="A58" t="s">
        <v>1797</v>
      </c>
    </row>
    <row r="59" spans="1:1">
      <c r="A59" t="s">
        <v>1798</v>
      </c>
    </row>
    <row r="60" spans="1:1">
      <c r="A60" t="s">
        <v>1799</v>
      </c>
    </row>
    <row r="61" spans="1:1">
      <c r="A61" t="s">
        <v>1800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13C4-A332-43AD-B840-AF81523FC7EB}">
  <dimension ref="A1:K13"/>
  <sheetViews>
    <sheetView workbookViewId="0">
      <selection activeCell="S9" sqref="S9"/>
    </sheetView>
  </sheetViews>
  <sheetFormatPr defaultRowHeight="15"/>
  <cols>
    <col min="10" max="10" width="12.28515625" bestFit="1" customWidth="1"/>
  </cols>
  <sheetData>
    <row r="1" spans="1:11">
      <c r="A1" s="6" t="s">
        <v>124</v>
      </c>
    </row>
    <row r="2" spans="1:11" ht="60">
      <c r="A2" s="3"/>
      <c r="B2" s="3" t="s">
        <v>121</v>
      </c>
      <c r="C2" s="3" t="s">
        <v>128</v>
      </c>
      <c r="D2" s="3" t="s">
        <v>129</v>
      </c>
      <c r="E2" s="3" t="s">
        <v>122</v>
      </c>
      <c r="F2" s="3" t="s">
        <v>123</v>
      </c>
      <c r="G2" s="3" t="s">
        <v>133</v>
      </c>
      <c r="H2" s="3" t="s">
        <v>134</v>
      </c>
      <c r="I2" s="3" t="s">
        <v>125</v>
      </c>
      <c r="J2" s="3" t="s">
        <v>108</v>
      </c>
    </row>
    <row r="3" spans="1:11">
      <c r="A3" s="69" t="e">
        <f>'Waterfall Analyses'!B17-'Waterfall Analyses'!#REF!</f>
        <v>#REF!</v>
      </c>
      <c r="B3" s="13">
        <v>1</v>
      </c>
      <c r="C3" s="13"/>
      <c r="D3" s="13"/>
      <c r="E3" s="13" t="s">
        <v>113</v>
      </c>
      <c r="F3" s="13" t="s">
        <v>113</v>
      </c>
      <c r="G3" s="13"/>
      <c r="H3" s="13"/>
      <c r="I3" s="13" t="s">
        <v>127</v>
      </c>
      <c r="J3" s="13" t="s">
        <v>132</v>
      </c>
    </row>
    <row r="4" spans="1:11">
      <c r="A4" s="69" t="e">
        <f>'Waterfall Analyses'!#REF!</f>
        <v>#REF!</v>
      </c>
      <c r="B4" s="13">
        <v>2</v>
      </c>
      <c r="C4" s="13"/>
      <c r="D4" s="13"/>
      <c r="E4" s="13">
        <v>0.2</v>
      </c>
      <c r="F4" s="13">
        <v>0.2</v>
      </c>
      <c r="G4" s="13"/>
      <c r="H4" s="13"/>
      <c r="I4" s="13" t="s">
        <v>126</v>
      </c>
      <c r="J4" s="13" t="s">
        <v>113</v>
      </c>
    </row>
    <row r="5" spans="1:11">
      <c r="A5" s="69">
        <v>511993</v>
      </c>
      <c r="B5" s="13">
        <v>3</v>
      </c>
      <c r="C5" s="13"/>
      <c r="D5" s="13"/>
      <c r="E5" s="13">
        <v>0.2</v>
      </c>
      <c r="F5" s="13" t="s">
        <v>113</v>
      </c>
      <c r="G5" s="13"/>
      <c r="H5" s="13"/>
      <c r="I5" s="13" t="s">
        <v>126</v>
      </c>
      <c r="J5" s="13" t="s">
        <v>113</v>
      </c>
    </row>
    <row r="6" spans="1:11">
      <c r="A6" s="13"/>
      <c r="B6" s="13">
        <v>4</v>
      </c>
      <c r="C6" s="13"/>
      <c r="D6" s="13" t="s">
        <v>130</v>
      </c>
      <c r="E6" s="13"/>
      <c r="F6" s="13"/>
      <c r="G6" s="13"/>
      <c r="H6" s="13"/>
      <c r="I6" s="13" t="s">
        <v>127</v>
      </c>
      <c r="J6" s="13" t="s">
        <v>132</v>
      </c>
    </row>
    <row r="7" spans="1:11">
      <c r="A7" s="13"/>
      <c r="B7" s="13">
        <v>5</v>
      </c>
      <c r="C7" s="13" t="s">
        <v>131</v>
      </c>
      <c r="D7" s="13"/>
      <c r="E7" s="13"/>
      <c r="F7" s="13"/>
      <c r="G7" s="13"/>
      <c r="H7" s="13"/>
      <c r="I7" s="13" t="s">
        <v>127</v>
      </c>
      <c r="J7" s="13" t="s">
        <v>132</v>
      </c>
    </row>
    <row r="8" spans="1:11">
      <c r="A8" s="55">
        <v>30783</v>
      </c>
      <c r="B8" s="70">
        <v>6</v>
      </c>
      <c r="C8" s="70"/>
      <c r="D8" s="70"/>
      <c r="E8" s="70">
        <v>0.7</v>
      </c>
      <c r="F8" s="70">
        <v>0.7</v>
      </c>
      <c r="G8" s="70" t="s">
        <v>135</v>
      </c>
      <c r="H8" s="70" t="s">
        <v>135</v>
      </c>
      <c r="I8" s="70" t="s">
        <v>126</v>
      </c>
      <c r="J8" s="70" t="s">
        <v>110</v>
      </c>
    </row>
    <row r="9" spans="1:11">
      <c r="A9" s="13"/>
      <c r="B9" s="13">
        <v>7</v>
      </c>
      <c r="C9" s="13"/>
      <c r="D9" s="13"/>
      <c r="E9" s="13">
        <v>0.8</v>
      </c>
      <c r="F9" s="13">
        <v>0.6</v>
      </c>
      <c r="G9" s="13" t="s">
        <v>135</v>
      </c>
      <c r="H9" s="13" t="s">
        <v>135</v>
      </c>
      <c r="I9" s="13" t="s">
        <v>126</v>
      </c>
      <c r="J9" s="13" t="s">
        <v>112</v>
      </c>
    </row>
    <row r="11" spans="1:11">
      <c r="A11" t="s">
        <v>2001</v>
      </c>
    </row>
    <row r="12" spans="1:11">
      <c r="A12" t="s">
        <v>121</v>
      </c>
      <c r="K12" t="s">
        <v>2003</v>
      </c>
    </row>
    <row r="13" spans="1:11">
      <c r="A13" s="76" t="s">
        <v>2002</v>
      </c>
      <c r="K13" s="76" t="s">
        <v>2004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72B-3EB7-4BED-95C3-4C586CFBBF7F}">
  <dimension ref="A1"/>
  <sheetViews>
    <sheetView workbookViewId="0">
      <selection activeCell="P23" sqref="P23"/>
    </sheetView>
  </sheetViews>
  <sheetFormatPr defaultRowHeight="1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4920-20C2-4B11-A81E-B7E65BCD50A1}">
  <dimension ref="A1:B5"/>
  <sheetViews>
    <sheetView workbookViewId="0">
      <selection activeCell="H12" sqref="H12"/>
    </sheetView>
  </sheetViews>
  <sheetFormatPr defaultRowHeight="15"/>
  <cols>
    <col min="1" max="1" width="30" customWidth="1"/>
    <col min="2" max="2" width="65.28515625" customWidth="1"/>
  </cols>
  <sheetData>
    <row r="1" spans="1:2">
      <c r="A1" s="19" t="s">
        <v>63</v>
      </c>
      <c r="B1" s="19" t="s">
        <v>64</v>
      </c>
    </row>
    <row r="2" spans="1:2" ht="45">
      <c r="A2" s="20" t="s">
        <v>65</v>
      </c>
      <c r="B2" s="21" t="s">
        <v>66</v>
      </c>
    </row>
    <row r="3" spans="1:2" ht="30">
      <c r="A3" s="20" t="s">
        <v>67</v>
      </c>
      <c r="B3" s="22" t="s">
        <v>68</v>
      </c>
    </row>
    <row r="4" spans="1:2" ht="30">
      <c r="A4" s="20" t="s">
        <v>69</v>
      </c>
      <c r="B4" s="21" t="s">
        <v>70</v>
      </c>
    </row>
    <row r="5" spans="1:2" ht="30">
      <c r="A5" s="20" t="s">
        <v>71</v>
      </c>
      <c r="B5" s="21" t="s"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CE57-059F-4973-AC36-3535A6E69289}">
  <dimension ref="A1"/>
  <sheetViews>
    <sheetView workbookViewId="0">
      <selection activeCell="J7" sqref="J7"/>
    </sheetView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55-FF80-4A0B-9423-3EC73ABD3B92}">
  <dimension ref="A1"/>
  <sheetViews>
    <sheetView workbookViewId="0">
      <selection activeCell="C13" sqref="C1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Final Output Distribution</vt:lpstr>
      <vt:lpstr>Duration Summary</vt:lpstr>
      <vt:lpstr>Waterfall Analyses</vt:lpstr>
      <vt:lpstr>Flow Chart</vt:lpstr>
      <vt:lpstr>Before vs. After Comparison</vt:lpstr>
      <vt:lpstr>Percentage of real animals</vt:lpstr>
      <vt:lpstr>Animal Images by Camera</vt:lpstr>
      <vt:lpstr>Sandeep Time Range Analyses</vt:lpstr>
      <vt:lpstr>Post-processing Filter Camera 4</vt:lpstr>
      <vt:lpstr>Model_Validation_0.2</vt:lpstr>
      <vt:lpstr>Model_Validation_0.5</vt:lpstr>
      <vt:lpstr>manual_validation_exclude_stati</vt:lpstr>
      <vt:lpstr>manual_validation0.2_37</vt:lpstr>
      <vt:lpstr>Post-processing Filter Static</vt:lpstr>
      <vt:lpstr>Design of Manifest Table</vt:lpstr>
      <vt:lpstr>Model Comparison</vt:lpstr>
      <vt:lpstr>Why not run 2models together</vt:lpstr>
      <vt:lpstr>v6b-yolo9c expected output</vt:lpstr>
      <vt:lpstr>v5a expected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Tanying Wang</dc:creator>
  <cp:lastModifiedBy>Tanying Wang</cp:lastModifiedBy>
  <dcterms:created xsi:type="dcterms:W3CDTF">2025-11-07T18:28:13Z</dcterms:created>
  <dcterms:modified xsi:type="dcterms:W3CDTF">2025-12-10T20:28:18Z</dcterms:modified>
</cp:coreProperties>
</file>