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按天分解" sheetId="1" r:id="rId1"/>
    <sheet name="按周分解" sheetId="2" r:id="rId2"/>
  </sheets>
  <calcPr calcId="144525"/>
</workbook>
</file>

<file path=xl/sharedStrings.xml><?xml version="1.0" encoding="utf-8"?>
<sst xmlns="http://schemas.openxmlformats.org/spreadsheetml/2006/main" count="246" uniqueCount="90">
  <si>
    <t>1月份订单目标分解（单位：单）</t>
  </si>
  <si>
    <t>序号</t>
  </si>
  <si>
    <t>店面</t>
  </si>
  <si>
    <t>1日</t>
  </si>
  <si>
    <t>2日</t>
  </si>
  <si>
    <t>3日</t>
  </si>
  <si>
    <t>4日</t>
  </si>
  <si>
    <t>5日</t>
  </si>
  <si>
    <t>第一周</t>
  </si>
  <si>
    <t>6日</t>
  </si>
  <si>
    <t>7日</t>
  </si>
  <si>
    <t>8日</t>
  </si>
  <si>
    <t>9日</t>
  </si>
  <si>
    <t>10日</t>
  </si>
  <si>
    <t>11日</t>
  </si>
  <si>
    <t>12日</t>
  </si>
  <si>
    <t>第二周</t>
  </si>
  <si>
    <t>13日</t>
  </si>
  <si>
    <t>14日</t>
  </si>
  <si>
    <t>15日</t>
  </si>
  <si>
    <t>16日</t>
  </si>
  <si>
    <t>17日</t>
  </si>
  <si>
    <t>18日</t>
  </si>
  <si>
    <t>19日</t>
  </si>
  <si>
    <t>第三周</t>
  </si>
  <si>
    <t>20日</t>
  </si>
  <si>
    <t>21日</t>
  </si>
  <si>
    <t>22日</t>
  </si>
  <si>
    <t>23日</t>
  </si>
  <si>
    <t>24日</t>
  </si>
  <si>
    <t>25日</t>
  </si>
  <si>
    <t>26日</t>
  </si>
  <si>
    <t>第四周</t>
  </si>
  <si>
    <t>27日</t>
  </si>
  <si>
    <t>28日</t>
  </si>
  <si>
    <t>29日</t>
  </si>
  <si>
    <t>30日</t>
  </si>
  <si>
    <t>31日</t>
  </si>
  <si>
    <t>第五周</t>
  </si>
  <si>
    <t>合计任务</t>
  </si>
  <si>
    <t>三</t>
  </si>
  <si>
    <t>四</t>
  </si>
  <si>
    <t>五</t>
  </si>
  <si>
    <t>六</t>
  </si>
  <si>
    <t>日</t>
  </si>
  <si>
    <t>一</t>
  </si>
  <si>
    <t>二</t>
  </si>
  <si>
    <t>喜盈门</t>
  </si>
  <si>
    <t>家饰佳一店</t>
  </si>
  <si>
    <t>家饰佳二店</t>
  </si>
  <si>
    <t>吉盛伟邦</t>
  </si>
  <si>
    <t>真北店</t>
  </si>
  <si>
    <t>汶水店</t>
  </si>
  <si>
    <t>沪南店</t>
  </si>
  <si>
    <t>金桥店</t>
  </si>
  <si>
    <t>浦江店</t>
  </si>
  <si>
    <t>建配龙</t>
  </si>
  <si>
    <t>好饰家</t>
  </si>
  <si>
    <t>同福店</t>
  </si>
  <si>
    <t>百安居一店</t>
  </si>
  <si>
    <t>百安居二店</t>
  </si>
  <si>
    <t>百家宜</t>
  </si>
  <si>
    <t>南汇亿联店</t>
  </si>
  <si>
    <t>奉贤最佳空间店</t>
  </si>
  <si>
    <t>嘉定欧亚美店</t>
  </si>
  <si>
    <t>金山红星店</t>
  </si>
  <si>
    <t>徐汇兴利达店</t>
  </si>
  <si>
    <t>青浦美美家店</t>
  </si>
  <si>
    <t>兴明店</t>
  </si>
  <si>
    <t>松江月星店</t>
  </si>
  <si>
    <t>金盛银都店</t>
  </si>
  <si>
    <t>城大店</t>
  </si>
  <si>
    <t>合计</t>
  </si>
  <si>
    <t>1月份买单目标分解（单位：万）写个数就行，不用写很多“0”</t>
  </si>
  <si>
    <t>2019年1月份店面目标分解</t>
  </si>
  <si>
    <t>店面/导购</t>
  </si>
  <si>
    <t>订单总指标</t>
  </si>
  <si>
    <t>买单总指标</t>
  </si>
  <si>
    <t>订单明细指标分解</t>
  </si>
  <si>
    <t>买单明细指标分解(万)</t>
  </si>
  <si>
    <t>备注</t>
  </si>
  <si>
    <t>1.1-1.5</t>
  </si>
  <si>
    <t>1.6-1.12</t>
  </si>
  <si>
    <t>1.13-1.19</t>
  </si>
  <si>
    <t>1.20-1.26</t>
  </si>
  <si>
    <t>1.27-1.31</t>
  </si>
  <si>
    <t>喜盈门店</t>
  </si>
  <si>
    <t>好饰家店</t>
  </si>
  <si>
    <t>金山店</t>
  </si>
  <si>
    <t>总计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</si>
</sst>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3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20"/>
      <color rgb="FF000000"/>
      <name val="微软雅黑"/>
      <charset val="134"/>
    </font>
    <font>
      <sz val="11"/>
      <color rgb="FF000000"/>
      <name val="微软雅黑"/>
      <charset val="134"/>
    </font>
    <font>
      <sz val="11"/>
      <name val="微软雅黑"/>
      <charset val="134"/>
    </font>
    <font>
      <sz val="12"/>
      <color rgb="FF000000"/>
      <name val="微软雅黑"/>
      <charset val="134"/>
    </font>
    <font>
      <sz val="16"/>
      <color rgb="FF000000"/>
      <name val="微软雅黑"/>
      <charset val="134"/>
    </font>
    <font>
      <sz val="16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rgb="FFFF0000"/>
      <name val="微软雅黑"/>
      <charset val="134"/>
    </font>
    <font>
      <sz val="11"/>
      <color theme="1" tint="0.05"/>
      <name val="微软雅黑"/>
      <charset val="134"/>
    </font>
    <font>
      <sz val="11"/>
      <color theme="1" tint="0.0499893185216834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A8A0B7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6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21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6" fillId="25" borderId="25" applyNumberFormat="0" applyAlignment="0" applyProtection="0">
      <alignment vertical="center"/>
    </xf>
    <xf numFmtId="0" fontId="27" fillId="25" borderId="20" applyNumberFormat="0" applyAlignment="0" applyProtection="0">
      <alignment vertical="center"/>
    </xf>
    <xf numFmtId="0" fontId="28" fillId="28" borderId="26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32" fillId="0" borderId="0">
      <alignment vertical="center"/>
    </xf>
  </cellStyleXfs>
  <cellXfs count="10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3" borderId="1" xfId="49" applyNumberFormat="1" applyFont="1" applyFill="1" applyBorder="1" applyAlignment="1">
      <alignment horizontal="center" vertical="center"/>
    </xf>
    <xf numFmtId="0" fontId="5" fillId="3" borderId="4" xfId="49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6" fillId="4" borderId="7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7" fillId="0" borderId="9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4" borderId="12" xfId="0" applyNumberFormat="1" applyFont="1" applyFill="1" applyBorder="1" applyAlignment="1">
      <alignment horizontal="center" vertical="center" wrapText="1"/>
    </xf>
    <xf numFmtId="0" fontId="4" fillId="4" borderId="7" xfId="0" applyNumberFormat="1" applyFont="1" applyFill="1" applyBorder="1" applyAlignment="1">
      <alignment horizontal="center" vertical="center" wrapText="1"/>
    </xf>
    <xf numFmtId="0" fontId="4" fillId="2" borderId="13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4" fillId="9" borderId="1" xfId="0" applyNumberFormat="1" applyFont="1" applyFill="1" applyBorder="1" applyAlignment="1">
      <alignment horizontal="center" vertical="center" wrapText="1"/>
    </xf>
    <xf numFmtId="0" fontId="4" fillId="10" borderId="12" xfId="0" applyNumberFormat="1" applyFont="1" applyFill="1" applyBorder="1" applyAlignment="1">
      <alignment horizontal="center" vertical="center" wrapText="1"/>
    </xf>
    <xf numFmtId="0" fontId="4" fillId="10" borderId="7" xfId="0" applyNumberFormat="1" applyFont="1" applyFill="1" applyBorder="1" applyAlignment="1">
      <alignment horizontal="center" vertical="center" wrapText="1"/>
    </xf>
    <xf numFmtId="0" fontId="4" fillId="10" borderId="13" xfId="0" applyNumberFormat="1" applyFont="1" applyFill="1" applyBorder="1" applyAlignment="1">
      <alignment horizontal="center" vertical="center" wrapText="1"/>
    </xf>
    <xf numFmtId="0" fontId="4" fillId="2" borderId="7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4" borderId="9" xfId="0" applyNumberFormat="1" applyFont="1" applyFill="1" applyBorder="1" applyAlignment="1">
      <alignment horizontal="center" vertical="center" wrapText="1"/>
    </xf>
    <xf numFmtId="0" fontId="4" fillId="4" borderId="14" xfId="0" applyNumberFormat="1" applyFont="1" applyFill="1" applyBorder="1" applyAlignment="1">
      <alignment horizontal="center" vertical="center" wrapText="1"/>
    </xf>
    <xf numFmtId="0" fontId="4" fillId="2" borderId="15" xfId="0" applyNumberFormat="1" applyFont="1" applyFill="1" applyBorder="1" applyAlignment="1">
      <alignment horizontal="center" vertical="center" wrapText="1"/>
    </xf>
    <xf numFmtId="0" fontId="4" fillId="2" borderId="16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9" fillId="11" borderId="13" xfId="0" applyNumberFormat="1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4" borderId="13" xfId="0" applyNumberFormat="1" applyFont="1" applyFill="1" applyBorder="1" applyAlignment="1">
      <alignment horizontal="center" vertical="center" wrapText="1"/>
    </xf>
    <xf numFmtId="0" fontId="4" fillId="9" borderId="7" xfId="0" applyNumberFormat="1" applyFont="1" applyFill="1" applyBorder="1" applyAlignment="1">
      <alignment horizontal="center" vertical="center" wrapText="1"/>
    </xf>
    <xf numFmtId="0" fontId="4" fillId="9" borderId="13" xfId="0" applyNumberFormat="1" applyFont="1" applyFill="1" applyBorder="1" applyAlignment="1">
      <alignment horizontal="center" vertical="center" wrapText="1"/>
    </xf>
    <xf numFmtId="0" fontId="4" fillId="9" borderId="9" xfId="0" applyNumberFormat="1" applyFont="1" applyFill="1" applyBorder="1" applyAlignment="1">
      <alignment horizontal="center" vertical="center" wrapText="1"/>
    </xf>
    <xf numFmtId="0" fontId="4" fillId="2" borderId="9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vertical="center" wrapText="1"/>
    </xf>
    <xf numFmtId="0" fontId="4" fillId="2" borderId="17" xfId="0" applyNumberFormat="1" applyFont="1" applyFill="1" applyBorder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10" fillId="0" borderId="0" xfId="0" applyNumberFormat="1" applyFont="1" applyAlignment="1">
      <alignment horizontal="center" vertical="center" wrapText="1"/>
    </xf>
    <xf numFmtId="0" fontId="2" fillId="2" borderId="13" xfId="0" applyFont="1" applyFill="1" applyBorder="1">
      <alignment vertical="center"/>
    </xf>
    <xf numFmtId="0" fontId="2" fillId="3" borderId="6" xfId="0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 wrapText="1"/>
    </xf>
    <xf numFmtId="0" fontId="4" fillId="4" borderId="15" xfId="0" applyNumberFormat="1" applyFon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9" fillId="3" borderId="6" xfId="0" applyNumberFormat="1" applyFont="1" applyFill="1" applyBorder="1" applyAlignment="1">
      <alignment horizontal="center" vertical="center" wrapText="1"/>
    </xf>
    <xf numFmtId="0" fontId="9" fillId="11" borderId="7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0" fontId="4" fillId="4" borderId="19" xfId="0" applyNumberFormat="1" applyFont="1" applyFill="1" applyBorder="1" applyAlignment="1">
      <alignment horizontal="center" vertical="center" wrapText="1"/>
    </xf>
    <xf numFmtId="0" fontId="4" fillId="3" borderId="16" xfId="0" applyNumberFormat="1" applyFont="1" applyFill="1" applyBorder="1" applyAlignment="1">
      <alignment horizontal="center" vertical="center" wrapText="1"/>
    </xf>
    <xf numFmtId="0" fontId="4" fillId="3" borderId="12" xfId="0" applyNumberFormat="1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/>
    </xf>
    <xf numFmtId="0" fontId="11" fillId="2" borderId="7" xfId="0" applyNumberFormat="1" applyFont="1" applyFill="1" applyBorder="1" applyAlignment="1">
      <alignment horizontal="center" vertical="center" wrapText="1"/>
    </xf>
    <xf numFmtId="0" fontId="11" fillId="2" borderId="13" xfId="0" applyFont="1" applyFill="1" applyBorder="1">
      <alignment vertical="center"/>
    </xf>
    <xf numFmtId="0" fontId="11" fillId="10" borderId="7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0" fontId="4" fillId="3" borderId="10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Alignment="1">
      <alignment vertic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0" fontId="4" fillId="6" borderId="7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>
      <alignment vertical="center"/>
    </xf>
    <xf numFmtId="0" fontId="4" fillId="3" borderId="13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12" fillId="3" borderId="12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mruColors>
      <color rgb="00994AAA"/>
      <color rgb="00807183"/>
      <color rgb="00A8A0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 tint="0.05"/>
  </sheetPr>
  <dimension ref="A1:AM60"/>
  <sheetViews>
    <sheetView tabSelected="1" zoomScale="70" zoomScaleNormal="70" workbookViewId="0">
      <pane xSplit="2" topLeftCell="C1" activePane="topRight" state="frozenSplit"/>
      <selection/>
      <selection pane="topRight" activeCell="Q60" sqref="Q60"/>
    </sheetView>
  </sheetViews>
  <sheetFormatPr defaultColWidth="8.56666666666667" defaultRowHeight="17" customHeight="1"/>
  <cols>
    <col min="1" max="1" width="5" style="2" customWidth="1"/>
    <col min="2" max="2" width="14.375" style="2" customWidth="1"/>
    <col min="3" max="7" width="7.375" style="2" customWidth="1"/>
    <col min="8" max="8" width="9.25" style="2" customWidth="1"/>
    <col min="9" max="10" width="7.375" style="2" customWidth="1"/>
    <col min="11" max="15" width="7" style="2" customWidth="1"/>
    <col min="16" max="16" width="7.25833333333333" style="2" customWidth="1"/>
    <col min="17" max="17" width="7" style="2" customWidth="1"/>
    <col min="18" max="21" width="7.25833333333333" style="2" customWidth="1"/>
    <col min="22" max="23" width="6.75833333333333" style="2" customWidth="1"/>
    <col min="24" max="24" width="7.25833333333333" style="2" customWidth="1"/>
    <col min="25" max="29" width="6.75833333333333" style="2" customWidth="1"/>
    <col min="30" max="30" width="8.56666666666667" style="2" customWidth="1"/>
    <col min="31" max="31" width="8.56666666666667" style="38" customWidth="1"/>
    <col min="32" max="32" width="8.56666666666667" style="2" customWidth="1"/>
    <col min="33" max="37" width="8.56666666666667" style="38" customWidth="1"/>
    <col min="38" max="16382" width="8.56666666666667" style="2"/>
  </cols>
  <sheetData>
    <row r="1" ht="49" customHeight="1" spans="2:37">
      <c r="B1" s="39" t="s">
        <v>0</v>
      </c>
      <c r="C1" s="40"/>
      <c r="D1" s="40"/>
      <c r="E1" s="40"/>
      <c r="F1" s="40"/>
      <c r="G1" s="40"/>
      <c r="H1" s="41"/>
      <c r="I1" s="41"/>
      <c r="J1" s="41"/>
      <c r="K1" s="40"/>
      <c r="L1" s="40"/>
      <c r="M1" s="40"/>
      <c r="N1" s="41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89"/>
      <c r="AF1" s="40"/>
      <c r="AG1" s="89"/>
      <c r="AH1" s="89"/>
      <c r="AI1" s="89"/>
      <c r="AJ1" s="89"/>
      <c r="AK1" s="89"/>
    </row>
    <row r="2" customHeight="1" spans="1:39">
      <c r="A2" s="42" t="s">
        <v>1</v>
      </c>
      <c r="B2" s="43" t="s">
        <v>2</v>
      </c>
      <c r="C2" s="44" t="s">
        <v>3</v>
      </c>
      <c r="D2" s="44" t="s">
        <v>4</v>
      </c>
      <c r="E2" s="44" t="s">
        <v>5</v>
      </c>
      <c r="F2" s="44" t="s">
        <v>6</v>
      </c>
      <c r="G2" s="44" t="s">
        <v>7</v>
      </c>
      <c r="H2" s="43" t="s">
        <v>8</v>
      </c>
      <c r="I2" s="44" t="s">
        <v>9</v>
      </c>
      <c r="J2" s="44" t="s">
        <v>10</v>
      </c>
      <c r="K2" s="44" t="s">
        <v>11</v>
      </c>
      <c r="L2" s="44" t="s">
        <v>12</v>
      </c>
      <c r="M2" s="44" t="s">
        <v>13</v>
      </c>
      <c r="N2" s="44" t="s">
        <v>14</v>
      </c>
      <c r="O2" s="44" t="s">
        <v>15</v>
      </c>
      <c r="P2" s="52" t="s">
        <v>16</v>
      </c>
      <c r="Q2" s="45" t="s">
        <v>17</v>
      </c>
      <c r="R2" s="45" t="s">
        <v>18</v>
      </c>
      <c r="S2" s="45" t="s">
        <v>19</v>
      </c>
      <c r="T2" s="45" t="s">
        <v>20</v>
      </c>
      <c r="U2" s="45" t="s">
        <v>21</v>
      </c>
      <c r="V2" s="45" t="s">
        <v>22</v>
      </c>
      <c r="W2" s="45" t="s">
        <v>23</v>
      </c>
      <c r="X2" s="52" t="s">
        <v>24</v>
      </c>
      <c r="Y2" s="45" t="s">
        <v>25</v>
      </c>
      <c r="Z2" s="45" t="s">
        <v>26</v>
      </c>
      <c r="AA2" s="45" t="s">
        <v>27</v>
      </c>
      <c r="AB2" s="45" t="s">
        <v>28</v>
      </c>
      <c r="AC2" s="45" t="s">
        <v>29</v>
      </c>
      <c r="AD2" s="45" t="s">
        <v>30</v>
      </c>
      <c r="AE2" s="45" t="s">
        <v>31</v>
      </c>
      <c r="AF2" s="90" t="s">
        <v>32</v>
      </c>
      <c r="AG2" s="45" t="s">
        <v>33</v>
      </c>
      <c r="AH2" s="45" t="s">
        <v>34</v>
      </c>
      <c r="AI2" s="45" t="s">
        <v>35</v>
      </c>
      <c r="AJ2" s="45" t="s">
        <v>36</v>
      </c>
      <c r="AK2" s="45" t="s">
        <v>37</v>
      </c>
      <c r="AL2" s="90" t="s">
        <v>38</v>
      </c>
      <c r="AM2" s="101" t="s">
        <v>39</v>
      </c>
    </row>
    <row r="3" customHeight="1" spans="1:39">
      <c r="A3" s="42"/>
      <c r="B3" s="42"/>
      <c r="C3" s="44" t="s">
        <v>40</v>
      </c>
      <c r="D3" s="44" t="s">
        <v>41</v>
      </c>
      <c r="E3" s="44" t="s">
        <v>42</v>
      </c>
      <c r="F3" s="44" t="s">
        <v>43</v>
      </c>
      <c r="G3" s="44" t="s">
        <v>44</v>
      </c>
      <c r="H3" s="43"/>
      <c r="I3" s="44" t="s">
        <v>45</v>
      </c>
      <c r="J3" s="44" t="s">
        <v>46</v>
      </c>
      <c r="K3" s="44" t="s">
        <v>40</v>
      </c>
      <c r="L3" s="44" t="s">
        <v>41</v>
      </c>
      <c r="M3" s="44" t="s">
        <v>42</v>
      </c>
      <c r="N3" s="44" t="s">
        <v>43</v>
      </c>
      <c r="O3" s="44" t="s">
        <v>44</v>
      </c>
      <c r="P3" s="74"/>
      <c r="Q3" s="44" t="s">
        <v>45</v>
      </c>
      <c r="R3" s="44" t="s">
        <v>46</v>
      </c>
      <c r="S3" s="44" t="s">
        <v>40</v>
      </c>
      <c r="T3" s="44" t="s">
        <v>41</v>
      </c>
      <c r="U3" s="44" t="s">
        <v>42</v>
      </c>
      <c r="V3" s="44" t="s">
        <v>43</v>
      </c>
      <c r="W3" s="44" t="s">
        <v>44</v>
      </c>
      <c r="X3" s="74"/>
      <c r="Y3" s="44" t="s">
        <v>45</v>
      </c>
      <c r="Z3" s="64" t="s">
        <v>46</v>
      </c>
      <c r="AA3" s="44" t="s">
        <v>40</v>
      </c>
      <c r="AB3" s="64" t="s">
        <v>41</v>
      </c>
      <c r="AC3" s="44" t="s">
        <v>42</v>
      </c>
      <c r="AD3" s="64" t="s">
        <v>43</v>
      </c>
      <c r="AE3" s="44" t="s">
        <v>44</v>
      </c>
      <c r="AF3" s="91"/>
      <c r="AG3" s="44" t="s">
        <v>45</v>
      </c>
      <c r="AH3" s="100" t="s">
        <v>46</v>
      </c>
      <c r="AI3" s="44" t="s">
        <v>40</v>
      </c>
      <c r="AJ3" s="100" t="s">
        <v>41</v>
      </c>
      <c r="AK3" s="44" t="s">
        <v>42</v>
      </c>
      <c r="AL3" s="91"/>
      <c r="AM3" s="102"/>
    </row>
    <row r="4" s="2" customFormat="1" customHeight="1" spans="1:39">
      <c r="A4" s="42">
        <v>1</v>
      </c>
      <c r="B4" s="43" t="s">
        <v>47</v>
      </c>
      <c r="C4" s="44">
        <v>2</v>
      </c>
      <c r="D4" s="44">
        <v>0</v>
      </c>
      <c r="E4" s="45">
        <v>1</v>
      </c>
      <c r="F4" s="45">
        <v>2</v>
      </c>
      <c r="G4" s="45">
        <v>2</v>
      </c>
      <c r="H4" s="46">
        <f>SUM(C4:G4)</f>
        <v>7</v>
      </c>
      <c r="I4" s="65">
        <v>0</v>
      </c>
      <c r="J4" s="65">
        <v>1</v>
      </c>
      <c r="K4" s="45">
        <v>0</v>
      </c>
      <c r="L4" s="45">
        <v>0</v>
      </c>
      <c r="M4" s="45">
        <v>1</v>
      </c>
      <c r="N4" s="65">
        <v>1</v>
      </c>
      <c r="O4" s="45">
        <v>1</v>
      </c>
      <c r="P4" s="52">
        <f>SUM(I4:O4)</f>
        <v>4</v>
      </c>
      <c r="Q4" s="65">
        <v>0</v>
      </c>
      <c r="R4" s="65">
        <v>0</v>
      </c>
      <c r="S4" s="45">
        <v>0</v>
      </c>
      <c r="T4" s="45">
        <v>0</v>
      </c>
      <c r="U4" s="45">
        <v>1</v>
      </c>
      <c r="V4" s="65">
        <v>1</v>
      </c>
      <c r="W4" s="45">
        <v>0</v>
      </c>
      <c r="X4" s="52">
        <f>SUM(Q4:W4)</f>
        <v>2</v>
      </c>
      <c r="Y4" s="65">
        <v>0</v>
      </c>
      <c r="Z4" s="65">
        <v>0</v>
      </c>
      <c r="AA4" s="45">
        <v>0</v>
      </c>
      <c r="AB4" s="45">
        <v>0</v>
      </c>
      <c r="AC4" s="45">
        <v>0</v>
      </c>
      <c r="AD4" s="65">
        <v>0</v>
      </c>
      <c r="AE4" s="45">
        <v>0</v>
      </c>
      <c r="AF4" s="90">
        <f>SUM(Y4:AE4)</f>
        <v>0</v>
      </c>
      <c r="AG4" s="54">
        <v>0</v>
      </c>
      <c r="AH4" s="54">
        <v>0</v>
      </c>
      <c r="AI4" s="54">
        <v>0</v>
      </c>
      <c r="AJ4" s="54">
        <v>0</v>
      </c>
      <c r="AK4" s="54">
        <v>0</v>
      </c>
      <c r="AL4" s="90">
        <f t="shared" ref="AL4:AL10" si="0">SUM(AG4:AK4)</f>
        <v>0</v>
      </c>
      <c r="AM4" s="101">
        <f t="shared" ref="AM4:AM6" si="1">AL4+AF4+X4+H4+P4</f>
        <v>13</v>
      </c>
    </row>
    <row r="5" s="2" customFormat="1" ht="17.1" customHeight="1" spans="1:39">
      <c r="A5" s="47">
        <v>2</v>
      </c>
      <c r="B5" s="48" t="s">
        <v>48</v>
      </c>
      <c r="C5" s="45">
        <v>0</v>
      </c>
      <c r="D5" s="45">
        <v>0</v>
      </c>
      <c r="E5" s="45">
        <v>1</v>
      </c>
      <c r="F5" s="45">
        <v>2</v>
      </c>
      <c r="G5" s="45">
        <v>2</v>
      </c>
      <c r="H5" s="46">
        <v>5</v>
      </c>
      <c r="I5" s="65">
        <v>0</v>
      </c>
      <c r="J5" s="65">
        <v>0</v>
      </c>
      <c r="K5" s="45">
        <v>0</v>
      </c>
      <c r="L5" s="45">
        <v>0</v>
      </c>
      <c r="M5" s="45">
        <v>1</v>
      </c>
      <c r="N5" s="45">
        <v>1</v>
      </c>
      <c r="O5" s="45">
        <v>1</v>
      </c>
      <c r="P5" s="52">
        <v>3</v>
      </c>
      <c r="Q5" s="45">
        <v>1</v>
      </c>
      <c r="R5" s="45">
        <v>1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52">
        <v>2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90">
        <f t="shared" ref="AF4:AF6" si="2">SUM(Y5:AE5)</f>
        <v>0</v>
      </c>
      <c r="AG5" s="45">
        <v>0</v>
      </c>
      <c r="AH5" s="45">
        <v>0</v>
      </c>
      <c r="AI5" s="45">
        <v>0</v>
      </c>
      <c r="AJ5" s="45">
        <v>0</v>
      </c>
      <c r="AK5" s="45">
        <v>0</v>
      </c>
      <c r="AL5" s="90">
        <f t="shared" si="0"/>
        <v>0</v>
      </c>
      <c r="AM5" s="101">
        <f t="shared" si="1"/>
        <v>10</v>
      </c>
    </row>
    <row r="6" s="2" customFormat="1" customHeight="1" spans="1:39">
      <c r="A6" s="42">
        <v>3</v>
      </c>
      <c r="B6" s="43" t="s">
        <v>49</v>
      </c>
      <c r="C6" s="45">
        <v>1</v>
      </c>
      <c r="D6" s="45">
        <v>1</v>
      </c>
      <c r="E6" s="45">
        <v>1</v>
      </c>
      <c r="F6" s="45">
        <v>3</v>
      </c>
      <c r="G6" s="45">
        <v>2</v>
      </c>
      <c r="H6" s="46">
        <v>8</v>
      </c>
      <c r="I6" s="65">
        <v>0</v>
      </c>
      <c r="J6" s="65">
        <v>1</v>
      </c>
      <c r="K6" s="45">
        <v>1</v>
      </c>
      <c r="L6" s="45">
        <v>1</v>
      </c>
      <c r="M6" s="45">
        <v>1</v>
      </c>
      <c r="N6" s="45">
        <v>1</v>
      </c>
      <c r="O6" s="45">
        <v>1</v>
      </c>
      <c r="P6" s="52">
        <v>6</v>
      </c>
      <c r="Q6" s="45">
        <v>1</v>
      </c>
      <c r="R6" s="45">
        <v>2</v>
      </c>
      <c r="S6" s="45">
        <v>1</v>
      </c>
      <c r="T6" s="45">
        <v>1</v>
      </c>
      <c r="U6" s="45">
        <v>1</v>
      </c>
      <c r="V6" s="45">
        <v>0</v>
      </c>
      <c r="W6" s="45">
        <v>0</v>
      </c>
      <c r="X6" s="52">
        <v>6</v>
      </c>
      <c r="Y6" s="45">
        <v>0</v>
      </c>
      <c r="Z6" s="45">
        <v>0</v>
      </c>
      <c r="AA6" s="45">
        <v>0</v>
      </c>
      <c r="AB6" s="45">
        <v>0</v>
      </c>
      <c r="AC6" s="45">
        <v>0</v>
      </c>
      <c r="AD6" s="45">
        <v>0</v>
      </c>
      <c r="AE6" s="54">
        <v>0</v>
      </c>
      <c r="AF6" s="90">
        <v>0</v>
      </c>
      <c r="AG6" s="54">
        <v>0</v>
      </c>
      <c r="AH6" s="54">
        <v>0</v>
      </c>
      <c r="AI6" s="54">
        <v>0</v>
      </c>
      <c r="AJ6" s="54">
        <v>0</v>
      </c>
      <c r="AK6" s="54">
        <v>0</v>
      </c>
      <c r="AL6" s="90">
        <v>0</v>
      </c>
      <c r="AM6" s="101">
        <f t="shared" si="1"/>
        <v>20</v>
      </c>
    </row>
    <row r="7" s="2" customFormat="1" customHeight="1" spans="1:39">
      <c r="A7" s="47">
        <v>4</v>
      </c>
      <c r="B7" s="43" t="s">
        <v>50</v>
      </c>
      <c r="C7" s="49">
        <v>3</v>
      </c>
      <c r="D7" s="49"/>
      <c r="E7" s="50">
        <v>2</v>
      </c>
      <c r="F7" s="50">
        <v>1</v>
      </c>
      <c r="G7" s="50">
        <v>1</v>
      </c>
      <c r="H7" s="51">
        <v>7</v>
      </c>
      <c r="I7" s="51"/>
      <c r="J7" s="51">
        <v>1</v>
      </c>
      <c r="K7" s="50">
        <v>1</v>
      </c>
      <c r="L7" s="50">
        <v>1</v>
      </c>
      <c r="M7" s="50">
        <v>1</v>
      </c>
      <c r="N7" s="50">
        <v>1</v>
      </c>
      <c r="O7" s="50">
        <v>1</v>
      </c>
      <c r="P7" s="50">
        <v>6</v>
      </c>
      <c r="Q7" s="50"/>
      <c r="R7" s="50">
        <v>1</v>
      </c>
      <c r="S7" s="50">
        <v>1</v>
      </c>
      <c r="T7" s="50"/>
      <c r="U7" s="50"/>
      <c r="V7" s="50"/>
      <c r="W7" s="50"/>
      <c r="X7" s="50">
        <v>2</v>
      </c>
      <c r="Y7" s="50"/>
      <c r="Z7" s="50"/>
      <c r="AA7" s="50"/>
      <c r="AB7" s="50"/>
      <c r="AC7" s="50"/>
      <c r="AD7" s="50"/>
      <c r="AE7" s="50"/>
      <c r="AF7" s="92">
        <f t="shared" ref="AF7:AF11" si="3">SUM(Y7:AE7)</f>
        <v>0</v>
      </c>
      <c r="AG7" s="50"/>
      <c r="AH7" s="50"/>
      <c r="AI7" s="50"/>
      <c r="AJ7" s="50"/>
      <c r="AK7" s="50"/>
      <c r="AL7" s="92">
        <f t="shared" si="0"/>
        <v>0</v>
      </c>
      <c r="AM7" s="101">
        <f>AL7+AF7+X7+H7+P7</f>
        <v>15</v>
      </c>
    </row>
    <row r="8" s="38" customFormat="1" customHeight="1" spans="1:39">
      <c r="A8" s="42">
        <v>5</v>
      </c>
      <c r="B8" s="52" t="s">
        <v>51</v>
      </c>
      <c r="C8" s="53">
        <v>1</v>
      </c>
      <c r="D8" s="53">
        <v>1</v>
      </c>
      <c r="E8" s="53">
        <v>1</v>
      </c>
      <c r="F8" s="53">
        <v>2</v>
      </c>
      <c r="G8" s="53">
        <v>2</v>
      </c>
      <c r="H8" s="46">
        <f t="shared" ref="H4:H12" si="4">SUM(C8:G8)</f>
        <v>7</v>
      </c>
      <c r="I8" s="75">
        <v>1</v>
      </c>
      <c r="J8" s="75">
        <v>1</v>
      </c>
      <c r="K8" s="53">
        <v>1</v>
      </c>
      <c r="L8" s="53">
        <v>1</v>
      </c>
      <c r="M8" s="53">
        <v>1</v>
      </c>
      <c r="N8" s="53">
        <v>1</v>
      </c>
      <c r="O8" s="53">
        <v>1</v>
      </c>
      <c r="P8" s="52">
        <f t="shared" ref="P8:P12" si="5">SUM(I8:O8)</f>
        <v>7</v>
      </c>
      <c r="Q8" s="53">
        <v>1</v>
      </c>
      <c r="R8" s="53">
        <v>1</v>
      </c>
      <c r="S8" s="53">
        <v>1</v>
      </c>
      <c r="T8" s="53">
        <v>1</v>
      </c>
      <c r="U8" s="53">
        <v>1</v>
      </c>
      <c r="V8" s="53">
        <v>1</v>
      </c>
      <c r="W8" s="53">
        <v>0</v>
      </c>
      <c r="X8" s="52">
        <f t="shared" ref="X8:X13" si="6">SUM(Q8:W8)</f>
        <v>6</v>
      </c>
      <c r="Y8" s="53"/>
      <c r="Z8" s="53"/>
      <c r="AA8" s="53"/>
      <c r="AB8" s="53"/>
      <c r="AC8" s="53"/>
      <c r="AD8" s="53"/>
      <c r="AE8" s="53"/>
      <c r="AF8" s="90">
        <f t="shared" si="3"/>
        <v>0</v>
      </c>
      <c r="AG8" s="53"/>
      <c r="AH8" s="53"/>
      <c r="AI8" s="53"/>
      <c r="AJ8" s="53"/>
      <c r="AK8" s="53"/>
      <c r="AL8" s="90">
        <f t="shared" si="0"/>
        <v>0</v>
      </c>
      <c r="AM8" s="101">
        <f>AL8+AF8+X8+H8+P8</f>
        <v>20</v>
      </c>
    </row>
    <row r="9" s="2" customFormat="1" customHeight="1" spans="1:39">
      <c r="A9" s="47">
        <v>6</v>
      </c>
      <c r="B9" s="52" t="s">
        <v>52</v>
      </c>
      <c r="C9" s="53">
        <v>2</v>
      </c>
      <c r="D9" s="53">
        <v>2</v>
      </c>
      <c r="E9" s="53">
        <v>2</v>
      </c>
      <c r="F9" s="53">
        <v>1</v>
      </c>
      <c r="G9" s="53">
        <v>1</v>
      </c>
      <c r="H9" s="46">
        <f t="shared" si="4"/>
        <v>8</v>
      </c>
      <c r="I9" s="75">
        <v>1</v>
      </c>
      <c r="J9" s="75">
        <v>1</v>
      </c>
      <c r="K9" s="53">
        <v>1</v>
      </c>
      <c r="L9" s="53">
        <v>1</v>
      </c>
      <c r="M9" s="53">
        <v>1</v>
      </c>
      <c r="N9" s="53">
        <v>1</v>
      </c>
      <c r="O9" s="53">
        <v>1</v>
      </c>
      <c r="P9" s="52">
        <f t="shared" si="5"/>
        <v>7</v>
      </c>
      <c r="Q9" s="53">
        <v>1</v>
      </c>
      <c r="R9" s="53">
        <v>1</v>
      </c>
      <c r="S9" s="53">
        <v>1</v>
      </c>
      <c r="T9" s="53">
        <v>1</v>
      </c>
      <c r="U9" s="53">
        <v>1</v>
      </c>
      <c r="V9" s="53">
        <v>1</v>
      </c>
      <c r="W9" s="53">
        <v>0</v>
      </c>
      <c r="X9" s="52">
        <f t="shared" si="6"/>
        <v>6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84">
        <v>0</v>
      </c>
      <c r="AF9" s="90">
        <f t="shared" si="3"/>
        <v>0</v>
      </c>
      <c r="AG9" s="84">
        <v>0</v>
      </c>
      <c r="AH9" s="84">
        <v>0</v>
      </c>
      <c r="AI9" s="84">
        <v>0</v>
      </c>
      <c r="AJ9" s="84">
        <v>0</v>
      </c>
      <c r="AK9" s="84">
        <v>0</v>
      </c>
      <c r="AL9" s="90">
        <f t="shared" si="0"/>
        <v>0</v>
      </c>
      <c r="AM9" s="101">
        <f>AL9+AF9+X9+H9+P9</f>
        <v>21</v>
      </c>
    </row>
    <row r="10" s="2" customFormat="1" customHeight="1" spans="1:39">
      <c r="A10" s="42">
        <v>7</v>
      </c>
      <c r="B10" s="52" t="s">
        <v>53</v>
      </c>
      <c r="C10" s="54">
        <v>1</v>
      </c>
      <c r="D10" s="54">
        <v>1</v>
      </c>
      <c r="E10" s="54">
        <v>1</v>
      </c>
      <c r="F10" s="54">
        <v>2</v>
      </c>
      <c r="G10" s="54">
        <v>2</v>
      </c>
      <c r="H10" s="46">
        <f t="shared" si="4"/>
        <v>7</v>
      </c>
      <c r="I10" s="76">
        <v>1</v>
      </c>
      <c r="J10" s="76">
        <v>1</v>
      </c>
      <c r="K10" s="54">
        <v>1</v>
      </c>
      <c r="L10" s="54">
        <v>1</v>
      </c>
      <c r="M10" s="54">
        <v>1</v>
      </c>
      <c r="N10" s="54">
        <v>2</v>
      </c>
      <c r="O10" s="54">
        <v>2</v>
      </c>
      <c r="P10" s="52">
        <f t="shared" si="5"/>
        <v>9</v>
      </c>
      <c r="Q10" s="54">
        <v>1</v>
      </c>
      <c r="R10" s="54">
        <v>1</v>
      </c>
      <c r="S10" s="54">
        <v>1</v>
      </c>
      <c r="T10" s="54">
        <v>1</v>
      </c>
      <c r="U10" s="54">
        <v>1</v>
      </c>
      <c r="V10" s="54"/>
      <c r="W10" s="54"/>
      <c r="X10" s="52">
        <f t="shared" si="6"/>
        <v>5</v>
      </c>
      <c r="Y10" s="54"/>
      <c r="Z10" s="54"/>
      <c r="AA10" s="54"/>
      <c r="AB10" s="54"/>
      <c r="AC10" s="54"/>
      <c r="AD10" s="54"/>
      <c r="AE10" s="54"/>
      <c r="AF10" s="90">
        <f t="shared" si="3"/>
        <v>0</v>
      </c>
      <c r="AG10" s="54"/>
      <c r="AH10" s="54"/>
      <c r="AI10" s="54"/>
      <c r="AJ10" s="54"/>
      <c r="AK10" s="54"/>
      <c r="AL10" s="90">
        <f t="shared" si="0"/>
        <v>0</v>
      </c>
      <c r="AM10" s="101">
        <f>AL10+AF10+X10+H10+P10</f>
        <v>21</v>
      </c>
    </row>
    <row r="11" s="2" customFormat="1" customHeight="1" spans="1:39">
      <c r="A11" s="47">
        <v>8</v>
      </c>
      <c r="B11" s="52" t="s">
        <v>54</v>
      </c>
      <c r="C11" s="45">
        <v>1</v>
      </c>
      <c r="D11" s="45">
        <v>1</v>
      </c>
      <c r="E11" s="45">
        <v>1</v>
      </c>
      <c r="F11" s="45">
        <v>2</v>
      </c>
      <c r="G11" s="45">
        <v>1</v>
      </c>
      <c r="H11" s="46">
        <f t="shared" si="4"/>
        <v>6</v>
      </c>
      <c r="I11" s="77"/>
      <c r="J11" s="77">
        <v>1</v>
      </c>
      <c r="K11" s="45"/>
      <c r="L11" s="45">
        <v>1</v>
      </c>
      <c r="M11" s="45"/>
      <c r="N11" s="45">
        <v>2</v>
      </c>
      <c r="O11" s="45">
        <v>1</v>
      </c>
      <c r="P11" s="52">
        <f t="shared" si="5"/>
        <v>5</v>
      </c>
      <c r="Q11" s="45"/>
      <c r="R11" s="45">
        <v>1</v>
      </c>
      <c r="S11" s="45">
        <v>1</v>
      </c>
      <c r="T11" s="45"/>
      <c r="U11" s="45">
        <v>1</v>
      </c>
      <c r="V11" s="45">
        <v>1</v>
      </c>
      <c r="W11" s="45"/>
      <c r="X11" s="52">
        <f t="shared" si="6"/>
        <v>4</v>
      </c>
      <c r="Y11" s="45"/>
      <c r="Z11" s="45"/>
      <c r="AA11" s="45"/>
      <c r="AB11" s="45"/>
      <c r="AC11" s="45"/>
      <c r="AD11" s="45"/>
      <c r="AE11" s="54"/>
      <c r="AF11" s="90">
        <f t="shared" si="3"/>
        <v>0</v>
      </c>
      <c r="AG11" s="54"/>
      <c r="AH11" s="54"/>
      <c r="AI11" s="54"/>
      <c r="AJ11" s="54"/>
      <c r="AK11" s="54"/>
      <c r="AL11" s="90">
        <f>SUM(AG11:AK11)</f>
        <v>0</v>
      </c>
      <c r="AM11" s="101">
        <f>AL11+AF11+X11+H11+P11</f>
        <v>15</v>
      </c>
    </row>
    <row r="12" s="2" customFormat="1" customHeight="1" spans="1:39">
      <c r="A12" s="42">
        <v>9</v>
      </c>
      <c r="B12" s="52" t="s">
        <v>55</v>
      </c>
      <c r="C12" s="55">
        <v>2</v>
      </c>
      <c r="D12" s="55"/>
      <c r="E12" s="55"/>
      <c r="F12" s="55">
        <v>1</v>
      </c>
      <c r="G12" s="56"/>
      <c r="H12" s="57">
        <f t="shared" si="4"/>
        <v>3</v>
      </c>
      <c r="I12" s="78"/>
      <c r="J12" s="78">
        <v>1</v>
      </c>
      <c r="K12" s="55"/>
      <c r="L12" s="55"/>
      <c r="M12" s="55"/>
      <c r="N12" s="55">
        <v>2</v>
      </c>
      <c r="O12" s="55">
        <v>1</v>
      </c>
      <c r="P12" s="69">
        <f t="shared" si="5"/>
        <v>4</v>
      </c>
      <c r="Q12" s="55"/>
      <c r="R12" s="55"/>
      <c r="S12" s="55">
        <v>1</v>
      </c>
      <c r="T12" s="55">
        <v>1</v>
      </c>
      <c r="U12" s="55">
        <v>1</v>
      </c>
      <c r="V12" s="55"/>
      <c r="W12" s="55"/>
      <c r="X12" s="69">
        <f t="shared" si="6"/>
        <v>3</v>
      </c>
      <c r="Y12" s="63"/>
      <c r="Z12" s="93"/>
      <c r="AA12" s="93"/>
      <c r="AB12" s="93"/>
      <c r="AC12" s="93"/>
      <c r="AD12" s="93"/>
      <c r="AE12" s="94"/>
      <c r="AF12" s="90">
        <f>SUM(Y12:AE12)</f>
        <v>0</v>
      </c>
      <c r="AG12" s="94"/>
      <c r="AH12" s="94"/>
      <c r="AI12" s="94"/>
      <c r="AJ12" s="94"/>
      <c r="AK12" s="94"/>
      <c r="AL12" s="90">
        <f>SUM(AG12:AK12)</f>
        <v>0</v>
      </c>
      <c r="AM12" s="101">
        <f>AL12+AF12+X12+H12+P12</f>
        <v>10</v>
      </c>
    </row>
    <row r="13" s="2" customFormat="1" customHeight="1" spans="1:39">
      <c r="A13" s="47">
        <v>10</v>
      </c>
      <c r="B13" s="58" t="s">
        <v>56</v>
      </c>
      <c r="C13" s="59">
        <v>1</v>
      </c>
      <c r="D13" s="59">
        <v>1</v>
      </c>
      <c r="E13" s="59">
        <v>1</v>
      </c>
      <c r="F13" s="59">
        <v>2</v>
      </c>
      <c r="G13" s="59">
        <v>2</v>
      </c>
      <c r="H13" s="43">
        <v>7</v>
      </c>
      <c r="I13" s="64">
        <v>1</v>
      </c>
      <c r="J13" s="64">
        <v>1</v>
      </c>
      <c r="K13" s="64">
        <v>1</v>
      </c>
      <c r="L13" s="64">
        <v>1</v>
      </c>
      <c r="M13" s="64">
        <v>1</v>
      </c>
      <c r="N13" s="64">
        <v>2</v>
      </c>
      <c r="O13" s="64">
        <v>2</v>
      </c>
      <c r="P13" s="43">
        <v>9</v>
      </c>
      <c r="Q13" s="64"/>
      <c r="R13" s="64"/>
      <c r="S13" s="64"/>
      <c r="T13" s="64"/>
      <c r="U13" s="64"/>
      <c r="V13" s="64">
        <v>2</v>
      </c>
      <c r="W13" s="64">
        <v>2</v>
      </c>
      <c r="X13" s="43">
        <f t="shared" si="6"/>
        <v>4</v>
      </c>
      <c r="Y13" s="86"/>
      <c r="Z13" s="65"/>
      <c r="AA13" s="64"/>
      <c r="AB13" s="64"/>
      <c r="AC13" s="64"/>
      <c r="AD13" s="64"/>
      <c r="AE13" s="64"/>
      <c r="AF13" s="90">
        <f>SUM(Y13:AE13)</f>
        <v>0</v>
      </c>
      <c r="AG13" s="64"/>
      <c r="AH13" s="64"/>
      <c r="AI13" s="64"/>
      <c r="AJ13" s="64"/>
      <c r="AK13" s="64"/>
      <c r="AL13" s="90">
        <f>SUM(AG13:AK13)</f>
        <v>0</v>
      </c>
      <c r="AM13" s="101">
        <f>AL13+AF13+X13+H13+P13</f>
        <v>20</v>
      </c>
    </row>
    <row r="14" s="2" customFormat="1" customHeight="1" spans="1:39">
      <c r="A14" s="42">
        <v>11</v>
      </c>
      <c r="B14" s="58" t="s">
        <v>57</v>
      </c>
      <c r="C14" s="60"/>
      <c r="D14" s="60"/>
      <c r="E14" s="60"/>
      <c r="F14" s="60"/>
      <c r="G14" s="60"/>
      <c r="H14" s="43">
        <f>SUM(C14:G14)</f>
        <v>0</v>
      </c>
      <c r="I14" s="60"/>
      <c r="J14" s="60"/>
      <c r="K14" s="60"/>
      <c r="L14" s="60"/>
      <c r="M14" s="60"/>
      <c r="N14" s="60"/>
      <c r="O14" s="60"/>
      <c r="P14" s="43">
        <f>SUM(I14:O14)</f>
        <v>0</v>
      </c>
      <c r="Q14" s="60"/>
      <c r="R14" s="60"/>
      <c r="S14" s="60"/>
      <c r="T14" s="60"/>
      <c r="U14" s="60"/>
      <c r="V14" s="60"/>
      <c r="W14" s="60"/>
      <c r="X14" s="43">
        <f>SUM(Q14:W14)</f>
        <v>0</v>
      </c>
      <c r="Y14" s="95"/>
      <c r="Z14" s="60"/>
      <c r="AA14" s="60"/>
      <c r="AB14" s="60"/>
      <c r="AC14" s="60"/>
      <c r="AD14" s="60"/>
      <c r="AE14" s="60"/>
      <c r="AF14" s="90">
        <f>SUM(Y14:AE14)</f>
        <v>0</v>
      </c>
      <c r="AG14" s="60"/>
      <c r="AH14" s="60"/>
      <c r="AI14" s="60"/>
      <c r="AJ14" s="60"/>
      <c r="AK14" s="60"/>
      <c r="AL14" s="90">
        <f>SUM(AG14:AK14)</f>
        <v>0</v>
      </c>
      <c r="AM14" s="101">
        <f>AL14+AF14+X14+H14+P14</f>
        <v>0</v>
      </c>
    </row>
    <row r="15" s="2" customFormat="1" customHeight="1" spans="1:39">
      <c r="A15" s="47">
        <v>12</v>
      </c>
      <c r="B15" s="58" t="s">
        <v>58</v>
      </c>
      <c r="C15" s="59">
        <v>1</v>
      </c>
      <c r="D15" s="59">
        <v>1</v>
      </c>
      <c r="E15" s="59">
        <v>1</v>
      </c>
      <c r="F15" s="59">
        <v>1</v>
      </c>
      <c r="G15" s="59">
        <v>1</v>
      </c>
      <c r="H15" s="43">
        <f>SUM(C15:G15)</f>
        <v>5</v>
      </c>
      <c r="I15" s="59"/>
      <c r="J15" s="59"/>
      <c r="K15" s="59"/>
      <c r="L15" s="59"/>
      <c r="M15" s="59"/>
      <c r="N15" s="59">
        <v>1</v>
      </c>
      <c r="O15" s="59">
        <v>1</v>
      </c>
      <c r="P15" s="43">
        <f>SUM(I15:O15)</f>
        <v>2</v>
      </c>
      <c r="Q15" s="59"/>
      <c r="R15" s="59"/>
      <c r="S15" s="59"/>
      <c r="T15" s="59"/>
      <c r="U15" s="59"/>
      <c r="V15" s="83"/>
      <c r="W15" s="59"/>
      <c r="X15" s="43">
        <f>SUM(Q15:W15)</f>
        <v>0</v>
      </c>
      <c r="Y15" s="96"/>
      <c r="Z15" s="59"/>
      <c r="AA15" s="59"/>
      <c r="AB15" s="59"/>
      <c r="AC15" s="59"/>
      <c r="AD15" s="59"/>
      <c r="AE15" s="59"/>
      <c r="AF15" s="90">
        <f>SUM(Y15:AE15)</f>
        <v>0</v>
      </c>
      <c r="AG15" s="59"/>
      <c r="AH15" s="59"/>
      <c r="AI15" s="59"/>
      <c r="AJ15" s="59"/>
      <c r="AK15" s="59"/>
      <c r="AL15" s="90">
        <f>SUM(AG15:AK15)</f>
        <v>0</v>
      </c>
      <c r="AM15" s="101">
        <f>AL15+AF15+X15+H15+P15</f>
        <v>7</v>
      </c>
    </row>
    <row r="16" s="2" customFormat="1" customHeight="1" spans="1:39">
      <c r="A16" s="42">
        <v>13</v>
      </c>
      <c r="B16" s="58" t="s">
        <v>59</v>
      </c>
      <c r="C16" s="60"/>
      <c r="D16" s="60"/>
      <c r="E16" s="60"/>
      <c r="F16" s="60"/>
      <c r="G16" s="60"/>
      <c r="H16" s="43">
        <f>SUM(C16:G16)</f>
        <v>0</v>
      </c>
      <c r="I16" s="60"/>
      <c r="J16" s="60"/>
      <c r="K16" s="60"/>
      <c r="L16" s="60"/>
      <c r="M16" s="60"/>
      <c r="N16" s="60"/>
      <c r="O16" s="60"/>
      <c r="P16" s="43">
        <f>SUM(I16:O16)</f>
        <v>0</v>
      </c>
      <c r="Q16" s="60"/>
      <c r="R16" s="60"/>
      <c r="S16" s="60"/>
      <c r="T16" s="60"/>
      <c r="U16" s="60"/>
      <c r="V16" s="60"/>
      <c r="W16" s="60"/>
      <c r="X16" s="43">
        <f>SUM(Q16:W16)</f>
        <v>0</v>
      </c>
      <c r="Y16" s="97"/>
      <c r="Z16" s="60"/>
      <c r="AA16" s="60"/>
      <c r="AB16" s="60"/>
      <c r="AC16" s="60"/>
      <c r="AD16" s="60"/>
      <c r="AE16" s="60"/>
      <c r="AF16" s="90">
        <f>SUM(Y16:AE16)</f>
        <v>0</v>
      </c>
      <c r="AG16" s="60"/>
      <c r="AH16" s="60"/>
      <c r="AI16" s="60"/>
      <c r="AJ16" s="60"/>
      <c r="AK16" s="60"/>
      <c r="AL16" s="90">
        <f>SUM(AG16:AK16)</f>
        <v>0</v>
      </c>
      <c r="AM16" s="101">
        <f>AL16+AF16+X16+H16+P16</f>
        <v>0</v>
      </c>
    </row>
    <row r="17" s="2" customFormat="1" customHeight="1" spans="1:39">
      <c r="A17" s="47">
        <v>14</v>
      </c>
      <c r="B17" s="58" t="s">
        <v>60</v>
      </c>
      <c r="C17" s="61">
        <v>2</v>
      </c>
      <c r="D17" s="61">
        <v>1</v>
      </c>
      <c r="E17" s="61">
        <v>1</v>
      </c>
      <c r="F17" s="61">
        <v>1</v>
      </c>
      <c r="G17" s="61">
        <v>1</v>
      </c>
      <c r="H17" s="62"/>
      <c r="I17" s="79"/>
      <c r="J17" s="79"/>
      <c r="K17" s="61"/>
      <c r="L17" s="61"/>
      <c r="M17" s="61"/>
      <c r="N17" s="61">
        <v>1</v>
      </c>
      <c r="O17" s="61">
        <v>1</v>
      </c>
      <c r="P17" s="80"/>
      <c r="Q17" s="61"/>
      <c r="R17" s="61"/>
      <c r="S17" s="61"/>
      <c r="T17" s="61">
        <v>1</v>
      </c>
      <c r="U17" s="61">
        <v>1</v>
      </c>
      <c r="V17" s="79"/>
      <c r="W17" s="79"/>
      <c r="X17" s="80"/>
      <c r="Y17" s="79"/>
      <c r="Z17" s="79"/>
      <c r="AA17" s="61"/>
      <c r="AB17" s="61"/>
      <c r="AC17" s="61"/>
      <c r="AD17" s="79"/>
      <c r="AE17" s="79"/>
      <c r="AF17" s="90"/>
      <c r="AG17" s="81"/>
      <c r="AH17" s="81"/>
      <c r="AI17" s="81"/>
      <c r="AJ17" s="81"/>
      <c r="AK17" s="81"/>
      <c r="AL17" s="90"/>
      <c r="AM17" s="101"/>
    </row>
    <row r="18" s="2" customFormat="1" customHeight="1" spans="1:39">
      <c r="A18" s="42">
        <v>15</v>
      </c>
      <c r="B18" s="58" t="s">
        <v>61</v>
      </c>
      <c r="C18" s="63">
        <v>4</v>
      </c>
      <c r="D18" s="63">
        <v>1</v>
      </c>
      <c r="E18" s="45">
        <v>1</v>
      </c>
      <c r="F18" s="45">
        <v>1</v>
      </c>
      <c r="G18" s="45">
        <v>1</v>
      </c>
      <c r="H18" s="46">
        <v>8</v>
      </c>
      <c r="I18" s="65">
        <v>0</v>
      </c>
      <c r="J18" s="65">
        <v>0</v>
      </c>
      <c r="K18" s="45">
        <v>1</v>
      </c>
      <c r="L18" s="45">
        <v>1</v>
      </c>
      <c r="M18" s="45">
        <v>1</v>
      </c>
      <c r="N18" s="45">
        <v>1</v>
      </c>
      <c r="O18" s="45">
        <v>1</v>
      </c>
      <c r="P18" s="52">
        <v>5</v>
      </c>
      <c r="Q18" s="45">
        <v>1</v>
      </c>
      <c r="R18" s="45">
        <v>1</v>
      </c>
      <c r="S18" s="45">
        <v>1</v>
      </c>
      <c r="T18" s="45">
        <v>0</v>
      </c>
      <c r="U18" s="45">
        <v>0</v>
      </c>
      <c r="V18" s="65">
        <v>0</v>
      </c>
      <c r="W18" s="65">
        <v>0</v>
      </c>
      <c r="X18" s="52">
        <v>3</v>
      </c>
      <c r="Y18" s="65">
        <v>1</v>
      </c>
      <c r="Z18" s="65">
        <v>1</v>
      </c>
      <c r="AA18" s="45">
        <v>0</v>
      </c>
      <c r="AB18" s="45">
        <v>0</v>
      </c>
      <c r="AC18" s="45">
        <v>0</v>
      </c>
      <c r="AD18" s="65">
        <v>0</v>
      </c>
      <c r="AE18" s="65">
        <v>0</v>
      </c>
      <c r="AF18" s="90">
        <v>2</v>
      </c>
      <c r="AG18" s="65">
        <v>0</v>
      </c>
      <c r="AH18" s="65">
        <v>0</v>
      </c>
      <c r="AI18" s="65">
        <v>0</v>
      </c>
      <c r="AJ18" s="103">
        <v>1</v>
      </c>
      <c r="AK18" s="103">
        <v>1</v>
      </c>
      <c r="AL18" s="90">
        <f t="shared" ref="AL18:AL29" si="7">SUM(AG18:AK18)</f>
        <v>2</v>
      </c>
      <c r="AM18" s="101">
        <f t="shared" ref="AM18:AM29" si="8">AL18+AF18+X18+H18+P18</f>
        <v>20</v>
      </c>
    </row>
    <row r="19" s="2" customFormat="1" customHeight="1" spans="1:39">
      <c r="A19" s="47">
        <v>16</v>
      </c>
      <c r="B19" s="58" t="s">
        <v>62</v>
      </c>
      <c r="C19" s="64"/>
      <c r="D19" s="64"/>
      <c r="E19" s="64"/>
      <c r="F19" s="64"/>
      <c r="G19" s="64"/>
      <c r="H19" s="43">
        <f t="shared" ref="H19:H24" si="9">SUM(C19:G19)</f>
        <v>0</v>
      </c>
      <c r="I19" s="64"/>
      <c r="J19" s="64"/>
      <c r="K19" s="64"/>
      <c r="L19" s="64"/>
      <c r="M19" s="64"/>
      <c r="N19" s="64"/>
      <c r="O19" s="64"/>
      <c r="P19" s="43">
        <f t="shared" ref="P18:P29" si="10">SUM(I19:O19)</f>
        <v>0</v>
      </c>
      <c r="Q19" s="64"/>
      <c r="R19" s="64"/>
      <c r="S19" s="64"/>
      <c r="T19" s="64"/>
      <c r="U19" s="64"/>
      <c r="V19" s="64"/>
      <c r="W19" s="64"/>
      <c r="X19" s="43">
        <f t="shared" ref="X18:X29" si="11">SUM(Q19:W19)</f>
        <v>0</v>
      </c>
      <c r="Y19" s="44"/>
      <c r="Z19" s="45"/>
      <c r="AA19" s="45"/>
      <c r="AB19" s="45"/>
      <c r="AC19" s="45"/>
      <c r="AD19" s="45"/>
      <c r="AE19" s="54"/>
      <c r="AF19" s="90">
        <f t="shared" ref="AF18:AF29" si="12">SUM(Y19:AE19)</f>
        <v>0</v>
      </c>
      <c r="AG19" s="54"/>
      <c r="AH19" s="54"/>
      <c r="AI19" s="54"/>
      <c r="AJ19" s="63"/>
      <c r="AK19" s="63"/>
      <c r="AL19" s="90">
        <f t="shared" si="7"/>
        <v>0</v>
      </c>
      <c r="AM19" s="101">
        <f t="shared" si="8"/>
        <v>0</v>
      </c>
    </row>
    <row r="20" s="2" customFormat="1" ht="16.95" customHeight="1" spans="1:39">
      <c r="A20" s="42">
        <v>17</v>
      </c>
      <c r="B20" s="52" t="s">
        <v>63</v>
      </c>
      <c r="C20" s="65"/>
      <c r="D20" s="65"/>
      <c r="E20" s="65"/>
      <c r="F20" s="65"/>
      <c r="G20" s="65"/>
      <c r="H20" s="46">
        <f t="shared" si="9"/>
        <v>0</v>
      </c>
      <c r="I20" s="65"/>
      <c r="J20" s="65"/>
      <c r="K20" s="65"/>
      <c r="L20" s="65"/>
      <c r="M20" s="65"/>
      <c r="N20" s="65"/>
      <c r="O20" s="65"/>
      <c r="P20" s="46">
        <f t="shared" si="10"/>
        <v>0</v>
      </c>
      <c r="Q20" s="65"/>
      <c r="R20" s="65"/>
      <c r="S20" s="65"/>
      <c r="T20" s="65"/>
      <c r="U20" s="65"/>
      <c r="V20" s="65"/>
      <c r="W20" s="65"/>
      <c r="X20" s="46">
        <f t="shared" si="11"/>
        <v>0</v>
      </c>
      <c r="Y20" s="45"/>
      <c r="Z20" s="45"/>
      <c r="AA20" s="45"/>
      <c r="AB20" s="45"/>
      <c r="AC20" s="45"/>
      <c r="AD20" s="45"/>
      <c r="AE20" s="45"/>
      <c r="AF20" s="90">
        <f t="shared" si="12"/>
        <v>0</v>
      </c>
      <c r="AG20" s="45"/>
      <c r="AH20" s="45"/>
      <c r="AI20" s="45"/>
      <c r="AJ20" s="63"/>
      <c r="AK20" s="63"/>
      <c r="AL20" s="90">
        <f t="shared" si="7"/>
        <v>0</v>
      </c>
      <c r="AM20" s="101">
        <f t="shared" si="8"/>
        <v>0</v>
      </c>
    </row>
    <row r="21" s="3" customFormat="1" ht="17.1" customHeight="1" spans="1:39">
      <c r="A21" s="47">
        <v>18</v>
      </c>
      <c r="B21" s="66" t="s">
        <v>64</v>
      </c>
      <c r="C21" s="45"/>
      <c r="D21" s="45"/>
      <c r="E21" s="45"/>
      <c r="F21" s="45">
        <v>2</v>
      </c>
      <c r="G21" s="45">
        <v>1</v>
      </c>
      <c r="H21" s="46">
        <v>3</v>
      </c>
      <c r="I21" s="65"/>
      <c r="J21" s="65"/>
      <c r="K21" s="45"/>
      <c r="L21" s="45"/>
      <c r="M21" s="45"/>
      <c r="N21" s="45">
        <v>2</v>
      </c>
      <c r="O21" s="45">
        <v>1</v>
      </c>
      <c r="P21" s="52">
        <f t="shared" si="10"/>
        <v>3</v>
      </c>
      <c r="Q21" s="45"/>
      <c r="R21" s="45"/>
      <c r="S21" s="45"/>
      <c r="T21" s="45"/>
      <c r="U21" s="45">
        <v>1</v>
      </c>
      <c r="V21" s="45"/>
      <c r="W21" s="45"/>
      <c r="X21" s="52">
        <f t="shared" si="11"/>
        <v>1</v>
      </c>
      <c r="Y21" s="45"/>
      <c r="Z21" s="45"/>
      <c r="AA21" s="45"/>
      <c r="AB21" s="45"/>
      <c r="AC21" s="45"/>
      <c r="AD21" s="45"/>
      <c r="AE21" s="54"/>
      <c r="AF21" s="90">
        <f t="shared" si="12"/>
        <v>0</v>
      </c>
      <c r="AG21" s="54"/>
      <c r="AH21" s="54"/>
      <c r="AI21" s="54"/>
      <c r="AJ21" s="63"/>
      <c r="AK21" s="63"/>
      <c r="AL21" s="90">
        <f t="shared" si="7"/>
        <v>0</v>
      </c>
      <c r="AM21" s="101">
        <f t="shared" si="8"/>
        <v>7</v>
      </c>
    </row>
    <row r="22" s="2" customFormat="1" customHeight="1" spans="1:39">
      <c r="A22" s="42">
        <v>19</v>
      </c>
      <c r="B22" s="52" t="s">
        <v>65</v>
      </c>
      <c r="C22" s="60"/>
      <c r="D22" s="64"/>
      <c r="E22" s="64"/>
      <c r="F22" s="64"/>
      <c r="G22" s="64"/>
      <c r="H22" s="48">
        <f>SUM(D22:G22)</f>
        <v>0</v>
      </c>
      <c r="I22" s="64"/>
      <c r="J22" s="64"/>
      <c r="K22" s="64"/>
      <c r="L22" s="64"/>
      <c r="M22" s="64"/>
      <c r="N22" s="64"/>
      <c r="O22" s="64"/>
      <c r="P22" s="52">
        <f t="shared" si="10"/>
        <v>0</v>
      </c>
      <c r="Q22" s="64"/>
      <c r="R22" s="64"/>
      <c r="S22" s="64"/>
      <c r="T22" s="64"/>
      <c r="U22" s="64"/>
      <c r="V22" s="64"/>
      <c r="W22" s="84"/>
      <c r="X22" s="52">
        <f t="shared" si="11"/>
        <v>0</v>
      </c>
      <c r="Y22" s="84"/>
      <c r="Z22" s="84"/>
      <c r="AA22" s="84"/>
      <c r="AB22" s="84"/>
      <c r="AC22" s="84"/>
      <c r="AD22" s="98"/>
      <c r="AE22" s="84"/>
      <c r="AF22" s="90">
        <f t="shared" si="12"/>
        <v>0</v>
      </c>
      <c r="AG22" s="84"/>
      <c r="AH22" s="104"/>
      <c r="AI22" s="104"/>
      <c r="AJ22" s="97"/>
      <c r="AK22" s="105"/>
      <c r="AL22" s="90">
        <f t="shared" si="7"/>
        <v>0</v>
      </c>
      <c r="AM22" s="101">
        <f t="shared" si="8"/>
        <v>0</v>
      </c>
    </row>
    <row r="23" s="2" customFormat="1" ht="17.1" customHeight="1" spans="1:39">
      <c r="A23" s="47">
        <v>20</v>
      </c>
      <c r="B23" s="66" t="s">
        <v>66</v>
      </c>
      <c r="C23" s="45"/>
      <c r="D23" s="45"/>
      <c r="E23" s="45"/>
      <c r="F23" s="45"/>
      <c r="G23" s="45"/>
      <c r="H23" s="46">
        <f t="shared" si="9"/>
        <v>0</v>
      </c>
      <c r="I23" s="65"/>
      <c r="J23" s="65"/>
      <c r="K23" s="45"/>
      <c r="L23" s="45"/>
      <c r="M23" s="45"/>
      <c r="N23" s="45"/>
      <c r="O23" s="45"/>
      <c r="P23" s="52">
        <f t="shared" si="10"/>
        <v>0</v>
      </c>
      <c r="Q23" s="45"/>
      <c r="R23" s="45"/>
      <c r="S23" s="45"/>
      <c r="T23" s="45"/>
      <c r="U23" s="45"/>
      <c r="V23" s="45"/>
      <c r="W23" s="45"/>
      <c r="X23" s="52">
        <f t="shared" si="11"/>
        <v>0</v>
      </c>
      <c r="Y23" s="45"/>
      <c r="Z23" s="45"/>
      <c r="AA23" s="45"/>
      <c r="AB23" s="45"/>
      <c r="AC23" s="45"/>
      <c r="AD23" s="45"/>
      <c r="AE23" s="54"/>
      <c r="AF23" s="90">
        <f t="shared" si="12"/>
        <v>0</v>
      </c>
      <c r="AG23" s="54"/>
      <c r="AH23" s="54"/>
      <c r="AI23" s="54"/>
      <c r="AJ23" s="63"/>
      <c r="AK23" s="63"/>
      <c r="AL23" s="90">
        <f t="shared" si="7"/>
        <v>0</v>
      </c>
      <c r="AM23" s="101">
        <f t="shared" si="8"/>
        <v>0</v>
      </c>
    </row>
    <row r="24" s="2" customFormat="1" ht="17.1" customHeight="1" spans="1:39">
      <c r="A24" s="42">
        <v>21</v>
      </c>
      <c r="B24" s="66" t="s">
        <v>67</v>
      </c>
      <c r="C24" s="45"/>
      <c r="D24" s="45"/>
      <c r="E24" s="45"/>
      <c r="F24" s="45"/>
      <c r="G24" s="45">
        <v>1</v>
      </c>
      <c r="H24" s="46">
        <f t="shared" si="9"/>
        <v>1</v>
      </c>
      <c r="I24" s="65"/>
      <c r="J24" s="65"/>
      <c r="K24" s="45"/>
      <c r="L24" s="45"/>
      <c r="M24" s="45"/>
      <c r="N24" s="45">
        <v>1</v>
      </c>
      <c r="O24" s="45"/>
      <c r="P24" s="52">
        <f t="shared" si="10"/>
        <v>1</v>
      </c>
      <c r="Q24" s="45"/>
      <c r="R24" s="45"/>
      <c r="S24" s="45"/>
      <c r="T24" s="45"/>
      <c r="U24" s="45"/>
      <c r="V24" s="45"/>
      <c r="W24" s="45"/>
      <c r="X24" s="52">
        <f t="shared" si="11"/>
        <v>0</v>
      </c>
      <c r="Y24" s="45"/>
      <c r="Z24" s="45"/>
      <c r="AA24" s="45"/>
      <c r="AB24" s="45"/>
      <c r="AC24" s="45"/>
      <c r="AD24" s="45"/>
      <c r="AE24" s="54"/>
      <c r="AF24" s="90">
        <f t="shared" si="12"/>
        <v>0</v>
      </c>
      <c r="AG24" s="54"/>
      <c r="AH24" s="54"/>
      <c r="AI24" s="54"/>
      <c r="AJ24" s="63"/>
      <c r="AK24" s="63"/>
      <c r="AL24" s="90">
        <f t="shared" si="7"/>
        <v>0</v>
      </c>
      <c r="AM24" s="101">
        <f t="shared" si="8"/>
        <v>2</v>
      </c>
    </row>
    <row r="25" s="2" customFormat="1" ht="17.1" customHeight="1" spans="1:39">
      <c r="A25" s="47">
        <v>22</v>
      </c>
      <c r="B25" s="66" t="s">
        <v>68</v>
      </c>
      <c r="C25" s="45"/>
      <c r="D25" s="45"/>
      <c r="E25" s="45"/>
      <c r="F25" s="45"/>
      <c r="G25" s="45"/>
      <c r="H25" s="46">
        <f t="shared" ref="H25:H28" si="13">SUM(C25:G25)</f>
        <v>0</v>
      </c>
      <c r="I25" s="65"/>
      <c r="J25" s="65"/>
      <c r="K25" s="45"/>
      <c r="L25" s="45"/>
      <c r="M25" s="45"/>
      <c r="N25" s="45"/>
      <c r="O25" s="45"/>
      <c r="P25" s="52">
        <f t="shared" si="10"/>
        <v>0</v>
      </c>
      <c r="Q25" s="45"/>
      <c r="R25" s="45"/>
      <c r="S25" s="45"/>
      <c r="T25" s="45"/>
      <c r="U25" s="45"/>
      <c r="V25" s="45"/>
      <c r="W25" s="45"/>
      <c r="X25" s="52">
        <f t="shared" si="11"/>
        <v>0</v>
      </c>
      <c r="Y25" s="45"/>
      <c r="Z25" s="45"/>
      <c r="AA25" s="45"/>
      <c r="AB25" s="45"/>
      <c r="AC25" s="45"/>
      <c r="AD25" s="45"/>
      <c r="AE25" s="54"/>
      <c r="AF25" s="90">
        <f t="shared" si="12"/>
        <v>0</v>
      </c>
      <c r="AG25" s="54"/>
      <c r="AH25" s="54"/>
      <c r="AI25" s="54"/>
      <c r="AJ25" s="63"/>
      <c r="AK25" s="63"/>
      <c r="AL25" s="90">
        <f t="shared" si="7"/>
        <v>0</v>
      </c>
      <c r="AM25" s="101">
        <f t="shared" si="8"/>
        <v>0</v>
      </c>
    </row>
    <row r="26" s="2" customFormat="1" ht="17.1" customHeight="1" spans="1:39">
      <c r="A26" s="42">
        <v>23</v>
      </c>
      <c r="B26" s="66" t="s">
        <v>69</v>
      </c>
      <c r="C26" s="45"/>
      <c r="D26" s="45"/>
      <c r="E26" s="45"/>
      <c r="F26" s="45"/>
      <c r="G26" s="45"/>
      <c r="H26" s="67">
        <f t="shared" si="13"/>
        <v>0</v>
      </c>
      <c r="I26" s="65"/>
      <c r="J26" s="65"/>
      <c r="K26" s="45"/>
      <c r="L26" s="45"/>
      <c r="M26" s="45"/>
      <c r="N26" s="45"/>
      <c r="O26" s="45"/>
      <c r="P26" s="52">
        <f t="shared" si="10"/>
        <v>0</v>
      </c>
      <c r="Q26" s="45"/>
      <c r="R26" s="45"/>
      <c r="S26" s="45"/>
      <c r="T26" s="45"/>
      <c r="U26" s="45"/>
      <c r="V26" s="45"/>
      <c r="W26" s="45"/>
      <c r="X26" s="52">
        <f t="shared" si="11"/>
        <v>0</v>
      </c>
      <c r="Y26" s="45"/>
      <c r="Z26" s="45"/>
      <c r="AA26" s="45"/>
      <c r="AB26" s="45"/>
      <c r="AC26" s="45"/>
      <c r="AD26" s="45"/>
      <c r="AE26" s="54"/>
      <c r="AF26" s="90">
        <f t="shared" si="12"/>
        <v>0</v>
      </c>
      <c r="AG26" s="54"/>
      <c r="AH26" s="54"/>
      <c r="AI26" s="54"/>
      <c r="AJ26" s="54"/>
      <c r="AK26" s="54"/>
      <c r="AL26" s="90">
        <f t="shared" si="7"/>
        <v>0</v>
      </c>
      <c r="AM26" s="101">
        <f t="shared" si="8"/>
        <v>0</v>
      </c>
    </row>
    <row r="27" s="2" customFormat="1" ht="17.1" customHeight="1" spans="1:39">
      <c r="A27" s="47">
        <v>24</v>
      </c>
      <c r="B27" s="68" t="s">
        <v>70</v>
      </c>
      <c r="C27" s="45"/>
      <c r="D27" s="45"/>
      <c r="E27" s="45"/>
      <c r="F27" s="45"/>
      <c r="G27" s="45"/>
      <c r="H27" s="46"/>
      <c r="I27" s="65"/>
      <c r="J27" s="65"/>
      <c r="K27" s="45"/>
      <c r="L27" s="45"/>
      <c r="M27" s="45"/>
      <c r="N27" s="45"/>
      <c r="O27" s="45"/>
      <c r="P27" s="52">
        <f t="shared" si="10"/>
        <v>0</v>
      </c>
      <c r="Q27" s="45"/>
      <c r="R27" s="45"/>
      <c r="S27" s="45"/>
      <c r="T27" s="45"/>
      <c r="U27" s="45"/>
      <c r="V27" s="45"/>
      <c r="W27" s="45"/>
      <c r="X27" s="52">
        <f t="shared" si="11"/>
        <v>0</v>
      </c>
      <c r="Y27" s="45"/>
      <c r="Z27" s="45"/>
      <c r="AA27" s="45"/>
      <c r="AB27" s="45"/>
      <c r="AC27" s="45"/>
      <c r="AD27" s="45"/>
      <c r="AE27" s="54"/>
      <c r="AF27" s="90">
        <f t="shared" si="12"/>
        <v>0</v>
      </c>
      <c r="AG27" s="54"/>
      <c r="AH27" s="54"/>
      <c r="AI27" s="54"/>
      <c r="AJ27" s="54"/>
      <c r="AK27" s="54"/>
      <c r="AL27" s="90">
        <f t="shared" si="7"/>
        <v>0</v>
      </c>
      <c r="AM27" s="101">
        <f t="shared" si="8"/>
        <v>0</v>
      </c>
    </row>
    <row r="28" customHeight="1" spans="1:39">
      <c r="A28" s="42">
        <v>25</v>
      </c>
      <c r="B28" s="69" t="s">
        <v>71</v>
      </c>
      <c r="C28" s="45"/>
      <c r="D28" s="45"/>
      <c r="E28" s="45"/>
      <c r="F28" s="45"/>
      <c r="G28" s="45">
        <v>1</v>
      </c>
      <c r="H28" s="46">
        <f t="shared" si="13"/>
        <v>1</v>
      </c>
      <c r="I28" s="65"/>
      <c r="J28" s="65"/>
      <c r="K28" s="45"/>
      <c r="L28" s="45"/>
      <c r="M28" s="45"/>
      <c r="N28" s="45"/>
      <c r="O28" s="45">
        <v>1</v>
      </c>
      <c r="P28" s="52">
        <f t="shared" si="10"/>
        <v>1</v>
      </c>
      <c r="Q28" s="45"/>
      <c r="R28" s="45"/>
      <c r="S28" s="45"/>
      <c r="T28" s="45"/>
      <c r="U28" s="45"/>
      <c r="V28" s="45">
        <v>1</v>
      </c>
      <c r="W28" s="45"/>
      <c r="X28" s="52">
        <f t="shared" si="11"/>
        <v>1</v>
      </c>
      <c r="Y28" s="45"/>
      <c r="Z28" s="45"/>
      <c r="AA28" s="45"/>
      <c r="AB28" s="45"/>
      <c r="AC28" s="45"/>
      <c r="AD28" s="45"/>
      <c r="AE28" s="54"/>
      <c r="AF28" s="90">
        <f t="shared" si="12"/>
        <v>0</v>
      </c>
      <c r="AG28" s="54"/>
      <c r="AH28" s="54"/>
      <c r="AI28" s="54"/>
      <c r="AJ28" s="54"/>
      <c r="AK28" s="54"/>
      <c r="AL28" s="90">
        <f t="shared" si="7"/>
        <v>0</v>
      </c>
      <c r="AM28" s="101">
        <f t="shared" si="8"/>
        <v>3</v>
      </c>
    </row>
    <row r="29" customHeight="1" spans="1:39">
      <c r="A29" s="70" t="s">
        <v>72</v>
      </c>
      <c r="B29" s="71"/>
      <c r="C29" s="52">
        <f>SUM(C4:C28)</f>
        <v>21</v>
      </c>
      <c r="D29" s="52">
        <f>SUM(D4:D28)</f>
        <v>10</v>
      </c>
      <c r="E29" s="52">
        <f>SUM(E4:E28)</f>
        <v>14</v>
      </c>
      <c r="F29" s="52">
        <f>SUM(F4:F28)</f>
        <v>23</v>
      </c>
      <c r="G29" s="52">
        <f>SUM(G4:G28)</f>
        <v>21</v>
      </c>
      <c r="H29" s="46">
        <f>SUM(C29:G29)</f>
        <v>89</v>
      </c>
      <c r="I29" s="52">
        <f>SUM(I4:I28)</f>
        <v>4</v>
      </c>
      <c r="J29" s="52">
        <f t="shared" ref="J29:O29" si="14">SUM(J4:J28)</f>
        <v>9</v>
      </c>
      <c r="K29" s="52">
        <f t="shared" si="14"/>
        <v>7</v>
      </c>
      <c r="L29" s="52">
        <f t="shared" si="14"/>
        <v>8</v>
      </c>
      <c r="M29" s="52">
        <f t="shared" si="14"/>
        <v>9</v>
      </c>
      <c r="N29" s="52">
        <f t="shared" si="14"/>
        <v>20</v>
      </c>
      <c r="O29" s="52">
        <f t="shared" si="14"/>
        <v>17</v>
      </c>
      <c r="P29" s="52">
        <f t="shared" si="10"/>
        <v>74</v>
      </c>
      <c r="Q29" s="52">
        <f>SUM(Q4:Q28)</f>
        <v>6</v>
      </c>
      <c r="R29" s="52">
        <f>SUM(R4:R28)</f>
        <v>9</v>
      </c>
      <c r="S29" s="52">
        <f t="shared" ref="S29:Z29" si="15">SUM(S4:S28)</f>
        <v>8</v>
      </c>
      <c r="T29" s="52">
        <f t="shared" si="15"/>
        <v>6</v>
      </c>
      <c r="U29" s="52">
        <f t="shared" si="15"/>
        <v>9</v>
      </c>
      <c r="V29" s="52">
        <f t="shared" si="15"/>
        <v>7</v>
      </c>
      <c r="W29" s="52">
        <f t="shared" si="15"/>
        <v>2</v>
      </c>
      <c r="X29" s="52">
        <f t="shared" si="11"/>
        <v>47</v>
      </c>
      <c r="Y29" s="52">
        <f t="shared" si="15"/>
        <v>1</v>
      </c>
      <c r="Z29" s="52">
        <f t="shared" si="15"/>
        <v>1</v>
      </c>
      <c r="AA29" s="52">
        <f t="shared" ref="AA29:AK29" si="16">SUM(AA4:AA28)</f>
        <v>0</v>
      </c>
      <c r="AB29" s="52">
        <f t="shared" si="16"/>
        <v>0</v>
      </c>
      <c r="AC29" s="52">
        <f t="shared" si="16"/>
        <v>0</v>
      </c>
      <c r="AD29" s="52">
        <f t="shared" si="16"/>
        <v>0</v>
      </c>
      <c r="AE29" s="52">
        <f t="shared" si="16"/>
        <v>0</v>
      </c>
      <c r="AF29" s="90">
        <f t="shared" si="12"/>
        <v>2</v>
      </c>
      <c r="AG29" s="52">
        <f t="shared" si="16"/>
        <v>0</v>
      </c>
      <c r="AH29" s="52">
        <f t="shared" si="16"/>
        <v>0</v>
      </c>
      <c r="AI29" s="52">
        <f t="shared" si="16"/>
        <v>0</v>
      </c>
      <c r="AJ29" s="52">
        <f t="shared" si="16"/>
        <v>1</v>
      </c>
      <c r="AK29" s="52">
        <f t="shared" si="16"/>
        <v>1</v>
      </c>
      <c r="AL29" s="90">
        <f t="shared" si="7"/>
        <v>2</v>
      </c>
      <c r="AM29" s="101">
        <f t="shared" si="8"/>
        <v>214</v>
      </c>
    </row>
    <row r="30" customHeight="1" spans="2:37"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99"/>
      <c r="AF30" s="72"/>
      <c r="AG30" s="99"/>
      <c r="AH30" s="99"/>
      <c r="AI30" s="99"/>
      <c r="AJ30" s="99"/>
      <c r="AK30" s="99"/>
    </row>
    <row r="31" customHeight="1" spans="2:37">
      <c r="B31" s="72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2"/>
      <c r="AB31" s="72"/>
      <c r="AC31" s="72"/>
      <c r="AD31" s="72"/>
      <c r="AE31" s="99"/>
      <c r="AF31" s="72"/>
      <c r="AG31" s="99"/>
      <c r="AH31" s="99"/>
      <c r="AI31" s="99"/>
      <c r="AJ31" s="99"/>
      <c r="AK31" s="99"/>
    </row>
    <row r="32" ht="30" customHeight="1" spans="2:37">
      <c r="B32" s="39" t="s">
        <v>73</v>
      </c>
      <c r="C32" s="40"/>
      <c r="D32" s="40"/>
      <c r="E32" s="40"/>
      <c r="F32" s="40"/>
      <c r="G32" s="40"/>
      <c r="H32" s="41"/>
      <c r="I32" s="41"/>
      <c r="J32" s="41"/>
      <c r="K32" s="40"/>
      <c r="L32" s="40"/>
      <c r="M32" s="40"/>
      <c r="N32" s="41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89"/>
      <c r="AF32" s="40"/>
      <c r="AG32" s="89"/>
      <c r="AH32" s="89"/>
      <c r="AI32" s="89"/>
      <c r="AJ32" s="89"/>
      <c r="AK32" s="89"/>
    </row>
    <row r="33" customHeight="1" spans="1:39">
      <c r="A33" s="42" t="s">
        <v>1</v>
      </c>
      <c r="B33" s="43" t="s">
        <v>2</v>
      </c>
      <c r="C33" s="44" t="s">
        <v>3</v>
      </c>
      <c r="D33" s="44" t="s">
        <v>4</v>
      </c>
      <c r="E33" s="44" t="s">
        <v>5</v>
      </c>
      <c r="F33" s="44" t="s">
        <v>6</v>
      </c>
      <c r="G33" s="44" t="s">
        <v>7</v>
      </c>
      <c r="H33" s="43" t="s">
        <v>8</v>
      </c>
      <c r="I33" s="44" t="s">
        <v>9</v>
      </c>
      <c r="J33" s="44" t="s">
        <v>10</v>
      </c>
      <c r="K33" s="44" t="s">
        <v>11</v>
      </c>
      <c r="L33" s="44" t="s">
        <v>12</v>
      </c>
      <c r="M33" s="44" t="s">
        <v>13</v>
      </c>
      <c r="N33" s="44" t="s">
        <v>14</v>
      </c>
      <c r="O33" s="44" t="s">
        <v>15</v>
      </c>
      <c r="P33" s="52" t="s">
        <v>16</v>
      </c>
      <c r="Q33" s="45" t="s">
        <v>17</v>
      </c>
      <c r="R33" s="45" t="s">
        <v>18</v>
      </c>
      <c r="S33" s="45" t="s">
        <v>19</v>
      </c>
      <c r="T33" s="45" t="s">
        <v>20</v>
      </c>
      <c r="U33" s="45" t="s">
        <v>21</v>
      </c>
      <c r="V33" s="45" t="s">
        <v>22</v>
      </c>
      <c r="W33" s="45" t="s">
        <v>23</v>
      </c>
      <c r="X33" s="52" t="s">
        <v>24</v>
      </c>
      <c r="Y33" s="45" t="s">
        <v>25</v>
      </c>
      <c r="Z33" s="45" t="s">
        <v>26</v>
      </c>
      <c r="AA33" s="45" t="s">
        <v>27</v>
      </c>
      <c r="AB33" s="45" t="s">
        <v>28</v>
      </c>
      <c r="AC33" s="45" t="s">
        <v>29</v>
      </c>
      <c r="AD33" s="45" t="s">
        <v>30</v>
      </c>
      <c r="AE33" s="45" t="s">
        <v>31</v>
      </c>
      <c r="AF33" s="90" t="s">
        <v>32</v>
      </c>
      <c r="AG33" s="45" t="s">
        <v>33</v>
      </c>
      <c r="AH33" s="45" t="s">
        <v>34</v>
      </c>
      <c r="AI33" s="45" t="s">
        <v>35</v>
      </c>
      <c r="AJ33" s="45" t="s">
        <v>36</v>
      </c>
      <c r="AK33" s="45" t="s">
        <v>37</v>
      </c>
      <c r="AL33" s="90" t="s">
        <v>38</v>
      </c>
      <c r="AM33" s="101" t="s">
        <v>39</v>
      </c>
    </row>
    <row r="34" customHeight="1" spans="1:39">
      <c r="A34" s="42"/>
      <c r="B34" s="42"/>
      <c r="C34" s="44" t="s">
        <v>40</v>
      </c>
      <c r="D34" s="44" t="s">
        <v>41</v>
      </c>
      <c r="E34" s="44" t="s">
        <v>42</v>
      </c>
      <c r="F34" s="44" t="s">
        <v>43</v>
      </c>
      <c r="G34" s="44" t="s">
        <v>44</v>
      </c>
      <c r="H34" s="43"/>
      <c r="I34" s="44" t="s">
        <v>45</v>
      </c>
      <c r="J34" s="44" t="s">
        <v>46</v>
      </c>
      <c r="K34" s="44" t="s">
        <v>40</v>
      </c>
      <c r="L34" s="44" t="s">
        <v>41</v>
      </c>
      <c r="M34" s="44" t="s">
        <v>42</v>
      </c>
      <c r="N34" s="44" t="s">
        <v>43</v>
      </c>
      <c r="O34" s="44" t="s">
        <v>44</v>
      </c>
      <c r="P34" s="74"/>
      <c r="Q34" s="44" t="s">
        <v>45</v>
      </c>
      <c r="R34" s="44" t="s">
        <v>46</v>
      </c>
      <c r="S34" s="44" t="s">
        <v>40</v>
      </c>
      <c r="T34" s="44" t="s">
        <v>41</v>
      </c>
      <c r="U34" s="44" t="s">
        <v>42</v>
      </c>
      <c r="V34" s="44" t="s">
        <v>43</v>
      </c>
      <c r="W34" s="44" t="s">
        <v>44</v>
      </c>
      <c r="X34" s="74"/>
      <c r="Y34" s="44" t="s">
        <v>45</v>
      </c>
      <c r="Z34" s="64" t="s">
        <v>46</v>
      </c>
      <c r="AA34" s="44" t="s">
        <v>40</v>
      </c>
      <c r="AB34" s="64" t="s">
        <v>41</v>
      </c>
      <c r="AC34" s="44" t="s">
        <v>42</v>
      </c>
      <c r="AD34" s="64" t="s">
        <v>43</v>
      </c>
      <c r="AE34" s="44" t="s">
        <v>44</v>
      </c>
      <c r="AF34" s="91"/>
      <c r="AG34" s="44" t="s">
        <v>45</v>
      </c>
      <c r="AH34" s="100" t="s">
        <v>46</v>
      </c>
      <c r="AI34" s="44" t="s">
        <v>40</v>
      </c>
      <c r="AJ34" s="100" t="s">
        <v>41</v>
      </c>
      <c r="AK34" s="44" t="s">
        <v>42</v>
      </c>
      <c r="AL34" s="91"/>
      <c r="AM34" s="102"/>
    </row>
    <row r="35" customHeight="1" spans="1:39">
      <c r="A35" s="42">
        <v>1</v>
      </c>
      <c r="B35" s="43" t="s">
        <v>47</v>
      </c>
      <c r="C35" s="44"/>
      <c r="D35" s="44"/>
      <c r="E35" s="45">
        <v>2</v>
      </c>
      <c r="F35" s="45">
        <v>3</v>
      </c>
      <c r="G35" s="45">
        <v>2</v>
      </c>
      <c r="H35" s="46">
        <v>7</v>
      </c>
      <c r="I35" s="65"/>
      <c r="J35" s="65"/>
      <c r="K35" s="45">
        <v>2</v>
      </c>
      <c r="L35" s="45">
        <v>2</v>
      </c>
      <c r="M35" s="45"/>
      <c r="N35" s="65">
        <v>3</v>
      </c>
      <c r="O35" s="45">
        <v>3</v>
      </c>
      <c r="P35" s="52">
        <f>SUM(I35:O35)</f>
        <v>10</v>
      </c>
      <c r="Q35" s="45"/>
      <c r="R35" s="45"/>
      <c r="S35" s="45">
        <v>3</v>
      </c>
      <c r="T35" s="45"/>
      <c r="U35" s="45"/>
      <c r="V35" s="45">
        <v>5</v>
      </c>
      <c r="W35" s="45">
        <v>3</v>
      </c>
      <c r="X35" s="52">
        <f>SUM(Q35:W35)</f>
        <v>11</v>
      </c>
      <c r="Y35" s="45"/>
      <c r="Z35" s="65">
        <v>2</v>
      </c>
      <c r="AA35" s="45"/>
      <c r="AB35" s="45"/>
      <c r="AC35" s="45"/>
      <c r="AD35" s="45"/>
      <c r="AE35" s="54"/>
      <c r="AF35" s="90">
        <f>SUM(Y35:AE35)</f>
        <v>2</v>
      </c>
      <c r="AG35" s="54"/>
      <c r="AH35" s="54"/>
      <c r="AI35" s="54"/>
      <c r="AJ35" s="54"/>
      <c r="AK35" s="54"/>
      <c r="AL35" s="90">
        <f t="shared" ref="AL35:AL38" si="17">SUM(AG35:AK35)</f>
        <v>0</v>
      </c>
      <c r="AM35" s="101">
        <f>AL35+AF35+X35+H35+P35</f>
        <v>30</v>
      </c>
    </row>
    <row r="36" customHeight="1" spans="1:39">
      <c r="A36" s="47">
        <v>2</v>
      </c>
      <c r="B36" s="48" t="s">
        <v>48</v>
      </c>
      <c r="C36" s="45">
        <v>0</v>
      </c>
      <c r="D36" s="45">
        <v>0</v>
      </c>
      <c r="E36" s="45">
        <v>1</v>
      </c>
      <c r="F36" s="45">
        <v>2</v>
      </c>
      <c r="G36" s="45">
        <v>2</v>
      </c>
      <c r="H36" s="46">
        <v>5</v>
      </c>
      <c r="I36" s="65">
        <v>0</v>
      </c>
      <c r="J36" s="65">
        <v>0</v>
      </c>
      <c r="K36" s="45">
        <v>0.5</v>
      </c>
      <c r="L36" s="45">
        <v>1</v>
      </c>
      <c r="M36" s="45">
        <v>1</v>
      </c>
      <c r="N36" s="45">
        <v>1</v>
      </c>
      <c r="O36" s="45">
        <v>1</v>
      </c>
      <c r="P36" s="52">
        <v>4.5</v>
      </c>
      <c r="Q36" s="45">
        <v>1</v>
      </c>
      <c r="R36" s="45">
        <v>1</v>
      </c>
      <c r="S36" s="45">
        <v>1</v>
      </c>
      <c r="T36" s="45">
        <v>0.5</v>
      </c>
      <c r="U36" s="45">
        <v>0</v>
      </c>
      <c r="V36" s="45">
        <v>0</v>
      </c>
      <c r="W36" s="45">
        <v>0</v>
      </c>
      <c r="X36" s="52">
        <v>3.5</v>
      </c>
      <c r="Y36" s="45">
        <v>0</v>
      </c>
      <c r="Z36" s="45">
        <v>0</v>
      </c>
      <c r="AA36" s="45">
        <v>0</v>
      </c>
      <c r="AB36" s="45">
        <v>0</v>
      </c>
      <c r="AC36" s="45">
        <v>0</v>
      </c>
      <c r="AD36" s="45">
        <v>0</v>
      </c>
      <c r="AE36" s="45">
        <v>0</v>
      </c>
      <c r="AF36" s="90">
        <f t="shared" ref="AF35:AF42" si="18">SUM(Y36:AE36)</f>
        <v>0</v>
      </c>
      <c r="AG36" s="45">
        <v>0</v>
      </c>
      <c r="AH36" s="45">
        <v>0</v>
      </c>
      <c r="AI36" s="45">
        <v>0</v>
      </c>
      <c r="AJ36" s="45">
        <v>0</v>
      </c>
      <c r="AK36" s="45">
        <v>0</v>
      </c>
      <c r="AL36" s="90">
        <f t="shared" si="17"/>
        <v>0</v>
      </c>
      <c r="AM36" s="101">
        <f t="shared" ref="AM36:AM60" si="19">AL36+AF36+X36+H36+P36</f>
        <v>13</v>
      </c>
    </row>
    <row r="37" customHeight="1" spans="1:39">
      <c r="A37" s="42">
        <v>3</v>
      </c>
      <c r="B37" s="43" t="s">
        <v>49</v>
      </c>
      <c r="C37" s="45">
        <v>1</v>
      </c>
      <c r="D37" s="45">
        <v>1</v>
      </c>
      <c r="E37" s="45">
        <v>2</v>
      </c>
      <c r="F37" s="45">
        <v>3</v>
      </c>
      <c r="G37" s="45">
        <v>3</v>
      </c>
      <c r="H37" s="46">
        <v>10</v>
      </c>
      <c r="I37" s="65">
        <v>1</v>
      </c>
      <c r="J37" s="65">
        <v>1</v>
      </c>
      <c r="K37" s="45">
        <v>1</v>
      </c>
      <c r="L37" s="45">
        <v>1</v>
      </c>
      <c r="M37" s="45">
        <v>1</v>
      </c>
      <c r="N37" s="45">
        <v>3</v>
      </c>
      <c r="O37" s="45">
        <v>2</v>
      </c>
      <c r="P37" s="52">
        <v>10</v>
      </c>
      <c r="Q37" s="45">
        <v>2</v>
      </c>
      <c r="R37" s="45">
        <v>2</v>
      </c>
      <c r="S37" s="45">
        <v>2</v>
      </c>
      <c r="T37" s="45">
        <v>1</v>
      </c>
      <c r="U37" s="45">
        <v>1</v>
      </c>
      <c r="V37" s="45">
        <v>0</v>
      </c>
      <c r="W37" s="45">
        <v>0</v>
      </c>
      <c r="X37" s="52">
        <v>8</v>
      </c>
      <c r="Y37" s="45">
        <v>0</v>
      </c>
      <c r="Z37" s="45">
        <v>0</v>
      </c>
      <c r="AA37" s="45">
        <v>0</v>
      </c>
      <c r="AB37" s="45">
        <v>0</v>
      </c>
      <c r="AC37" s="45">
        <v>0</v>
      </c>
      <c r="AD37" s="45">
        <v>0</v>
      </c>
      <c r="AE37" s="54">
        <v>0</v>
      </c>
      <c r="AF37" s="90">
        <f t="shared" si="18"/>
        <v>0</v>
      </c>
      <c r="AG37" s="54">
        <v>0</v>
      </c>
      <c r="AH37" s="54">
        <v>0</v>
      </c>
      <c r="AI37" s="54">
        <v>0</v>
      </c>
      <c r="AJ37" s="54">
        <v>0</v>
      </c>
      <c r="AK37" s="54">
        <v>0</v>
      </c>
      <c r="AL37" s="90">
        <f t="shared" si="17"/>
        <v>0</v>
      </c>
      <c r="AM37" s="101">
        <f t="shared" si="19"/>
        <v>28</v>
      </c>
    </row>
    <row r="38" customHeight="1" spans="1:39">
      <c r="A38" s="47">
        <v>4</v>
      </c>
      <c r="B38" s="43" t="s">
        <v>50</v>
      </c>
      <c r="C38" s="49"/>
      <c r="D38" s="49"/>
      <c r="E38" s="50"/>
      <c r="F38" s="50">
        <v>5</v>
      </c>
      <c r="G38" s="50">
        <v>5</v>
      </c>
      <c r="H38" s="51">
        <v>10</v>
      </c>
      <c r="I38" s="51"/>
      <c r="J38" s="51"/>
      <c r="K38" s="50">
        <v>3</v>
      </c>
      <c r="L38" s="50">
        <v>3</v>
      </c>
      <c r="M38" s="50"/>
      <c r="N38" s="50">
        <v>2</v>
      </c>
      <c r="O38" s="50">
        <v>2</v>
      </c>
      <c r="P38" s="50">
        <v>10</v>
      </c>
      <c r="Q38" s="50">
        <v>2</v>
      </c>
      <c r="R38" s="50">
        <v>2</v>
      </c>
      <c r="S38" s="50">
        <v>2</v>
      </c>
      <c r="T38" s="50"/>
      <c r="U38" s="50"/>
      <c r="V38" s="50"/>
      <c r="W38" s="50"/>
      <c r="X38" s="50">
        <v>6</v>
      </c>
      <c r="Y38" s="50"/>
      <c r="Z38" s="50"/>
      <c r="AA38" s="50"/>
      <c r="AB38" s="50"/>
      <c r="AC38" s="50"/>
      <c r="AD38" s="50"/>
      <c r="AE38" s="50"/>
      <c r="AF38" s="92">
        <f t="shared" si="18"/>
        <v>0</v>
      </c>
      <c r="AG38" s="50"/>
      <c r="AH38" s="50"/>
      <c r="AI38" s="50"/>
      <c r="AJ38" s="50"/>
      <c r="AK38" s="50"/>
      <c r="AL38" s="92">
        <f t="shared" si="17"/>
        <v>0</v>
      </c>
      <c r="AM38" s="101">
        <f t="shared" si="19"/>
        <v>26</v>
      </c>
    </row>
    <row r="39" customHeight="1" spans="1:39">
      <c r="A39" s="42">
        <v>5</v>
      </c>
      <c r="B39" s="52" t="s">
        <v>51</v>
      </c>
      <c r="C39" s="53">
        <v>1</v>
      </c>
      <c r="D39" s="53">
        <v>1</v>
      </c>
      <c r="E39" s="53">
        <v>0</v>
      </c>
      <c r="F39" s="53">
        <v>3</v>
      </c>
      <c r="G39" s="53">
        <v>5</v>
      </c>
      <c r="H39" s="46">
        <f t="shared" ref="H35:H44" si="20">SUM(C39:G39)</f>
        <v>10</v>
      </c>
      <c r="I39" s="75">
        <v>0</v>
      </c>
      <c r="J39" s="75">
        <v>0</v>
      </c>
      <c r="K39" s="53">
        <v>1</v>
      </c>
      <c r="L39" s="53">
        <v>1</v>
      </c>
      <c r="M39" s="53">
        <v>1</v>
      </c>
      <c r="N39" s="53">
        <v>3</v>
      </c>
      <c r="O39" s="53">
        <v>4</v>
      </c>
      <c r="P39" s="52">
        <f t="shared" ref="P39:P44" si="21">SUM(I39:O39)</f>
        <v>10</v>
      </c>
      <c r="Q39" s="53">
        <v>0</v>
      </c>
      <c r="R39" s="53">
        <v>1</v>
      </c>
      <c r="S39" s="53">
        <v>1</v>
      </c>
      <c r="T39" s="53">
        <v>2</v>
      </c>
      <c r="U39" s="53">
        <v>2</v>
      </c>
      <c r="V39" s="53">
        <v>2</v>
      </c>
      <c r="W39" s="53"/>
      <c r="X39" s="52">
        <f t="shared" ref="X39:X44" si="22">SUM(Q39:W39)</f>
        <v>8</v>
      </c>
      <c r="Y39" s="53"/>
      <c r="Z39" s="53"/>
      <c r="AA39" s="53"/>
      <c r="AB39" s="53"/>
      <c r="AC39" s="53"/>
      <c r="AD39" s="53"/>
      <c r="AE39" s="53"/>
      <c r="AF39" s="90">
        <f t="shared" si="18"/>
        <v>0</v>
      </c>
      <c r="AG39" s="53"/>
      <c r="AH39" s="53"/>
      <c r="AI39" s="53"/>
      <c r="AJ39" s="53"/>
      <c r="AK39" s="53"/>
      <c r="AL39" s="90">
        <f t="shared" ref="AL36:AL60" si="23">SUM(AG39:AK39)</f>
        <v>0</v>
      </c>
      <c r="AM39" s="101">
        <f t="shared" si="19"/>
        <v>28</v>
      </c>
    </row>
    <row r="40" customHeight="1" spans="1:39">
      <c r="A40" s="47">
        <v>6</v>
      </c>
      <c r="B40" s="52" t="s">
        <v>52</v>
      </c>
      <c r="C40" s="53">
        <v>3</v>
      </c>
      <c r="D40" s="53">
        <v>2</v>
      </c>
      <c r="E40" s="53">
        <v>2</v>
      </c>
      <c r="F40" s="53">
        <v>1</v>
      </c>
      <c r="G40" s="53">
        <v>1</v>
      </c>
      <c r="H40" s="46">
        <f t="shared" si="20"/>
        <v>9</v>
      </c>
      <c r="I40" s="75">
        <v>1</v>
      </c>
      <c r="J40" s="75">
        <v>1</v>
      </c>
      <c r="K40" s="53">
        <v>1</v>
      </c>
      <c r="L40" s="53">
        <v>1</v>
      </c>
      <c r="M40" s="53">
        <v>1</v>
      </c>
      <c r="N40" s="53">
        <v>1</v>
      </c>
      <c r="O40" s="53">
        <v>1</v>
      </c>
      <c r="P40" s="52">
        <f t="shared" si="21"/>
        <v>7</v>
      </c>
      <c r="Q40" s="53">
        <v>1</v>
      </c>
      <c r="R40" s="53">
        <v>1</v>
      </c>
      <c r="S40" s="53">
        <v>1</v>
      </c>
      <c r="T40" s="53">
        <v>1</v>
      </c>
      <c r="U40" s="53">
        <v>1</v>
      </c>
      <c r="V40" s="53">
        <v>1</v>
      </c>
      <c r="W40" s="53">
        <v>1</v>
      </c>
      <c r="X40" s="52">
        <f t="shared" si="22"/>
        <v>7</v>
      </c>
      <c r="Y40" s="53">
        <v>1</v>
      </c>
      <c r="Z40" s="53">
        <v>1</v>
      </c>
      <c r="AA40" s="53">
        <v>1</v>
      </c>
      <c r="AB40" s="53">
        <v>1</v>
      </c>
      <c r="AC40" s="53">
        <v>0</v>
      </c>
      <c r="AD40" s="53">
        <v>0</v>
      </c>
      <c r="AE40" s="84">
        <v>0</v>
      </c>
      <c r="AF40" s="90">
        <f t="shared" si="18"/>
        <v>4</v>
      </c>
      <c r="AG40" s="84">
        <v>0</v>
      </c>
      <c r="AH40" s="84">
        <v>0</v>
      </c>
      <c r="AI40" s="84">
        <v>0</v>
      </c>
      <c r="AJ40" s="84">
        <v>0</v>
      </c>
      <c r="AK40" s="84">
        <v>0</v>
      </c>
      <c r="AL40" s="90">
        <f t="shared" si="23"/>
        <v>0</v>
      </c>
      <c r="AM40" s="101">
        <f t="shared" si="19"/>
        <v>27</v>
      </c>
    </row>
    <row r="41" customHeight="1" spans="1:39">
      <c r="A41" s="42">
        <v>7</v>
      </c>
      <c r="B41" s="52" t="s">
        <v>53</v>
      </c>
      <c r="C41" s="54">
        <v>1.5</v>
      </c>
      <c r="D41" s="54">
        <v>1.5</v>
      </c>
      <c r="E41" s="54">
        <v>1.5</v>
      </c>
      <c r="F41" s="54">
        <v>3</v>
      </c>
      <c r="G41" s="54">
        <v>3</v>
      </c>
      <c r="H41" s="46">
        <f t="shared" si="20"/>
        <v>10.5</v>
      </c>
      <c r="I41" s="76">
        <v>1.5</v>
      </c>
      <c r="J41" s="76">
        <v>1.5</v>
      </c>
      <c r="K41" s="54">
        <v>1.5</v>
      </c>
      <c r="L41" s="54">
        <v>1.5</v>
      </c>
      <c r="M41" s="54">
        <v>1.5</v>
      </c>
      <c r="N41" s="54">
        <v>3</v>
      </c>
      <c r="O41" s="54">
        <v>3</v>
      </c>
      <c r="P41" s="52">
        <f t="shared" si="21"/>
        <v>13.5</v>
      </c>
      <c r="Q41" s="54">
        <v>1.5</v>
      </c>
      <c r="R41" s="54">
        <v>1.5</v>
      </c>
      <c r="S41" s="54">
        <v>1.5</v>
      </c>
      <c r="T41" s="54">
        <v>1.5</v>
      </c>
      <c r="U41" s="54">
        <v>2</v>
      </c>
      <c r="V41" s="54"/>
      <c r="W41" s="54"/>
      <c r="X41" s="52">
        <f t="shared" si="22"/>
        <v>8</v>
      </c>
      <c r="Y41" s="54"/>
      <c r="Z41" s="54"/>
      <c r="AA41" s="54"/>
      <c r="AB41" s="54"/>
      <c r="AC41" s="54"/>
      <c r="AD41" s="54"/>
      <c r="AE41" s="54"/>
      <c r="AF41" s="90">
        <f t="shared" si="18"/>
        <v>0</v>
      </c>
      <c r="AG41" s="54"/>
      <c r="AH41" s="54"/>
      <c r="AI41" s="54"/>
      <c r="AJ41" s="54"/>
      <c r="AK41" s="54"/>
      <c r="AL41" s="90">
        <f t="shared" si="23"/>
        <v>0</v>
      </c>
      <c r="AM41" s="101">
        <f t="shared" si="19"/>
        <v>32</v>
      </c>
    </row>
    <row r="42" customHeight="1" spans="1:39">
      <c r="A42" s="47">
        <v>8</v>
      </c>
      <c r="B42" s="52" t="s">
        <v>54</v>
      </c>
      <c r="C42" s="45"/>
      <c r="D42" s="45"/>
      <c r="E42" s="45"/>
      <c r="F42" s="45">
        <v>2</v>
      </c>
      <c r="G42" s="45">
        <v>2</v>
      </c>
      <c r="H42" s="46">
        <f t="shared" si="20"/>
        <v>4</v>
      </c>
      <c r="I42" s="77">
        <v>1</v>
      </c>
      <c r="J42" s="77">
        <v>1</v>
      </c>
      <c r="K42" s="45">
        <v>1</v>
      </c>
      <c r="L42" s="45">
        <v>1</v>
      </c>
      <c r="M42" s="45">
        <v>1</v>
      </c>
      <c r="N42" s="45">
        <v>1</v>
      </c>
      <c r="O42" s="45">
        <v>1</v>
      </c>
      <c r="P42" s="52">
        <f t="shared" si="21"/>
        <v>7</v>
      </c>
      <c r="Q42" s="77">
        <v>2</v>
      </c>
      <c r="R42" s="77">
        <v>1</v>
      </c>
      <c r="S42" s="45">
        <v>1</v>
      </c>
      <c r="T42" s="45">
        <v>1</v>
      </c>
      <c r="U42" s="45">
        <v>1</v>
      </c>
      <c r="V42" s="45"/>
      <c r="W42" s="45"/>
      <c r="X42" s="52">
        <f t="shared" si="22"/>
        <v>6</v>
      </c>
      <c r="Y42" s="77"/>
      <c r="Z42" s="77"/>
      <c r="AA42" s="45"/>
      <c r="AB42" s="45"/>
      <c r="AC42" s="45"/>
      <c r="AD42" s="45"/>
      <c r="AE42" s="45"/>
      <c r="AF42" s="90">
        <f t="shared" si="18"/>
        <v>0</v>
      </c>
      <c r="AG42" s="54"/>
      <c r="AH42" s="54"/>
      <c r="AI42" s="54"/>
      <c r="AJ42" s="54"/>
      <c r="AK42" s="54"/>
      <c r="AL42" s="90">
        <f t="shared" si="23"/>
        <v>0</v>
      </c>
      <c r="AM42" s="101">
        <f t="shared" si="19"/>
        <v>17</v>
      </c>
    </row>
    <row r="43" customHeight="1" spans="1:39">
      <c r="A43" s="42">
        <v>9</v>
      </c>
      <c r="B43" s="52" t="s">
        <v>55</v>
      </c>
      <c r="C43" s="55"/>
      <c r="D43" s="55"/>
      <c r="E43" s="55"/>
      <c r="F43" s="55">
        <v>2</v>
      </c>
      <c r="G43" s="56">
        <v>1</v>
      </c>
      <c r="H43" s="46">
        <f t="shared" si="20"/>
        <v>3</v>
      </c>
      <c r="I43" s="64"/>
      <c r="J43" s="64">
        <v>1</v>
      </c>
      <c r="K43" s="55"/>
      <c r="L43" s="55"/>
      <c r="M43" s="55"/>
      <c r="N43" s="55">
        <v>2</v>
      </c>
      <c r="O43" s="55">
        <v>1</v>
      </c>
      <c r="P43" s="52">
        <f t="shared" si="21"/>
        <v>4</v>
      </c>
      <c r="Q43" s="55">
        <v>1</v>
      </c>
      <c r="R43" s="45">
        <v>1</v>
      </c>
      <c r="S43" s="55">
        <v>1</v>
      </c>
      <c r="T43" s="55"/>
      <c r="U43" s="55"/>
      <c r="V43" s="55"/>
      <c r="W43" s="45"/>
      <c r="X43" s="52">
        <f t="shared" si="22"/>
        <v>3</v>
      </c>
      <c r="Y43" s="63"/>
      <c r="Z43" s="93"/>
      <c r="AA43" s="93"/>
      <c r="AB43" s="93"/>
      <c r="AC43" s="93"/>
      <c r="AD43" s="93"/>
      <c r="AE43" s="94"/>
      <c r="AF43" s="90">
        <f>SUM(Y43:AE43)</f>
        <v>0</v>
      </c>
      <c r="AG43" s="94"/>
      <c r="AH43" s="94"/>
      <c r="AI43" s="94"/>
      <c r="AJ43" s="94"/>
      <c r="AK43" s="94"/>
      <c r="AL43" s="90">
        <f t="shared" si="23"/>
        <v>0</v>
      </c>
      <c r="AM43" s="101">
        <f t="shared" si="19"/>
        <v>10</v>
      </c>
    </row>
    <row r="44" customHeight="1" spans="1:39">
      <c r="A44" s="47">
        <v>10</v>
      </c>
      <c r="B44" s="58" t="s">
        <v>56</v>
      </c>
      <c r="C44" s="64">
        <v>1</v>
      </c>
      <c r="D44" s="64">
        <v>1</v>
      </c>
      <c r="E44" s="64">
        <v>1</v>
      </c>
      <c r="F44" s="64">
        <v>1</v>
      </c>
      <c r="G44" s="45">
        <v>1</v>
      </c>
      <c r="H44" s="46">
        <f t="shared" si="20"/>
        <v>5</v>
      </c>
      <c r="I44" s="65"/>
      <c r="J44" s="65"/>
      <c r="K44" s="64">
        <v>1</v>
      </c>
      <c r="L44" s="64">
        <v>1</v>
      </c>
      <c r="M44" s="64">
        <v>1</v>
      </c>
      <c r="N44" s="64">
        <v>1</v>
      </c>
      <c r="O44" s="64">
        <v>1</v>
      </c>
      <c r="P44" s="52">
        <f t="shared" si="21"/>
        <v>5</v>
      </c>
      <c r="Q44" s="64"/>
      <c r="R44" s="64"/>
      <c r="S44" s="85">
        <v>1</v>
      </c>
      <c r="T44" s="64">
        <v>1</v>
      </c>
      <c r="U44" s="64">
        <v>1</v>
      </c>
      <c r="V44" s="64">
        <v>1</v>
      </c>
      <c r="W44" s="86">
        <v>1</v>
      </c>
      <c r="X44" s="52">
        <f t="shared" si="22"/>
        <v>5</v>
      </c>
      <c r="Y44" s="64"/>
      <c r="Z44" s="64"/>
      <c r="AA44" s="64"/>
      <c r="AB44" s="100"/>
      <c r="AC44" s="64"/>
      <c r="AD44" s="64"/>
      <c r="AE44" s="64"/>
      <c r="AF44" s="90">
        <f>SUM(Y44:AE44)</f>
        <v>0</v>
      </c>
      <c r="AG44" s="64"/>
      <c r="AH44" s="64"/>
      <c r="AI44" s="64"/>
      <c r="AJ44" s="64"/>
      <c r="AK44" s="64"/>
      <c r="AL44" s="90">
        <f t="shared" si="23"/>
        <v>0</v>
      </c>
      <c r="AM44" s="101">
        <f t="shared" si="19"/>
        <v>15</v>
      </c>
    </row>
    <row r="45" customHeight="1" spans="1:39">
      <c r="A45" s="42">
        <v>11</v>
      </c>
      <c r="B45" s="58" t="s">
        <v>57</v>
      </c>
      <c r="C45" s="60"/>
      <c r="D45" s="60"/>
      <c r="E45" s="60"/>
      <c r="F45" s="60"/>
      <c r="G45" s="60"/>
      <c r="H45" s="46">
        <f>SUM(C45:G45)</f>
        <v>0</v>
      </c>
      <c r="I45" s="81"/>
      <c r="J45" s="81"/>
      <c r="K45" s="60"/>
      <c r="L45" s="60"/>
      <c r="M45" s="60"/>
      <c r="N45" s="60"/>
      <c r="O45" s="60"/>
      <c r="P45" s="52">
        <f>SUM(I45:O45)</f>
        <v>0</v>
      </c>
      <c r="Q45" s="60"/>
      <c r="R45" s="87"/>
      <c r="S45" s="60"/>
      <c r="T45" s="60"/>
      <c r="U45" s="60"/>
      <c r="V45" s="60"/>
      <c r="W45" s="88"/>
      <c r="X45" s="52">
        <f>SUM(Q45:W45)</f>
        <v>0</v>
      </c>
      <c r="Y45" s="87"/>
      <c r="Z45" s="60"/>
      <c r="AA45" s="60"/>
      <c r="AB45" s="60"/>
      <c r="AC45" s="60"/>
      <c r="AD45" s="60"/>
      <c r="AE45" s="60"/>
      <c r="AF45" s="90">
        <f>SUM(Y45:AE45)</f>
        <v>0</v>
      </c>
      <c r="AG45" s="60"/>
      <c r="AH45" s="60"/>
      <c r="AI45" s="60"/>
      <c r="AJ45" s="60"/>
      <c r="AK45" s="60"/>
      <c r="AL45" s="90">
        <f t="shared" si="23"/>
        <v>0</v>
      </c>
      <c r="AM45" s="101">
        <f t="shared" si="19"/>
        <v>0</v>
      </c>
    </row>
    <row r="46" customHeight="1" spans="1:39">
      <c r="A46" s="47">
        <v>12</v>
      </c>
      <c r="B46" s="58" t="s">
        <v>58</v>
      </c>
      <c r="C46" s="59">
        <v>0.5</v>
      </c>
      <c r="D46" s="59">
        <v>0.5</v>
      </c>
      <c r="E46" s="59">
        <v>0.5</v>
      </c>
      <c r="F46" s="59">
        <v>1</v>
      </c>
      <c r="G46" s="59">
        <v>1</v>
      </c>
      <c r="H46" s="46">
        <f>SUM(C46:G46)</f>
        <v>3.5</v>
      </c>
      <c r="I46" s="59">
        <v>1</v>
      </c>
      <c r="J46" s="59">
        <v>1</v>
      </c>
      <c r="K46" s="59">
        <v>1</v>
      </c>
      <c r="L46" s="59">
        <v>1</v>
      </c>
      <c r="M46" s="82">
        <v>1</v>
      </c>
      <c r="N46" s="59">
        <v>1</v>
      </c>
      <c r="O46" s="59">
        <v>1</v>
      </c>
      <c r="P46" s="52">
        <f>SUM(I46:O46)</f>
        <v>7</v>
      </c>
      <c r="Q46" s="59">
        <v>1</v>
      </c>
      <c r="R46" s="59">
        <v>0.5</v>
      </c>
      <c r="S46" s="59">
        <v>0.5</v>
      </c>
      <c r="T46" s="59">
        <v>0.5</v>
      </c>
      <c r="U46" s="82">
        <v>0.5</v>
      </c>
      <c r="V46" s="59"/>
      <c r="W46" s="59"/>
      <c r="X46" s="52">
        <f>SUM(Q46:W46)</f>
        <v>3</v>
      </c>
      <c r="Y46" s="59"/>
      <c r="Z46" s="59"/>
      <c r="AA46" s="59"/>
      <c r="AB46" s="59"/>
      <c r="AC46" s="82"/>
      <c r="AD46" s="59"/>
      <c r="AE46" s="59"/>
      <c r="AF46" s="90">
        <f>SUM(Y46:AE46)</f>
        <v>0</v>
      </c>
      <c r="AG46" s="59"/>
      <c r="AH46" s="59"/>
      <c r="AI46" s="59"/>
      <c r="AJ46" s="59"/>
      <c r="AK46" s="59"/>
      <c r="AL46" s="90">
        <f t="shared" si="23"/>
        <v>0</v>
      </c>
      <c r="AM46" s="101">
        <f t="shared" si="19"/>
        <v>13.5</v>
      </c>
    </row>
    <row r="47" customHeight="1" spans="1:39">
      <c r="A47" s="42">
        <v>13</v>
      </c>
      <c r="B47" s="58" t="s">
        <v>59</v>
      </c>
      <c r="C47" s="60"/>
      <c r="D47" s="60"/>
      <c r="E47" s="60"/>
      <c r="F47" s="60"/>
      <c r="G47" s="60"/>
      <c r="H47" s="46">
        <f>SUM(C47:G47)</f>
        <v>0</v>
      </c>
      <c r="I47" s="81"/>
      <c r="J47" s="81"/>
      <c r="K47" s="60"/>
      <c r="L47" s="60"/>
      <c r="M47" s="60"/>
      <c r="N47" s="60"/>
      <c r="O47" s="60"/>
      <c r="P47" s="52">
        <f>SUM(I47:O47)</f>
        <v>0</v>
      </c>
      <c r="Q47" s="60"/>
      <c r="R47" s="60"/>
      <c r="S47" s="60"/>
      <c r="T47" s="60"/>
      <c r="U47" s="60"/>
      <c r="V47" s="60"/>
      <c r="W47" s="60"/>
      <c r="X47" s="52">
        <f>SUM(Q47:W47)</f>
        <v>0</v>
      </c>
      <c r="Y47" s="60"/>
      <c r="Z47" s="60"/>
      <c r="AA47" s="60"/>
      <c r="AB47" s="60"/>
      <c r="AC47" s="60"/>
      <c r="AD47" s="60"/>
      <c r="AE47" s="60"/>
      <c r="AF47" s="90">
        <f>SUM(Y47:AE47)</f>
        <v>0</v>
      </c>
      <c r="AG47" s="60"/>
      <c r="AH47" s="60"/>
      <c r="AI47" s="60"/>
      <c r="AJ47" s="60"/>
      <c r="AK47" s="60"/>
      <c r="AL47" s="90">
        <f t="shared" si="23"/>
        <v>0</v>
      </c>
      <c r="AM47" s="101">
        <f t="shared" si="19"/>
        <v>0</v>
      </c>
    </row>
    <row r="48" customHeight="1" spans="1:39">
      <c r="A48" s="47">
        <v>14</v>
      </c>
      <c r="B48" s="58" t="s">
        <v>60</v>
      </c>
      <c r="C48" s="61">
        <v>1</v>
      </c>
      <c r="D48" s="61">
        <v>2</v>
      </c>
      <c r="E48" s="61">
        <v>2</v>
      </c>
      <c r="F48" s="61">
        <v>3</v>
      </c>
      <c r="G48" s="61"/>
      <c r="H48" s="62"/>
      <c r="I48" s="79"/>
      <c r="J48" s="79"/>
      <c r="K48" s="61"/>
      <c r="L48" s="61"/>
      <c r="M48" s="61"/>
      <c r="N48" s="61">
        <v>2</v>
      </c>
      <c r="O48" s="61">
        <v>2</v>
      </c>
      <c r="P48" s="80"/>
      <c r="Q48" s="79"/>
      <c r="R48" s="79"/>
      <c r="S48" s="61"/>
      <c r="T48" s="61"/>
      <c r="U48" s="61">
        <v>2</v>
      </c>
      <c r="V48" s="61">
        <v>1</v>
      </c>
      <c r="W48" s="61"/>
      <c r="X48" s="80"/>
      <c r="Y48" s="79"/>
      <c r="Z48" s="81"/>
      <c r="AA48" s="60"/>
      <c r="AB48" s="60"/>
      <c r="AC48" s="60"/>
      <c r="AD48" s="81"/>
      <c r="AE48" s="81"/>
      <c r="AF48" s="90"/>
      <c r="AG48" s="81"/>
      <c r="AH48" s="81"/>
      <c r="AI48" s="81"/>
      <c r="AJ48" s="81"/>
      <c r="AK48" s="81"/>
      <c r="AL48" s="90">
        <f t="shared" si="23"/>
        <v>0</v>
      </c>
      <c r="AM48" s="101">
        <f t="shared" si="19"/>
        <v>0</v>
      </c>
    </row>
    <row r="49" customHeight="1" spans="1:39">
      <c r="A49" s="42">
        <v>15</v>
      </c>
      <c r="B49" s="52" t="s">
        <v>61</v>
      </c>
      <c r="C49" s="63">
        <v>1</v>
      </c>
      <c r="D49" s="63">
        <v>1</v>
      </c>
      <c r="E49" s="45">
        <v>1</v>
      </c>
      <c r="F49" s="45">
        <v>1</v>
      </c>
      <c r="G49" s="45">
        <v>1</v>
      </c>
      <c r="H49" s="46">
        <v>5</v>
      </c>
      <c r="I49" s="65">
        <v>2</v>
      </c>
      <c r="J49" s="65">
        <v>2</v>
      </c>
      <c r="K49" s="45">
        <v>2</v>
      </c>
      <c r="L49" s="45">
        <v>2</v>
      </c>
      <c r="M49" s="45">
        <v>2</v>
      </c>
      <c r="N49" s="45">
        <v>3</v>
      </c>
      <c r="O49" s="45">
        <v>2</v>
      </c>
      <c r="P49" s="52">
        <v>15</v>
      </c>
      <c r="Q49" s="65">
        <v>3</v>
      </c>
      <c r="R49" s="65">
        <v>2</v>
      </c>
      <c r="S49" s="45">
        <v>2</v>
      </c>
      <c r="T49" s="45">
        <v>2</v>
      </c>
      <c r="U49" s="45">
        <v>0</v>
      </c>
      <c r="V49" s="45">
        <v>0</v>
      </c>
      <c r="W49" s="45">
        <v>0</v>
      </c>
      <c r="X49" s="52">
        <v>9</v>
      </c>
      <c r="Y49" s="65">
        <v>0</v>
      </c>
      <c r="Z49" s="65">
        <v>0</v>
      </c>
      <c r="AA49" s="45">
        <v>0</v>
      </c>
      <c r="AB49" s="45">
        <v>0</v>
      </c>
      <c r="AC49" s="45">
        <v>0</v>
      </c>
      <c r="AD49" s="65">
        <v>0</v>
      </c>
      <c r="AE49" s="65">
        <v>0</v>
      </c>
      <c r="AF49" s="90">
        <v>0</v>
      </c>
      <c r="AG49" s="65">
        <v>0</v>
      </c>
      <c r="AH49" s="65">
        <v>0</v>
      </c>
      <c r="AI49" s="65">
        <v>0</v>
      </c>
      <c r="AJ49" s="65">
        <v>0</v>
      </c>
      <c r="AK49" s="65">
        <v>0</v>
      </c>
      <c r="AL49" s="90">
        <f t="shared" si="23"/>
        <v>0</v>
      </c>
      <c r="AM49" s="101">
        <f t="shared" si="19"/>
        <v>29</v>
      </c>
    </row>
    <row r="50" customHeight="1" spans="1:39">
      <c r="A50" s="47">
        <v>16</v>
      </c>
      <c r="B50" s="52" t="s">
        <v>62</v>
      </c>
      <c r="C50" s="45"/>
      <c r="D50" s="45"/>
      <c r="E50" s="45"/>
      <c r="F50" s="45"/>
      <c r="G50" s="45"/>
      <c r="H50" s="46">
        <f t="shared" ref="H49:H60" si="24">SUM(C50:G50)</f>
        <v>0</v>
      </c>
      <c r="I50" s="45"/>
      <c r="J50" s="45"/>
      <c r="K50" s="45"/>
      <c r="L50" s="65"/>
      <c r="M50" s="65"/>
      <c r="N50" s="65"/>
      <c r="O50" s="45"/>
      <c r="P50" s="52">
        <f t="shared" ref="P49:P60" si="25">SUM(I50:O50)</f>
        <v>0</v>
      </c>
      <c r="Q50" s="65"/>
      <c r="R50" s="65"/>
      <c r="S50" s="45"/>
      <c r="T50" s="45"/>
      <c r="U50" s="45"/>
      <c r="V50" s="45"/>
      <c r="W50" s="45"/>
      <c r="X50" s="52">
        <f t="shared" ref="X49:X60" si="26">SUM(Q50:W50)</f>
        <v>0</v>
      </c>
      <c r="Y50" s="65"/>
      <c r="Z50" s="65"/>
      <c r="AA50" s="45"/>
      <c r="AB50" s="45"/>
      <c r="AC50" s="45"/>
      <c r="AD50" s="45"/>
      <c r="AE50" s="45"/>
      <c r="AF50" s="90">
        <f t="shared" ref="AF49:AF59" si="27">SUM(Y50:AE50)</f>
        <v>0</v>
      </c>
      <c r="AG50" s="54"/>
      <c r="AH50" s="54"/>
      <c r="AI50" s="54"/>
      <c r="AJ50" s="54"/>
      <c r="AK50" s="54"/>
      <c r="AL50" s="90">
        <f t="shared" si="23"/>
        <v>0</v>
      </c>
      <c r="AM50" s="101">
        <f t="shared" si="19"/>
        <v>0</v>
      </c>
    </row>
    <row r="51" customHeight="1" spans="1:39">
      <c r="A51" s="42">
        <v>17</v>
      </c>
      <c r="B51" s="52" t="s">
        <v>63</v>
      </c>
      <c r="C51" s="45"/>
      <c r="D51" s="45"/>
      <c r="E51" s="45"/>
      <c r="F51" s="45"/>
      <c r="G51" s="45"/>
      <c r="H51" s="46">
        <f t="shared" si="24"/>
        <v>0</v>
      </c>
      <c r="I51" s="65"/>
      <c r="J51" s="65"/>
      <c r="K51" s="45"/>
      <c r="L51" s="45"/>
      <c r="M51" s="45"/>
      <c r="N51" s="45"/>
      <c r="O51" s="45"/>
      <c r="P51" s="52">
        <f t="shared" si="25"/>
        <v>0</v>
      </c>
      <c r="Q51" s="45"/>
      <c r="R51" s="45"/>
      <c r="S51" s="45"/>
      <c r="T51" s="45"/>
      <c r="U51" s="45"/>
      <c r="V51" s="45"/>
      <c r="W51" s="45"/>
      <c r="X51" s="52">
        <f t="shared" si="26"/>
        <v>0</v>
      </c>
      <c r="Y51" s="45"/>
      <c r="Z51" s="45"/>
      <c r="AA51" s="45"/>
      <c r="AB51" s="45"/>
      <c r="AC51" s="45"/>
      <c r="AD51" s="45"/>
      <c r="AE51" s="45"/>
      <c r="AF51" s="90">
        <f t="shared" si="27"/>
        <v>0</v>
      </c>
      <c r="AG51" s="45"/>
      <c r="AH51" s="45"/>
      <c r="AI51" s="45"/>
      <c r="AJ51" s="45"/>
      <c r="AK51" s="45"/>
      <c r="AL51" s="90">
        <f t="shared" si="23"/>
        <v>0</v>
      </c>
      <c r="AM51" s="101">
        <f t="shared" si="19"/>
        <v>0</v>
      </c>
    </row>
    <row r="52" customHeight="1" spans="1:39">
      <c r="A52" s="47">
        <v>18</v>
      </c>
      <c r="B52" s="66" t="s">
        <v>64</v>
      </c>
      <c r="C52" s="45"/>
      <c r="D52" s="45"/>
      <c r="E52" s="45"/>
      <c r="F52" s="45">
        <v>2</v>
      </c>
      <c r="G52" s="45">
        <v>2</v>
      </c>
      <c r="H52" s="46">
        <f t="shared" si="24"/>
        <v>4</v>
      </c>
      <c r="I52" s="65"/>
      <c r="J52" s="65"/>
      <c r="K52" s="45"/>
      <c r="L52" s="45"/>
      <c r="M52" s="45"/>
      <c r="N52" s="45">
        <v>2</v>
      </c>
      <c r="O52" s="45">
        <v>2</v>
      </c>
      <c r="P52" s="52">
        <f t="shared" si="25"/>
        <v>4</v>
      </c>
      <c r="Q52" s="45"/>
      <c r="R52" s="45"/>
      <c r="S52" s="45"/>
      <c r="T52" s="45"/>
      <c r="U52" s="45"/>
      <c r="V52" s="45"/>
      <c r="W52" s="45"/>
      <c r="X52" s="52">
        <f t="shared" si="26"/>
        <v>0</v>
      </c>
      <c r="Y52" s="45"/>
      <c r="Z52" s="45"/>
      <c r="AA52" s="45"/>
      <c r="AB52" s="45"/>
      <c r="AC52" s="45"/>
      <c r="AD52" s="45"/>
      <c r="AE52" s="54"/>
      <c r="AF52" s="90">
        <f t="shared" si="27"/>
        <v>0</v>
      </c>
      <c r="AG52" s="54"/>
      <c r="AH52" s="54"/>
      <c r="AI52" s="54"/>
      <c r="AJ52" s="54"/>
      <c r="AK52" s="54"/>
      <c r="AL52" s="90">
        <f t="shared" si="23"/>
        <v>0</v>
      </c>
      <c r="AM52" s="101">
        <f t="shared" si="19"/>
        <v>8</v>
      </c>
    </row>
    <row r="53" customHeight="1" spans="1:39">
      <c r="A53" s="42">
        <v>19</v>
      </c>
      <c r="B53" s="52" t="s">
        <v>65</v>
      </c>
      <c r="C53" s="60"/>
      <c r="D53" s="64"/>
      <c r="E53" s="64"/>
      <c r="F53" s="64"/>
      <c r="G53" s="64"/>
      <c r="H53" s="46">
        <f t="shared" si="24"/>
        <v>0</v>
      </c>
      <c r="I53" s="64"/>
      <c r="J53" s="64"/>
      <c r="K53" s="64"/>
      <c r="L53" s="64"/>
      <c r="M53" s="64"/>
      <c r="N53" s="64"/>
      <c r="O53" s="64"/>
      <c r="P53" s="52">
        <f t="shared" si="25"/>
        <v>0</v>
      </c>
      <c r="Q53" s="64"/>
      <c r="R53" s="64"/>
      <c r="S53" s="64"/>
      <c r="T53" s="64"/>
      <c r="U53" s="64"/>
      <c r="V53" s="64"/>
      <c r="W53" s="84"/>
      <c r="X53" s="52">
        <f t="shared" si="26"/>
        <v>0</v>
      </c>
      <c r="Y53" s="84"/>
      <c r="Z53" s="84"/>
      <c r="AA53" s="84"/>
      <c r="AB53" s="84"/>
      <c r="AC53" s="84"/>
      <c r="AD53" s="98"/>
      <c r="AE53" s="84"/>
      <c r="AF53" s="90">
        <f t="shared" si="27"/>
        <v>0</v>
      </c>
      <c r="AG53" s="84"/>
      <c r="AH53" s="84"/>
      <c r="AI53" s="84"/>
      <c r="AJ53" s="84"/>
      <c r="AK53" s="54"/>
      <c r="AL53" s="90">
        <f t="shared" si="23"/>
        <v>0</v>
      </c>
      <c r="AM53" s="101">
        <f t="shared" si="19"/>
        <v>0</v>
      </c>
    </row>
    <row r="54" customHeight="1" spans="1:39">
      <c r="A54" s="47">
        <v>20</v>
      </c>
      <c r="B54" s="66" t="s">
        <v>66</v>
      </c>
      <c r="C54" s="45"/>
      <c r="D54" s="45"/>
      <c r="E54" s="45"/>
      <c r="F54" s="45"/>
      <c r="G54" s="45"/>
      <c r="H54" s="46">
        <f t="shared" si="24"/>
        <v>0</v>
      </c>
      <c r="I54" s="65"/>
      <c r="J54" s="65"/>
      <c r="K54" s="45"/>
      <c r="L54" s="45"/>
      <c r="M54" s="45"/>
      <c r="N54" s="45"/>
      <c r="O54" s="45"/>
      <c r="P54" s="52">
        <f t="shared" si="25"/>
        <v>0</v>
      </c>
      <c r="Q54" s="45"/>
      <c r="R54" s="45"/>
      <c r="S54" s="45"/>
      <c r="T54" s="45"/>
      <c r="U54" s="45"/>
      <c r="V54" s="45"/>
      <c r="W54" s="45"/>
      <c r="X54" s="52">
        <f t="shared" si="26"/>
        <v>0</v>
      </c>
      <c r="Y54" s="45"/>
      <c r="Z54" s="45"/>
      <c r="AA54" s="45"/>
      <c r="AB54" s="45"/>
      <c r="AC54" s="45"/>
      <c r="AD54" s="45"/>
      <c r="AE54" s="54"/>
      <c r="AF54" s="90">
        <f t="shared" si="27"/>
        <v>0</v>
      </c>
      <c r="AG54" s="54"/>
      <c r="AH54" s="54"/>
      <c r="AI54" s="54"/>
      <c r="AJ54" s="54"/>
      <c r="AK54" s="54"/>
      <c r="AL54" s="90">
        <f t="shared" si="23"/>
        <v>0</v>
      </c>
      <c r="AM54" s="101">
        <f t="shared" si="19"/>
        <v>0</v>
      </c>
    </row>
    <row r="55" customHeight="1" spans="1:39">
      <c r="A55" s="42">
        <v>21</v>
      </c>
      <c r="B55" s="66" t="s">
        <v>67</v>
      </c>
      <c r="C55" s="45"/>
      <c r="D55" s="45"/>
      <c r="E55" s="45">
        <v>0.5</v>
      </c>
      <c r="F55" s="45">
        <v>0.5</v>
      </c>
      <c r="G55" s="45">
        <v>0.5</v>
      </c>
      <c r="H55" s="46">
        <f t="shared" si="24"/>
        <v>1.5</v>
      </c>
      <c r="I55" s="65"/>
      <c r="J55" s="65"/>
      <c r="K55" s="45"/>
      <c r="L55" s="45">
        <v>0.4</v>
      </c>
      <c r="M55" s="45"/>
      <c r="N55" s="45">
        <v>0.6</v>
      </c>
      <c r="O55" s="45">
        <v>1</v>
      </c>
      <c r="P55" s="52">
        <f t="shared" si="25"/>
        <v>2</v>
      </c>
      <c r="Q55" s="45"/>
      <c r="R55" s="45"/>
      <c r="S55" s="45"/>
      <c r="T55" s="45"/>
      <c r="U55" s="45">
        <v>0.5</v>
      </c>
      <c r="V55" s="45"/>
      <c r="W55" s="45"/>
      <c r="X55" s="52">
        <f t="shared" si="26"/>
        <v>0.5</v>
      </c>
      <c r="Y55" s="45"/>
      <c r="Z55" s="45"/>
      <c r="AA55" s="45"/>
      <c r="AB55" s="45"/>
      <c r="AC55" s="45"/>
      <c r="AD55" s="45"/>
      <c r="AE55" s="54"/>
      <c r="AF55" s="90">
        <f t="shared" si="27"/>
        <v>0</v>
      </c>
      <c r="AG55" s="54"/>
      <c r="AH55" s="54"/>
      <c r="AI55" s="54"/>
      <c r="AJ55" s="54"/>
      <c r="AK55" s="54"/>
      <c r="AL55" s="90">
        <f t="shared" si="23"/>
        <v>0</v>
      </c>
      <c r="AM55" s="101">
        <f t="shared" si="19"/>
        <v>4</v>
      </c>
    </row>
    <row r="56" customHeight="1" spans="1:39">
      <c r="A56" s="47">
        <v>22</v>
      </c>
      <c r="B56" s="66" t="s">
        <v>68</v>
      </c>
      <c r="C56" s="45"/>
      <c r="D56" s="45"/>
      <c r="E56" s="45"/>
      <c r="F56" s="45"/>
      <c r="G56" s="45"/>
      <c r="H56" s="46">
        <f t="shared" si="24"/>
        <v>0</v>
      </c>
      <c r="I56" s="65"/>
      <c r="J56" s="65"/>
      <c r="K56" s="45"/>
      <c r="L56" s="45"/>
      <c r="M56" s="45"/>
      <c r="N56" s="45"/>
      <c r="O56" s="45"/>
      <c r="P56" s="52">
        <f t="shared" si="25"/>
        <v>0</v>
      </c>
      <c r="Q56" s="45"/>
      <c r="R56" s="45"/>
      <c r="S56" s="45"/>
      <c r="T56" s="45"/>
      <c r="U56" s="45"/>
      <c r="V56" s="45"/>
      <c r="W56" s="45"/>
      <c r="X56" s="52">
        <f t="shared" si="26"/>
        <v>0</v>
      </c>
      <c r="Y56" s="45"/>
      <c r="Z56" s="45"/>
      <c r="AA56" s="45"/>
      <c r="AB56" s="45"/>
      <c r="AC56" s="45"/>
      <c r="AD56" s="45"/>
      <c r="AE56" s="54"/>
      <c r="AF56" s="90">
        <f t="shared" si="27"/>
        <v>0</v>
      </c>
      <c r="AG56" s="54"/>
      <c r="AH56" s="54"/>
      <c r="AI56" s="54"/>
      <c r="AJ56" s="54"/>
      <c r="AK56" s="54"/>
      <c r="AL56" s="90">
        <f t="shared" si="23"/>
        <v>0</v>
      </c>
      <c r="AM56" s="101">
        <f t="shared" si="19"/>
        <v>0</v>
      </c>
    </row>
    <row r="57" customHeight="1" spans="1:39">
      <c r="A57" s="42">
        <v>23</v>
      </c>
      <c r="B57" s="66" t="s">
        <v>70</v>
      </c>
      <c r="C57" s="45"/>
      <c r="D57" s="45"/>
      <c r="E57" s="45"/>
      <c r="F57" s="45"/>
      <c r="G57" s="45"/>
      <c r="H57" s="46">
        <f t="shared" si="24"/>
        <v>0</v>
      </c>
      <c r="I57" s="65"/>
      <c r="J57" s="65"/>
      <c r="K57" s="45"/>
      <c r="L57" s="45"/>
      <c r="M57" s="45"/>
      <c r="N57" s="45"/>
      <c r="O57" s="45"/>
      <c r="P57" s="52">
        <f t="shared" si="25"/>
        <v>0</v>
      </c>
      <c r="Q57" s="45"/>
      <c r="R57" s="45"/>
      <c r="S57" s="45"/>
      <c r="T57" s="45"/>
      <c r="U57" s="45"/>
      <c r="V57" s="45"/>
      <c r="W57" s="45"/>
      <c r="X57" s="52">
        <f t="shared" si="26"/>
        <v>0</v>
      </c>
      <c r="Y57" s="45"/>
      <c r="Z57" s="45"/>
      <c r="AA57" s="45"/>
      <c r="AB57" s="45"/>
      <c r="AC57" s="45"/>
      <c r="AD57" s="45"/>
      <c r="AE57" s="54"/>
      <c r="AF57" s="90">
        <f t="shared" si="27"/>
        <v>0</v>
      </c>
      <c r="AG57" s="54"/>
      <c r="AH57" s="54"/>
      <c r="AI57" s="54"/>
      <c r="AJ57" s="54"/>
      <c r="AK57" s="54"/>
      <c r="AL57" s="90">
        <f t="shared" si="23"/>
        <v>0</v>
      </c>
      <c r="AM57" s="101">
        <f t="shared" si="19"/>
        <v>0</v>
      </c>
    </row>
    <row r="58" customHeight="1" spans="1:39">
      <c r="A58" s="47">
        <v>24</v>
      </c>
      <c r="B58" s="66" t="s">
        <v>69</v>
      </c>
      <c r="C58" s="45"/>
      <c r="D58" s="45"/>
      <c r="E58" s="45"/>
      <c r="F58" s="45"/>
      <c r="G58" s="45"/>
      <c r="H58" s="46">
        <f t="shared" si="24"/>
        <v>0</v>
      </c>
      <c r="I58" s="65"/>
      <c r="J58" s="65"/>
      <c r="K58" s="45"/>
      <c r="L58" s="45"/>
      <c r="M58" s="45"/>
      <c r="N58" s="45"/>
      <c r="O58" s="45"/>
      <c r="P58" s="52">
        <f t="shared" si="25"/>
        <v>0</v>
      </c>
      <c r="Q58" s="45"/>
      <c r="R58" s="45"/>
      <c r="S58" s="45"/>
      <c r="T58" s="45"/>
      <c r="U58" s="45"/>
      <c r="V58" s="45"/>
      <c r="W58" s="45"/>
      <c r="X58" s="52">
        <f t="shared" si="26"/>
        <v>0</v>
      </c>
      <c r="Y58" s="45"/>
      <c r="Z58" s="45"/>
      <c r="AA58" s="45"/>
      <c r="AB58" s="45"/>
      <c r="AC58" s="45"/>
      <c r="AD58" s="45"/>
      <c r="AE58" s="54"/>
      <c r="AF58" s="90">
        <f t="shared" si="27"/>
        <v>0</v>
      </c>
      <c r="AG58" s="54"/>
      <c r="AH58" s="54"/>
      <c r="AI58" s="54"/>
      <c r="AJ58" s="54"/>
      <c r="AK58" s="54"/>
      <c r="AL58" s="90">
        <f t="shared" si="23"/>
        <v>0</v>
      </c>
      <c r="AM58" s="101">
        <f t="shared" si="19"/>
        <v>0</v>
      </c>
    </row>
    <row r="59" customHeight="1" spans="1:39">
      <c r="A59" s="42">
        <v>25</v>
      </c>
      <c r="B59" s="69" t="s">
        <v>71</v>
      </c>
      <c r="C59" s="45"/>
      <c r="D59" s="45"/>
      <c r="E59" s="45"/>
      <c r="F59" s="45">
        <v>1</v>
      </c>
      <c r="G59" s="45">
        <v>1</v>
      </c>
      <c r="H59" s="46">
        <f t="shared" si="24"/>
        <v>2</v>
      </c>
      <c r="I59" s="65"/>
      <c r="J59" s="65"/>
      <c r="K59" s="45"/>
      <c r="L59" s="45"/>
      <c r="M59" s="45"/>
      <c r="N59" s="45">
        <v>1</v>
      </c>
      <c r="O59" s="45">
        <v>1</v>
      </c>
      <c r="P59" s="52">
        <f t="shared" si="25"/>
        <v>2</v>
      </c>
      <c r="Q59" s="45"/>
      <c r="R59" s="45"/>
      <c r="S59" s="45"/>
      <c r="T59" s="45"/>
      <c r="U59" s="45"/>
      <c r="V59" s="45">
        <v>1</v>
      </c>
      <c r="W59" s="45">
        <v>1</v>
      </c>
      <c r="X59" s="52">
        <f t="shared" si="26"/>
        <v>2</v>
      </c>
      <c r="Y59" s="45"/>
      <c r="Z59" s="45"/>
      <c r="AA59" s="45"/>
      <c r="AB59" s="45"/>
      <c r="AC59" s="45"/>
      <c r="AD59" s="45"/>
      <c r="AE59" s="54"/>
      <c r="AF59" s="90">
        <f t="shared" si="27"/>
        <v>0</v>
      </c>
      <c r="AG59" s="54"/>
      <c r="AH59" s="54"/>
      <c r="AI59" s="54"/>
      <c r="AJ59" s="54"/>
      <c r="AK59" s="54"/>
      <c r="AL59" s="90">
        <f t="shared" si="23"/>
        <v>0</v>
      </c>
      <c r="AM59" s="101">
        <f t="shared" si="19"/>
        <v>6</v>
      </c>
    </row>
    <row r="60" customHeight="1" spans="1:39">
      <c r="A60" s="70" t="s">
        <v>72</v>
      </c>
      <c r="B60" s="71"/>
      <c r="C60" s="52">
        <f>SUM(C35:C59)</f>
        <v>10</v>
      </c>
      <c r="D60" s="52">
        <f>SUM(D35:D59)</f>
        <v>10</v>
      </c>
      <c r="E60" s="52">
        <f>SUM(E35:E59)</f>
        <v>13.5</v>
      </c>
      <c r="F60" s="52">
        <f>SUM(F35:F59)</f>
        <v>33.5</v>
      </c>
      <c r="G60" s="52">
        <f>SUM(G35:G59)</f>
        <v>30.5</v>
      </c>
      <c r="H60" s="46">
        <f t="shared" si="24"/>
        <v>97.5</v>
      </c>
      <c r="I60" s="52">
        <f t="shared" ref="I60:O60" si="28">SUM(I35:I59)</f>
        <v>7.5</v>
      </c>
      <c r="J60" s="52">
        <f t="shared" si="28"/>
        <v>8.5</v>
      </c>
      <c r="K60" s="52">
        <f t="shared" si="28"/>
        <v>15</v>
      </c>
      <c r="L60" s="52">
        <f t="shared" si="28"/>
        <v>15.9</v>
      </c>
      <c r="M60" s="52">
        <f t="shared" si="28"/>
        <v>10.5</v>
      </c>
      <c r="N60" s="52">
        <f t="shared" si="28"/>
        <v>29.6</v>
      </c>
      <c r="O60" s="52">
        <f t="shared" si="28"/>
        <v>28</v>
      </c>
      <c r="P60" s="52">
        <f t="shared" si="25"/>
        <v>115</v>
      </c>
      <c r="Q60" s="52">
        <f t="shared" ref="Q60:AK60" si="29">SUM(Q35:Q59)</f>
        <v>14.5</v>
      </c>
      <c r="R60" s="52">
        <f t="shared" si="29"/>
        <v>13</v>
      </c>
      <c r="S60" s="52">
        <f t="shared" si="29"/>
        <v>17</v>
      </c>
      <c r="T60" s="52">
        <f t="shared" si="29"/>
        <v>10.5</v>
      </c>
      <c r="U60" s="52">
        <f t="shared" si="29"/>
        <v>11</v>
      </c>
      <c r="V60" s="52">
        <f t="shared" si="29"/>
        <v>11</v>
      </c>
      <c r="W60" s="52">
        <f t="shared" si="29"/>
        <v>6</v>
      </c>
      <c r="X60" s="52">
        <f t="shared" si="26"/>
        <v>83</v>
      </c>
      <c r="Y60" s="52">
        <f t="shared" si="29"/>
        <v>1</v>
      </c>
      <c r="Z60" s="52">
        <f t="shared" si="29"/>
        <v>3</v>
      </c>
      <c r="AA60" s="52">
        <f t="shared" si="29"/>
        <v>1</v>
      </c>
      <c r="AB60" s="52">
        <f t="shared" si="29"/>
        <v>1</v>
      </c>
      <c r="AC60" s="52">
        <f t="shared" si="29"/>
        <v>0</v>
      </c>
      <c r="AD60" s="52">
        <f t="shared" si="29"/>
        <v>0</v>
      </c>
      <c r="AE60" s="52">
        <f t="shared" si="29"/>
        <v>0</v>
      </c>
      <c r="AF60" s="52">
        <f t="shared" si="29"/>
        <v>6</v>
      </c>
      <c r="AG60" s="52">
        <f t="shared" si="29"/>
        <v>0</v>
      </c>
      <c r="AH60" s="52">
        <f t="shared" si="29"/>
        <v>0</v>
      </c>
      <c r="AI60" s="52">
        <f t="shared" si="29"/>
        <v>0</v>
      </c>
      <c r="AJ60" s="52">
        <f t="shared" si="29"/>
        <v>0</v>
      </c>
      <c r="AK60" s="52">
        <f t="shared" si="29"/>
        <v>0</v>
      </c>
      <c r="AL60" s="90">
        <f t="shared" si="23"/>
        <v>0</v>
      </c>
      <c r="AM60" s="101">
        <f t="shared" si="19"/>
        <v>301.5</v>
      </c>
    </row>
  </sheetData>
  <mergeCells count="18">
    <mergeCell ref="B1:AK1"/>
    <mergeCell ref="B32:AK32"/>
    <mergeCell ref="A2:A3"/>
    <mergeCell ref="A33:A34"/>
    <mergeCell ref="B2:B3"/>
    <mergeCell ref="B33:B34"/>
    <mergeCell ref="H2:H3"/>
    <mergeCell ref="H33:H34"/>
    <mergeCell ref="P2:P3"/>
    <mergeCell ref="P33:P34"/>
    <mergeCell ref="X2:X3"/>
    <mergeCell ref="X33:X34"/>
    <mergeCell ref="AF2:AF3"/>
    <mergeCell ref="AF33:AF34"/>
    <mergeCell ref="AL2:AL3"/>
    <mergeCell ref="AL33:AL34"/>
    <mergeCell ref="AM2:AM3"/>
    <mergeCell ref="AM33:AM34"/>
  </mergeCells>
  <pageMargins left="0.75" right="0.75" top="1" bottom="1" header="0.511805555555556" footer="0.511805555555556"/>
  <pageSetup paperSize="9" orientation="portrait"/>
  <headerFooter/>
  <ignoredErrors>
    <ignoredError sqref="X29 H29" formula="1"/>
    <ignoredError sqref="AF19:AF29 P19:P20 P22:P23 P25:P27 AL18:AL28 AF12 AF14:AF16 AL11:AL16 P14 P1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O151"/>
  <sheetViews>
    <sheetView workbookViewId="0">
      <pane ySplit="4" topLeftCell="A5" activePane="bottomLeft" state="frozenSplit"/>
      <selection/>
      <selection pane="bottomLeft" activeCell="I17" sqref="I17"/>
    </sheetView>
  </sheetViews>
  <sheetFormatPr defaultColWidth="9" defaultRowHeight="21" customHeight="1"/>
  <cols>
    <col min="1" max="1" width="9.75" style="1" customWidth="1"/>
    <col min="2" max="2" width="14.5" style="1" customWidth="1"/>
    <col min="3" max="7" width="12.125" style="1" customWidth="1"/>
    <col min="8" max="9" width="12" style="1" customWidth="1"/>
    <col min="10" max="15" width="12.125" style="1" customWidth="1"/>
    <col min="16" max="16384" width="9" style="1"/>
  </cols>
  <sheetData>
    <row r="1" s="1" customFormat="1" ht="33" customHeight="1" spans="1:15">
      <c r="A1" s="5" t="s">
        <v>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="2" customFormat="1" ht="21.75" customHeight="1" spans="1:15">
      <c r="A2" s="6" t="s">
        <v>1</v>
      </c>
      <c r="B2" s="6" t="s">
        <v>75</v>
      </c>
      <c r="C2" s="6" t="s">
        <v>76</v>
      </c>
      <c r="D2" s="6" t="s">
        <v>77</v>
      </c>
      <c r="E2" s="7" t="s">
        <v>78</v>
      </c>
      <c r="F2" s="8"/>
      <c r="G2" s="8"/>
      <c r="H2" s="8"/>
      <c r="I2" s="8"/>
      <c r="J2" s="23" t="s">
        <v>79</v>
      </c>
      <c r="K2" s="24"/>
      <c r="L2" s="24"/>
      <c r="M2" s="24"/>
      <c r="N2" s="24"/>
      <c r="O2" s="25" t="s">
        <v>80</v>
      </c>
    </row>
    <row r="3" s="2" customFormat="1" ht="21.75" customHeight="1" spans="1:15">
      <c r="A3" s="6"/>
      <c r="B3" s="6"/>
      <c r="C3" s="6"/>
      <c r="D3" s="6"/>
      <c r="E3" s="6" t="s">
        <v>8</v>
      </c>
      <c r="F3" s="6" t="s">
        <v>16</v>
      </c>
      <c r="G3" s="6" t="s">
        <v>24</v>
      </c>
      <c r="H3" s="6" t="s">
        <v>32</v>
      </c>
      <c r="I3" s="6" t="s">
        <v>38</v>
      </c>
      <c r="J3" s="25" t="s">
        <v>8</v>
      </c>
      <c r="K3" s="25" t="s">
        <v>16</v>
      </c>
      <c r="L3" s="25" t="s">
        <v>24</v>
      </c>
      <c r="M3" s="25" t="s">
        <v>32</v>
      </c>
      <c r="N3" s="25" t="s">
        <v>38</v>
      </c>
      <c r="O3" s="25"/>
    </row>
    <row r="4" s="2" customFormat="1" customHeight="1" spans="1:15">
      <c r="A4" s="6"/>
      <c r="B4" s="6"/>
      <c r="C4" s="6"/>
      <c r="D4" s="6"/>
      <c r="E4" s="6" t="s">
        <v>81</v>
      </c>
      <c r="F4" s="6" t="s">
        <v>82</v>
      </c>
      <c r="G4" s="6" t="s">
        <v>83</v>
      </c>
      <c r="H4" s="6" t="s">
        <v>84</v>
      </c>
      <c r="I4" s="6" t="s">
        <v>85</v>
      </c>
      <c r="J4" s="26" t="s">
        <v>81</v>
      </c>
      <c r="K4" s="26" t="s">
        <v>82</v>
      </c>
      <c r="L4" s="26" t="s">
        <v>83</v>
      </c>
      <c r="M4" s="26" t="s">
        <v>84</v>
      </c>
      <c r="N4" s="26" t="s">
        <v>85</v>
      </c>
      <c r="O4" s="25"/>
    </row>
    <row r="5" s="2" customFormat="1" customHeight="1" spans="1:15">
      <c r="A5" s="9">
        <v>1</v>
      </c>
      <c r="B5" s="10"/>
      <c r="C5" s="11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6"/>
    </row>
    <row r="6" s="2" customFormat="1" customHeight="1" spans="1:15">
      <c r="A6" s="9">
        <v>2</v>
      </c>
      <c r="B6" s="10"/>
      <c r="C6" s="11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6"/>
    </row>
    <row r="7" s="2" customFormat="1" customHeight="1" spans="1:15">
      <c r="A7" s="9">
        <v>3</v>
      </c>
      <c r="B7" s="10"/>
      <c r="C7" s="11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6"/>
    </row>
    <row r="8" s="2" customFormat="1" customHeight="1" spans="1:15">
      <c r="A8" s="9">
        <v>4</v>
      </c>
      <c r="B8" s="10"/>
      <c r="C8" s="11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6"/>
    </row>
    <row r="9" s="2" customFormat="1" customHeight="1" spans="1:15">
      <c r="A9" s="9">
        <v>5</v>
      </c>
      <c r="B9" s="10"/>
      <c r="C9" s="11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6"/>
    </row>
    <row r="10" s="2" customFormat="1" customHeight="1" spans="1:15">
      <c r="A10" s="9">
        <v>6</v>
      </c>
      <c r="B10" s="14"/>
      <c r="C10" s="11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6"/>
    </row>
    <row r="11" s="2" customFormat="1" customHeight="1" spans="1:15">
      <c r="A11" s="9">
        <v>7</v>
      </c>
      <c r="B11" s="14"/>
      <c r="C11" s="11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6"/>
    </row>
    <row r="12" s="2" customFormat="1" customHeight="1" spans="1:15">
      <c r="A12" s="9">
        <v>8</v>
      </c>
      <c r="B12" s="14"/>
      <c r="C12" s="11"/>
      <c r="D12" s="12"/>
      <c r="E12" s="11"/>
      <c r="F12" s="11"/>
      <c r="G12" s="11"/>
      <c r="H12" s="11"/>
      <c r="I12" s="11"/>
      <c r="J12" s="13"/>
      <c r="K12" s="13"/>
      <c r="L12" s="13"/>
      <c r="M12" s="13"/>
      <c r="N12" s="13"/>
      <c r="O12" s="16"/>
    </row>
    <row r="13" s="2" customFormat="1" ht="21.75" customHeight="1" spans="1:15">
      <c r="A13" s="15" t="s">
        <v>51</v>
      </c>
      <c r="B13" s="15"/>
      <c r="C13" s="15">
        <f t="shared" ref="C13:O13" si="0">SUM(C5:C11)</f>
        <v>0</v>
      </c>
      <c r="D13" s="15">
        <f t="shared" si="0"/>
        <v>0</v>
      </c>
      <c r="E13" s="15">
        <f t="shared" si="0"/>
        <v>0</v>
      </c>
      <c r="F13" s="15">
        <f t="shared" si="0"/>
        <v>0</v>
      </c>
      <c r="G13" s="15">
        <f t="shared" si="0"/>
        <v>0</v>
      </c>
      <c r="H13" s="15">
        <f t="shared" si="0"/>
        <v>0</v>
      </c>
      <c r="I13" s="15">
        <f t="shared" si="0"/>
        <v>0</v>
      </c>
      <c r="J13" s="15">
        <f t="shared" si="0"/>
        <v>0</v>
      </c>
      <c r="K13" s="15">
        <f t="shared" si="0"/>
        <v>0</v>
      </c>
      <c r="L13" s="15">
        <f t="shared" si="0"/>
        <v>0</v>
      </c>
      <c r="M13" s="15">
        <f t="shared" si="0"/>
        <v>0</v>
      </c>
      <c r="N13" s="15">
        <f t="shared" si="0"/>
        <v>0</v>
      </c>
      <c r="O13" s="15">
        <f t="shared" si="0"/>
        <v>0</v>
      </c>
    </row>
    <row r="14" s="2" customFormat="1" customHeight="1" spans="1:15">
      <c r="A14" s="9">
        <v>1</v>
      </c>
      <c r="B14" s="9"/>
      <c r="C14" s="11"/>
      <c r="D14" s="12"/>
      <c r="E14" s="11"/>
      <c r="F14" s="11"/>
      <c r="G14" s="11"/>
      <c r="H14" s="11"/>
      <c r="I14" s="11"/>
      <c r="J14" s="13"/>
      <c r="K14" s="13"/>
      <c r="L14" s="13"/>
      <c r="M14" s="13"/>
      <c r="N14" s="13"/>
      <c r="O14" s="16"/>
    </row>
    <row r="15" s="2" customFormat="1" customHeight="1" spans="1:15">
      <c r="A15" s="9">
        <v>2</v>
      </c>
      <c r="B15" s="9"/>
      <c r="C15" s="11"/>
      <c r="D15" s="12"/>
      <c r="E15" s="11"/>
      <c r="F15" s="11"/>
      <c r="G15" s="11"/>
      <c r="H15" s="11"/>
      <c r="I15" s="11"/>
      <c r="J15" s="13"/>
      <c r="K15" s="13"/>
      <c r="L15" s="13"/>
      <c r="M15" s="13"/>
      <c r="N15" s="13"/>
      <c r="O15" s="16"/>
    </row>
    <row r="16" s="2" customFormat="1" customHeight="1" spans="1:15">
      <c r="A16" s="9">
        <v>3</v>
      </c>
      <c r="B16" s="9"/>
      <c r="C16" s="11"/>
      <c r="D16" s="12"/>
      <c r="E16" s="11"/>
      <c r="F16" s="11"/>
      <c r="G16" s="11"/>
      <c r="H16" s="11"/>
      <c r="I16" s="11"/>
      <c r="J16" s="13"/>
      <c r="K16" s="13"/>
      <c r="L16" s="13"/>
      <c r="M16" s="13"/>
      <c r="N16" s="13"/>
      <c r="O16" s="16"/>
    </row>
    <row r="17" s="2" customFormat="1" customHeight="1" spans="1:15">
      <c r="A17" s="9">
        <v>5</v>
      </c>
      <c r="B17" s="9"/>
      <c r="C17" s="11"/>
      <c r="D17" s="12"/>
      <c r="E17" s="11"/>
      <c r="F17" s="11"/>
      <c r="G17" s="11"/>
      <c r="H17" s="11"/>
      <c r="I17" s="11"/>
      <c r="J17" s="13"/>
      <c r="K17" s="13"/>
      <c r="L17" s="13"/>
      <c r="M17" s="13"/>
      <c r="N17" s="13"/>
      <c r="O17" s="16"/>
    </row>
    <row r="18" s="2" customFormat="1" customHeight="1" spans="1:15">
      <c r="A18" s="9">
        <v>6</v>
      </c>
      <c r="B18" s="9"/>
      <c r="C18" s="11"/>
      <c r="D18" s="12"/>
      <c r="E18" s="11"/>
      <c r="F18" s="11"/>
      <c r="G18" s="11"/>
      <c r="H18" s="11"/>
      <c r="I18" s="11"/>
      <c r="J18" s="13"/>
      <c r="K18" s="13"/>
      <c r="L18" s="13"/>
      <c r="M18" s="13"/>
      <c r="N18" s="13"/>
      <c r="O18" s="16"/>
    </row>
    <row r="19" s="2" customFormat="1" customHeight="1" spans="1:15">
      <c r="A19" s="9">
        <v>7</v>
      </c>
      <c r="B19" s="16"/>
      <c r="C19" s="11"/>
      <c r="D19" s="12"/>
      <c r="E19" s="11"/>
      <c r="F19" s="11"/>
      <c r="G19" s="11"/>
      <c r="H19" s="11"/>
      <c r="I19" s="11"/>
      <c r="J19" s="13"/>
      <c r="K19" s="13"/>
      <c r="L19" s="13"/>
      <c r="M19" s="13"/>
      <c r="N19" s="13"/>
      <c r="O19" s="16"/>
    </row>
    <row r="20" s="2" customFormat="1" customHeight="1" spans="1:15">
      <c r="A20" s="9"/>
      <c r="B20" s="14"/>
      <c r="C20" s="11"/>
      <c r="D20" s="12"/>
      <c r="E20" s="12"/>
      <c r="F20" s="11"/>
      <c r="G20" s="11"/>
      <c r="H20" s="11"/>
      <c r="I20" s="11"/>
      <c r="J20" s="13"/>
      <c r="K20" s="13"/>
      <c r="L20" s="13"/>
      <c r="M20" s="13"/>
      <c r="N20" s="13"/>
      <c r="O20" s="16"/>
    </row>
    <row r="21" s="2" customFormat="1" ht="21.75" customHeight="1" spans="1:15">
      <c r="A21" s="15" t="s">
        <v>52</v>
      </c>
      <c r="B21" s="15"/>
      <c r="C21" s="15">
        <f t="shared" ref="C21:O21" si="1">SUM(C14:C20)</f>
        <v>0</v>
      </c>
      <c r="D21" s="15">
        <f t="shared" si="1"/>
        <v>0</v>
      </c>
      <c r="E21" s="15">
        <f t="shared" si="1"/>
        <v>0</v>
      </c>
      <c r="F21" s="15">
        <f t="shared" si="1"/>
        <v>0</v>
      </c>
      <c r="G21" s="15">
        <f t="shared" si="1"/>
        <v>0</v>
      </c>
      <c r="H21" s="15">
        <f t="shared" si="1"/>
        <v>0</v>
      </c>
      <c r="I21" s="15">
        <f t="shared" si="1"/>
        <v>0</v>
      </c>
      <c r="J21" s="15">
        <f t="shared" si="1"/>
        <v>0</v>
      </c>
      <c r="K21" s="15">
        <f t="shared" si="1"/>
        <v>0</v>
      </c>
      <c r="L21" s="15">
        <f t="shared" si="1"/>
        <v>0</v>
      </c>
      <c r="M21" s="15">
        <f t="shared" si="1"/>
        <v>0</v>
      </c>
      <c r="N21" s="15">
        <f t="shared" si="1"/>
        <v>0</v>
      </c>
      <c r="O21" s="15">
        <f t="shared" si="1"/>
        <v>0</v>
      </c>
    </row>
    <row r="22" s="2" customFormat="1" customHeight="1" spans="1:15">
      <c r="A22" s="9">
        <v>1</v>
      </c>
      <c r="B22" s="9"/>
      <c r="C22" s="11"/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6"/>
    </row>
    <row r="23" s="2" customFormat="1" customHeight="1" spans="1:15">
      <c r="A23" s="9">
        <v>2</v>
      </c>
      <c r="B23" s="9"/>
      <c r="C23" s="11"/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6"/>
    </row>
    <row r="24" s="2" customFormat="1" customHeight="1" spans="1:15">
      <c r="A24" s="9">
        <v>3</v>
      </c>
      <c r="B24" s="16"/>
      <c r="C24" s="11"/>
      <c r="D24" s="12"/>
      <c r="E24" s="11"/>
      <c r="F24" s="11"/>
      <c r="G24" s="11"/>
      <c r="H24" s="11"/>
      <c r="I24" s="11"/>
      <c r="J24" s="13"/>
      <c r="K24" s="13"/>
      <c r="L24" s="13"/>
      <c r="M24" s="13"/>
      <c r="N24" s="13"/>
      <c r="O24" s="16"/>
    </row>
    <row r="25" s="2" customFormat="1" customHeight="1" spans="1:15">
      <c r="A25" s="9">
        <v>4</v>
      </c>
      <c r="B25" s="17"/>
      <c r="C25" s="11"/>
      <c r="D25" s="12"/>
      <c r="E25" s="11"/>
      <c r="F25" s="11"/>
      <c r="G25" s="11"/>
      <c r="H25" s="11"/>
      <c r="I25" s="11"/>
      <c r="J25" s="13"/>
      <c r="K25" s="13"/>
      <c r="L25" s="13"/>
      <c r="M25" s="13"/>
      <c r="N25" s="13"/>
      <c r="O25" s="16"/>
    </row>
    <row r="26" s="2" customFormat="1" customHeight="1" spans="1:15">
      <c r="A26" s="9">
        <v>5</v>
      </c>
      <c r="B26" s="9"/>
      <c r="C26" s="11"/>
      <c r="D26" s="12"/>
      <c r="E26" s="11"/>
      <c r="F26" s="11"/>
      <c r="G26" s="11"/>
      <c r="H26" s="11"/>
      <c r="I26" s="11"/>
      <c r="J26" s="13"/>
      <c r="K26" s="13"/>
      <c r="L26" s="13"/>
      <c r="N26" s="13"/>
      <c r="O26" s="16"/>
    </row>
    <row r="27" s="2" customFormat="1" ht="21.75" customHeight="1" spans="1:15">
      <c r="A27" s="15" t="s">
        <v>50</v>
      </c>
      <c r="B27" s="15"/>
      <c r="C27" s="15">
        <f t="shared" ref="C27:O27" si="2">SUM(C22:C26)</f>
        <v>0</v>
      </c>
      <c r="D27" s="15">
        <f t="shared" si="2"/>
        <v>0</v>
      </c>
      <c r="E27" s="15">
        <f t="shared" si="2"/>
        <v>0</v>
      </c>
      <c r="F27" s="15">
        <f t="shared" si="2"/>
        <v>0</v>
      </c>
      <c r="G27" s="15">
        <f t="shared" si="2"/>
        <v>0</v>
      </c>
      <c r="H27" s="15">
        <f t="shared" si="2"/>
        <v>0</v>
      </c>
      <c r="I27" s="15">
        <f t="shared" si="2"/>
        <v>0</v>
      </c>
      <c r="J27" s="15">
        <f t="shared" si="2"/>
        <v>0</v>
      </c>
      <c r="K27" s="15">
        <f t="shared" si="2"/>
        <v>0</v>
      </c>
      <c r="L27" s="15">
        <f t="shared" si="2"/>
        <v>0</v>
      </c>
      <c r="M27" s="15">
        <f t="shared" si="2"/>
        <v>0</v>
      </c>
      <c r="N27" s="15">
        <f t="shared" si="2"/>
        <v>0</v>
      </c>
      <c r="O27" s="15">
        <f t="shared" si="2"/>
        <v>0</v>
      </c>
    </row>
    <row r="28" s="2" customFormat="1" customHeight="1" spans="1:15">
      <c r="A28" s="9">
        <v>1</v>
      </c>
      <c r="B28" s="9"/>
      <c r="C28" s="11"/>
      <c r="D28" s="12"/>
      <c r="E28" s="11"/>
      <c r="F28" s="11"/>
      <c r="G28" s="11"/>
      <c r="H28" s="11"/>
      <c r="I28" s="11"/>
      <c r="J28" s="13"/>
      <c r="K28" s="13"/>
      <c r="L28" s="13"/>
      <c r="M28" s="13"/>
      <c r="N28" s="13"/>
      <c r="O28" s="16"/>
    </row>
    <row r="29" s="2" customFormat="1" customHeight="1" spans="1:15">
      <c r="A29" s="9">
        <v>2</v>
      </c>
      <c r="B29" s="9"/>
      <c r="C29" s="11"/>
      <c r="D29" s="12"/>
      <c r="E29" s="11"/>
      <c r="F29" s="11"/>
      <c r="G29" s="11"/>
      <c r="H29" s="11"/>
      <c r="I29" s="11"/>
      <c r="J29" s="13"/>
      <c r="K29" s="13"/>
      <c r="L29" s="13"/>
      <c r="M29" s="13"/>
      <c r="N29" s="13"/>
      <c r="O29" s="16"/>
    </row>
    <row r="30" s="2" customFormat="1" customHeight="1" spans="1:15">
      <c r="A30" s="9">
        <v>3</v>
      </c>
      <c r="C30" s="11"/>
      <c r="D30" s="12"/>
      <c r="E30" s="11"/>
      <c r="F30" s="11"/>
      <c r="G30" s="11"/>
      <c r="H30" s="11"/>
      <c r="I30" s="11"/>
      <c r="J30" s="13"/>
      <c r="K30" s="13"/>
      <c r="L30" s="13"/>
      <c r="M30" s="13"/>
      <c r="N30" s="13"/>
      <c r="O30" s="16"/>
    </row>
    <row r="31" s="2" customFormat="1" customHeight="1" spans="1:15">
      <c r="A31" s="9">
        <v>4</v>
      </c>
      <c r="B31" s="9"/>
      <c r="C31" s="11"/>
      <c r="D31" s="12"/>
      <c r="E31" s="11"/>
      <c r="F31" s="11"/>
      <c r="G31" s="11"/>
      <c r="H31" s="11"/>
      <c r="I31" s="11"/>
      <c r="J31" s="13"/>
      <c r="K31" s="13"/>
      <c r="L31" s="13"/>
      <c r="M31" s="13"/>
      <c r="N31" s="13"/>
      <c r="O31" s="16"/>
    </row>
    <row r="32" s="2" customFormat="1" customHeight="1" spans="1:15">
      <c r="A32" s="9">
        <v>5</v>
      </c>
      <c r="B32" s="9"/>
      <c r="C32" s="11"/>
      <c r="D32" s="12"/>
      <c r="E32" s="11"/>
      <c r="F32" s="11"/>
      <c r="G32" s="11"/>
      <c r="H32" s="11"/>
      <c r="I32" s="11"/>
      <c r="J32" s="13"/>
      <c r="K32" s="13"/>
      <c r="L32" s="13"/>
      <c r="M32" s="13"/>
      <c r="N32" s="13"/>
      <c r="O32" s="16"/>
    </row>
    <row r="33" s="2" customFormat="1" ht="21.75" customHeight="1" spans="1:15">
      <c r="A33" s="15" t="s">
        <v>56</v>
      </c>
      <c r="B33" s="15"/>
      <c r="C33" s="15">
        <f t="shared" ref="C33:O33" si="3">SUM(C28:C32)</f>
        <v>0</v>
      </c>
      <c r="D33" s="15">
        <f t="shared" si="3"/>
        <v>0</v>
      </c>
      <c r="E33" s="15">
        <f t="shared" si="3"/>
        <v>0</v>
      </c>
      <c r="F33" s="15">
        <f t="shared" si="3"/>
        <v>0</v>
      </c>
      <c r="G33" s="15">
        <f t="shared" si="3"/>
        <v>0</v>
      </c>
      <c r="H33" s="15">
        <f t="shared" si="3"/>
        <v>0</v>
      </c>
      <c r="I33" s="15">
        <f t="shared" si="3"/>
        <v>0</v>
      </c>
      <c r="J33" s="15">
        <f t="shared" si="3"/>
        <v>0</v>
      </c>
      <c r="K33" s="15">
        <f t="shared" si="3"/>
        <v>0</v>
      </c>
      <c r="L33" s="15">
        <f t="shared" si="3"/>
        <v>0</v>
      </c>
      <c r="M33" s="15">
        <f t="shared" si="3"/>
        <v>0</v>
      </c>
      <c r="N33" s="15">
        <f t="shared" si="3"/>
        <v>0</v>
      </c>
      <c r="O33" s="15">
        <f t="shared" si="3"/>
        <v>0</v>
      </c>
    </row>
    <row r="34" s="2" customFormat="1" customHeight="1" spans="1:15">
      <c r="A34" s="9">
        <v>1</v>
      </c>
      <c r="B34" s="9"/>
      <c r="C34" s="11"/>
      <c r="D34" s="12"/>
      <c r="E34" s="11"/>
      <c r="F34" s="11"/>
      <c r="G34" s="11"/>
      <c r="H34" s="11"/>
      <c r="I34" s="11"/>
      <c r="J34" s="13"/>
      <c r="K34" s="13"/>
      <c r="L34" s="13"/>
      <c r="M34" s="13"/>
      <c r="N34" s="13"/>
      <c r="O34" s="16"/>
    </row>
    <row r="35" s="2" customFormat="1" customHeight="1" spans="1:15">
      <c r="A35" s="9">
        <v>2</v>
      </c>
      <c r="B35" s="9"/>
      <c r="C35" s="11"/>
      <c r="D35" s="12"/>
      <c r="E35" s="11"/>
      <c r="F35" s="11"/>
      <c r="G35" s="11"/>
      <c r="H35" s="11"/>
      <c r="I35" s="11"/>
      <c r="J35" s="13"/>
      <c r="K35" s="13"/>
      <c r="L35" s="13"/>
      <c r="M35" s="13"/>
      <c r="N35" s="13"/>
      <c r="O35" s="16"/>
    </row>
    <row r="36" s="2" customFormat="1" customHeight="1" spans="1:15">
      <c r="A36" s="9">
        <v>3</v>
      </c>
      <c r="B36" s="9"/>
      <c r="C36" s="11"/>
      <c r="D36" s="12"/>
      <c r="E36" s="11"/>
      <c r="F36" s="11"/>
      <c r="G36" s="11"/>
      <c r="H36" s="11"/>
      <c r="I36" s="11"/>
      <c r="J36" s="13"/>
      <c r="K36" s="13"/>
      <c r="L36" s="13"/>
      <c r="M36" s="13"/>
      <c r="N36" s="13"/>
      <c r="O36" s="16"/>
    </row>
    <row r="37" s="2" customFormat="1" customHeight="1" spans="1:15">
      <c r="A37" s="9">
        <v>4</v>
      </c>
      <c r="B37" s="9"/>
      <c r="C37" s="11"/>
      <c r="D37" s="12"/>
      <c r="E37" s="11"/>
      <c r="F37" s="11"/>
      <c r="G37" s="11"/>
      <c r="H37" s="11"/>
      <c r="I37" s="11"/>
      <c r="J37" s="13"/>
      <c r="K37" s="13"/>
      <c r="L37" s="13"/>
      <c r="M37" s="13"/>
      <c r="N37" s="13"/>
      <c r="O37" s="16"/>
    </row>
    <row r="38" s="2" customFormat="1" customHeight="1" spans="1:15">
      <c r="A38" s="9">
        <v>5</v>
      </c>
      <c r="B38" s="9"/>
      <c r="C38" s="11"/>
      <c r="D38" s="12"/>
      <c r="E38" s="11"/>
      <c r="F38" s="11"/>
      <c r="G38" s="11"/>
      <c r="H38" s="11"/>
      <c r="I38" s="11"/>
      <c r="J38" s="13"/>
      <c r="K38" s="13"/>
      <c r="L38" s="13"/>
      <c r="M38" s="13"/>
      <c r="N38" s="13"/>
      <c r="O38" s="16"/>
    </row>
    <row r="39" s="2" customFormat="1" customHeight="1" spans="1:15">
      <c r="A39" s="9">
        <v>6</v>
      </c>
      <c r="B39" s="9"/>
      <c r="C39" s="11"/>
      <c r="D39" s="12"/>
      <c r="E39" s="11"/>
      <c r="F39" s="11"/>
      <c r="G39" s="11"/>
      <c r="H39" s="11"/>
      <c r="I39" s="11"/>
      <c r="J39" s="13"/>
      <c r="K39" s="13"/>
      <c r="L39" s="13"/>
      <c r="M39" s="13"/>
      <c r="N39" s="13"/>
      <c r="O39" s="16"/>
    </row>
    <row r="40" s="2" customFormat="1" ht="21.75" customHeight="1" spans="1:15">
      <c r="A40" s="15" t="s">
        <v>86</v>
      </c>
      <c r="B40" s="15"/>
      <c r="C40" s="15">
        <f t="shared" ref="C40:O40" si="4">SUM(C34:C39)</f>
        <v>0</v>
      </c>
      <c r="D40" s="15">
        <f t="shared" si="4"/>
        <v>0</v>
      </c>
      <c r="E40" s="15">
        <f t="shared" si="4"/>
        <v>0</v>
      </c>
      <c r="F40" s="15">
        <f t="shared" si="4"/>
        <v>0</v>
      </c>
      <c r="G40" s="15">
        <f t="shared" si="4"/>
        <v>0</v>
      </c>
      <c r="H40" s="15">
        <f t="shared" si="4"/>
        <v>0</v>
      </c>
      <c r="I40" s="15">
        <f t="shared" si="4"/>
        <v>0</v>
      </c>
      <c r="J40" s="15">
        <f t="shared" si="4"/>
        <v>0</v>
      </c>
      <c r="K40" s="15">
        <f t="shared" si="4"/>
        <v>0</v>
      </c>
      <c r="L40" s="15">
        <f t="shared" si="4"/>
        <v>0</v>
      </c>
      <c r="M40" s="15">
        <f t="shared" si="4"/>
        <v>0</v>
      </c>
      <c r="N40" s="15">
        <f t="shared" si="4"/>
        <v>0</v>
      </c>
      <c r="O40" s="15">
        <f t="shared" si="4"/>
        <v>0</v>
      </c>
    </row>
    <row r="41" s="2" customFormat="1" ht="21.75" customHeight="1" spans="1:15">
      <c r="A41" s="18">
        <v>1</v>
      </c>
      <c r="B41" s="19"/>
      <c r="C41" s="11"/>
      <c r="D41" s="12"/>
      <c r="E41" s="11"/>
      <c r="F41" s="11"/>
      <c r="G41" s="11"/>
      <c r="H41" s="11"/>
      <c r="I41" s="11"/>
      <c r="J41" s="27"/>
      <c r="K41" s="27"/>
      <c r="L41" s="27"/>
      <c r="M41" s="27"/>
      <c r="N41" s="27"/>
      <c r="O41" s="16"/>
    </row>
    <row r="42" s="2" customFormat="1" ht="21.75" customHeight="1" spans="1:15">
      <c r="A42" s="18">
        <v>2</v>
      </c>
      <c r="B42" s="11"/>
      <c r="C42" s="11"/>
      <c r="D42" s="12"/>
      <c r="E42" s="11"/>
      <c r="F42" s="11"/>
      <c r="G42" s="11"/>
      <c r="H42" s="11"/>
      <c r="I42" s="11"/>
      <c r="J42" s="27"/>
      <c r="K42" s="27"/>
      <c r="L42" s="27"/>
      <c r="M42" s="27"/>
      <c r="N42" s="27"/>
      <c r="O42" s="16"/>
    </row>
    <row r="43" s="2" customFormat="1" ht="21.75" customHeight="1" spans="1:15">
      <c r="A43" s="18">
        <v>3</v>
      </c>
      <c r="B43" s="19"/>
      <c r="C43" s="11"/>
      <c r="D43" s="12"/>
      <c r="E43" s="11"/>
      <c r="F43" s="11"/>
      <c r="G43" s="11"/>
      <c r="H43" s="11"/>
      <c r="I43" s="11"/>
      <c r="J43" s="27"/>
      <c r="K43" s="27"/>
      <c r="L43" s="27"/>
      <c r="M43" s="27"/>
      <c r="N43" s="27"/>
      <c r="O43" s="16"/>
    </row>
    <row r="44" s="2" customFormat="1" ht="21.75" customHeight="1" spans="1:15">
      <c r="A44" s="18">
        <v>4</v>
      </c>
      <c r="B44" s="20"/>
      <c r="C44" s="11"/>
      <c r="D44" s="12"/>
      <c r="E44" s="11"/>
      <c r="F44" s="11"/>
      <c r="G44" s="11"/>
      <c r="H44" s="11"/>
      <c r="I44" s="11"/>
      <c r="J44" s="27"/>
      <c r="K44" s="27"/>
      <c r="L44" s="27"/>
      <c r="M44" s="27"/>
      <c r="N44" s="27"/>
      <c r="O44" s="16"/>
    </row>
    <row r="45" s="2" customFormat="1" ht="21.75" customHeight="1" spans="1:15">
      <c r="A45" s="18">
        <v>5</v>
      </c>
      <c r="B45" s="20"/>
      <c r="C45" s="11"/>
      <c r="D45" s="12"/>
      <c r="E45" s="11"/>
      <c r="F45" s="11"/>
      <c r="G45" s="11"/>
      <c r="H45" s="11"/>
      <c r="I45" s="11"/>
      <c r="J45" s="27"/>
      <c r="K45" s="27"/>
      <c r="L45" s="27"/>
      <c r="M45" s="27"/>
      <c r="N45" s="27"/>
      <c r="O45" s="16"/>
    </row>
    <row r="46" s="2" customFormat="1" ht="21.75" customHeight="1" spans="1:15">
      <c r="A46" s="18">
        <v>6</v>
      </c>
      <c r="B46" s="20"/>
      <c r="C46" s="11"/>
      <c r="D46" s="12"/>
      <c r="E46" s="11"/>
      <c r="F46" s="11"/>
      <c r="G46" s="11"/>
      <c r="H46" s="11"/>
      <c r="I46" s="11"/>
      <c r="J46" s="27"/>
      <c r="K46" s="27"/>
      <c r="L46" s="27"/>
      <c r="M46" s="27"/>
      <c r="N46" s="27"/>
      <c r="O46" s="16"/>
    </row>
    <row r="47" s="2" customFormat="1" ht="21.75" customHeight="1" spans="1:15">
      <c r="A47" s="18">
        <v>7</v>
      </c>
      <c r="B47" s="11"/>
      <c r="C47" s="11"/>
      <c r="D47" s="12"/>
      <c r="E47" s="11"/>
      <c r="F47" s="11"/>
      <c r="G47" s="11"/>
      <c r="H47" s="11"/>
      <c r="I47" s="11"/>
      <c r="J47" s="27"/>
      <c r="K47" s="27"/>
      <c r="L47" s="27"/>
      <c r="M47" s="27"/>
      <c r="N47" s="27"/>
      <c r="O47" s="16"/>
    </row>
    <row r="48" s="2" customFormat="1" customHeight="1" spans="1:15">
      <c r="A48" s="18">
        <v>8</v>
      </c>
      <c r="B48" s="9"/>
      <c r="C48" s="11"/>
      <c r="D48" s="12"/>
      <c r="E48" s="11"/>
      <c r="F48" s="11"/>
      <c r="G48" s="11"/>
      <c r="H48" s="11"/>
      <c r="I48" s="11"/>
      <c r="J48" s="27"/>
      <c r="K48" s="27"/>
      <c r="L48" s="27"/>
      <c r="M48" s="27"/>
      <c r="N48" s="27"/>
      <c r="O48" s="16"/>
    </row>
    <row r="49" s="2" customFormat="1" customHeight="1" spans="1:15">
      <c r="A49" s="18">
        <v>9</v>
      </c>
      <c r="B49" s="17"/>
      <c r="C49" s="11"/>
      <c r="D49" s="12"/>
      <c r="E49" s="11"/>
      <c r="F49" s="11"/>
      <c r="G49" s="11"/>
      <c r="H49" s="11"/>
      <c r="I49" s="11"/>
      <c r="J49" s="27"/>
      <c r="K49" s="27"/>
      <c r="L49" s="27"/>
      <c r="M49" s="27"/>
      <c r="N49" s="27"/>
      <c r="O49" s="16"/>
    </row>
    <row r="50" s="2" customFormat="1" ht="21.75" customHeight="1" spans="1:15">
      <c r="A50" s="15" t="s">
        <v>49</v>
      </c>
      <c r="B50" s="15"/>
      <c r="C50" s="15">
        <f t="shared" ref="C50:O50" si="5">SUM(C41:C48)</f>
        <v>0</v>
      </c>
      <c r="D50" s="15">
        <f t="shared" si="5"/>
        <v>0</v>
      </c>
      <c r="E50" s="15">
        <f t="shared" si="5"/>
        <v>0</v>
      </c>
      <c r="F50" s="15">
        <f t="shared" si="5"/>
        <v>0</v>
      </c>
      <c r="G50" s="15">
        <f t="shared" si="5"/>
        <v>0</v>
      </c>
      <c r="H50" s="15">
        <f t="shared" si="5"/>
        <v>0</v>
      </c>
      <c r="I50" s="15">
        <f t="shared" si="5"/>
        <v>0</v>
      </c>
      <c r="J50" s="15">
        <f t="shared" si="5"/>
        <v>0</v>
      </c>
      <c r="K50" s="15">
        <f t="shared" si="5"/>
        <v>0</v>
      </c>
      <c r="L50" s="15">
        <f t="shared" si="5"/>
        <v>0</v>
      </c>
      <c r="M50" s="15">
        <f t="shared" si="5"/>
        <v>0</v>
      </c>
      <c r="N50" s="15">
        <f t="shared" si="5"/>
        <v>0</v>
      </c>
      <c r="O50" s="15">
        <f t="shared" si="5"/>
        <v>0</v>
      </c>
    </row>
    <row r="51" s="2" customFormat="1" customHeight="1" spans="1:15">
      <c r="A51" s="9">
        <v>1</v>
      </c>
      <c r="B51" s="9"/>
      <c r="C51" s="11"/>
      <c r="D51" s="12"/>
      <c r="E51" s="11"/>
      <c r="F51" s="11"/>
      <c r="G51" s="11"/>
      <c r="H51" s="11"/>
      <c r="I51" s="11"/>
      <c r="J51" s="13"/>
      <c r="K51" s="13"/>
      <c r="L51" s="13"/>
      <c r="M51" s="13"/>
      <c r="N51" s="13"/>
      <c r="O51" s="16"/>
    </row>
    <row r="52" s="2" customFormat="1" customHeight="1" spans="1:15">
      <c r="A52" s="9">
        <v>2</v>
      </c>
      <c r="B52" s="9"/>
      <c r="C52" s="11"/>
      <c r="D52" s="12"/>
      <c r="E52" s="11"/>
      <c r="F52" s="11"/>
      <c r="G52" s="11"/>
      <c r="H52" s="11"/>
      <c r="I52" s="11"/>
      <c r="J52" s="13"/>
      <c r="K52" s="13"/>
      <c r="L52" s="13"/>
      <c r="M52" s="13"/>
      <c r="N52" s="13"/>
      <c r="O52" s="16"/>
    </row>
    <row r="53" s="2" customFormat="1" customHeight="1" spans="1:15">
      <c r="A53" s="9">
        <v>3</v>
      </c>
      <c r="B53" s="9"/>
      <c r="C53" s="11"/>
      <c r="D53" s="12"/>
      <c r="E53" s="11"/>
      <c r="F53" s="11"/>
      <c r="G53" s="11"/>
      <c r="H53" s="11"/>
      <c r="I53" s="11"/>
      <c r="J53" s="13"/>
      <c r="K53" s="13"/>
      <c r="L53" s="13"/>
      <c r="M53" s="13"/>
      <c r="N53" s="13"/>
      <c r="O53" s="16"/>
    </row>
    <row r="54" s="2" customFormat="1" customHeight="1" spans="1:15">
      <c r="A54" s="9">
        <v>4</v>
      </c>
      <c r="B54" s="9"/>
      <c r="C54" s="11"/>
      <c r="D54" s="12"/>
      <c r="E54" s="11"/>
      <c r="F54" s="11"/>
      <c r="G54" s="11"/>
      <c r="H54" s="11"/>
      <c r="I54" s="11"/>
      <c r="J54" s="13"/>
      <c r="K54" s="13"/>
      <c r="L54" s="13"/>
      <c r="M54" s="13"/>
      <c r="N54" s="13"/>
      <c r="O54" s="16"/>
    </row>
    <row r="55" s="2" customFormat="1" ht="21.75" customHeight="1" spans="1:15">
      <c r="A55" s="9">
        <v>5</v>
      </c>
      <c r="B55" s="18"/>
      <c r="C55" s="11"/>
      <c r="D55" s="12"/>
      <c r="E55" s="11"/>
      <c r="F55" s="11"/>
      <c r="G55" s="11"/>
      <c r="H55" s="11"/>
      <c r="I55" s="11"/>
      <c r="K55" s="13"/>
      <c r="L55" s="13"/>
      <c r="M55" s="13"/>
      <c r="N55" s="13"/>
      <c r="O55" s="16"/>
    </row>
    <row r="56" s="2" customFormat="1" ht="21.75" customHeight="1" spans="1:15">
      <c r="A56" s="9">
        <v>6</v>
      </c>
      <c r="B56" s="18"/>
      <c r="C56" s="11"/>
      <c r="D56" s="12"/>
      <c r="E56" s="11"/>
      <c r="F56" s="11"/>
      <c r="G56" s="11"/>
      <c r="H56" s="11"/>
      <c r="I56" s="11"/>
      <c r="J56" s="13"/>
      <c r="K56" s="13"/>
      <c r="L56" s="13"/>
      <c r="M56" s="13"/>
      <c r="N56" s="13"/>
      <c r="O56" s="16"/>
    </row>
    <row r="57" s="2" customFormat="1" ht="21.75" customHeight="1" spans="1:15">
      <c r="A57" s="21" t="s">
        <v>48</v>
      </c>
      <c r="B57" s="22"/>
      <c r="C57" s="15">
        <f t="shared" ref="C57:O57" si="6">SUM(C51:C55)</f>
        <v>0</v>
      </c>
      <c r="D57" s="15">
        <f t="shared" si="6"/>
        <v>0</v>
      </c>
      <c r="E57" s="15">
        <f t="shared" si="6"/>
        <v>0</v>
      </c>
      <c r="F57" s="15">
        <f t="shared" si="6"/>
        <v>0</v>
      </c>
      <c r="G57" s="15">
        <f t="shared" si="6"/>
        <v>0</v>
      </c>
      <c r="H57" s="15">
        <f t="shared" si="6"/>
        <v>0</v>
      </c>
      <c r="I57" s="15">
        <f t="shared" si="6"/>
        <v>0</v>
      </c>
      <c r="J57" s="15">
        <f t="shared" si="6"/>
        <v>0</v>
      </c>
      <c r="K57" s="15">
        <f t="shared" si="6"/>
        <v>0</v>
      </c>
      <c r="L57" s="15">
        <f t="shared" si="6"/>
        <v>0</v>
      </c>
      <c r="M57" s="15">
        <f t="shared" si="6"/>
        <v>0</v>
      </c>
      <c r="N57" s="15">
        <f t="shared" si="6"/>
        <v>0</v>
      </c>
      <c r="O57" s="15">
        <f t="shared" si="6"/>
        <v>0</v>
      </c>
    </row>
    <row r="58" s="2" customFormat="1" customHeight="1" spans="1:15">
      <c r="A58" s="9">
        <v>1</v>
      </c>
      <c r="B58" s="9"/>
      <c r="C58" s="11"/>
      <c r="D58" s="12"/>
      <c r="E58" s="11"/>
      <c r="F58" s="11"/>
      <c r="G58" s="11"/>
      <c r="H58" s="11"/>
      <c r="I58" s="11"/>
      <c r="J58" s="13"/>
      <c r="K58" s="13"/>
      <c r="L58" s="13"/>
      <c r="M58" s="13"/>
      <c r="N58" s="13"/>
      <c r="O58" s="16"/>
    </row>
    <row r="59" s="2" customFormat="1" customHeight="1" spans="1:15">
      <c r="A59" s="9">
        <v>2</v>
      </c>
      <c r="B59" s="9"/>
      <c r="C59" s="11"/>
      <c r="D59" s="12"/>
      <c r="E59" s="11"/>
      <c r="F59" s="11"/>
      <c r="G59" s="11"/>
      <c r="H59" s="11"/>
      <c r="I59" s="11"/>
      <c r="J59" s="13"/>
      <c r="K59" s="13"/>
      <c r="L59" s="13"/>
      <c r="M59" s="13"/>
      <c r="N59" s="13"/>
      <c r="O59" s="16"/>
    </row>
    <row r="60" s="2" customFormat="1" customHeight="1" spans="1:15">
      <c r="A60" s="9">
        <v>3</v>
      </c>
      <c r="B60" s="16"/>
      <c r="C60" s="11"/>
      <c r="D60" s="12"/>
      <c r="E60" s="11"/>
      <c r="F60" s="11"/>
      <c r="G60" s="11"/>
      <c r="H60" s="11"/>
      <c r="I60" s="11"/>
      <c r="J60" s="13"/>
      <c r="K60" s="13"/>
      <c r="L60" s="13"/>
      <c r="M60" s="13"/>
      <c r="N60" s="13"/>
      <c r="O60" s="16"/>
    </row>
    <row r="61" s="2" customFormat="1" customHeight="1" spans="1:15">
      <c r="A61" s="9">
        <v>4</v>
      </c>
      <c r="B61" s="9"/>
      <c r="C61" s="11"/>
      <c r="D61" s="12"/>
      <c r="E61" s="11"/>
      <c r="F61" s="11"/>
      <c r="G61" s="11"/>
      <c r="H61" s="11"/>
      <c r="I61" s="11"/>
      <c r="J61" s="13"/>
      <c r="K61" s="13"/>
      <c r="L61" s="13"/>
      <c r="M61" s="13"/>
      <c r="N61" s="13"/>
      <c r="O61" s="16"/>
    </row>
    <row r="62" s="2" customFormat="1" customHeight="1" spans="1:15">
      <c r="A62" s="9">
        <v>5</v>
      </c>
      <c r="B62" s="9"/>
      <c r="C62" s="11"/>
      <c r="D62" s="12"/>
      <c r="E62" s="11"/>
      <c r="F62" s="11"/>
      <c r="G62" s="11"/>
      <c r="H62" s="11"/>
      <c r="I62" s="11"/>
      <c r="J62" s="13"/>
      <c r="K62" s="13"/>
      <c r="L62" s="13"/>
      <c r="M62" s="13"/>
      <c r="N62" s="13"/>
      <c r="O62" s="16"/>
    </row>
    <row r="63" s="2" customFormat="1" customHeight="1" spans="1:15">
      <c r="A63" s="9">
        <v>6</v>
      </c>
      <c r="B63" s="16"/>
      <c r="C63" s="11"/>
      <c r="D63" s="12"/>
      <c r="E63" s="11"/>
      <c r="F63" s="11"/>
      <c r="G63" s="11"/>
      <c r="H63" s="11"/>
      <c r="I63" s="11"/>
      <c r="J63" s="13"/>
      <c r="K63" s="13"/>
      <c r="L63" s="13"/>
      <c r="M63" s="13"/>
      <c r="N63" s="13"/>
      <c r="O63" s="16"/>
    </row>
    <row r="64" s="2" customFormat="1" ht="21.75" customHeight="1" spans="1:15">
      <c r="A64" s="15" t="s">
        <v>53</v>
      </c>
      <c r="B64" s="15"/>
      <c r="C64" s="15">
        <f t="shared" ref="C64:O64" si="7">SUM(C58:C63)</f>
        <v>0</v>
      </c>
      <c r="D64" s="15">
        <f t="shared" si="7"/>
        <v>0</v>
      </c>
      <c r="E64" s="15">
        <f t="shared" si="7"/>
        <v>0</v>
      </c>
      <c r="F64" s="15">
        <f t="shared" si="7"/>
        <v>0</v>
      </c>
      <c r="G64" s="15">
        <f t="shared" si="7"/>
        <v>0</v>
      </c>
      <c r="H64" s="15">
        <f t="shared" si="7"/>
        <v>0</v>
      </c>
      <c r="I64" s="15">
        <f t="shared" si="7"/>
        <v>0</v>
      </c>
      <c r="J64" s="15">
        <f t="shared" si="7"/>
        <v>0</v>
      </c>
      <c r="K64" s="15">
        <f t="shared" si="7"/>
        <v>0</v>
      </c>
      <c r="L64" s="15">
        <f t="shared" si="7"/>
        <v>0</v>
      </c>
      <c r="M64" s="15">
        <f t="shared" si="7"/>
        <v>0</v>
      </c>
      <c r="N64" s="15">
        <f t="shared" si="7"/>
        <v>0</v>
      </c>
      <c r="O64" s="15">
        <f t="shared" si="7"/>
        <v>0</v>
      </c>
    </row>
    <row r="65" s="2" customFormat="1" customHeight="1" spans="1:15">
      <c r="A65" s="9">
        <v>1</v>
      </c>
      <c r="B65" s="9"/>
      <c r="C65" s="11"/>
      <c r="D65" s="12"/>
      <c r="E65" s="11"/>
      <c r="F65" s="11"/>
      <c r="G65" s="11"/>
      <c r="H65" s="11"/>
      <c r="I65" s="11"/>
      <c r="J65" s="13"/>
      <c r="K65" s="13"/>
      <c r="L65" s="13"/>
      <c r="M65" s="13"/>
      <c r="N65" s="13"/>
      <c r="O65" s="16"/>
    </row>
    <row r="66" s="2" customFormat="1" customHeight="1" spans="1:15">
      <c r="A66" s="9">
        <v>2</v>
      </c>
      <c r="B66" s="9"/>
      <c r="C66" s="11"/>
      <c r="D66" s="12"/>
      <c r="E66" s="11"/>
      <c r="F66" s="11"/>
      <c r="G66" s="11"/>
      <c r="H66" s="11"/>
      <c r="I66" s="11"/>
      <c r="J66" s="13"/>
      <c r="K66" s="13"/>
      <c r="L66" s="13"/>
      <c r="M66" s="13"/>
      <c r="N66" s="13"/>
      <c r="O66" s="16"/>
    </row>
    <row r="67" s="2" customFormat="1" customHeight="1" spans="1:15">
      <c r="A67" s="9">
        <v>3</v>
      </c>
      <c r="B67" s="9"/>
      <c r="C67" s="11"/>
      <c r="D67" s="12"/>
      <c r="E67" s="11"/>
      <c r="F67" s="11"/>
      <c r="G67" s="11"/>
      <c r="H67" s="11"/>
      <c r="I67" s="11"/>
      <c r="J67" s="13"/>
      <c r="K67" s="13"/>
      <c r="L67" s="13"/>
      <c r="M67" s="13"/>
      <c r="N67" s="13"/>
      <c r="O67" s="16"/>
    </row>
    <row r="68" s="2" customFormat="1" customHeight="1" spans="1:15">
      <c r="A68" s="9">
        <v>4</v>
      </c>
      <c r="B68" s="16"/>
      <c r="C68" s="11"/>
      <c r="D68" s="12"/>
      <c r="E68" s="11"/>
      <c r="F68" s="11"/>
      <c r="G68" s="11"/>
      <c r="H68" s="11"/>
      <c r="I68" s="11"/>
      <c r="J68" s="13"/>
      <c r="K68" s="13"/>
      <c r="L68" s="13"/>
      <c r="M68" s="13"/>
      <c r="N68" s="13"/>
      <c r="O68" s="16"/>
    </row>
    <row r="69" s="2" customFormat="1" customHeight="1" spans="1:15">
      <c r="A69" s="9">
        <v>5</v>
      </c>
      <c r="B69" s="9"/>
      <c r="C69" s="11"/>
      <c r="D69" s="12"/>
      <c r="E69" s="11"/>
      <c r="F69" s="11"/>
      <c r="G69" s="11"/>
      <c r="H69" s="11"/>
      <c r="I69" s="11"/>
      <c r="J69" s="13"/>
      <c r="K69" s="13"/>
      <c r="L69" s="13"/>
      <c r="M69" s="13"/>
      <c r="N69" s="13"/>
      <c r="O69" s="16"/>
    </row>
    <row r="70" s="2" customFormat="1" customHeight="1" spans="1:15">
      <c r="A70" s="9">
        <v>6</v>
      </c>
      <c r="B70" s="9"/>
      <c r="C70" s="11"/>
      <c r="D70" s="12"/>
      <c r="E70" s="11"/>
      <c r="F70" s="11"/>
      <c r="G70" s="11"/>
      <c r="H70" s="11"/>
      <c r="I70" s="11"/>
      <c r="J70" s="13"/>
      <c r="K70" s="13"/>
      <c r="L70" s="13"/>
      <c r="M70" s="13"/>
      <c r="N70" s="13"/>
      <c r="O70" s="16"/>
    </row>
    <row r="71" s="2" customFormat="1" customHeight="1" spans="1:15">
      <c r="A71" s="9">
        <v>7</v>
      </c>
      <c r="B71" s="16"/>
      <c r="C71" s="11"/>
      <c r="D71" s="12"/>
      <c r="E71" s="11"/>
      <c r="F71" s="11"/>
      <c r="G71" s="11"/>
      <c r="H71" s="11"/>
      <c r="I71" s="11"/>
      <c r="J71" s="13"/>
      <c r="K71" s="13"/>
      <c r="L71" s="13"/>
      <c r="M71" s="13"/>
      <c r="N71" s="13"/>
      <c r="O71" s="16"/>
    </row>
    <row r="72" s="2" customFormat="1" ht="21.75" customHeight="1" spans="1:15">
      <c r="A72" s="15" t="s">
        <v>54</v>
      </c>
      <c r="B72" s="15"/>
      <c r="C72" s="15">
        <f t="shared" ref="C72:O72" si="8">SUM(C65:C70)</f>
        <v>0</v>
      </c>
      <c r="D72" s="15">
        <f t="shared" si="8"/>
        <v>0</v>
      </c>
      <c r="E72" s="15">
        <f t="shared" si="8"/>
        <v>0</v>
      </c>
      <c r="F72" s="15">
        <f t="shared" si="8"/>
        <v>0</v>
      </c>
      <c r="G72" s="15">
        <f t="shared" si="8"/>
        <v>0</v>
      </c>
      <c r="H72" s="15">
        <f t="shared" si="8"/>
        <v>0</v>
      </c>
      <c r="I72" s="15">
        <f t="shared" si="8"/>
        <v>0</v>
      </c>
      <c r="J72" s="15">
        <f t="shared" si="8"/>
        <v>0</v>
      </c>
      <c r="K72" s="15">
        <f t="shared" si="8"/>
        <v>0</v>
      </c>
      <c r="L72" s="15">
        <f t="shared" si="8"/>
        <v>0</v>
      </c>
      <c r="M72" s="15">
        <f t="shared" si="8"/>
        <v>0</v>
      </c>
      <c r="N72" s="15">
        <f t="shared" si="8"/>
        <v>0</v>
      </c>
      <c r="O72" s="15">
        <f t="shared" si="8"/>
        <v>0</v>
      </c>
    </row>
    <row r="73" s="2" customFormat="1" customHeight="1" spans="1:15">
      <c r="A73" s="9">
        <v>1</v>
      </c>
      <c r="B73" s="9"/>
      <c r="C73" s="11"/>
      <c r="D73" s="12"/>
      <c r="E73" s="11"/>
      <c r="F73" s="11"/>
      <c r="G73" s="11"/>
      <c r="H73" s="11"/>
      <c r="I73" s="11"/>
      <c r="J73" s="13"/>
      <c r="K73" s="13"/>
      <c r="L73" s="13"/>
      <c r="M73" s="13"/>
      <c r="N73" s="13"/>
      <c r="O73" s="16"/>
    </row>
    <row r="74" s="2" customFormat="1" customHeight="1" spans="1:15">
      <c r="A74" s="9">
        <v>2</v>
      </c>
      <c r="B74" s="9"/>
      <c r="C74" s="11"/>
      <c r="D74" s="12"/>
      <c r="E74" s="11"/>
      <c r="F74" s="11"/>
      <c r="G74" s="11"/>
      <c r="H74" s="11"/>
      <c r="I74" s="11"/>
      <c r="J74" s="13"/>
      <c r="K74" s="13"/>
      <c r="L74" s="13"/>
      <c r="M74" s="13"/>
      <c r="N74" s="13"/>
      <c r="O74" s="16"/>
    </row>
    <row r="75" s="2" customFormat="1" customHeight="1" spans="1:15">
      <c r="A75" s="9">
        <v>3</v>
      </c>
      <c r="B75" s="9"/>
      <c r="C75" s="11"/>
      <c r="D75" s="12"/>
      <c r="E75" s="11"/>
      <c r="F75" s="11"/>
      <c r="G75" s="11"/>
      <c r="H75" s="11"/>
      <c r="I75" s="11"/>
      <c r="J75" s="13"/>
      <c r="K75" s="13"/>
      <c r="L75" s="13"/>
      <c r="M75" s="13"/>
      <c r="N75" s="13"/>
      <c r="O75" s="16"/>
    </row>
    <row r="76" s="2" customFormat="1" customHeight="1" spans="1:15">
      <c r="A76" s="9">
        <v>4</v>
      </c>
      <c r="B76" s="9"/>
      <c r="C76" s="11"/>
      <c r="D76" s="12"/>
      <c r="E76" s="11"/>
      <c r="F76" s="11"/>
      <c r="G76" s="11"/>
      <c r="H76" s="11"/>
      <c r="I76" s="11"/>
      <c r="J76" s="13"/>
      <c r="K76" s="13"/>
      <c r="L76" s="13"/>
      <c r="M76" s="13"/>
      <c r="N76" s="13"/>
      <c r="O76" s="36"/>
    </row>
    <row r="77" s="2" customFormat="1" customHeight="1" spans="1:15">
      <c r="A77" s="9">
        <v>5</v>
      </c>
      <c r="B77" s="16"/>
      <c r="C77" s="11"/>
      <c r="D77" s="12"/>
      <c r="E77" s="11"/>
      <c r="F77" s="11"/>
      <c r="G77" s="11"/>
      <c r="H77" s="11"/>
      <c r="I77" s="11"/>
      <c r="J77" s="13"/>
      <c r="K77" s="13"/>
      <c r="L77" s="13"/>
      <c r="M77" s="13"/>
      <c r="N77" s="13"/>
      <c r="O77" s="36"/>
    </row>
    <row r="78" s="2" customFormat="1" customHeight="1" spans="1:15">
      <c r="A78" s="9">
        <v>6</v>
      </c>
      <c r="B78" s="16"/>
      <c r="C78" s="11"/>
      <c r="D78" s="12"/>
      <c r="E78" s="11"/>
      <c r="F78" s="11"/>
      <c r="G78" s="11"/>
      <c r="H78" s="11"/>
      <c r="I78" s="11"/>
      <c r="J78" s="13"/>
      <c r="K78" s="13"/>
      <c r="L78" s="13"/>
      <c r="M78" s="13"/>
      <c r="N78" s="13"/>
      <c r="O78" s="36"/>
    </row>
    <row r="79" s="2" customFormat="1" ht="21.75" customHeight="1" spans="1:15">
      <c r="A79" s="15" t="s">
        <v>55</v>
      </c>
      <c r="B79" s="15"/>
      <c r="C79" s="15">
        <f>SUM(C73:C76)</f>
        <v>0</v>
      </c>
      <c r="D79" s="15">
        <f t="shared" ref="D79:O79" si="9">SUM(D73:D76)</f>
        <v>0</v>
      </c>
      <c r="E79" s="15">
        <f t="shared" si="9"/>
        <v>0</v>
      </c>
      <c r="F79" s="15">
        <f t="shared" si="9"/>
        <v>0</v>
      </c>
      <c r="G79" s="15">
        <f t="shared" si="9"/>
        <v>0</v>
      </c>
      <c r="H79" s="15">
        <f t="shared" si="9"/>
        <v>0</v>
      </c>
      <c r="I79" s="15">
        <f t="shared" si="9"/>
        <v>0</v>
      </c>
      <c r="J79" s="15">
        <f t="shared" si="9"/>
        <v>0</v>
      </c>
      <c r="K79" s="15">
        <f t="shared" si="9"/>
        <v>0</v>
      </c>
      <c r="L79" s="15">
        <f t="shared" si="9"/>
        <v>0</v>
      </c>
      <c r="M79" s="15">
        <f t="shared" si="9"/>
        <v>0</v>
      </c>
      <c r="N79" s="15">
        <f t="shared" si="9"/>
        <v>0</v>
      </c>
      <c r="O79" s="15">
        <f t="shared" si="9"/>
        <v>0</v>
      </c>
    </row>
    <row r="80" s="2" customFormat="1" customHeight="1" spans="1:15">
      <c r="A80" s="9">
        <v>1</v>
      </c>
      <c r="B80" s="9"/>
      <c r="C80" s="12"/>
      <c r="D80" s="12"/>
      <c r="E80" s="11"/>
      <c r="F80" s="11"/>
      <c r="G80" s="11"/>
      <c r="H80" s="11"/>
      <c r="I80" s="11"/>
      <c r="J80" s="13"/>
      <c r="K80" s="13"/>
      <c r="L80" s="13"/>
      <c r="M80" s="13"/>
      <c r="N80" s="13"/>
      <c r="O80" s="36"/>
    </row>
    <row r="81" s="2" customFormat="1" customHeight="1" spans="1:15">
      <c r="A81" s="9">
        <v>2</v>
      </c>
      <c r="B81" s="9"/>
      <c r="C81" s="12"/>
      <c r="D81" s="12"/>
      <c r="E81" s="11"/>
      <c r="F81" s="11"/>
      <c r="G81" s="11"/>
      <c r="H81" s="11"/>
      <c r="I81" s="11"/>
      <c r="J81" s="13"/>
      <c r="K81" s="13"/>
      <c r="L81" s="13"/>
      <c r="M81" s="13"/>
      <c r="N81" s="13"/>
      <c r="O81" s="36"/>
    </row>
    <row r="82" s="2" customFormat="1" customHeight="1" spans="1:15">
      <c r="A82" s="9">
        <v>3</v>
      </c>
      <c r="B82" s="9"/>
      <c r="C82" s="12"/>
      <c r="D82" s="12"/>
      <c r="E82" s="11"/>
      <c r="F82" s="11"/>
      <c r="G82" s="11"/>
      <c r="H82" s="11"/>
      <c r="I82" s="11"/>
      <c r="J82" s="13"/>
      <c r="K82" s="13"/>
      <c r="L82" s="13"/>
      <c r="M82" s="13"/>
      <c r="N82" s="13"/>
      <c r="O82" s="36"/>
    </row>
    <row r="83" s="2" customFormat="1" customHeight="1" spans="1:15">
      <c r="A83" s="9">
        <v>4</v>
      </c>
      <c r="B83" s="9"/>
      <c r="C83" s="11"/>
      <c r="D83" s="12"/>
      <c r="E83" s="11"/>
      <c r="F83" s="11"/>
      <c r="G83" s="11"/>
      <c r="H83" s="11"/>
      <c r="I83" s="11"/>
      <c r="J83" s="13"/>
      <c r="K83" s="13"/>
      <c r="L83" s="13"/>
      <c r="M83" s="13"/>
      <c r="N83" s="13"/>
      <c r="O83" s="36"/>
    </row>
    <row r="84" s="2" customFormat="1" ht="21.75" customHeight="1" spans="1:15">
      <c r="A84" s="15" t="s">
        <v>58</v>
      </c>
      <c r="B84" s="15"/>
      <c r="C84" s="15">
        <f t="shared" ref="C84:O84" si="10">SUM(C80:C83)</f>
        <v>0</v>
      </c>
      <c r="D84" s="15">
        <f t="shared" si="10"/>
        <v>0</v>
      </c>
      <c r="E84" s="15">
        <f t="shared" si="10"/>
        <v>0</v>
      </c>
      <c r="F84" s="15">
        <f t="shared" si="10"/>
        <v>0</v>
      </c>
      <c r="G84" s="15">
        <f t="shared" si="10"/>
        <v>0</v>
      </c>
      <c r="H84" s="15">
        <f t="shared" si="10"/>
        <v>0</v>
      </c>
      <c r="I84" s="15">
        <f t="shared" si="10"/>
        <v>0</v>
      </c>
      <c r="J84" s="15">
        <f t="shared" si="10"/>
        <v>0</v>
      </c>
      <c r="K84" s="15">
        <f t="shared" si="10"/>
        <v>0</v>
      </c>
      <c r="L84" s="15">
        <f t="shared" si="10"/>
        <v>0</v>
      </c>
      <c r="M84" s="15">
        <f t="shared" si="10"/>
        <v>0</v>
      </c>
      <c r="N84" s="15">
        <f t="shared" si="10"/>
        <v>0</v>
      </c>
      <c r="O84" s="15">
        <f t="shared" si="10"/>
        <v>0</v>
      </c>
    </row>
    <row r="85" s="2" customFormat="1" customHeight="1" spans="1:15">
      <c r="A85" s="9">
        <v>1</v>
      </c>
      <c r="B85" s="28"/>
      <c r="C85" s="11"/>
      <c r="D85" s="12"/>
      <c r="E85" s="11"/>
      <c r="F85" s="11"/>
      <c r="G85" s="11"/>
      <c r="H85" s="11"/>
      <c r="I85" s="11"/>
      <c r="J85" s="13"/>
      <c r="K85" s="13"/>
      <c r="L85" s="13"/>
      <c r="M85" s="13"/>
      <c r="N85" s="13"/>
      <c r="O85" s="36"/>
    </row>
    <row r="86" s="2" customFormat="1" customHeight="1" spans="1:15">
      <c r="A86" s="9">
        <v>2</v>
      </c>
      <c r="B86" s="9"/>
      <c r="C86" s="11"/>
      <c r="D86" s="12"/>
      <c r="E86" s="11"/>
      <c r="F86" s="11"/>
      <c r="G86" s="11"/>
      <c r="H86" s="11"/>
      <c r="I86" s="11"/>
      <c r="J86" s="13"/>
      <c r="K86" s="13"/>
      <c r="L86" s="13"/>
      <c r="M86" s="13"/>
      <c r="N86" s="13"/>
      <c r="O86" s="36"/>
    </row>
    <row r="87" s="2" customFormat="1" customHeight="1" spans="1:15">
      <c r="A87" s="9">
        <v>3</v>
      </c>
      <c r="B87" s="9"/>
      <c r="C87" s="11"/>
      <c r="D87" s="12"/>
      <c r="E87" s="11"/>
      <c r="F87" s="11"/>
      <c r="G87" s="11"/>
      <c r="H87" s="11"/>
      <c r="I87" s="11"/>
      <c r="J87" s="13"/>
      <c r="K87" s="13"/>
      <c r="L87" s="13"/>
      <c r="M87" s="13"/>
      <c r="N87" s="13"/>
      <c r="O87" s="36"/>
    </row>
    <row r="88" s="2" customFormat="1" ht="21.75" customHeight="1" spans="1:15">
      <c r="A88" s="15" t="s">
        <v>87</v>
      </c>
      <c r="B88" s="15"/>
      <c r="C88" s="15">
        <f t="shared" ref="C88:O88" si="11">SUM(C85:C87)</f>
        <v>0</v>
      </c>
      <c r="D88" s="15">
        <f t="shared" si="11"/>
        <v>0</v>
      </c>
      <c r="E88" s="15">
        <f t="shared" si="11"/>
        <v>0</v>
      </c>
      <c r="F88" s="15">
        <f t="shared" si="11"/>
        <v>0</v>
      </c>
      <c r="G88" s="15">
        <f t="shared" si="11"/>
        <v>0</v>
      </c>
      <c r="H88" s="15">
        <f t="shared" si="11"/>
        <v>0</v>
      </c>
      <c r="I88" s="15">
        <f t="shared" si="11"/>
        <v>0</v>
      </c>
      <c r="J88" s="15">
        <f t="shared" si="11"/>
        <v>0</v>
      </c>
      <c r="K88" s="15">
        <f t="shared" si="11"/>
        <v>0</v>
      </c>
      <c r="L88" s="15">
        <f t="shared" si="11"/>
        <v>0</v>
      </c>
      <c r="M88" s="15">
        <f t="shared" si="11"/>
        <v>0</v>
      </c>
      <c r="N88" s="15">
        <f t="shared" si="11"/>
        <v>0</v>
      </c>
      <c r="O88" s="15">
        <f t="shared" si="11"/>
        <v>0</v>
      </c>
    </row>
    <row r="89" s="2" customFormat="1" customHeight="1" spans="1:15">
      <c r="A89" s="9">
        <v>1</v>
      </c>
      <c r="B89" s="9"/>
      <c r="C89" s="11"/>
      <c r="D89" s="12"/>
      <c r="E89" s="11"/>
      <c r="F89" s="11"/>
      <c r="G89" s="11"/>
      <c r="H89" s="11"/>
      <c r="I89" s="11"/>
      <c r="J89" s="13"/>
      <c r="K89" s="13"/>
      <c r="L89" s="13"/>
      <c r="M89" s="13"/>
      <c r="N89" s="13"/>
      <c r="O89" s="36"/>
    </row>
    <row r="90" s="2" customFormat="1" customHeight="1" spans="1:15">
      <c r="A90" s="9">
        <v>2</v>
      </c>
      <c r="B90" s="9"/>
      <c r="C90" s="11"/>
      <c r="D90" s="12"/>
      <c r="E90" s="11"/>
      <c r="F90" s="11"/>
      <c r="G90" s="11"/>
      <c r="H90" s="11"/>
      <c r="I90" s="11"/>
      <c r="J90" s="13"/>
      <c r="K90" s="13"/>
      <c r="L90" s="13"/>
      <c r="M90" s="13"/>
      <c r="N90" s="13"/>
      <c r="O90" s="36"/>
    </row>
    <row r="91" s="2" customFormat="1" customHeight="1" spans="1:15">
      <c r="A91" s="9">
        <v>3</v>
      </c>
      <c r="B91" s="9"/>
      <c r="C91" s="11"/>
      <c r="D91" s="12"/>
      <c r="E91" s="11"/>
      <c r="F91" s="11"/>
      <c r="G91" s="11"/>
      <c r="H91" s="11"/>
      <c r="I91" s="11"/>
      <c r="J91" s="13"/>
      <c r="K91" s="13"/>
      <c r="L91" s="13"/>
      <c r="M91" s="13"/>
      <c r="N91" s="13"/>
      <c r="O91" s="36"/>
    </row>
    <row r="92" s="2" customFormat="1" customHeight="1" spans="1:15">
      <c r="A92" s="9">
        <v>4</v>
      </c>
      <c r="B92" s="9"/>
      <c r="C92" s="11"/>
      <c r="D92" s="12"/>
      <c r="E92" s="11"/>
      <c r="F92" s="11"/>
      <c r="G92" s="11"/>
      <c r="H92" s="11"/>
      <c r="I92" s="11"/>
      <c r="J92" s="13"/>
      <c r="K92" s="13"/>
      <c r="L92" s="13"/>
      <c r="M92" s="13"/>
      <c r="N92" s="13"/>
      <c r="O92" s="36"/>
    </row>
    <row r="93" s="2" customFormat="1" customHeight="1" spans="1:15">
      <c r="A93" s="9">
        <v>5</v>
      </c>
      <c r="B93" s="9"/>
      <c r="C93" s="11"/>
      <c r="D93" s="12"/>
      <c r="E93" s="9"/>
      <c r="F93" s="9"/>
      <c r="G93" s="9"/>
      <c r="H93" s="9"/>
      <c r="I93" s="9"/>
      <c r="J93" s="9"/>
      <c r="K93" s="9"/>
      <c r="L93" s="9"/>
      <c r="M93" s="9"/>
      <c r="N93" s="9"/>
      <c r="O93" s="16"/>
    </row>
    <row r="94" s="2" customFormat="1" ht="21.75" customHeight="1" spans="1:15">
      <c r="A94" s="15" t="s">
        <v>88</v>
      </c>
      <c r="B94" s="15"/>
      <c r="C94" s="15">
        <f t="shared" ref="C94:O94" si="12">SUM(C89:C93)</f>
        <v>0</v>
      </c>
      <c r="D94" s="15">
        <f t="shared" si="12"/>
        <v>0</v>
      </c>
      <c r="E94" s="15">
        <f t="shared" si="12"/>
        <v>0</v>
      </c>
      <c r="F94" s="15">
        <f t="shared" si="12"/>
        <v>0</v>
      </c>
      <c r="G94" s="15">
        <f t="shared" si="12"/>
        <v>0</v>
      </c>
      <c r="H94" s="15">
        <f t="shared" si="12"/>
        <v>0</v>
      </c>
      <c r="I94" s="15">
        <f t="shared" si="12"/>
        <v>0</v>
      </c>
      <c r="J94" s="15">
        <f t="shared" si="12"/>
        <v>0</v>
      </c>
      <c r="K94" s="15">
        <f t="shared" si="12"/>
        <v>0</v>
      </c>
      <c r="L94" s="15">
        <f t="shared" si="12"/>
        <v>0</v>
      </c>
      <c r="M94" s="15">
        <f t="shared" si="12"/>
        <v>0</v>
      </c>
      <c r="N94" s="15">
        <f t="shared" si="12"/>
        <v>0</v>
      </c>
      <c r="O94" s="15">
        <f t="shared" si="12"/>
        <v>0</v>
      </c>
    </row>
    <row r="95" s="2" customFormat="1" customHeight="1" spans="1:15">
      <c r="A95" s="9">
        <v>1</v>
      </c>
      <c r="B95" s="9"/>
      <c r="C95" s="11"/>
      <c r="D95" s="12"/>
      <c r="E95" s="11"/>
      <c r="F95" s="11"/>
      <c r="G95" s="11"/>
      <c r="H95" s="11"/>
      <c r="I95" s="11"/>
      <c r="J95" s="11"/>
      <c r="K95" s="11"/>
      <c r="L95" s="11"/>
      <c r="M95" s="11"/>
      <c r="N95" s="13"/>
      <c r="O95" s="36"/>
    </row>
    <row r="96" s="2" customFormat="1" customHeight="1" spans="1:15">
      <c r="A96" s="9">
        <v>2</v>
      </c>
      <c r="B96" s="9"/>
      <c r="C96" s="11"/>
      <c r="D96" s="12"/>
      <c r="E96" s="11"/>
      <c r="F96" s="11"/>
      <c r="G96" s="11"/>
      <c r="H96" s="11"/>
      <c r="I96" s="11"/>
      <c r="J96" s="11"/>
      <c r="K96" s="11"/>
      <c r="L96" s="11"/>
      <c r="M96" s="11"/>
      <c r="N96" s="13"/>
      <c r="O96" s="36"/>
    </row>
    <row r="97" s="2" customFormat="1" customHeight="1" spans="1:15">
      <c r="A97" s="9">
        <v>3</v>
      </c>
      <c r="B97" s="9"/>
      <c r="C97" s="11"/>
      <c r="D97" s="12"/>
      <c r="E97" s="11"/>
      <c r="F97" s="11"/>
      <c r="G97" s="11"/>
      <c r="H97" s="11"/>
      <c r="I97" s="11"/>
      <c r="J97" s="11"/>
      <c r="K97" s="11"/>
      <c r="L97" s="11"/>
      <c r="M97" s="11"/>
      <c r="N97" s="13"/>
      <c r="O97" s="36"/>
    </row>
    <row r="98" s="2" customFormat="1" customHeight="1" spans="1:15">
      <c r="A98" s="9">
        <v>4</v>
      </c>
      <c r="B98" s="9"/>
      <c r="C98" s="11"/>
      <c r="D98" s="12"/>
      <c r="E98" s="11"/>
      <c r="F98" s="11"/>
      <c r="G98" s="11"/>
      <c r="H98" s="11"/>
      <c r="I98" s="11"/>
      <c r="J98" s="13"/>
      <c r="K98" s="13"/>
      <c r="L98" s="13"/>
      <c r="M98" s="13"/>
      <c r="N98" s="13"/>
      <c r="O98" s="36"/>
    </row>
    <row r="99" s="2" customFormat="1" customHeight="1" spans="1:15">
      <c r="A99" s="15" t="s">
        <v>62</v>
      </c>
      <c r="B99" s="15"/>
      <c r="C99" s="15">
        <f t="shared" ref="C99:O99" si="13">SUM(C95:C98)</f>
        <v>0</v>
      </c>
      <c r="D99" s="15">
        <f t="shared" si="13"/>
        <v>0</v>
      </c>
      <c r="E99" s="15">
        <f t="shared" si="13"/>
        <v>0</v>
      </c>
      <c r="F99" s="15">
        <f t="shared" si="13"/>
        <v>0</v>
      </c>
      <c r="G99" s="15">
        <f t="shared" si="13"/>
        <v>0</v>
      </c>
      <c r="H99" s="15">
        <f t="shared" si="13"/>
        <v>0</v>
      </c>
      <c r="I99" s="15">
        <f t="shared" si="13"/>
        <v>0</v>
      </c>
      <c r="J99" s="15">
        <f t="shared" si="13"/>
        <v>0</v>
      </c>
      <c r="K99" s="15">
        <f t="shared" si="13"/>
        <v>0</v>
      </c>
      <c r="L99" s="15">
        <f t="shared" si="13"/>
        <v>0</v>
      </c>
      <c r="M99" s="15">
        <f t="shared" si="13"/>
        <v>0</v>
      </c>
      <c r="N99" s="15">
        <f t="shared" si="13"/>
        <v>0</v>
      </c>
      <c r="O99" s="15">
        <f t="shared" si="13"/>
        <v>0</v>
      </c>
    </row>
    <row r="100" s="2" customFormat="1" customHeight="1" spans="1:15">
      <c r="A100" s="9">
        <v>1</v>
      </c>
      <c r="B100" s="9"/>
      <c r="C100" s="11"/>
      <c r="D100" s="12"/>
      <c r="E100" s="11"/>
      <c r="F100" s="11"/>
      <c r="G100" s="11"/>
      <c r="H100" s="11"/>
      <c r="I100" s="11"/>
      <c r="J100" s="13"/>
      <c r="K100" s="13"/>
      <c r="L100" s="13"/>
      <c r="M100" s="13"/>
      <c r="N100" s="13"/>
      <c r="O100" s="36"/>
    </row>
    <row r="101" s="2" customFormat="1" customHeight="1" spans="1:15">
      <c r="A101" s="9">
        <v>2</v>
      </c>
      <c r="B101" s="9"/>
      <c r="C101" s="11"/>
      <c r="D101" s="12"/>
      <c r="E101" s="11"/>
      <c r="F101" s="11"/>
      <c r="G101" s="11"/>
      <c r="H101" s="11"/>
      <c r="I101" s="11"/>
      <c r="J101" s="13"/>
      <c r="K101" s="13"/>
      <c r="L101" s="13"/>
      <c r="M101" s="13"/>
      <c r="N101" s="13"/>
      <c r="O101" s="36"/>
    </row>
    <row r="102" s="2" customFormat="1" customHeight="1" spans="1:15">
      <c r="A102" s="9">
        <v>3</v>
      </c>
      <c r="B102" s="9"/>
      <c r="C102" s="11"/>
      <c r="D102" s="12"/>
      <c r="E102" s="11"/>
      <c r="F102" s="11"/>
      <c r="G102" s="11"/>
      <c r="H102" s="11"/>
      <c r="I102" s="11"/>
      <c r="J102" s="13"/>
      <c r="K102" s="13"/>
      <c r="L102" s="13"/>
      <c r="M102" s="13"/>
      <c r="N102" s="13"/>
      <c r="O102" s="36"/>
    </row>
    <row r="103" s="2" customFormat="1" customHeight="1" spans="1:15">
      <c r="A103" s="15" t="s">
        <v>69</v>
      </c>
      <c r="B103" s="15"/>
      <c r="C103" s="15">
        <f t="shared" ref="C103:O103" si="14">SUM(C100:C102)</f>
        <v>0</v>
      </c>
      <c r="D103" s="15">
        <f t="shared" si="14"/>
        <v>0</v>
      </c>
      <c r="E103" s="15">
        <f t="shared" si="14"/>
        <v>0</v>
      </c>
      <c r="F103" s="15">
        <f t="shared" si="14"/>
        <v>0</v>
      </c>
      <c r="G103" s="15">
        <f t="shared" si="14"/>
        <v>0</v>
      </c>
      <c r="H103" s="15">
        <f t="shared" si="14"/>
        <v>0</v>
      </c>
      <c r="I103" s="15">
        <f t="shared" si="14"/>
        <v>0</v>
      </c>
      <c r="J103" s="15">
        <f t="shared" si="14"/>
        <v>0</v>
      </c>
      <c r="K103" s="15">
        <f t="shared" si="14"/>
        <v>0</v>
      </c>
      <c r="L103" s="15">
        <f t="shared" si="14"/>
        <v>0</v>
      </c>
      <c r="M103" s="15">
        <f t="shared" si="14"/>
        <v>0</v>
      </c>
      <c r="N103" s="15">
        <f t="shared" si="14"/>
        <v>0</v>
      </c>
      <c r="O103" s="15">
        <f t="shared" si="14"/>
        <v>0</v>
      </c>
    </row>
    <row r="104" s="3" customFormat="1" customHeight="1" spans="1:15">
      <c r="A104" s="18">
        <v>1</v>
      </c>
      <c r="B104" s="29"/>
      <c r="C104" s="11"/>
      <c r="D104" s="12"/>
      <c r="E104" s="11"/>
      <c r="F104" s="11"/>
      <c r="G104" s="11"/>
      <c r="H104" s="11"/>
      <c r="I104" s="11"/>
      <c r="J104" s="13"/>
      <c r="K104" s="11"/>
      <c r="L104" s="11"/>
      <c r="M104" s="11"/>
      <c r="N104" s="11"/>
      <c r="O104" s="36"/>
    </row>
    <row r="105" s="3" customFormat="1" customHeight="1" spans="1:15">
      <c r="A105" s="18">
        <v>2</v>
      </c>
      <c r="B105" s="11"/>
      <c r="C105" s="11"/>
      <c r="D105" s="12"/>
      <c r="E105" s="11"/>
      <c r="F105" s="11"/>
      <c r="G105" s="11"/>
      <c r="H105" s="11"/>
      <c r="I105" s="11"/>
      <c r="J105" s="13"/>
      <c r="K105" s="11"/>
      <c r="L105" s="11"/>
      <c r="M105" s="11"/>
      <c r="N105" s="11"/>
      <c r="O105" s="36"/>
    </row>
    <row r="106" s="2" customFormat="1" customHeight="1" spans="1:15">
      <c r="A106" s="9">
        <v>3</v>
      </c>
      <c r="B106" s="30"/>
      <c r="C106" s="11"/>
      <c r="D106" s="12"/>
      <c r="E106" s="11"/>
      <c r="F106" s="11"/>
      <c r="G106" s="11"/>
      <c r="H106" s="11"/>
      <c r="I106" s="11"/>
      <c r="J106" s="13"/>
      <c r="K106" s="11"/>
      <c r="L106" s="11"/>
      <c r="M106" s="11"/>
      <c r="N106" s="11"/>
      <c r="O106" s="36"/>
    </row>
    <row r="107" s="2" customFormat="1" customHeight="1" spans="1:15">
      <c r="A107" s="9">
        <v>4</v>
      </c>
      <c r="B107" s="9"/>
      <c r="C107" s="11"/>
      <c r="D107" s="12"/>
      <c r="E107" s="11"/>
      <c r="F107" s="11"/>
      <c r="G107" s="11"/>
      <c r="H107" s="11"/>
      <c r="I107" s="11"/>
      <c r="J107" s="13"/>
      <c r="K107" s="13"/>
      <c r="L107" s="13"/>
      <c r="M107" s="13"/>
      <c r="N107" s="13"/>
      <c r="O107" s="36"/>
    </row>
    <row r="108" s="2" customFormat="1" customHeight="1" spans="1:15">
      <c r="A108" s="15" t="s">
        <v>63</v>
      </c>
      <c r="B108" s="15"/>
      <c r="C108" s="15">
        <f t="shared" ref="C108:O108" si="15">SUM(C104:C107)</f>
        <v>0</v>
      </c>
      <c r="D108" s="15">
        <f t="shared" si="15"/>
        <v>0</v>
      </c>
      <c r="E108" s="15">
        <f t="shared" si="15"/>
        <v>0</v>
      </c>
      <c r="F108" s="15">
        <f t="shared" si="15"/>
        <v>0</v>
      </c>
      <c r="G108" s="15">
        <f t="shared" si="15"/>
        <v>0</v>
      </c>
      <c r="H108" s="15">
        <f t="shared" si="15"/>
        <v>0</v>
      </c>
      <c r="I108" s="15">
        <f t="shared" si="15"/>
        <v>0</v>
      </c>
      <c r="J108" s="15">
        <f t="shared" si="15"/>
        <v>0</v>
      </c>
      <c r="K108" s="15">
        <f t="shared" si="15"/>
        <v>0</v>
      </c>
      <c r="L108" s="15">
        <f t="shared" si="15"/>
        <v>0</v>
      </c>
      <c r="M108" s="15">
        <f t="shared" si="15"/>
        <v>0</v>
      </c>
      <c r="N108" s="15">
        <f t="shared" si="15"/>
        <v>0</v>
      </c>
      <c r="O108" s="15">
        <f t="shared" si="15"/>
        <v>0</v>
      </c>
    </row>
    <row r="109" s="2" customFormat="1" customHeight="1" spans="1:15">
      <c r="A109" s="9">
        <v>1</v>
      </c>
      <c r="B109" s="11"/>
      <c r="C109" s="31"/>
      <c r="D109" s="3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36"/>
    </row>
    <row r="110" s="2" customFormat="1" customHeight="1" spans="1:15">
      <c r="A110" s="9">
        <v>2</v>
      </c>
      <c r="B110" s="9"/>
      <c r="C110" s="9"/>
      <c r="D110" s="3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36"/>
    </row>
    <row r="111" s="2" customFormat="1" customHeight="1" spans="1:15">
      <c r="A111" s="9">
        <v>3</v>
      </c>
      <c r="B111" s="32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36"/>
    </row>
    <row r="112" s="2" customFormat="1" customHeight="1" spans="1:15">
      <c r="A112" s="9">
        <v>4</v>
      </c>
      <c r="B112" s="32"/>
      <c r="C112" s="31"/>
      <c r="D112" s="3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36"/>
    </row>
    <row r="113" s="2" customFormat="1" customHeight="1" spans="1:15">
      <c r="A113" s="9">
        <v>5</v>
      </c>
      <c r="B113" s="32"/>
      <c r="C113" s="31"/>
      <c r="D113" s="3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36"/>
    </row>
    <row r="114" s="2" customFormat="1" customHeight="1" spans="1:15">
      <c r="A114" s="9">
        <v>6</v>
      </c>
      <c r="B114" s="32"/>
      <c r="C114" s="31"/>
      <c r="D114" s="3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36"/>
    </row>
    <row r="115" s="2" customFormat="1" customHeight="1" spans="1:15">
      <c r="A115" s="9">
        <v>7</v>
      </c>
      <c r="B115" s="32"/>
      <c r="C115" s="31"/>
      <c r="D115" s="3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36"/>
    </row>
    <row r="116" s="2" customFormat="1" customHeight="1" spans="1:15">
      <c r="A116" s="9">
        <v>8</v>
      </c>
      <c r="B116" s="32"/>
      <c r="C116" s="31"/>
      <c r="D116" s="3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36"/>
    </row>
    <row r="117" s="2" customFormat="1" customHeight="1" spans="1:15">
      <c r="A117" s="9">
        <v>9</v>
      </c>
      <c r="B117" s="9"/>
      <c r="C117" s="31"/>
      <c r="D117" s="3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36"/>
    </row>
    <row r="118" s="2" customFormat="1" customHeight="1" spans="1:15">
      <c r="A118" s="9">
        <v>10</v>
      </c>
      <c r="B118" s="9"/>
      <c r="C118" s="11"/>
      <c r="D118" s="3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36"/>
    </row>
    <row r="119" s="2" customFormat="1" customHeight="1" spans="1:15">
      <c r="A119" s="9">
        <v>11</v>
      </c>
      <c r="B119" s="11"/>
      <c r="C119" s="31"/>
      <c r="D119" s="31"/>
      <c r="E119" s="31"/>
      <c r="F119" s="31"/>
      <c r="G119" s="11"/>
      <c r="H119" s="11"/>
      <c r="I119" s="31"/>
      <c r="J119" s="11"/>
      <c r="K119" s="11"/>
      <c r="L119" s="11"/>
      <c r="M119" s="11"/>
      <c r="N119" s="11"/>
      <c r="O119" s="36"/>
    </row>
    <row r="120" s="2" customFormat="1" customHeight="1" spans="1:15">
      <c r="A120" s="9">
        <v>12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36"/>
    </row>
    <row r="121" s="2" customFormat="1" customHeight="1" spans="1:15">
      <c r="A121" s="15" t="s">
        <v>59</v>
      </c>
      <c r="B121" s="15"/>
      <c r="C121" s="15">
        <f t="shared" ref="C121:O121" si="16">SUM(C110:C120)</f>
        <v>0</v>
      </c>
      <c r="D121" s="15">
        <f t="shared" si="16"/>
        <v>0</v>
      </c>
      <c r="E121" s="15">
        <f t="shared" si="16"/>
        <v>0</v>
      </c>
      <c r="F121" s="15">
        <f t="shared" si="16"/>
        <v>0</v>
      </c>
      <c r="G121" s="15">
        <f t="shared" si="16"/>
        <v>0</v>
      </c>
      <c r="H121" s="15">
        <f t="shared" si="16"/>
        <v>0</v>
      </c>
      <c r="I121" s="15">
        <f t="shared" si="16"/>
        <v>0</v>
      </c>
      <c r="J121" s="15">
        <f t="shared" si="16"/>
        <v>0</v>
      </c>
      <c r="K121" s="15">
        <f t="shared" si="16"/>
        <v>0</v>
      </c>
      <c r="L121" s="15">
        <f t="shared" si="16"/>
        <v>0</v>
      </c>
      <c r="M121" s="15">
        <f t="shared" si="16"/>
        <v>0</v>
      </c>
      <c r="N121" s="15">
        <f t="shared" si="16"/>
        <v>0</v>
      </c>
      <c r="O121" s="15">
        <f t="shared" si="16"/>
        <v>0</v>
      </c>
    </row>
    <row r="122" s="2" customFormat="1" customHeight="1" spans="1:15">
      <c r="A122" s="18">
        <v>1</v>
      </c>
      <c r="B122" s="18"/>
      <c r="C122" s="11"/>
      <c r="D122" s="12"/>
      <c r="E122" s="11"/>
      <c r="F122" s="11"/>
      <c r="G122" s="11"/>
      <c r="H122" s="11"/>
      <c r="I122" s="11"/>
      <c r="J122" s="13"/>
      <c r="K122" s="13"/>
      <c r="L122" s="13"/>
      <c r="M122" s="13"/>
      <c r="N122" s="13"/>
      <c r="O122" s="36"/>
    </row>
    <row r="123" s="2" customFormat="1" customHeight="1" spans="1:15">
      <c r="A123" s="18">
        <v>2</v>
      </c>
      <c r="B123" s="18"/>
      <c r="C123" s="11"/>
      <c r="D123" s="12"/>
      <c r="E123" s="11"/>
      <c r="F123" s="11"/>
      <c r="G123" s="11"/>
      <c r="H123" s="11"/>
      <c r="I123" s="11"/>
      <c r="J123" s="13"/>
      <c r="K123" s="13"/>
      <c r="L123" s="13"/>
      <c r="M123" s="13"/>
      <c r="N123" s="13"/>
      <c r="O123" s="36"/>
    </row>
    <row r="124" s="2" customFormat="1" customHeight="1" spans="1:15">
      <c r="A124" s="18">
        <v>3</v>
      </c>
      <c r="B124" s="18"/>
      <c r="C124" s="11"/>
      <c r="D124" s="12"/>
      <c r="E124" s="11"/>
      <c r="F124" s="11"/>
      <c r="G124" s="11"/>
      <c r="H124" s="11"/>
      <c r="I124" s="11"/>
      <c r="J124" s="13"/>
      <c r="K124" s="13"/>
      <c r="L124" s="13"/>
      <c r="M124" s="13"/>
      <c r="N124" s="13"/>
      <c r="O124" s="36"/>
    </row>
    <row r="125" s="2" customFormat="1" ht="18" customHeight="1" spans="1:15">
      <c r="A125" s="18">
        <v>4</v>
      </c>
      <c r="B125" s="18"/>
      <c r="C125" s="11"/>
      <c r="D125" s="12"/>
      <c r="E125" s="11"/>
      <c r="F125" s="11"/>
      <c r="G125" s="11"/>
      <c r="H125" s="11"/>
      <c r="I125" s="11"/>
      <c r="J125" s="13"/>
      <c r="K125" s="13"/>
      <c r="L125" s="13"/>
      <c r="M125" s="13"/>
      <c r="N125" s="13"/>
      <c r="O125" s="36"/>
    </row>
    <row r="126" s="2" customFormat="1" customHeight="1" spans="1:15">
      <c r="A126" s="33" t="s">
        <v>64</v>
      </c>
      <c r="B126" s="34"/>
      <c r="C126" s="35">
        <f t="shared" ref="C126:O126" si="17">SUM(C122:C125)</f>
        <v>0</v>
      </c>
      <c r="D126" s="35">
        <f t="shared" si="17"/>
        <v>0</v>
      </c>
      <c r="E126" s="35">
        <f t="shared" si="17"/>
        <v>0</v>
      </c>
      <c r="F126" s="35">
        <f t="shared" si="17"/>
        <v>0</v>
      </c>
      <c r="G126" s="35">
        <f t="shared" si="17"/>
        <v>0</v>
      </c>
      <c r="H126" s="35">
        <f t="shared" si="17"/>
        <v>0</v>
      </c>
      <c r="I126" s="35">
        <f t="shared" si="17"/>
        <v>0</v>
      </c>
      <c r="J126" s="35">
        <f t="shared" si="17"/>
        <v>0</v>
      </c>
      <c r="K126" s="35">
        <f t="shared" si="17"/>
        <v>0</v>
      </c>
      <c r="L126" s="35">
        <f t="shared" si="17"/>
        <v>0</v>
      </c>
      <c r="M126" s="35">
        <f t="shared" si="17"/>
        <v>0</v>
      </c>
      <c r="N126" s="35">
        <f t="shared" si="17"/>
        <v>0</v>
      </c>
      <c r="O126" s="35">
        <f t="shared" si="17"/>
        <v>0</v>
      </c>
    </row>
    <row r="127" s="2" customFormat="1" customHeight="1" spans="1:15">
      <c r="A127" s="18">
        <v>1</v>
      </c>
      <c r="B127" s="18"/>
      <c r="C127" s="11"/>
      <c r="D127" s="12"/>
      <c r="E127" s="11"/>
      <c r="F127" s="11"/>
      <c r="G127" s="11"/>
      <c r="H127" s="11"/>
      <c r="I127" s="11"/>
      <c r="J127" s="13"/>
      <c r="K127" s="13"/>
      <c r="L127" s="13"/>
      <c r="M127" s="13"/>
      <c r="N127" s="13"/>
      <c r="O127" s="36"/>
    </row>
    <row r="128" s="2" customFormat="1" customHeight="1" spans="1:15">
      <c r="A128" s="18">
        <v>2</v>
      </c>
      <c r="B128" s="18"/>
      <c r="C128" s="11"/>
      <c r="D128" s="12"/>
      <c r="E128" s="11"/>
      <c r="F128" s="11"/>
      <c r="G128" s="11"/>
      <c r="H128" s="11"/>
      <c r="I128" s="11"/>
      <c r="J128" s="13"/>
      <c r="K128" s="13"/>
      <c r="L128" s="13"/>
      <c r="M128" s="13"/>
      <c r="N128" s="13"/>
      <c r="O128" s="36"/>
    </row>
    <row r="129" s="2" customFormat="1" customHeight="1" spans="1:15">
      <c r="A129" s="18">
        <v>3</v>
      </c>
      <c r="B129" s="18"/>
      <c r="C129" s="11"/>
      <c r="D129" s="12"/>
      <c r="E129" s="11"/>
      <c r="F129" s="11"/>
      <c r="G129" s="11"/>
      <c r="H129" s="11"/>
      <c r="I129" s="11"/>
      <c r="J129" s="13"/>
      <c r="K129" s="13"/>
      <c r="L129" s="13"/>
      <c r="M129" s="13"/>
      <c r="N129" s="13"/>
      <c r="O129" s="36"/>
    </row>
    <row r="130" s="2" customFormat="1" customHeight="1" spans="1:15">
      <c r="A130" s="18">
        <v>4</v>
      </c>
      <c r="B130" s="18"/>
      <c r="C130" s="11"/>
      <c r="D130" s="12"/>
      <c r="E130" s="11"/>
      <c r="F130" s="11"/>
      <c r="G130" s="11"/>
      <c r="H130" s="11"/>
      <c r="I130" s="11"/>
      <c r="J130" s="13"/>
      <c r="K130" s="13"/>
      <c r="L130" s="13"/>
      <c r="M130" s="13"/>
      <c r="N130" s="13"/>
      <c r="O130" s="36"/>
    </row>
    <row r="131" s="2" customFormat="1" customHeight="1" spans="1:15">
      <c r="A131" s="33" t="s">
        <v>60</v>
      </c>
      <c r="B131" s="34"/>
      <c r="C131" s="35">
        <f>SUM(C127:C129)</f>
        <v>0</v>
      </c>
      <c r="D131" s="35">
        <f t="shared" ref="D131:P131" si="18">SUM(D127:D129)</f>
        <v>0</v>
      </c>
      <c r="E131" s="35">
        <f t="shared" si="18"/>
        <v>0</v>
      </c>
      <c r="F131" s="35">
        <f t="shared" si="18"/>
        <v>0</v>
      </c>
      <c r="G131" s="35">
        <f t="shared" si="18"/>
        <v>0</v>
      </c>
      <c r="H131" s="35">
        <f t="shared" si="18"/>
        <v>0</v>
      </c>
      <c r="I131" s="35">
        <f t="shared" si="18"/>
        <v>0</v>
      </c>
      <c r="J131" s="35">
        <f t="shared" si="18"/>
        <v>0</v>
      </c>
      <c r="K131" s="35">
        <f t="shared" si="18"/>
        <v>0</v>
      </c>
      <c r="L131" s="35">
        <f t="shared" si="18"/>
        <v>0</v>
      </c>
      <c r="M131" s="35">
        <f t="shared" si="18"/>
        <v>0</v>
      </c>
      <c r="N131" s="35">
        <f t="shared" si="18"/>
        <v>0</v>
      </c>
      <c r="O131" s="35"/>
    </row>
    <row r="132" s="2" customFormat="1" customHeight="1" spans="1:15">
      <c r="A132" s="18">
        <v>1</v>
      </c>
      <c r="B132" s="18"/>
      <c r="C132" s="11"/>
      <c r="D132" s="12"/>
      <c r="E132" s="11"/>
      <c r="F132" s="11"/>
      <c r="G132" s="11"/>
      <c r="H132" s="11"/>
      <c r="I132" s="11"/>
      <c r="J132" s="13"/>
      <c r="K132" s="13"/>
      <c r="L132" s="13"/>
      <c r="M132" s="13"/>
      <c r="N132" s="13"/>
      <c r="O132" s="36"/>
    </row>
    <row r="133" s="2" customFormat="1" customHeight="1" spans="1:15">
      <c r="A133" s="18">
        <v>2</v>
      </c>
      <c r="B133" s="18"/>
      <c r="C133" s="11"/>
      <c r="D133" s="12"/>
      <c r="E133" s="11"/>
      <c r="F133" s="11"/>
      <c r="G133" s="11"/>
      <c r="H133" s="11"/>
      <c r="I133" s="11"/>
      <c r="J133" s="13"/>
      <c r="K133" s="13"/>
      <c r="L133" s="13"/>
      <c r="M133" s="13"/>
      <c r="N133" s="13"/>
      <c r="O133" s="36"/>
    </row>
    <row r="134" s="2" customFormat="1" customHeight="1" spans="1:15">
      <c r="A134" s="18">
        <v>3</v>
      </c>
      <c r="B134" s="18"/>
      <c r="C134" s="11"/>
      <c r="D134" s="12"/>
      <c r="E134" s="11"/>
      <c r="F134" s="11"/>
      <c r="G134" s="11"/>
      <c r="H134" s="11"/>
      <c r="I134" s="11"/>
      <c r="J134" s="13"/>
      <c r="K134" s="13"/>
      <c r="L134" s="13"/>
      <c r="M134" s="13"/>
      <c r="N134" s="13"/>
      <c r="O134" s="36"/>
    </row>
    <row r="135" s="2" customFormat="1" customHeight="1" spans="1:15">
      <c r="A135" s="33" t="s">
        <v>66</v>
      </c>
      <c r="B135" s="34"/>
      <c r="C135" s="35">
        <f t="shared" ref="C135:O135" si="19">SUM(C132:C134)</f>
        <v>0</v>
      </c>
      <c r="D135" s="35">
        <f t="shared" si="19"/>
        <v>0</v>
      </c>
      <c r="E135" s="35">
        <f t="shared" si="19"/>
        <v>0</v>
      </c>
      <c r="F135" s="35">
        <f t="shared" si="19"/>
        <v>0</v>
      </c>
      <c r="G135" s="35">
        <f t="shared" si="19"/>
        <v>0</v>
      </c>
      <c r="H135" s="35">
        <f t="shared" si="19"/>
        <v>0</v>
      </c>
      <c r="I135" s="35">
        <f t="shared" si="19"/>
        <v>0</v>
      </c>
      <c r="J135" s="35">
        <f t="shared" si="19"/>
        <v>0</v>
      </c>
      <c r="K135" s="35">
        <f t="shared" si="19"/>
        <v>0</v>
      </c>
      <c r="L135" s="35">
        <f t="shared" si="19"/>
        <v>0</v>
      </c>
      <c r="M135" s="35">
        <f t="shared" si="19"/>
        <v>0</v>
      </c>
      <c r="N135" s="35">
        <f t="shared" si="19"/>
        <v>0</v>
      </c>
      <c r="O135" s="35">
        <f t="shared" si="19"/>
        <v>0</v>
      </c>
    </row>
    <row r="136" s="2" customFormat="1" customHeight="1" spans="1:15">
      <c r="A136" s="18">
        <v>1</v>
      </c>
      <c r="B136" s="18"/>
      <c r="C136" s="11"/>
      <c r="D136" s="12"/>
      <c r="E136" s="11"/>
      <c r="F136" s="11"/>
      <c r="G136" s="11"/>
      <c r="H136" s="11"/>
      <c r="I136" s="11"/>
      <c r="J136" s="13"/>
      <c r="K136" s="13"/>
      <c r="L136" s="13"/>
      <c r="M136" s="13"/>
      <c r="N136" s="13"/>
      <c r="O136" s="36"/>
    </row>
    <row r="137" s="2" customFormat="1" customHeight="1" spans="1:15">
      <c r="A137" s="18">
        <v>2</v>
      </c>
      <c r="B137" s="18"/>
      <c r="C137" s="11"/>
      <c r="D137" s="12"/>
      <c r="E137" s="11"/>
      <c r="F137" s="11"/>
      <c r="G137" s="11"/>
      <c r="H137" s="11"/>
      <c r="I137" s="11"/>
      <c r="J137" s="13"/>
      <c r="K137" s="13"/>
      <c r="L137" s="13"/>
      <c r="M137" s="13"/>
      <c r="N137" s="13"/>
      <c r="O137" s="36"/>
    </row>
    <row r="138" s="2" customFormat="1" customHeight="1" spans="1:15">
      <c r="A138" s="18">
        <v>3</v>
      </c>
      <c r="B138" s="18"/>
      <c r="C138" s="11"/>
      <c r="D138" s="12"/>
      <c r="E138" s="11"/>
      <c r="F138" s="11"/>
      <c r="G138" s="11"/>
      <c r="H138" s="11"/>
      <c r="I138" s="11"/>
      <c r="J138" s="13"/>
      <c r="K138" s="13"/>
      <c r="L138" s="13"/>
      <c r="M138" s="13"/>
      <c r="N138" s="13"/>
      <c r="O138" s="36"/>
    </row>
    <row r="139" s="2" customFormat="1" customHeight="1" spans="1:15">
      <c r="A139" s="18">
        <v>4</v>
      </c>
      <c r="B139" s="18"/>
      <c r="C139" s="11"/>
      <c r="D139" s="12"/>
      <c r="E139" s="11"/>
      <c r="F139" s="11"/>
      <c r="G139" s="11"/>
      <c r="H139" s="11"/>
      <c r="I139" s="11"/>
      <c r="J139" s="13"/>
      <c r="K139" s="13"/>
      <c r="L139" s="13"/>
      <c r="M139" s="13"/>
      <c r="N139" s="13"/>
      <c r="O139" s="36"/>
    </row>
    <row r="140" s="2" customFormat="1" customHeight="1" spans="1:15">
      <c r="A140" s="33" t="s">
        <v>61</v>
      </c>
      <c r="B140" s="34"/>
      <c r="C140" s="35">
        <f t="shared" ref="C140:O140" si="20">SUM(C136:C139)</f>
        <v>0</v>
      </c>
      <c r="D140" s="35">
        <f t="shared" si="20"/>
        <v>0</v>
      </c>
      <c r="E140" s="35">
        <f t="shared" si="20"/>
        <v>0</v>
      </c>
      <c r="F140" s="35">
        <f t="shared" si="20"/>
        <v>0</v>
      </c>
      <c r="G140" s="35">
        <f t="shared" si="20"/>
        <v>0</v>
      </c>
      <c r="H140" s="35">
        <f t="shared" si="20"/>
        <v>0</v>
      </c>
      <c r="I140" s="35">
        <f t="shared" si="20"/>
        <v>0</v>
      </c>
      <c r="J140" s="35">
        <f t="shared" si="20"/>
        <v>0</v>
      </c>
      <c r="K140" s="35">
        <f t="shared" si="20"/>
        <v>0</v>
      </c>
      <c r="L140" s="35">
        <f t="shared" si="20"/>
        <v>0</v>
      </c>
      <c r="M140" s="35">
        <f t="shared" si="20"/>
        <v>0</v>
      </c>
      <c r="N140" s="35">
        <f t="shared" si="20"/>
        <v>0</v>
      </c>
      <c r="O140" s="35">
        <f t="shared" si="20"/>
        <v>0</v>
      </c>
    </row>
    <row r="141" s="2" customFormat="1" customHeight="1" spans="1:15">
      <c r="A141" s="18">
        <v>1</v>
      </c>
      <c r="B141" s="18"/>
      <c r="C141" s="11"/>
      <c r="D141" s="12"/>
      <c r="E141" s="11"/>
      <c r="F141" s="11"/>
      <c r="G141" s="11"/>
      <c r="H141" s="11"/>
      <c r="I141" s="11"/>
      <c r="J141" s="13"/>
      <c r="K141" s="13"/>
      <c r="L141" s="13"/>
      <c r="M141" s="13"/>
      <c r="N141" s="13"/>
      <c r="O141" s="36"/>
    </row>
    <row r="142" s="2" customFormat="1" customHeight="1" spans="1:15">
      <c r="A142" s="18">
        <v>2</v>
      </c>
      <c r="B142" s="18"/>
      <c r="C142" s="11"/>
      <c r="D142" s="12"/>
      <c r="E142" s="11"/>
      <c r="F142" s="11"/>
      <c r="G142" s="11"/>
      <c r="H142" s="11"/>
      <c r="I142" s="11"/>
      <c r="J142" s="13"/>
      <c r="K142" s="13"/>
      <c r="L142" s="13"/>
      <c r="M142" s="13"/>
      <c r="N142" s="13"/>
      <c r="O142" s="36"/>
    </row>
    <row r="143" s="2" customFormat="1" customHeight="1" spans="1:15">
      <c r="A143" s="18">
        <v>3</v>
      </c>
      <c r="B143" s="18"/>
      <c r="C143" s="11"/>
      <c r="D143" s="12"/>
      <c r="E143" s="11"/>
      <c r="F143" s="11"/>
      <c r="G143" s="11"/>
      <c r="H143" s="11"/>
      <c r="I143" s="11"/>
      <c r="J143" s="13"/>
      <c r="K143" s="13"/>
      <c r="L143" s="13"/>
      <c r="M143" s="13"/>
      <c r="N143" s="13"/>
      <c r="O143" s="36"/>
    </row>
    <row r="144" s="2" customFormat="1" customHeight="1" spans="1:15">
      <c r="A144" s="18">
        <v>4</v>
      </c>
      <c r="B144" s="18"/>
      <c r="C144" s="11"/>
      <c r="D144" s="12"/>
      <c r="E144" s="11"/>
      <c r="F144" s="11"/>
      <c r="G144" s="11"/>
      <c r="H144" s="11"/>
      <c r="I144" s="11"/>
      <c r="J144" s="13"/>
      <c r="K144" s="13"/>
      <c r="L144" s="13"/>
      <c r="M144" s="13"/>
      <c r="N144" s="13"/>
      <c r="O144" s="36"/>
    </row>
    <row r="145" s="2" customFormat="1" customHeight="1" spans="1:15">
      <c r="A145" s="33" t="s">
        <v>70</v>
      </c>
      <c r="B145" s="34"/>
      <c r="C145" s="35">
        <f t="shared" ref="C145:O145" si="21">SUM(C141:C144)</f>
        <v>0</v>
      </c>
      <c r="D145" s="35">
        <f t="shared" si="21"/>
        <v>0</v>
      </c>
      <c r="E145" s="35">
        <f t="shared" si="21"/>
        <v>0</v>
      </c>
      <c r="F145" s="35">
        <f t="shared" si="21"/>
        <v>0</v>
      </c>
      <c r="G145" s="35">
        <f t="shared" si="21"/>
        <v>0</v>
      </c>
      <c r="H145" s="35">
        <f t="shared" si="21"/>
        <v>0</v>
      </c>
      <c r="I145" s="35">
        <f t="shared" si="21"/>
        <v>0</v>
      </c>
      <c r="J145" s="35">
        <f t="shared" si="21"/>
        <v>0</v>
      </c>
      <c r="K145" s="35">
        <f t="shared" si="21"/>
        <v>0</v>
      </c>
      <c r="L145" s="35">
        <f t="shared" si="21"/>
        <v>0</v>
      </c>
      <c r="M145" s="35">
        <f t="shared" si="21"/>
        <v>0</v>
      </c>
      <c r="N145" s="35">
        <f t="shared" si="21"/>
        <v>0</v>
      </c>
      <c r="O145" s="35">
        <f t="shared" si="21"/>
        <v>0</v>
      </c>
    </row>
    <row r="146" s="2" customFormat="1" customHeight="1" spans="1:15">
      <c r="A146" s="18">
        <v>1</v>
      </c>
      <c r="B146" s="18"/>
      <c r="C146" s="11"/>
      <c r="D146" s="12"/>
      <c r="E146" s="11"/>
      <c r="F146" s="11"/>
      <c r="G146" s="11"/>
      <c r="H146" s="11"/>
      <c r="I146" s="11"/>
      <c r="J146" s="13"/>
      <c r="K146" s="13"/>
      <c r="L146" s="13"/>
      <c r="M146" s="13"/>
      <c r="N146" s="13"/>
      <c r="O146" s="36"/>
    </row>
    <row r="147" s="2" customFormat="1" customHeight="1" spans="1:15">
      <c r="A147" s="18">
        <v>2</v>
      </c>
      <c r="B147" s="18"/>
      <c r="C147" s="11"/>
      <c r="D147" s="12"/>
      <c r="E147" s="11"/>
      <c r="F147" s="11"/>
      <c r="G147" s="11"/>
      <c r="H147" s="11"/>
      <c r="I147" s="11"/>
      <c r="J147" s="13"/>
      <c r="K147" s="13"/>
      <c r="L147" s="13"/>
      <c r="M147" s="13"/>
      <c r="N147" s="13"/>
      <c r="O147" s="36"/>
    </row>
    <row r="148" s="2" customFormat="1" customHeight="1" spans="1:15">
      <c r="A148" s="18">
        <v>3</v>
      </c>
      <c r="B148" s="18"/>
      <c r="C148" s="11"/>
      <c r="D148" s="12"/>
      <c r="E148" s="11"/>
      <c r="F148" s="11"/>
      <c r="G148" s="11"/>
      <c r="H148" s="11"/>
      <c r="I148" s="11"/>
      <c r="J148" s="13"/>
      <c r="K148" s="13"/>
      <c r="L148" s="13"/>
      <c r="M148" s="13"/>
      <c r="N148" s="13"/>
      <c r="O148" s="36"/>
    </row>
    <row r="149" s="2" customFormat="1" customHeight="1" spans="1:15">
      <c r="A149" s="18">
        <v>4</v>
      </c>
      <c r="B149" s="18"/>
      <c r="C149" s="11"/>
      <c r="D149" s="12"/>
      <c r="E149" s="11"/>
      <c r="F149" s="11"/>
      <c r="G149" s="11"/>
      <c r="H149" s="11"/>
      <c r="I149" s="11"/>
      <c r="J149" s="13"/>
      <c r="K149" s="13"/>
      <c r="L149" s="13"/>
      <c r="M149" s="13"/>
      <c r="N149" s="13"/>
      <c r="O149" s="36"/>
    </row>
    <row r="150" s="2" customFormat="1" customHeight="1" spans="1:15">
      <c r="A150" s="33" t="s">
        <v>68</v>
      </c>
      <c r="B150" s="34"/>
      <c r="C150" s="35">
        <f>SUM(C146:C149)</f>
        <v>0</v>
      </c>
      <c r="D150" s="35">
        <f t="shared" ref="C150:Q150" si="22">SUM(D146:D149)</f>
        <v>0</v>
      </c>
      <c r="E150" s="35">
        <f t="shared" si="22"/>
        <v>0</v>
      </c>
      <c r="F150" s="35">
        <f t="shared" si="22"/>
        <v>0</v>
      </c>
      <c r="G150" s="35">
        <f t="shared" si="22"/>
        <v>0</v>
      </c>
      <c r="H150" s="35">
        <f t="shared" si="22"/>
        <v>0</v>
      </c>
      <c r="I150" s="35">
        <f t="shared" si="22"/>
        <v>0</v>
      </c>
      <c r="J150" s="35">
        <f t="shared" si="22"/>
        <v>0</v>
      </c>
      <c r="K150" s="35">
        <f t="shared" si="22"/>
        <v>0</v>
      </c>
      <c r="L150" s="35">
        <f t="shared" si="22"/>
        <v>0</v>
      </c>
      <c r="M150" s="35">
        <f t="shared" si="22"/>
        <v>0</v>
      </c>
      <c r="N150" s="35">
        <f t="shared" si="22"/>
        <v>0</v>
      </c>
      <c r="O150" s="35">
        <f t="shared" si="22"/>
        <v>0</v>
      </c>
    </row>
    <row r="151" s="4" customFormat="1" customHeight="1" spans="1:15">
      <c r="A151" s="37" t="s">
        <v>89</v>
      </c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</row>
  </sheetData>
  <mergeCells count="32">
    <mergeCell ref="A1:O1"/>
    <mergeCell ref="E2:I2"/>
    <mergeCell ref="J2:N2"/>
    <mergeCell ref="A13:B13"/>
    <mergeCell ref="A21:B21"/>
    <mergeCell ref="A27:B27"/>
    <mergeCell ref="A33:B33"/>
    <mergeCell ref="A40:B40"/>
    <mergeCell ref="A50:B50"/>
    <mergeCell ref="A57:B57"/>
    <mergeCell ref="A64:B64"/>
    <mergeCell ref="A72:B72"/>
    <mergeCell ref="A79:B79"/>
    <mergeCell ref="A84:B84"/>
    <mergeCell ref="A88:B88"/>
    <mergeCell ref="A94:B94"/>
    <mergeCell ref="A99:B99"/>
    <mergeCell ref="A103:B103"/>
    <mergeCell ref="A108:B108"/>
    <mergeCell ref="A121:B121"/>
    <mergeCell ref="A126:B126"/>
    <mergeCell ref="A131:B131"/>
    <mergeCell ref="A135:B135"/>
    <mergeCell ref="A140:B140"/>
    <mergeCell ref="A145:B145"/>
    <mergeCell ref="A150:B150"/>
    <mergeCell ref="A151:B151"/>
    <mergeCell ref="A2:A4"/>
    <mergeCell ref="B2:B4"/>
    <mergeCell ref="C2:C4"/>
    <mergeCell ref="D2:D4"/>
    <mergeCell ref="O2:O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按天分解</vt:lpstr>
      <vt:lpstr>按周分解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马艳的 iPhone</dc:creator>
  <cp:lastModifiedBy>  </cp:lastModifiedBy>
  <dcterms:created xsi:type="dcterms:W3CDTF">2018-07-03T16:56:00Z</dcterms:created>
  <dcterms:modified xsi:type="dcterms:W3CDTF">2020-01-06T09:13:04Z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eadingLayout">
    <vt:bool>false</vt:bool>
  </property>
</Properties>
</file>