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艾豚\产品化\艾纺\2.0\"/>
    </mc:Choice>
  </mc:AlternateContent>
  <bookViews>
    <workbookView xWindow="0" yWindow="0" windowWidth="20520" windowHeight="9435"/>
  </bookViews>
  <sheets>
    <sheet name="2.0" sheetId="1" r:id="rId1"/>
    <sheet name="1.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1" i="1"/>
  <c r="M10" i="1"/>
  <c r="M9" i="1"/>
  <c r="M8" i="1"/>
  <c r="M7" i="1"/>
  <c r="M6" i="1"/>
  <c r="M5" i="1"/>
  <c r="M4" i="1"/>
  <c r="M3" i="1"/>
  <c r="C5" i="2"/>
  <c r="D4" i="1"/>
  <c r="D5" i="1"/>
  <c r="D6" i="1"/>
  <c r="D12" i="1"/>
  <c r="D8" i="1"/>
  <c r="D9" i="1"/>
  <c r="D14" i="1"/>
  <c r="D3" i="1"/>
  <c r="C9" i="2"/>
  <c r="C11" i="2"/>
  <c r="C6" i="2"/>
  <c r="C10" i="2"/>
  <c r="C3" i="2"/>
  <c r="C4" i="2"/>
  <c r="C8" i="2"/>
  <c r="C7" i="2"/>
  <c r="C2" i="2"/>
</calcChain>
</file>

<file path=xl/sharedStrings.xml><?xml version="1.0" encoding="utf-8"?>
<sst xmlns="http://schemas.openxmlformats.org/spreadsheetml/2006/main" count="94" uniqueCount="42">
  <si>
    <t>底座加工</t>
    <phoneticPr fontId="1" type="noConversion"/>
  </si>
  <si>
    <t>电气调试</t>
    <phoneticPr fontId="1" type="noConversion"/>
  </si>
  <si>
    <t>软件联调</t>
    <phoneticPr fontId="1" type="noConversion"/>
  </si>
  <si>
    <t>抓手软件编程</t>
    <phoneticPr fontId="1" type="noConversion"/>
  </si>
  <si>
    <t>拍摄软件更新</t>
    <phoneticPr fontId="1" type="noConversion"/>
  </si>
  <si>
    <t>翻转模块安装</t>
    <phoneticPr fontId="1" type="noConversion"/>
  </si>
  <si>
    <t>空压机安装</t>
    <phoneticPr fontId="1" type="noConversion"/>
  </si>
  <si>
    <t>厂房环境调整</t>
    <phoneticPr fontId="1" type="noConversion"/>
  </si>
  <si>
    <t>朱炜</t>
  </si>
  <si>
    <t>拍摄-支架改装</t>
    <phoneticPr fontId="1" type="noConversion"/>
  </si>
  <si>
    <t>高俊</t>
  </si>
  <si>
    <t>陶晓林</t>
  </si>
  <si>
    <t>钱俊涛</t>
  </si>
  <si>
    <t>抓手、模组安装</t>
    <phoneticPr fontId="1" type="noConversion"/>
  </si>
  <si>
    <t>输送带-电气箱调整</t>
    <phoneticPr fontId="1" type="noConversion"/>
  </si>
  <si>
    <t>拍摄灯光安装</t>
    <phoneticPr fontId="1" type="noConversion"/>
  </si>
  <si>
    <t>底座图纸调整</t>
    <phoneticPr fontId="1" type="noConversion"/>
  </si>
  <si>
    <t>供应商</t>
  </si>
  <si>
    <t>开始时间</t>
    <phoneticPr fontId="1" type="noConversion"/>
  </si>
  <si>
    <t>结束时间</t>
    <phoneticPr fontId="1" type="noConversion"/>
  </si>
  <si>
    <t>负责人</t>
  </si>
  <si>
    <t>电气箱接线</t>
    <phoneticPr fontId="1" type="noConversion"/>
  </si>
  <si>
    <t>事项</t>
    <phoneticPr fontId="1" type="noConversion"/>
  </si>
  <si>
    <t>收棉口-生产</t>
    <phoneticPr fontId="1" type="noConversion"/>
  </si>
  <si>
    <t>收棉口-安装</t>
    <phoneticPr fontId="1" type="noConversion"/>
  </si>
  <si>
    <t>老喷嘴拆除、新喷嘴安装</t>
    <phoneticPr fontId="1" type="noConversion"/>
  </si>
  <si>
    <t>喷嘴-接线</t>
    <phoneticPr fontId="1" type="noConversion"/>
  </si>
  <si>
    <t>曹晓林</t>
  </si>
  <si>
    <t>喷射调试</t>
    <phoneticPr fontId="1" type="noConversion"/>
  </si>
  <si>
    <t>曹晓林</t>
    <phoneticPr fontId="1" type="noConversion"/>
  </si>
  <si>
    <t>拍摄测试</t>
    <phoneticPr fontId="1" type="noConversion"/>
  </si>
  <si>
    <t>陶晓林</t>
    <phoneticPr fontId="1" type="noConversion"/>
  </si>
  <si>
    <t>电气-调试</t>
    <phoneticPr fontId="1" type="noConversion"/>
  </si>
  <si>
    <t>高俊</t>
    <phoneticPr fontId="1" type="noConversion"/>
  </si>
  <si>
    <t>4组抓手调试</t>
    <phoneticPr fontId="1" type="noConversion"/>
  </si>
  <si>
    <t>曹晓林</t>
    <phoneticPr fontId="1" type="noConversion"/>
  </si>
  <si>
    <t>事项</t>
    <phoneticPr fontId="1" type="noConversion"/>
  </si>
  <si>
    <t>开始时间</t>
    <phoneticPr fontId="1" type="noConversion"/>
  </si>
  <si>
    <t>结束时间</t>
    <phoneticPr fontId="1" type="noConversion"/>
  </si>
  <si>
    <t>负责人</t>
    <phoneticPr fontId="1" type="noConversion"/>
  </si>
  <si>
    <t>艾纺2.0喷射硬件计划</t>
    <phoneticPr fontId="1" type="noConversion"/>
  </si>
  <si>
    <t>艾纺1.1四组抓手硬件计划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</si>
</sst>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1" xfId="0" applyBorder="1">
      <alignment vertical="center"/>
    </xf>
    <xf numFmtId="58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tabSelected="1" workbookViewId="0">
      <selection activeCell="H7" sqref="H7"/>
    </sheetView>
  </sheetViews>
  <sheetFormatPr defaultRowHeight="13.9" x14ac:dyDescent="0.4"/>
  <cols>
    <col min="2" max="2" width="22.265625" customWidth="1"/>
    <col min="3" max="3" width="9.06640625" hidden="1" customWidth="1"/>
    <col min="4" max="4" width="10.73046875" customWidth="1"/>
    <col min="5" max="5" width="11.265625" bestFit="1" customWidth="1"/>
    <col min="11" max="11" width="14.86328125" bestFit="1" customWidth="1"/>
    <col min="12" max="12" width="3.06640625" hidden="1" customWidth="1"/>
    <col min="13" max="13" width="11.265625" bestFit="1" customWidth="1"/>
    <col min="14" max="14" width="10.796875" customWidth="1"/>
    <col min="17" max="17" width="7.3984375" customWidth="1"/>
  </cols>
  <sheetData>
    <row r="1" spans="2:17" x14ac:dyDescent="0.4">
      <c r="B1" s="5" t="s">
        <v>40</v>
      </c>
      <c r="C1" s="5"/>
      <c r="D1" s="5"/>
      <c r="E1" s="5"/>
      <c r="F1" s="5"/>
      <c r="G1" s="5"/>
      <c r="H1" s="5"/>
      <c r="K1" s="5" t="s">
        <v>41</v>
      </c>
      <c r="L1" s="5"/>
      <c r="M1" s="5"/>
      <c r="N1" s="5"/>
      <c r="O1" s="5"/>
      <c r="P1" s="5"/>
      <c r="Q1" s="5"/>
    </row>
    <row r="2" spans="2:17" ht="17.649999999999999" x14ac:dyDescent="0.4">
      <c r="B2" s="4" t="s">
        <v>22</v>
      </c>
      <c r="C2" s="4"/>
      <c r="D2" s="4" t="s">
        <v>18</v>
      </c>
      <c r="E2" s="4" t="s">
        <v>19</v>
      </c>
      <c r="F2" s="4" t="s">
        <v>20</v>
      </c>
      <c r="G2" s="2"/>
      <c r="H2" s="2"/>
      <c r="K2" s="4" t="s">
        <v>36</v>
      </c>
      <c r="L2" s="4"/>
      <c r="M2" s="4" t="s">
        <v>37</v>
      </c>
      <c r="N2" s="4" t="s">
        <v>38</v>
      </c>
      <c r="O2" s="4" t="s">
        <v>39</v>
      </c>
      <c r="P2" s="2"/>
      <c r="Q2" s="2"/>
    </row>
    <row r="3" spans="2:17" x14ac:dyDescent="0.4">
      <c r="B3" s="2" t="s">
        <v>7</v>
      </c>
      <c r="C3" s="2">
        <v>1</v>
      </c>
      <c r="D3" s="3">
        <f>E3-C3+1</f>
        <v>44316</v>
      </c>
      <c r="E3" s="3">
        <v>44316</v>
      </c>
      <c r="F3" s="2" t="s">
        <v>8</v>
      </c>
      <c r="G3" s="2" t="s">
        <v>12</v>
      </c>
      <c r="H3" s="2"/>
      <c r="K3" s="2" t="s">
        <v>16</v>
      </c>
      <c r="L3" s="2">
        <v>1</v>
      </c>
      <c r="M3" s="3">
        <f>N3-L3</f>
        <v>44315</v>
      </c>
      <c r="N3" s="3">
        <v>44316</v>
      </c>
      <c r="O3" s="2" t="s">
        <v>10</v>
      </c>
      <c r="P3" s="2"/>
      <c r="Q3" s="2"/>
    </row>
    <row r="4" spans="2:17" x14ac:dyDescent="0.4">
      <c r="B4" s="2" t="s">
        <v>9</v>
      </c>
      <c r="C4" s="2">
        <v>1</v>
      </c>
      <c r="D4" s="3">
        <f>E4-C4+1</f>
        <v>44322</v>
      </c>
      <c r="E4" s="3">
        <v>44322</v>
      </c>
      <c r="F4" s="2" t="s">
        <v>10</v>
      </c>
      <c r="G4" s="2"/>
      <c r="H4" s="2"/>
      <c r="K4" s="2" t="s">
        <v>4</v>
      </c>
      <c r="L4" s="2">
        <v>2</v>
      </c>
      <c r="M4" s="3">
        <f>N4-L4</f>
        <v>44322</v>
      </c>
      <c r="N4" s="3">
        <v>44324</v>
      </c>
      <c r="O4" s="2" t="s">
        <v>11</v>
      </c>
      <c r="P4" s="2"/>
      <c r="Q4" s="2"/>
    </row>
    <row r="5" spans="2:17" x14ac:dyDescent="0.4">
      <c r="B5" s="2" t="s">
        <v>14</v>
      </c>
      <c r="C5" s="2">
        <v>1</v>
      </c>
      <c r="D5" s="3">
        <f>E5-C5+1</f>
        <v>44322</v>
      </c>
      <c r="E5" s="3">
        <v>44322</v>
      </c>
      <c r="F5" s="2" t="s">
        <v>12</v>
      </c>
      <c r="G5" s="2"/>
      <c r="H5" s="2"/>
      <c r="K5" s="2" t="s">
        <v>3</v>
      </c>
      <c r="L5" s="2">
        <v>2</v>
      </c>
      <c r="M5" s="3">
        <f>N5-L5</f>
        <v>44324</v>
      </c>
      <c r="N5" s="3">
        <v>44326</v>
      </c>
      <c r="O5" s="2" t="s">
        <v>11</v>
      </c>
      <c r="P5" s="2"/>
      <c r="Q5" s="2"/>
    </row>
    <row r="6" spans="2:17" x14ac:dyDescent="0.4">
      <c r="B6" s="2" t="s">
        <v>25</v>
      </c>
      <c r="C6" s="2">
        <v>2</v>
      </c>
      <c r="D6" s="3">
        <f>E6-C6+1</f>
        <v>44322</v>
      </c>
      <c r="E6" s="3">
        <v>44323</v>
      </c>
      <c r="F6" s="2" t="s">
        <v>8</v>
      </c>
      <c r="G6" s="2" t="s">
        <v>29</v>
      </c>
      <c r="H6" s="2" t="s">
        <v>33</v>
      </c>
      <c r="K6" s="2" t="s">
        <v>34</v>
      </c>
      <c r="L6" s="2">
        <v>1</v>
      </c>
      <c r="M6" s="3">
        <f>N6-L6</f>
        <v>44328</v>
      </c>
      <c r="N6" s="3">
        <v>44329</v>
      </c>
      <c r="O6" s="2" t="s">
        <v>11</v>
      </c>
      <c r="P6" s="2"/>
      <c r="Q6" s="2"/>
    </row>
    <row r="7" spans="2:17" x14ac:dyDescent="0.4">
      <c r="B7" s="2" t="s">
        <v>6</v>
      </c>
      <c r="C7" s="2"/>
      <c r="D7" s="3"/>
      <c r="E7" s="3">
        <v>44324</v>
      </c>
      <c r="F7" s="2" t="s">
        <v>8</v>
      </c>
      <c r="G7" s="2" t="s">
        <v>27</v>
      </c>
      <c r="H7" s="2"/>
      <c r="K7" s="2" t="s">
        <v>5</v>
      </c>
      <c r="L7" s="2">
        <v>1</v>
      </c>
      <c r="M7" s="3">
        <f>N7-L7</f>
        <v>44329</v>
      </c>
      <c r="N7" s="3">
        <v>44330</v>
      </c>
      <c r="O7" s="2" t="s">
        <v>8</v>
      </c>
      <c r="P7" s="2" t="s">
        <v>10</v>
      </c>
      <c r="Q7" s="2"/>
    </row>
    <row r="8" spans="2:17" x14ac:dyDescent="0.4">
      <c r="B8" s="2" t="s">
        <v>4</v>
      </c>
      <c r="C8" s="2">
        <v>2</v>
      </c>
      <c r="D8" s="3">
        <f>E8-C8+1</f>
        <v>44323</v>
      </c>
      <c r="E8" s="3">
        <v>44324</v>
      </c>
      <c r="F8" s="2" t="s">
        <v>11</v>
      </c>
      <c r="G8" s="2"/>
      <c r="H8" s="2"/>
      <c r="K8" s="2" t="s">
        <v>0</v>
      </c>
      <c r="L8" s="2">
        <v>15</v>
      </c>
      <c r="M8" s="3">
        <f>N8-L8</f>
        <v>44319</v>
      </c>
      <c r="N8" s="3">
        <v>44334</v>
      </c>
      <c r="O8" s="2" t="s">
        <v>17</v>
      </c>
      <c r="P8" s="2"/>
      <c r="Q8" s="2"/>
    </row>
    <row r="9" spans="2:17" x14ac:dyDescent="0.4">
      <c r="B9" s="2" t="s">
        <v>15</v>
      </c>
      <c r="C9" s="2">
        <v>1</v>
      </c>
      <c r="D9" s="3">
        <f>E9-C9+1</f>
        <v>44324</v>
      </c>
      <c r="E9" s="3">
        <v>44324</v>
      </c>
      <c r="F9" s="2" t="s">
        <v>8</v>
      </c>
      <c r="G9" s="2" t="s">
        <v>27</v>
      </c>
      <c r="H9" s="2"/>
      <c r="K9" s="2" t="s">
        <v>13</v>
      </c>
      <c r="L9" s="2">
        <v>4</v>
      </c>
      <c r="M9" s="3">
        <f>N9-L9</f>
        <v>44334</v>
      </c>
      <c r="N9" s="3">
        <v>44338</v>
      </c>
      <c r="O9" s="2" t="s">
        <v>10</v>
      </c>
      <c r="P9" s="2" t="s">
        <v>8</v>
      </c>
      <c r="Q9" s="2" t="s">
        <v>12</v>
      </c>
    </row>
    <row r="10" spans="2:17" x14ac:dyDescent="0.4">
      <c r="B10" s="2" t="s">
        <v>30</v>
      </c>
      <c r="C10" s="2"/>
      <c r="D10" s="3"/>
      <c r="E10" s="3">
        <v>44326</v>
      </c>
      <c r="F10" s="2" t="s">
        <v>31</v>
      </c>
      <c r="G10" s="2"/>
      <c r="H10" s="2"/>
      <c r="K10" s="2" t="s">
        <v>2</v>
      </c>
      <c r="L10" s="2">
        <v>2</v>
      </c>
      <c r="M10" s="3">
        <f>N10-L10</f>
        <v>44337</v>
      </c>
      <c r="N10" s="3">
        <v>44339</v>
      </c>
      <c r="O10" s="2" t="s">
        <v>11</v>
      </c>
      <c r="P10" s="2" t="s">
        <v>12</v>
      </c>
      <c r="Q10" s="2"/>
    </row>
    <row r="11" spans="2:17" x14ac:dyDescent="0.4">
      <c r="B11" s="2" t="s">
        <v>23</v>
      </c>
      <c r="C11" s="2"/>
      <c r="D11" s="3"/>
      <c r="E11" s="3">
        <v>44326</v>
      </c>
      <c r="F11" s="2" t="s">
        <v>17</v>
      </c>
      <c r="G11" s="2"/>
      <c r="H11" s="2"/>
      <c r="K11" s="2" t="s">
        <v>21</v>
      </c>
      <c r="L11" s="2">
        <v>1</v>
      </c>
      <c r="M11" s="3">
        <f>N11-L11</f>
        <v>44339</v>
      </c>
      <c r="N11" s="3">
        <v>44340</v>
      </c>
      <c r="O11" s="2" t="s">
        <v>12</v>
      </c>
      <c r="P11" s="2"/>
      <c r="Q11" s="2"/>
    </row>
    <row r="12" spans="2:17" x14ac:dyDescent="0.4">
      <c r="B12" s="2" t="s">
        <v>26</v>
      </c>
      <c r="C12" s="2">
        <v>2</v>
      </c>
      <c r="D12" s="3">
        <f>E12-C12+1</f>
        <v>44326</v>
      </c>
      <c r="E12" s="3">
        <v>44327</v>
      </c>
      <c r="F12" s="2" t="s">
        <v>12</v>
      </c>
      <c r="G12" s="2" t="s">
        <v>35</v>
      </c>
      <c r="H12" s="2"/>
      <c r="K12" s="2" t="s">
        <v>1</v>
      </c>
      <c r="L12" s="2">
        <v>1</v>
      </c>
      <c r="M12" s="3">
        <f>N12-L12</f>
        <v>44340</v>
      </c>
      <c r="N12" s="3">
        <v>44341</v>
      </c>
      <c r="O12" s="2" t="s">
        <v>12</v>
      </c>
      <c r="P12" s="2"/>
      <c r="Q12" s="2"/>
    </row>
    <row r="13" spans="2:17" x14ac:dyDescent="0.4">
      <c r="B13" s="2" t="s">
        <v>32</v>
      </c>
      <c r="C13" s="2"/>
      <c r="D13" s="3"/>
      <c r="E13" s="3">
        <v>44328</v>
      </c>
      <c r="F13" s="2" t="s">
        <v>12</v>
      </c>
      <c r="G13" s="2"/>
      <c r="H13" s="2"/>
    </row>
    <row r="14" spans="2:17" x14ac:dyDescent="0.4">
      <c r="B14" s="2" t="s">
        <v>24</v>
      </c>
      <c r="C14" s="2">
        <v>2</v>
      </c>
      <c r="D14" s="3">
        <f>E14-C14+1</f>
        <v>44327</v>
      </c>
      <c r="E14" s="3">
        <v>44328</v>
      </c>
      <c r="F14" s="2" t="s">
        <v>8</v>
      </c>
      <c r="G14" s="2" t="s">
        <v>10</v>
      </c>
      <c r="H14" s="2"/>
    </row>
    <row r="15" spans="2:17" x14ac:dyDescent="0.4">
      <c r="B15" s="2" t="s">
        <v>28</v>
      </c>
      <c r="C15" s="2"/>
      <c r="D15" s="3">
        <v>44331</v>
      </c>
      <c r="E15" s="2"/>
      <c r="F15" s="2"/>
      <c r="G15" s="2"/>
      <c r="H15" s="2"/>
    </row>
    <row r="18" spans="4:15" x14ac:dyDescent="0.4">
      <c r="D18" s="1"/>
    </row>
    <row r="19" spans="4:15" x14ac:dyDescent="0.4">
      <c r="D19" s="1"/>
    </row>
    <row r="20" spans="4:15" x14ac:dyDescent="0.4">
      <c r="D20" s="1"/>
    </row>
    <row r="24" spans="4:15" x14ac:dyDescent="0.4">
      <c r="N24" s="1"/>
      <c r="O24" s="1"/>
    </row>
    <row r="25" spans="4:15" x14ac:dyDescent="0.4">
      <c r="N25" s="1"/>
      <c r="O25" s="1"/>
    </row>
    <row r="26" spans="4:15" x14ac:dyDescent="0.4">
      <c r="N26" s="1"/>
      <c r="O26" s="1"/>
    </row>
    <row r="27" spans="4:15" x14ac:dyDescent="0.4">
      <c r="N27" s="1"/>
      <c r="O27" s="1"/>
    </row>
    <row r="28" spans="4:15" x14ac:dyDescent="0.4">
      <c r="N28" s="1"/>
      <c r="O28" s="1"/>
    </row>
    <row r="29" spans="4:15" x14ac:dyDescent="0.4">
      <c r="N29" s="1"/>
      <c r="O29" s="1"/>
    </row>
    <row r="30" spans="4:15" x14ac:dyDescent="0.4">
      <c r="N30" s="1"/>
      <c r="O30" s="1"/>
    </row>
    <row r="31" spans="4:15" x14ac:dyDescent="0.4">
      <c r="N31" s="1"/>
      <c r="O31" s="1"/>
    </row>
    <row r="32" spans="4:15" x14ac:dyDescent="0.4">
      <c r="N32" s="1"/>
      <c r="O32" s="1"/>
    </row>
  </sheetData>
  <sortState ref="B3:H15">
    <sortCondition ref="E3:E15"/>
  </sortState>
  <mergeCells count="2">
    <mergeCell ref="B1:H1"/>
    <mergeCell ref="K1:Q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1" sqref="A1:G11"/>
    </sheetView>
  </sheetViews>
  <sheetFormatPr defaultRowHeight="13.9" x14ac:dyDescent="0.4"/>
  <cols>
    <col min="1" max="1" width="14.86328125" bestFit="1" customWidth="1"/>
    <col min="2" max="2" width="3.06640625" hidden="1" customWidth="1"/>
    <col min="4" max="4" width="8.796875" bestFit="1" customWidth="1"/>
  </cols>
  <sheetData>
    <row r="1" spans="1:7" ht="17.649999999999999" x14ac:dyDescent="0.4">
      <c r="A1" s="4" t="s">
        <v>36</v>
      </c>
      <c r="B1" s="4"/>
      <c r="C1" s="4" t="s">
        <v>37</v>
      </c>
      <c r="D1" s="4" t="s">
        <v>38</v>
      </c>
      <c r="E1" s="4" t="s">
        <v>39</v>
      </c>
      <c r="F1" s="2"/>
      <c r="G1" s="2"/>
    </row>
    <row r="2" spans="1:7" x14ac:dyDescent="0.4">
      <c r="A2" s="2" t="s">
        <v>16</v>
      </c>
      <c r="B2" s="2">
        <v>1</v>
      </c>
      <c r="C2" s="3">
        <f>D2-B2</f>
        <v>44315</v>
      </c>
      <c r="D2" s="3">
        <v>44316</v>
      </c>
      <c r="E2" s="2" t="s">
        <v>10</v>
      </c>
      <c r="F2" s="2"/>
      <c r="G2" s="2"/>
    </row>
    <row r="3" spans="1:7" x14ac:dyDescent="0.4">
      <c r="A3" s="2" t="s">
        <v>4</v>
      </c>
      <c r="B3" s="2">
        <v>2</v>
      </c>
      <c r="C3" s="3">
        <f>D3-B3</f>
        <v>44322</v>
      </c>
      <c r="D3" s="3">
        <v>44324</v>
      </c>
      <c r="E3" s="2" t="s">
        <v>11</v>
      </c>
      <c r="F3" s="2"/>
      <c r="G3" s="2"/>
    </row>
    <row r="4" spans="1:7" x14ac:dyDescent="0.4">
      <c r="A4" s="2" t="s">
        <v>3</v>
      </c>
      <c r="B4" s="2">
        <v>2</v>
      </c>
      <c r="C4" s="3">
        <f>D4-B4</f>
        <v>44324</v>
      </c>
      <c r="D4" s="3">
        <v>44326</v>
      </c>
      <c r="E4" s="2" t="s">
        <v>11</v>
      </c>
      <c r="F4" s="2"/>
      <c r="G4" s="2"/>
    </row>
    <row r="5" spans="1:7" x14ac:dyDescent="0.4">
      <c r="A5" s="2" t="s">
        <v>34</v>
      </c>
      <c r="B5" s="2">
        <v>1</v>
      </c>
      <c r="C5" s="3">
        <f>D5-B5</f>
        <v>44328</v>
      </c>
      <c r="D5" s="3">
        <v>44329</v>
      </c>
      <c r="E5" s="2" t="s">
        <v>11</v>
      </c>
      <c r="F5" s="2"/>
      <c r="G5" s="2"/>
    </row>
    <row r="6" spans="1:7" x14ac:dyDescent="0.4">
      <c r="A6" s="2" t="s">
        <v>5</v>
      </c>
      <c r="B6" s="2">
        <v>1</v>
      </c>
      <c r="C6" s="3">
        <f>D6-B6</f>
        <v>44329</v>
      </c>
      <c r="D6" s="3">
        <v>44330</v>
      </c>
      <c r="E6" s="2" t="s">
        <v>8</v>
      </c>
      <c r="F6" s="2" t="s">
        <v>10</v>
      </c>
      <c r="G6" s="2"/>
    </row>
    <row r="7" spans="1:7" x14ac:dyDescent="0.4">
      <c r="A7" s="2" t="s">
        <v>0</v>
      </c>
      <c r="B7" s="2">
        <v>15</v>
      </c>
      <c r="C7" s="3">
        <f>D7-B7</f>
        <v>44319</v>
      </c>
      <c r="D7" s="3">
        <v>44334</v>
      </c>
      <c r="E7" s="2" t="s">
        <v>17</v>
      </c>
      <c r="F7" s="2"/>
      <c r="G7" s="2"/>
    </row>
    <row r="8" spans="1:7" x14ac:dyDescent="0.4">
      <c r="A8" s="2" t="s">
        <v>13</v>
      </c>
      <c r="B8" s="2">
        <v>4</v>
      </c>
      <c r="C8" s="3">
        <f>D8-B8</f>
        <v>44334</v>
      </c>
      <c r="D8" s="3">
        <v>44338</v>
      </c>
      <c r="E8" s="2" t="s">
        <v>10</v>
      </c>
      <c r="F8" s="2" t="s">
        <v>8</v>
      </c>
      <c r="G8" s="2" t="s">
        <v>12</v>
      </c>
    </row>
    <row r="9" spans="1:7" x14ac:dyDescent="0.4">
      <c r="A9" s="2" t="s">
        <v>2</v>
      </c>
      <c r="B9" s="2">
        <v>2</v>
      </c>
      <c r="C9" s="3">
        <f>D9-B9</f>
        <v>44337</v>
      </c>
      <c r="D9" s="3">
        <v>44339</v>
      </c>
      <c r="E9" s="2" t="s">
        <v>11</v>
      </c>
      <c r="F9" s="2" t="s">
        <v>12</v>
      </c>
      <c r="G9" s="2"/>
    </row>
    <row r="10" spans="1:7" x14ac:dyDescent="0.4">
      <c r="A10" s="2" t="s">
        <v>21</v>
      </c>
      <c r="B10" s="2">
        <v>1</v>
      </c>
      <c r="C10" s="3">
        <f>D10-B10</f>
        <v>44339</v>
      </c>
      <c r="D10" s="3">
        <v>44340</v>
      </c>
      <c r="E10" s="2" t="s">
        <v>12</v>
      </c>
      <c r="F10" s="2"/>
      <c r="G10" s="2"/>
    </row>
    <row r="11" spans="1:7" x14ac:dyDescent="0.4">
      <c r="A11" s="2" t="s">
        <v>1</v>
      </c>
      <c r="B11" s="2">
        <v>1</v>
      </c>
      <c r="C11" s="3">
        <f>D11-B11</f>
        <v>44340</v>
      </c>
      <c r="D11" s="3">
        <v>44341</v>
      </c>
      <c r="E11" s="2" t="s">
        <v>12</v>
      </c>
      <c r="F11" s="2"/>
      <c r="G11" s="2"/>
    </row>
  </sheetData>
  <sortState ref="A2:G10">
    <sortCondition ref="D2:D1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2.0</vt:lpstr>
      <vt:lpstr>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2021-04-29T02:25:45Z</dcterms:created>
  <dcterms:modified xsi:type="dcterms:W3CDTF">2021-04-29T09:59:36Z</dcterms:modified>
</cp:coreProperties>
</file>