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A739D02-A90E-4364-A3C7-3E26765DA4F0}" xr6:coauthVersionLast="47" xr6:coauthVersionMax="47" xr10:uidLastSave="{00000000-0000-0000-0000-000000000000}"/>
  <bookViews>
    <workbookView xWindow="-108" yWindow="-108" windowWidth="23256" windowHeight="12456" activeTab="4" xr2:uid="{6C8B0DBC-E968-49E1-A9A6-AA6D5E425DD5}"/>
  </bookViews>
  <sheets>
    <sheet name="Q-1" sheetId="1" r:id="rId1"/>
    <sheet name="Q-2" sheetId="2" r:id="rId2"/>
    <sheet name="Q-3" sheetId="3" r:id="rId3"/>
    <sheet name="Q-4" sheetId="4" r:id="rId4"/>
    <sheet name="Q-5" sheetId="5" r:id="rId5"/>
  </sheets>
  <definedNames>
    <definedName name="_xlnm._FilterDatabase" localSheetId="3" hidden="1">'Q-4'!$D$4:$N$14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5" l="1"/>
  <c r="O7" i="5"/>
  <c r="O8" i="5"/>
  <c r="O9" i="5"/>
  <c r="O10" i="5"/>
  <c r="O11" i="5"/>
  <c r="O12" i="5"/>
  <c r="O13" i="5"/>
  <c r="O14" i="5"/>
  <c r="O5" i="5"/>
  <c r="N6" i="5"/>
  <c r="N7" i="5"/>
  <c r="N8" i="5"/>
  <c r="N9" i="5"/>
  <c r="N10" i="5"/>
  <c r="N11" i="5"/>
  <c r="N12" i="5"/>
  <c r="N13" i="5"/>
  <c r="N14" i="5"/>
  <c r="N5" i="5"/>
  <c r="N9" i="4"/>
  <c r="L5" i="2"/>
  <c r="L6" i="2"/>
  <c r="L7" i="2"/>
  <c r="L8" i="2"/>
  <c r="L9" i="2"/>
  <c r="L10" i="2"/>
  <c r="L11" i="2"/>
  <c r="L12" i="2"/>
  <c r="L13" i="2"/>
  <c r="L14" i="2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8" i="4"/>
  <c r="L8" i="4"/>
  <c r="N8" i="4" s="1"/>
  <c r="M9" i="4"/>
  <c r="L9" i="4"/>
  <c r="M5" i="4"/>
  <c r="L5" i="4"/>
  <c r="N5" i="4" s="1"/>
  <c r="M7" i="4"/>
  <c r="L7" i="4"/>
  <c r="N7" i="4" s="1"/>
  <c r="M13" i="4"/>
  <c r="L13" i="4"/>
  <c r="N13" i="4" s="1"/>
  <c r="M12" i="4"/>
  <c r="L12" i="4"/>
  <c r="N12" i="4" s="1"/>
  <c r="M6" i="4"/>
  <c r="L6" i="4"/>
  <c r="N6" i="4" s="1"/>
  <c r="M10" i="4"/>
  <c r="L10" i="4"/>
  <c r="N10" i="4" s="1"/>
  <c r="M11" i="4"/>
  <c r="L11" i="4"/>
  <c r="N11" i="4" s="1"/>
  <c r="M14" i="4"/>
  <c r="L14" i="4"/>
  <c r="N14" i="4" s="1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</calcChain>
</file>

<file path=xl/sharedStrings.xml><?xml version="1.0" encoding="utf-8"?>
<sst xmlns="http://schemas.openxmlformats.org/spreadsheetml/2006/main" count="105" uniqueCount="27">
  <si>
    <t>Roll No.</t>
  </si>
  <si>
    <t>Name of the students</t>
  </si>
  <si>
    <t>Sub-1</t>
  </si>
  <si>
    <t>Sub-2</t>
  </si>
  <si>
    <t>Sub-3</t>
  </si>
  <si>
    <t>Sub-4</t>
  </si>
  <si>
    <t>Sub-5</t>
  </si>
  <si>
    <t>Sub-6</t>
  </si>
  <si>
    <t>Total</t>
  </si>
  <si>
    <t>Average</t>
  </si>
  <si>
    <t>Rank</t>
  </si>
  <si>
    <t>Percentage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</si>
  <si>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</si>
  <si>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</si>
  <si>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</si>
  <si>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</si>
  <si>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</si>
  <si>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</si>
  <si>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</si>
  <si>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</si>
  <si>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</si>
  <si>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</si>
  <si>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Q-1 See the below picture and create the exact table with exact formatting.
Font – ‘Times New Roman’ Size – 14, Color of first line Orange.</t>
  </si>
  <si>
    <t>Q-2 From the above table use Sum Formula and find the total for each
student.</t>
  </si>
  <si>
    <t>Q-3 Calculate Average for each student in the next row. Use Formulas.</t>
  </si>
  <si>
    <t>Q-4 Calculate Rank for each student. Use Formulas.</t>
  </si>
  <si>
    <t>Q-5 Calculate Percentage for each student. Use Formulas. Round off the
decimals up to 2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</si>
</sst>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Comic Sans MS"/>
      <family val="4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5" fillId="0" borderId="0" xfId="0" applyFont="1"/>
    <xf numFmtId="0" fontId="3" fillId="0" borderId="1" xfId="0" applyFont="1" applyBorder="1"/>
    <xf numFmtId="2" fontId="3" fillId="0" borderId="1" xfId="0" applyNumberFormat="1" applyFont="1" applyBorder="1"/>
    <xf numFmtId="10" fontId="2" fillId="2" borderId="1" xfId="0" applyNumberFormat="1" applyFont="1" applyFill="1" applyBorder="1" applyAlignment="1">
      <alignment horizontal="center"/>
    </xf>
    <xf numFmtId="10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81A7-B63D-43E3-9F74-3654B8C1419C}">
  <dimension ref="A1:P26"/>
  <sheetViews>
    <sheetView workbookViewId="0">
      <selection activeCell="A8" sqref="A8"/>
    </sheetView>
  </sheetViews>
  <sheetFormatPr defaultRowHeight="14.4" x14ac:dyDescent="0.3"/>
  <cols>
    <col min="4" max="4" width="9.88671875" bestFit="1" customWidth="1"/>
    <col min="5" max="5" width="25" bestFit="1" customWidth="1"/>
    <col min="6" max="11" width="7.5546875" bestFit="1" customWidth="1"/>
    <col min="12" max="12" width="6.77734375" bestFit="1" customWidth="1"/>
    <col min="13" max="13" width="9.88671875" customWidth="1"/>
  </cols>
  <sheetData>
    <row r="1" spans="1:16" s="11" customFormat="1" ht="28.8" customHeight="1" x14ac:dyDescent="0.3">
      <c r="A1" s="11" t="s">
        <v>22</v>
      </c>
    </row>
    <row r="4" spans="1:16" ht="17.399999999999999" x14ac:dyDescent="0.3"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7" t="s">
        <v>7</v>
      </c>
      <c r="L4" s="10"/>
      <c r="M4" s="5"/>
      <c r="N4" s="5"/>
      <c r="O4" s="6"/>
      <c r="P4" s="6"/>
    </row>
    <row r="5" spans="1:16" ht="18" x14ac:dyDescent="0.35">
      <c r="D5" s="8">
        <v>100101</v>
      </c>
      <c r="E5" s="8" t="s">
        <v>12</v>
      </c>
      <c r="F5" s="8">
        <v>72</v>
      </c>
      <c r="G5" s="8">
        <v>55</v>
      </c>
      <c r="H5" s="8">
        <v>52</v>
      </c>
      <c r="I5" s="8">
        <v>69</v>
      </c>
      <c r="J5" s="8">
        <v>95</v>
      </c>
      <c r="K5" s="8">
        <v>32</v>
      </c>
      <c r="L5" s="9"/>
      <c r="M5" s="1"/>
      <c r="O5" s="2"/>
      <c r="P5" s="3"/>
    </row>
    <row r="6" spans="1:16" ht="18" x14ac:dyDescent="0.35">
      <c r="D6" s="8">
        <v>100102</v>
      </c>
      <c r="E6" s="8" t="s">
        <v>13</v>
      </c>
      <c r="F6" s="8">
        <v>65</v>
      </c>
      <c r="G6" s="8">
        <v>51</v>
      </c>
      <c r="H6" s="8">
        <v>63</v>
      </c>
      <c r="I6" s="8">
        <v>85</v>
      </c>
      <c r="J6" s="8">
        <v>71</v>
      </c>
      <c r="K6" s="8">
        <v>69</v>
      </c>
      <c r="L6" s="9"/>
      <c r="M6" s="1"/>
      <c r="O6" s="2"/>
      <c r="P6" s="3"/>
    </row>
    <row r="7" spans="1:16" ht="18" x14ac:dyDescent="0.35">
      <c r="D7" s="8">
        <v>100103</v>
      </c>
      <c r="E7" s="8" t="s">
        <v>14</v>
      </c>
      <c r="F7" s="8">
        <v>72</v>
      </c>
      <c r="G7" s="8">
        <v>56</v>
      </c>
      <c r="H7" s="8">
        <v>78</v>
      </c>
      <c r="I7" s="8">
        <v>85</v>
      </c>
      <c r="J7" s="8">
        <v>47</v>
      </c>
      <c r="K7" s="8">
        <v>68</v>
      </c>
      <c r="L7" s="9"/>
      <c r="M7" s="1"/>
      <c r="O7" s="2"/>
      <c r="P7" s="3"/>
    </row>
    <row r="8" spans="1:16" ht="18" x14ac:dyDescent="0.35">
      <c r="D8" s="8">
        <v>100104</v>
      </c>
      <c r="E8" s="8" t="s">
        <v>15</v>
      </c>
      <c r="F8" s="8">
        <v>68</v>
      </c>
      <c r="G8" s="8">
        <v>75</v>
      </c>
      <c r="H8" s="8">
        <v>85</v>
      </c>
      <c r="I8" s="8">
        <v>84</v>
      </c>
      <c r="J8" s="8">
        <v>78</v>
      </c>
      <c r="K8" s="8">
        <v>60</v>
      </c>
      <c r="L8" s="9"/>
      <c r="M8" s="1"/>
      <c r="O8" s="2"/>
      <c r="P8" s="3"/>
    </row>
    <row r="9" spans="1:16" ht="18" x14ac:dyDescent="0.35">
      <c r="D9" s="8">
        <v>100105</v>
      </c>
      <c r="E9" s="8" t="s">
        <v>16</v>
      </c>
      <c r="F9" s="8">
        <v>80</v>
      </c>
      <c r="G9" s="8">
        <v>78</v>
      </c>
      <c r="H9" s="8">
        <v>58</v>
      </c>
      <c r="I9" s="8">
        <v>65</v>
      </c>
      <c r="J9" s="8">
        <v>68</v>
      </c>
      <c r="K9" s="8">
        <v>45</v>
      </c>
      <c r="L9" s="9"/>
      <c r="M9" s="1"/>
      <c r="O9" s="2"/>
      <c r="P9" s="3"/>
    </row>
    <row r="10" spans="1:16" ht="18" x14ac:dyDescent="0.35">
      <c r="D10" s="8">
        <v>100106</v>
      </c>
      <c r="E10" s="8" t="s">
        <v>17</v>
      </c>
      <c r="F10" s="8">
        <v>61</v>
      </c>
      <c r="G10" s="8">
        <v>78</v>
      </c>
      <c r="H10" s="8">
        <v>45</v>
      </c>
      <c r="I10" s="8">
        <v>62</v>
      </c>
      <c r="J10" s="8">
        <v>75</v>
      </c>
      <c r="K10" s="8">
        <v>64</v>
      </c>
      <c r="L10" s="9"/>
      <c r="M10" s="1"/>
      <c r="O10" s="2"/>
      <c r="P10" s="3"/>
    </row>
    <row r="11" spans="1:16" ht="18" x14ac:dyDescent="0.35">
      <c r="D11" s="8">
        <v>100107</v>
      </c>
      <c r="E11" s="8" t="s">
        <v>18</v>
      </c>
      <c r="F11" s="8">
        <v>78</v>
      </c>
      <c r="G11" s="8">
        <v>69</v>
      </c>
      <c r="H11" s="8">
        <v>96</v>
      </c>
      <c r="I11" s="8">
        <v>52</v>
      </c>
      <c r="J11" s="8">
        <v>63</v>
      </c>
      <c r="K11" s="8">
        <v>87</v>
      </c>
      <c r="L11" s="9"/>
      <c r="M11" s="1"/>
      <c r="O11" s="2"/>
      <c r="P11" s="3"/>
    </row>
    <row r="12" spans="1:16" ht="18" x14ac:dyDescent="0.35">
      <c r="D12" s="8">
        <v>100108</v>
      </c>
      <c r="E12" s="8" t="s">
        <v>19</v>
      </c>
      <c r="F12" s="8">
        <v>96</v>
      </c>
      <c r="G12" s="8">
        <v>85</v>
      </c>
      <c r="H12" s="8">
        <v>86</v>
      </c>
      <c r="I12" s="8">
        <v>84</v>
      </c>
      <c r="J12" s="8">
        <v>45</v>
      </c>
      <c r="K12" s="8">
        <v>63</v>
      </c>
      <c r="L12" s="9"/>
      <c r="M12" s="1"/>
      <c r="O12" s="2"/>
      <c r="P12" s="3"/>
    </row>
    <row r="13" spans="1:16" ht="18" x14ac:dyDescent="0.35">
      <c r="D13" s="8">
        <v>100109</v>
      </c>
      <c r="E13" s="8" t="s">
        <v>20</v>
      </c>
      <c r="F13" s="8">
        <v>75</v>
      </c>
      <c r="G13" s="8">
        <v>63</v>
      </c>
      <c r="H13" s="8">
        <v>54</v>
      </c>
      <c r="I13" s="8">
        <v>63</v>
      </c>
      <c r="J13" s="8">
        <v>61</v>
      </c>
      <c r="K13" s="8">
        <v>98</v>
      </c>
      <c r="L13" s="9"/>
      <c r="M13" s="1"/>
      <c r="O13" s="2"/>
      <c r="P13" s="3"/>
    </row>
    <row r="14" spans="1:16" ht="18" x14ac:dyDescent="0.35">
      <c r="D14" s="8">
        <v>100110</v>
      </c>
      <c r="E14" s="8" t="s">
        <v>21</v>
      </c>
      <c r="F14" s="8">
        <v>63</v>
      </c>
      <c r="G14" s="8">
        <v>52</v>
      </c>
      <c r="H14" s="8">
        <v>96</v>
      </c>
      <c r="I14" s="8">
        <v>87</v>
      </c>
      <c r="J14" s="8">
        <v>78</v>
      </c>
      <c r="K14" s="8">
        <v>45</v>
      </c>
      <c r="L14" s="9"/>
      <c r="M14" s="1"/>
      <c r="O14" s="2"/>
      <c r="P14" s="3"/>
    </row>
    <row r="26" spans="2:2" x14ac:dyDescent="0.3">
      <c r="B2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7FA6-1253-4B85-89D6-78F828DB4043}">
  <dimension ref="A1:P14"/>
  <sheetViews>
    <sheetView workbookViewId="0">
      <selection activeCell="E17" sqref="E17"/>
    </sheetView>
  </sheetViews>
  <sheetFormatPr defaultRowHeight="14.4" x14ac:dyDescent="0.3"/>
  <cols>
    <col min="4" max="4" width="9.88671875" bestFit="1" customWidth="1"/>
    <col min="5" max="5" width="25" bestFit="1" customWidth="1"/>
    <col min="6" max="11" width="7.5546875" bestFit="1" customWidth="1"/>
    <col min="12" max="12" width="6.77734375" bestFit="1" customWidth="1"/>
  </cols>
  <sheetData>
    <row r="1" spans="1:16" s="11" customFormat="1" ht="29.4" customHeight="1" x14ac:dyDescent="0.3">
      <c r="A1" s="11" t="s">
        <v>23</v>
      </c>
    </row>
    <row r="4" spans="1:16" ht="17.399999999999999" x14ac:dyDescent="0.3"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5"/>
      <c r="N4" s="5"/>
      <c r="O4" s="6"/>
      <c r="P4" s="6"/>
    </row>
    <row r="5" spans="1:16" ht="18" x14ac:dyDescent="0.35">
      <c r="D5" s="8">
        <v>100101</v>
      </c>
      <c r="E5" s="8" t="s">
        <v>12</v>
      </c>
      <c r="F5" s="8">
        <v>72</v>
      </c>
      <c r="G5" s="8">
        <v>55</v>
      </c>
      <c r="H5" s="8">
        <v>52</v>
      </c>
      <c r="I5" s="8">
        <v>69</v>
      </c>
      <c r="J5" s="8">
        <v>95</v>
      </c>
      <c r="K5" s="8">
        <v>32</v>
      </c>
      <c r="L5" s="14">
        <f>SUM(F5:K5)</f>
        <v>375</v>
      </c>
      <c r="M5" s="1"/>
      <c r="O5" s="2"/>
      <c r="P5" s="3"/>
    </row>
    <row r="6" spans="1:16" ht="18" x14ac:dyDescent="0.35">
      <c r="D6" s="8">
        <v>100102</v>
      </c>
      <c r="E6" s="8" t="s">
        <v>13</v>
      </c>
      <c r="F6" s="8">
        <v>65</v>
      </c>
      <c r="G6" s="8">
        <v>51</v>
      </c>
      <c r="H6" s="8">
        <v>63</v>
      </c>
      <c r="I6" s="8">
        <v>85</v>
      </c>
      <c r="J6" s="8">
        <v>71</v>
      </c>
      <c r="K6" s="8">
        <v>69</v>
      </c>
      <c r="L6" s="14">
        <f t="shared" ref="L6:L14" si="0">SUM(F6:K6)</f>
        <v>404</v>
      </c>
      <c r="M6" s="1"/>
      <c r="O6" s="2"/>
      <c r="P6" s="3"/>
    </row>
    <row r="7" spans="1:16" ht="18" x14ac:dyDescent="0.35">
      <c r="D7" s="8">
        <v>100103</v>
      </c>
      <c r="E7" s="8" t="s">
        <v>14</v>
      </c>
      <c r="F7" s="8">
        <v>72</v>
      </c>
      <c r="G7" s="8">
        <v>56</v>
      </c>
      <c r="H7" s="8">
        <v>78</v>
      </c>
      <c r="I7" s="8">
        <v>85</v>
      </c>
      <c r="J7" s="8">
        <v>47</v>
      </c>
      <c r="K7" s="8">
        <v>68</v>
      </c>
      <c r="L7" s="14">
        <f t="shared" si="0"/>
        <v>406</v>
      </c>
      <c r="M7" s="1"/>
      <c r="O7" s="2"/>
      <c r="P7" s="3"/>
    </row>
    <row r="8" spans="1:16" ht="18" x14ac:dyDescent="0.35">
      <c r="D8" s="8">
        <v>100104</v>
      </c>
      <c r="E8" s="8" t="s">
        <v>15</v>
      </c>
      <c r="F8" s="8">
        <v>68</v>
      </c>
      <c r="G8" s="8">
        <v>75</v>
      </c>
      <c r="H8" s="8">
        <v>85</v>
      </c>
      <c r="I8" s="8">
        <v>84</v>
      </c>
      <c r="J8" s="8">
        <v>78</v>
      </c>
      <c r="K8" s="8">
        <v>60</v>
      </c>
      <c r="L8" s="14">
        <f t="shared" si="0"/>
        <v>450</v>
      </c>
      <c r="M8" s="1"/>
      <c r="O8" s="2"/>
      <c r="P8" s="3"/>
    </row>
    <row r="9" spans="1:16" ht="18" x14ac:dyDescent="0.35">
      <c r="D9" s="8">
        <v>100105</v>
      </c>
      <c r="E9" s="8" t="s">
        <v>16</v>
      </c>
      <c r="F9" s="8">
        <v>80</v>
      </c>
      <c r="G9" s="8">
        <v>78</v>
      </c>
      <c r="H9" s="8">
        <v>58</v>
      </c>
      <c r="I9" s="8">
        <v>65</v>
      </c>
      <c r="J9" s="8">
        <v>68</v>
      </c>
      <c r="K9" s="8">
        <v>45</v>
      </c>
      <c r="L9" s="14">
        <f t="shared" si="0"/>
        <v>394</v>
      </c>
      <c r="M9" s="1"/>
      <c r="O9" s="2"/>
      <c r="P9" s="3"/>
    </row>
    <row r="10" spans="1:16" ht="18" x14ac:dyDescent="0.35">
      <c r="D10" s="8">
        <v>100106</v>
      </c>
      <c r="E10" s="8" t="s">
        <v>17</v>
      </c>
      <c r="F10" s="8">
        <v>61</v>
      </c>
      <c r="G10" s="8">
        <v>78</v>
      </c>
      <c r="H10" s="8">
        <v>45</v>
      </c>
      <c r="I10" s="8">
        <v>62</v>
      </c>
      <c r="J10" s="8">
        <v>75</v>
      </c>
      <c r="K10" s="8">
        <v>64</v>
      </c>
      <c r="L10" s="14">
        <f t="shared" si="0"/>
        <v>385</v>
      </c>
      <c r="M10" s="1"/>
      <c r="O10" s="2"/>
      <c r="P10" s="3"/>
    </row>
    <row r="11" spans="1:16" ht="18" x14ac:dyDescent="0.35">
      <c r="D11" s="8">
        <v>100107</v>
      </c>
      <c r="E11" s="8" t="s">
        <v>18</v>
      </c>
      <c r="F11" s="8">
        <v>78</v>
      </c>
      <c r="G11" s="8">
        <v>69</v>
      </c>
      <c r="H11" s="8">
        <v>96</v>
      </c>
      <c r="I11" s="8">
        <v>52</v>
      </c>
      <c r="J11" s="8">
        <v>63</v>
      </c>
      <c r="K11" s="8">
        <v>87</v>
      </c>
      <c r="L11" s="14">
        <f t="shared" si="0"/>
        <v>445</v>
      </c>
      <c r="M11" s="1"/>
      <c r="O11" s="2"/>
      <c r="P11" s="3"/>
    </row>
    <row r="12" spans="1:16" ht="18" x14ac:dyDescent="0.35">
      <c r="D12" s="8">
        <v>100108</v>
      </c>
      <c r="E12" s="8" t="s">
        <v>19</v>
      </c>
      <c r="F12" s="8">
        <v>96</v>
      </c>
      <c r="G12" s="8">
        <v>85</v>
      </c>
      <c r="H12" s="8">
        <v>86</v>
      </c>
      <c r="I12" s="8">
        <v>84</v>
      </c>
      <c r="J12" s="8">
        <v>45</v>
      </c>
      <c r="K12" s="8">
        <v>63</v>
      </c>
      <c r="L12" s="14">
        <f t="shared" si="0"/>
        <v>459</v>
      </c>
      <c r="M12" s="1"/>
      <c r="O12" s="2"/>
      <c r="P12" s="3"/>
    </row>
    <row r="13" spans="1:16" ht="18" x14ac:dyDescent="0.35">
      <c r="D13" s="8">
        <v>100109</v>
      </c>
      <c r="E13" s="8" t="s">
        <v>20</v>
      </c>
      <c r="F13" s="8">
        <v>75</v>
      </c>
      <c r="G13" s="8">
        <v>63</v>
      </c>
      <c r="H13" s="8">
        <v>54</v>
      </c>
      <c r="I13" s="8">
        <v>63</v>
      </c>
      <c r="J13" s="8">
        <v>61</v>
      </c>
      <c r="K13" s="8">
        <v>98</v>
      </c>
      <c r="L13" s="14">
        <f t="shared" si="0"/>
        <v>414</v>
      </c>
      <c r="M13" s="1"/>
      <c r="O13" s="2"/>
      <c r="P13" s="3"/>
    </row>
    <row r="14" spans="1:16" ht="18" x14ac:dyDescent="0.35">
      <c r="D14" s="8">
        <v>100110</v>
      </c>
      <c r="E14" s="8" t="s">
        <v>21</v>
      </c>
      <c r="F14" s="8">
        <v>63</v>
      </c>
      <c r="G14" s="8">
        <v>52</v>
      </c>
      <c r="H14" s="8">
        <v>96</v>
      </c>
      <c r="I14" s="8">
        <v>87</v>
      </c>
      <c r="J14" s="8">
        <v>78</v>
      </c>
      <c r="K14" s="8">
        <v>45</v>
      </c>
      <c r="L14" s="14">
        <f t="shared" si="0"/>
        <v>421</v>
      </c>
      <c r="M14" s="1"/>
      <c r="O14" s="2"/>
      <c r="P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E87C-2FA6-4C34-9330-F765579DD5A6}">
  <dimension ref="A1:P14"/>
  <sheetViews>
    <sheetView workbookViewId="0">
      <selection activeCell="M18" sqref="M18"/>
    </sheetView>
  </sheetViews>
  <sheetFormatPr defaultRowHeight="14.4" x14ac:dyDescent="0.3"/>
  <cols>
    <col min="4" max="4" width="9.88671875" bestFit="1" customWidth="1"/>
    <col min="5" max="5" width="25" bestFit="1" customWidth="1"/>
    <col min="6" max="11" width="7.5546875" bestFit="1" customWidth="1"/>
    <col min="12" max="12" width="6.77734375" bestFit="1" customWidth="1"/>
    <col min="13" max="13" width="10.21875" bestFit="1" customWidth="1"/>
  </cols>
  <sheetData>
    <row r="1" spans="1:16" s="11" customFormat="1" ht="28.8" customHeight="1" x14ac:dyDescent="0.3">
      <c r="A1" s="11" t="s">
        <v>24</v>
      </c>
    </row>
    <row r="4" spans="1:16" ht="17.399999999999999" x14ac:dyDescent="0.3"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5"/>
      <c r="O4" s="6"/>
      <c r="P4" s="6"/>
    </row>
    <row r="5" spans="1:16" ht="18" x14ac:dyDescent="0.35">
      <c r="C5" s="4"/>
      <c r="D5" s="8">
        <v>100101</v>
      </c>
      <c r="E5" s="8" t="s">
        <v>12</v>
      </c>
      <c r="F5" s="8">
        <v>72</v>
      </c>
      <c r="G5" s="8">
        <v>55</v>
      </c>
      <c r="H5" s="8">
        <v>52</v>
      </c>
      <c r="I5" s="8">
        <v>69</v>
      </c>
      <c r="J5" s="8">
        <v>95</v>
      </c>
      <c r="K5" s="8">
        <v>32</v>
      </c>
      <c r="L5" s="14">
        <f>SUM(F5:K5)</f>
        <v>375</v>
      </c>
      <c r="M5" s="15">
        <f>AVERAGE(F5:K5)</f>
        <v>62.5</v>
      </c>
      <c r="O5" s="2"/>
      <c r="P5" s="3"/>
    </row>
    <row r="6" spans="1:16" ht="18" x14ac:dyDescent="0.35">
      <c r="D6" s="8">
        <v>100102</v>
      </c>
      <c r="E6" s="8" t="s">
        <v>13</v>
      </c>
      <c r="F6" s="8">
        <v>65</v>
      </c>
      <c r="G6" s="8">
        <v>51</v>
      </c>
      <c r="H6" s="8">
        <v>63</v>
      </c>
      <c r="I6" s="8">
        <v>85</v>
      </c>
      <c r="J6" s="8">
        <v>71</v>
      </c>
      <c r="K6" s="8">
        <v>69</v>
      </c>
      <c r="L6" s="14">
        <f t="shared" ref="L6:L14" si="0">SUM(F6:K6)</f>
        <v>404</v>
      </c>
      <c r="M6" s="15">
        <f t="shared" ref="M6:M14" si="1">AVERAGE(F6:K6)</f>
        <v>67.333333333333329</v>
      </c>
      <c r="O6" s="2"/>
      <c r="P6" s="3"/>
    </row>
    <row r="7" spans="1:16" ht="18" x14ac:dyDescent="0.35">
      <c r="D7" s="8">
        <v>100103</v>
      </c>
      <c r="E7" s="8" t="s">
        <v>14</v>
      </c>
      <c r="F7" s="8">
        <v>72</v>
      </c>
      <c r="G7" s="8">
        <v>56</v>
      </c>
      <c r="H7" s="8">
        <v>78</v>
      </c>
      <c r="I7" s="8">
        <v>85</v>
      </c>
      <c r="J7" s="8">
        <v>47</v>
      </c>
      <c r="K7" s="8">
        <v>68</v>
      </c>
      <c r="L7" s="14">
        <f t="shared" si="0"/>
        <v>406</v>
      </c>
      <c r="M7" s="15">
        <f t="shared" si="1"/>
        <v>67.666666666666671</v>
      </c>
      <c r="O7" s="2"/>
      <c r="P7" s="3"/>
    </row>
    <row r="8" spans="1:16" ht="18" x14ac:dyDescent="0.35">
      <c r="D8" s="8">
        <v>100104</v>
      </c>
      <c r="E8" s="8" t="s">
        <v>15</v>
      </c>
      <c r="F8" s="8">
        <v>68</v>
      </c>
      <c r="G8" s="8">
        <v>75</v>
      </c>
      <c r="H8" s="8">
        <v>85</v>
      </c>
      <c r="I8" s="8">
        <v>84</v>
      </c>
      <c r="J8" s="8">
        <v>78</v>
      </c>
      <c r="K8" s="8">
        <v>60</v>
      </c>
      <c r="L8" s="14">
        <f t="shared" si="0"/>
        <v>450</v>
      </c>
      <c r="M8" s="15">
        <f t="shared" si="1"/>
        <v>75</v>
      </c>
      <c r="O8" s="2"/>
      <c r="P8" s="3"/>
    </row>
    <row r="9" spans="1:16" ht="18" x14ac:dyDescent="0.35">
      <c r="D9" s="8">
        <v>100105</v>
      </c>
      <c r="E9" s="8" t="s">
        <v>16</v>
      </c>
      <c r="F9" s="8">
        <v>80</v>
      </c>
      <c r="G9" s="8">
        <v>78</v>
      </c>
      <c r="H9" s="8">
        <v>58</v>
      </c>
      <c r="I9" s="8">
        <v>65</v>
      </c>
      <c r="J9" s="8">
        <v>68</v>
      </c>
      <c r="K9" s="8">
        <v>45</v>
      </c>
      <c r="L9" s="14">
        <f t="shared" si="0"/>
        <v>394</v>
      </c>
      <c r="M9" s="15">
        <f t="shared" si="1"/>
        <v>65.666666666666671</v>
      </c>
      <c r="O9" s="2"/>
      <c r="P9" s="3"/>
    </row>
    <row r="10" spans="1:16" ht="18" x14ac:dyDescent="0.35">
      <c r="D10" s="8">
        <v>100106</v>
      </c>
      <c r="E10" s="8" t="s">
        <v>17</v>
      </c>
      <c r="F10" s="8">
        <v>61</v>
      </c>
      <c r="G10" s="8">
        <v>78</v>
      </c>
      <c r="H10" s="8">
        <v>45</v>
      </c>
      <c r="I10" s="8">
        <v>62</v>
      </c>
      <c r="J10" s="8">
        <v>75</v>
      </c>
      <c r="K10" s="8">
        <v>64</v>
      </c>
      <c r="L10" s="14">
        <f t="shared" si="0"/>
        <v>385</v>
      </c>
      <c r="M10" s="15">
        <f t="shared" si="1"/>
        <v>64.166666666666671</v>
      </c>
      <c r="O10" s="2"/>
      <c r="P10" s="3"/>
    </row>
    <row r="11" spans="1:16" ht="18" x14ac:dyDescent="0.35">
      <c r="D11" s="8">
        <v>100107</v>
      </c>
      <c r="E11" s="8" t="s">
        <v>18</v>
      </c>
      <c r="F11" s="8">
        <v>78</v>
      </c>
      <c r="G11" s="8">
        <v>69</v>
      </c>
      <c r="H11" s="8">
        <v>96</v>
      </c>
      <c r="I11" s="8">
        <v>52</v>
      </c>
      <c r="J11" s="8">
        <v>63</v>
      </c>
      <c r="K11" s="8">
        <v>87</v>
      </c>
      <c r="L11" s="14">
        <f t="shared" si="0"/>
        <v>445</v>
      </c>
      <c r="M11" s="15">
        <f t="shared" si="1"/>
        <v>74.166666666666671</v>
      </c>
      <c r="O11" s="2"/>
      <c r="P11" s="3"/>
    </row>
    <row r="12" spans="1:16" ht="18" x14ac:dyDescent="0.35">
      <c r="D12" s="8">
        <v>100108</v>
      </c>
      <c r="E12" s="8" t="s">
        <v>19</v>
      </c>
      <c r="F12" s="8">
        <v>96</v>
      </c>
      <c r="G12" s="8">
        <v>85</v>
      </c>
      <c r="H12" s="8">
        <v>86</v>
      </c>
      <c r="I12" s="8">
        <v>84</v>
      </c>
      <c r="J12" s="8">
        <v>45</v>
      </c>
      <c r="K12" s="8">
        <v>63</v>
      </c>
      <c r="L12" s="14">
        <f t="shared" si="0"/>
        <v>459</v>
      </c>
      <c r="M12" s="15">
        <f t="shared" si="1"/>
        <v>76.5</v>
      </c>
      <c r="O12" s="2"/>
      <c r="P12" s="3"/>
    </row>
    <row r="13" spans="1:16" ht="18" x14ac:dyDescent="0.35">
      <c r="D13" s="8">
        <v>100109</v>
      </c>
      <c r="E13" s="8" t="s">
        <v>20</v>
      </c>
      <c r="F13" s="8">
        <v>75</v>
      </c>
      <c r="G13" s="8">
        <v>63</v>
      </c>
      <c r="H13" s="8">
        <v>54</v>
      </c>
      <c r="I13" s="8">
        <v>63</v>
      </c>
      <c r="J13" s="8">
        <v>61</v>
      </c>
      <c r="K13" s="8">
        <v>98</v>
      </c>
      <c r="L13" s="14">
        <f t="shared" si="0"/>
        <v>414</v>
      </c>
      <c r="M13" s="15">
        <f t="shared" si="1"/>
        <v>69</v>
      </c>
      <c r="O13" s="2"/>
      <c r="P13" s="3"/>
    </row>
    <row r="14" spans="1:16" ht="18" x14ac:dyDescent="0.35">
      <c r="D14" s="8">
        <v>100110</v>
      </c>
      <c r="E14" s="8" t="s">
        <v>21</v>
      </c>
      <c r="F14" s="8">
        <v>63</v>
      </c>
      <c r="G14" s="8">
        <v>52</v>
      </c>
      <c r="H14" s="8">
        <v>96</v>
      </c>
      <c r="I14" s="8">
        <v>87</v>
      </c>
      <c r="J14" s="8">
        <v>78</v>
      </c>
      <c r="K14" s="8">
        <v>45</v>
      </c>
      <c r="L14" s="14">
        <f t="shared" si="0"/>
        <v>421</v>
      </c>
      <c r="M14" s="15">
        <f t="shared" si="1"/>
        <v>70.166666666666671</v>
      </c>
      <c r="O14" s="2"/>
      <c r="P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F682-AE7D-4A3F-982A-DF650F7BF733}">
  <dimension ref="A1:P27"/>
  <sheetViews>
    <sheetView workbookViewId="0">
      <selection activeCell="K18" sqref="K18"/>
    </sheetView>
  </sheetViews>
  <sheetFormatPr defaultRowHeight="14.4" x14ac:dyDescent="0.3"/>
  <cols>
    <col min="4" max="4" width="9.88671875" bestFit="1" customWidth="1"/>
    <col min="5" max="5" width="25" bestFit="1" customWidth="1"/>
    <col min="6" max="11" width="7.5546875" bestFit="1" customWidth="1"/>
    <col min="12" max="12" width="6.77734375" bestFit="1" customWidth="1"/>
    <col min="13" max="13" width="10.21875" bestFit="1" customWidth="1"/>
    <col min="14" max="14" width="7" bestFit="1" customWidth="1"/>
  </cols>
  <sheetData>
    <row r="1" spans="1:16" s="12" customFormat="1" ht="28.8" customHeight="1" x14ac:dyDescent="0.6">
      <c r="A1" s="12" t="s">
        <v>25</v>
      </c>
    </row>
    <row r="4" spans="1:16" ht="17.399999999999999" x14ac:dyDescent="0.3"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  <c r="O4" s="6"/>
      <c r="P4" s="6"/>
    </row>
    <row r="5" spans="1:16" ht="18" x14ac:dyDescent="0.35">
      <c r="D5" s="8">
        <v>100108</v>
      </c>
      <c r="E5" s="8" t="s">
        <v>19</v>
      </c>
      <c r="F5" s="8">
        <v>96</v>
      </c>
      <c r="G5" s="8">
        <v>85</v>
      </c>
      <c r="H5" s="8">
        <v>86</v>
      </c>
      <c r="I5" s="8">
        <v>84</v>
      </c>
      <c r="J5" s="8">
        <v>45</v>
      </c>
      <c r="K5" s="8">
        <v>63</v>
      </c>
      <c r="L5" s="14">
        <f>SUM(F5:K5)</f>
        <v>459</v>
      </c>
      <c r="M5" s="15">
        <f>AVERAGE(F5:K5)</f>
        <v>76.5</v>
      </c>
      <c r="N5" s="14">
        <f>RANK(L5,$L$5:$L$14)</f>
        <v>1</v>
      </c>
      <c r="O5" s="2"/>
      <c r="P5" s="3"/>
    </row>
    <row r="6" spans="1:16" ht="18" x14ac:dyDescent="0.35">
      <c r="D6" s="8">
        <v>100104</v>
      </c>
      <c r="E6" s="8" t="s">
        <v>15</v>
      </c>
      <c r="F6" s="8">
        <v>68</v>
      </c>
      <c r="G6" s="8">
        <v>75</v>
      </c>
      <c r="H6" s="8">
        <v>85</v>
      </c>
      <c r="I6" s="8">
        <v>84</v>
      </c>
      <c r="J6" s="8">
        <v>78</v>
      </c>
      <c r="K6" s="8">
        <v>60</v>
      </c>
      <c r="L6" s="14">
        <f>SUM(F6:K6)</f>
        <v>450</v>
      </c>
      <c r="M6" s="15">
        <f>AVERAGE(F6:K6)</f>
        <v>75</v>
      </c>
      <c r="N6" s="14">
        <f>RANK(L6,$L$5:$L$14)</f>
        <v>2</v>
      </c>
      <c r="O6" s="2"/>
      <c r="P6" s="3"/>
    </row>
    <row r="7" spans="1:16" ht="18" x14ac:dyDescent="0.35">
      <c r="D7" s="8">
        <v>100107</v>
      </c>
      <c r="E7" s="8" t="s">
        <v>18</v>
      </c>
      <c r="F7" s="8">
        <v>78</v>
      </c>
      <c r="G7" s="8">
        <v>69</v>
      </c>
      <c r="H7" s="8">
        <v>96</v>
      </c>
      <c r="I7" s="8">
        <v>52</v>
      </c>
      <c r="J7" s="8">
        <v>63</v>
      </c>
      <c r="K7" s="8">
        <v>87</v>
      </c>
      <c r="L7" s="14">
        <f>SUM(F7:K7)</f>
        <v>445</v>
      </c>
      <c r="M7" s="15">
        <f>AVERAGE(F7:K7)</f>
        <v>74.166666666666671</v>
      </c>
      <c r="N7" s="14">
        <f>RANK(L7,$L$5:$L$14)</f>
        <v>3</v>
      </c>
      <c r="O7" s="2"/>
      <c r="P7" s="3"/>
    </row>
    <row r="8" spans="1:16" ht="18" x14ac:dyDescent="0.35">
      <c r="D8" s="8">
        <v>100110</v>
      </c>
      <c r="E8" s="8" t="s">
        <v>21</v>
      </c>
      <c r="F8" s="8">
        <v>63</v>
      </c>
      <c r="G8" s="8">
        <v>52</v>
      </c>
      <c r="H8" s="8">
        <v>96</v>
      </c>
      <c r="I8" s="8">
        <v>87</v>
      </c>
      <c r="J8" s="8">
        <v>78</v>
      </c>
      <c r="K8" s="8">
        <v>45</v>
      </c>
      <c r="L8" s="14">
        <f>SUM(F8:K8)</f>
        <v>421</v>
      </c>
      <c r="M8" s="15">
        <f>AVERAGE(F8:K8)</f>
        <v>70.166666666666671</v>
      </c>
      <c r="N8" s="14">
        <f>RANK(L8,$L$5:$L$14)</f>
        <v>4</v>
      </c>
      <c r="O8" s="2"/>
      <c r="P8" s="3"/>
    </row>
    <row r="9" spans="1:16" ht="18" x14ac:dyDescent="0.35">
      <c r="D9" s="8">
        <v>100109</v>
      </c>
      <c r="E9" s="8" t="s">
        <v>20</v>
      </c>
      <c r="F9" s="8">
        <v>75</v>
      </c>
      <c r="G9" s="8">
        <v>63</v>
      </c>
      <c r="H9" s="8">
        <v>54</v>
      </c>
      <c r="I9" s="8">
        <v>63</v>
      </c>
      <c r="J9" s="8">
        <v>61</v>
      </c>
      <c r="K9" s="8">
        <v>98</v>
      </c>
      <c r="L9" s="14">
        <f>SUM(F9:K9)</f>
        <v>414</v>
      </c>
      <c r="M9" s="15">
        <f>AVERAGE(F9:K9)</f>
        <v>69</v>
      </c>
      <c r="N9" s="14">
        <f>RANK(L9,$L$5:$L$14)</f>
        <v>5</v>
      </c>
      <c r="O9" s="2"/>
      <c r="P9" s="3"/>
    </row>
    <row r="10" spans="1:16" ht="18" x14ac:dyDescent="0.35">
      <c r="D10" s="8">
        <v>100103</v>
      </c>
      <c r="E10" s="8" t="s">
        <v>14</v>
      </c>
      <c r="F10" s="8">
        <v>72</v>
      </c>
      <c r="G10" s="8">
        <v>56</v>
      </c>
      <c r="H10" s="8">
        <v>78</v>
      </c>
      <c r="I10" s="8">
        <v>85</v>
      </c>
      <c r="J10" s="8">
        <v>47</v>
      </c>
      <c r="K10" s="8">
        <v>68</v>
      </c>
      <c r="L10" s="14">
        <f>SUM(F10:K10)</f>
        <v>406</v>
      </c>
      <c r="M10" s="15">
        <f>AVERAGE(F10:K10)</f>
        <v>67.666666666666671</v>
      </c>
      <c r="N10" s="14">
        <f>RANK(L10,$L$5:$L$14)</f>
        <v>6</v>
      </c>
      <c r="O10" s="2"/>
      <c r="P10" s="3"/>
    </row>
    <row r="11" spans="1:16" ht="18" x14ac:dyDescent="0.35">
      <c r="D11" s="8">
        <v>100102</v>
      </c>
      <c r="E11" s="8" t="s">
        <v>13</v>
      </c>
      <c r="F11" s="8">
        <v>65</v>
      </c>
      <c r="G11" s="8">
        <v>51</v>
      </c>
      <c r="H11" s="8">
        <v>63</v>
      </c>
      <c r="I11" s="8">
        <v>85</v>
      </c>
      <c r="J11" s="8">
        <v>71</v>
      </c>
      <c r="K11" s="8">
        <v>69</v>
      </c>
      <c r="L11" s="14">
        <f>SUM(F11:K11)</f>
        <v>404</v>
      </c>
      <c r="M11" s="15">
        <f>AVERAGE(F11:K11)</f>
        <v>67.333333333333329</v>
      </c>
      <c r="N11" s="14">
        <f>RANK(L11,$L$5:$L$14)</f>
        <v>7</v>
      </c>
      <c r="O11" s="2"/>
      <c r="P11" s="3"/>
    </row>
    <row r="12" spans="1:16" ht="18" x14ac:dyDescent="0.35">
      <c r="D12" s="8">
        <v>100105</v>
      </c>
      <c r="E12" s="8" t="s">
        <v>16</v>
      </c>
      <c r="F12" s="8">
        <v>80</v>
      </c>
      <c r="G12" s="8">
        <v>78</v>
      </c>
      <c r="H12" s="8">
        <v>58</v>
      </c>
      <c r="I12" s="8">
        <v>65</v>
      </c>
      <c r="J12" s="8">
        <v>68</v>
      </c>
      <c r="K12" s="8">
        <v>45</v>
      </c>
      <c r="L12" s="14">
        <f>SUM(F12:K12)</f>
        <v>394</v>
      </c>
      <c r="M12" s="15">
        <f>AVERAGE(F12:K12)</f>
        <v>65.666666666666671</v>
      </c>
      <c r="N12" s="14">
        <f>RANK(L12,$L$5:$L$14)</f>
        <v>8</v>
      </c>
      <c r="O12" s="2"/>
      <c r="P12" s="3"/>
    </row>
    <row r="13" spans="1:16" ht="18" x14ac:dyDescent="0.35">
      <c r="D13" s="8">
        <v>100106</v>
      </c>
      <c r="E13" s="8" t="s">
        <v>17</v>
      </c>
      <c r="F13" s="8">
        <v>61</v>
      </c>
      <c r="G13" s="8">
        <v>78</v>
      </c>
      <c r="H13" s="8">
        <v>45</v>
      </c>
      <c r="I13" s="8">
        <v>62</v>
      </c>
      <c r="J13" s="8">
        <v>75</v>
      </c>
      <c r="K13" s="8">
        <v>64</v>
      </c>
      <c r="L13" s="14">
        <f>SUM(F13:K13)</f>
        <v>385</v>
      </c>
      <c r="M13" s="15">
        <f>AVERAGE(F13:K13)</f>
        <v>64.166666666666671</v>
      </c>
      <c r="N13" s="14">
        <f>RANK(L13,$L$5:$L$14)</f>
        <v>9</v>
      </c>
      <c r="O13" s="2"/>
      <c r="P13" s="3"/>
    </row>
    <row r="14" spans="1:16" ht="18" x14ac:dyDescent="0.35">
      <c r="D14" s="8">
        <v>100101</v>
      </c>
      <c r="E14" s="8" t="s">
        <v>12</v>
      </c>
      <c r="F14" s="8">
        <v>72</v>
      </c>
      <c r="G14" s="8">
        <v>55</v>
      </c>
      <c r="H14" s="8">
        <v>52</v>
      </c>
      <c r="I14" s="8">
        <v>69</v>
      </c>
      <c r="J14" s="8">
        <v>95</v>
      </c>
      <c r="K14" s="8">
        <v>32</v>
      </c>
      <c r="L14" s="14">
        <f>SUM(F14:K14)</f>
        <v>375</v>
      </c>
      <c r="M14" s="15">
        <f>AVERAGE(F14:K14)</f>
        <v>62.5</v>
      </c>
      <c r="N14" s="14">
        <f>RANK(L14,$L$5:$L$14)</f>
        <v>10</v>
      </c>
      <c r="O14" s="2"/>
      <c r="P14" s="3"/>
    </row>
    <row r="27" spans="5:5" x14ac:dyDescent="0.3">
      <c r="E2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6811-0B17-41D3-87B7-74693F2BDF02}">
  <dimension ref="A1:P14"/>
  <sheetViews>
    <sheetView tabSelected="1" workbookViewId="0">
      <selection activeCell="G18" sqref="G18"/>
    </sheetView>
  </sheetViews>
  <sheetFormatPr defaultRowHeight="14.4" x14ac:dyDescent="0.3"/>
  <cols>
    <col min="4" max="4" width="9.88671875" bestFit="1" customWidth="1"/>
    <col min="5" max="5" width="25" bestFit="1" customWidth="1"/>
    <col min="6" max="11" width="7.5546875" bestFit="1" customWidth="1"/>
    <col min="12" max="12" width="6.77734375" bestFit="1" customWidth="1"/>
    <col min="13" max="13" width="10.21875" bestFit="1" customWidth="1"/>
    <col min="14" max="14" width="7" bestFit="1" customWidth="1"/>
    <col min="15" max="15" width="13.77734375" bestFit="1" customWidth="1"/>
  </cols>
  <sheetData>
    <row r="1" spans="1:16" s="11" customFormat="1" ht="29.4" customHeight="1" x14ac:dyDescent="0.3">
      <c r="A1" s="11" t="s">
        <v>26</v>
      </c>
    </row>
    <row r="4" spans="1:16" ht="17.399999999999999" x14ac:dyDescent="0.3"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  <c r="O4" s="16" t="s">
        <v>11</v>
      </c>
      <c r="P4" s="6"/>
    </row>
    <row r="5" spans="1:16" ht="18" x14ac:dyDescent="0.35">
      <c r="D5" s="8">
        <v>100101</v>
      </c>
      <c r="E5" s="8" t="s">
        <v>12</v>
      </c>
      <c r="F5" s="8">
        <v>72</v>
      </c>
      <c r="G5" s="8">
        <v>55</v>
      </c>
      <c r="H5" s="8">
        <v>52</v>
      </c>
      <c r="I5" s="8">
        <v>69</v>
      </c>
      <c r="J5" s="8">
        <v>95</v>
      </c>
      <c r="K5" s="8">
        <v>32</v>
      </c>
      <c r="L5" s="14">
        <f>SUM(F5:K5)</f>
        <v>375</v>
      </c>
      <c r="M5" s="15">
        <f>AVERAGE(F5:K5)</f>
        <v>62.5</v>
      </c>
      <c r="N5" s="14">
        <f>RANK(L5,$L$5:$L$14)</f>
        <v>10</v>
      </c>
      <c r="O5" s="17">
        <f>ROUND(L5/600,2)</f>
        <v>0.63</v>
      </c>
      <c r="P5" s="3"/>
    </row>
    <row r="6" spans="1:16" ht="18" x14ac:dyDescent="0.35">
      <c r="D6" s="8">
        <v>100102</v>
      </c>
      <c r="E6" s="8" t="s">
        <v>13</v>
      </c>
      <c r="F6" s="8">
        <v>65</v>
      </c>
      <c r="G6" s="8">
        <v>51</v>
      </c>
      <c r="H6" s="8">
        <v>63</v>
      </c>
      <c r="I6" s="8">
        <v>85</v>
      </c>
      <c r="J6" s="8">
        <v>71</v>
      </c>
      <c r="K6" s="8">
        <v>69</v>
      </c>
      <c r="L6" s="14">
        <f t="shared" ref="L6:L14" si="0">SUM(F6:K6)</f>
        <v>404</v>
      </c>
      <c r="M6" s="15">
        <f t="shared" ref="M6:M14" si="1">AVERAGE(F6:K6)</f>
        <v>67.333333333333329</v>
      </c>
      <c r="N6" s="14">
        <f t="shared" ref="N6:N14" si="2">RANK(L6,$L$5:$L$14)</f>
        <v>7</v>
      </c>
      <c r="O6" s="17">
        <f t="shared" ref="O6:O14" si="3">ROUND(L6/600,2)</f>
        <v>0.67</v>
      </c>
      <c r="P6" s="3"/>
    </row>
    <row r="7" spans="1:16" ht="18" x14ac:dyDescent="0.35">
      <c r="D7" s="8">
        <v>100103</v>
      </c>
      <c r="E7" s="8" t="s">
        <v>14</v>
      </c>
      <c r="F7" s="8">
        <v>72</v>
      </c>
      <c r="G7" s="8">
        <v>56</v>
      </c>
      <c r="H7" s="8">
        <v>78</v>
      </c>
      <c r="I7" s="8">
        <v>85</v>
      </c>
      <c r="J7" s="8">
        <v>47</v>
      </c>
      <c r="K7" s="8">
        <v>68</v>
      </c>
      <c r="L7" s="14">
        <f t="shared" si="0"/>
        <v>406</v>
      </c>
      <c r="M7" s="15">
        <f t="shared" si="1"/>
        <v>67.666666666666671</v>
      </c>
      <c r="N7" s="14">
        <f t="shared" si="2"/>
        <v>6</v>
      </c>
      <c r="O7" s="17">
        <f t="shared" si="3"/>
        <v>0.68</v>
      </c>
      <c r="P7" s="3"/>
    </row>
    <row r="8" spans="1:16" ht="18" x14ac:dyDescent="0.35">
      <c r="D8" s="8">
        <v>100104</v>
      </c>
      <c r="E8" s="8" t="s">
        <v>15</v>
      </c>
      <c r="F8" s="8">
        <v>68</v>
      </c>
      <c r="G8" s="8">
        <v>75</v>
      </c>
      <c r="H8" s="8">
        <v>85</v>
      </c>
      <c r="I8" s="8">
        <v>84</v>
      </c>
      <c r="J8" s="8">
        <v>78</v>
      </c>
      <c r="K8" s="8">
        <v>60</v>
      </c>
      <c r="L8" s="14">
        <f t="shared" si="0"/>
        <v>450</v>
      </c>
      <c r="M8" s="15">
        <f t="shared" si="1"/>
        <v>75</v>
      </c>
      <c r="N8" s="14">
        <f t="shared" si="2"/>
        <v>2</v>
      </c>
      <c r="O8" s="17">
        <f t="shared" si="3"/>
        <v>0.75</v>
      </c>
      <c r="P8" s="3"/>
    </row>
    <row r="9" spans="1:16" ht="18" x14ac:dyDescent="0.35">
      <c r="D9" s="8">
        <v>100105</v>
      </c>
      <c r="E9" s="8" t="s">
        <v>16</v>
      </c>
      <c r="F9" s="8">
        <v>80</v>
      </c>
      <c r="G9" s="8">
        <v>78</v>
      </c>
      <c r="H9" s="8">
        <v>58</v>
      </c>
      <c r="I9" s="8">
        <v>65</v>
      </c>
      <c r="J9" s="8">
        <v>68</v>
      </c>
      <c r="K9" s="8">
        <v>45</v>
      </c>
      <c r="L9" s="14">
        <f t="shared" si="0"/>
        <v>394</v>
      </c>
      <c r="M9" s="15">
        <f t="shared" si="1"/>
        <v>65.666666666666671</v>
      </c>
      <c r="N9" s="14">
        <f t="shared" si="2"/>
        <v>8</v>
      </c>
      <c r="O9" s="17">
        <f t="shared" si="3"/>
        <v>0.66</v>
      </c>
      <c r="P9" s="3"/>
    </row>
    <row r="10" spans="1:16" ht="18" x14ac:dyDescent="0.35">
      <c r="D10" s="8">
        <v>100106</v>
      </c>
      <c r="E10" s="8" t="s">
        <v>17</v>
      </c>
      <c r="F10" s="8">
        <v>61</v>
      </c>
      <c r="G10" s="8">
        <v>78</v>
      </c>
      <c r="H10" s="8">
        <v>45</v>
      </c>
      <c r="I10" s="8">
        <v>62</v>
      </c>
      <c r="J10" s="8">
        <v>75</v>
      </c>
      <c r="K10" s="8">
        <v>64</v>
      </c>
      <c r="L10" s="14">
        <f t="shared" si="0"/>
        <v>385</v>
      </c>
      <c r="M10" s="15">
        <f t="shared" si="1"/>
        <v>64.166666666666671</v>
      </c>
      <c r="N10" s="14">
        <f t="shared" si="2"/>
        <v>9</v>
      </c>
      <c r="O10" s="17">
        <f t="shared" si="3"/>
        <v>0.64</v>
      </c>
      <c r="P10" s="3"/>
    </row>
    <row r="11" spans="1:16" ht="18" x14ac:dyDescent="0.35">
      <c r="D11" s="8">
        <v>100107</v>
      </c>
      <c r="E11" s="8" t="s">
        <v>18</v>
      </c>
      <c r="F11" s="8">
        <v>78</v>
      </c>
      <c r="G11" s="8">
        <v>69</v>
      </c>
      <c r="H11" s="8">
        <v>96</v>
      </c>
      <c r="I11" s="8">
        <v>52</v>
      </c>
      <c r="J11" s="8">
        <v>63</v>
      </c>
      <c r="K11" s="8">
        <v>87</v>
      </c>
      <c r="L11" s="14">
        <f t="shared" si="0"/>
        <v>445</v>
      </c>
      <c r="M11" s="15">
        <f t="shared" si="1"/>
        <v>74.166666666666671</v>
      </c>
      <c r="N11" s="14">
        <f t="shared" si="2"/>
        <v>3</v>
      </c>
      <c r="O11" s="17">
        <f t="shared" si="3"/>
        <v>0.74</v>
      </c>
      <c r="P11" s="3"/>
    </row>
    <row r="12" spans="1:16" ht="18" x14ac:dyDescent="0.35">
      <c r="D12" s="8">
        <v>100108</v>
      </c>
      <c r="E12" s="8" t="s">
        <v>19</v>
      </c>
      <c r="F12" s="8">
        <v>96</v>
      </c>
      <c r="G12" s="8">
        <v>85</v>
      </c>
      <c r="H12" s="8">
        <v>86</v>
      </c>
      <c r="I12" s="8">
        <v>84</v>
      </c>
      <c r="J12" s="8">
        <v>45</v>
      </c>
      <c r="K12" s="8">
        <v>63</v>
      </c>
      <c r="L12" s="14">
        <f t="shared" si="0"/>
        <v>459</v>
      </c>
      <c r="M12" s="15">
        <f t="shared" si="1"/>
        <v>76.5</v>
      </c>
      <c r="N12" s="14">
        <f t="shared" si="2"/>
        <v>1</v>
      </c>
      <c r="O12" s="17">
        <f t="shared" si="3"/>
        <v>0.77</v>
      </c>
      <c r="P12" s="3"/>
    </row>
    <row r="13" spans="1:16" ht="18" x14ac:dyDescent="0.35">
      <c r="D13" s="8">
        <v>100109</v>
      </c>
      <c r="E13" s="8" t="s">
        <v>20</v>
      </c>
      <c r="F13" s="8">
        <v>75</v>
      </c>
      <c r="G13" s="8">
        <v>63</v>
      </c>
      <c r="H13" s="8">
        <v>54</v>
      </c>
      <c r="I13" s="8">
        <v>63</v>
      </c>
      <c r="J13" s="8">
        <v>61</v>
      </c>
      <c r="K13" s="8">
        <v>98</v>
      </c>
      <c r="L13" s="14">
        <f t="shared" si="0"/>
        <v>414</v>
      </c>
      <c r="M13" s="15">
        <f t="shared" si="1"/>
        <v>69</v>
      </c>
      <c r="N13" s="14">
        <f t="shared" si="2"/>
        <v>5</v>
      </c>
      <c r="O13" s="17">
        <f t="shared" si="3"/>
        <v>0.69</v>
      </c>
      <c r="P13" s="3"/>
    </row>
    <row r="14" spans="1:16" ht="18" x14ac:dyDescent="0.35">
      <c r="D14" s="8">
        <v>100110</v>
      </c>
      <c r="E14" s="8" t="s">
        <v>21</v>
      </c>
      <c r="F14" s="8">
        <v>63</v>
      </c>
      <c r="G14" s="8">
        <v>52</v>
      </c>
      <c r="H14" s="8">
        <v>96</v>
      </c>
      <c r="I14" s="8">
        <v>87</v>
      </c>
      <c r="J14" s="8">
        <v>78</v>
      </c>
      <c r="K14" s="8">
        <v>45</v>
      </c>
      <c r="L14" s="14">
        <f t="shared" si="0"/>
        <v>421</v>
      </c>
      <c r="M14" s="15">
        <f t="shared" si="1"/>
        <v>70.166666666666671</v>
      </c>
      <c r="N14" s="14">
        <f t="shared" si="2"/>
        <v>4</v>
      </c>
      <c r="O14" s="17">
        <f t="shared" si="3"/>
        <v>0.7</v>
      </c>
      <c r="P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Q-1</vt:lpstr>
      <vt:lpstr>Q-2</vt:lpstr>
      <vt:lpstr>Q-3</vt:lpstr>
      <vt:lpstr>Q-4</vt:lpstr>
      <vt:lpstr>Q-5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pal</dc:creator>
  <cp:lastModifiedBy>tapan pal</cp:lastModifiedBy>
  <dcterms:created xsi:type="dcterms:W3CDTF">2023-02-14T09:19:19Z</dcterms:created>
  <dcterms:modified xsi:type="dcterms:W3CDTF">2023-02-14T10:17:38Z</dcterms:modified>
</cp:coreProperties>
</file>