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LB\Ecole Polytechnique de Bruxelles\M1-IRIF\INFO-H-410\Projet\INFO-H410_Project\"/>
    </mc:Choice>
  </mc:AlternateContent>
  <xr:revisionPtr revIDLastSave="0" documentId="13_ncr:1_{FFE0F528-E74A-4D86-961A-627E63D108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ntecarlo50" sheetId="6" r:id="rId1"/>
    <sheet name="montecarlo40" sheetId="5" r:id="rId2"/>
    <sheet name="montecarlo30" sheetId="4" r:id="rId3"/>
    <sheet name="montecarlo20" sheetId="3" r:id="rId4"/>
    <sheet name="montecarlo10" sheetId="2" r:id="rId5"/>
    <sheet name="Sheet1" sheetId="1" r:id="rId6"/>
  </sheets>
  <definedNames>
    <definedName name="DonnéesExternes_1" localSheetId="4" hidden="1">montecarlo10!$A$1:$A$101</definedName>
    <definedName name="DonnéesExternes_2" localSheetId="4" hidden="1">montecarlo10!$B:$B</definedName>
    <definedName name="DonnéesExternes_3" localSheetId="2" hidden="1">montecarlo30!$A$1:$B$101</definedName>
    <definedName name="DonnéesExternes_4" localSheetId="1" hidden="1">montecarlo40!$A$1:$B$101</definedName>
    <definedName name="DonnéesExternes_5" localSheetId="0" hidden="1">montecarlo50!$A$1:$B$101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L9" i="2"/>
  <c r="L8" i="2"/>
  <c r="L7" i="2"/>
  <c r="L6" i="2"/>
  <c r="L5" i="2"/>
  <c r="L4" i="2"/>
  <c r="L3" i="2"/>
  <c r="K10" i="2"/>
  <c r="K9" i="2"/>
  <c r="K8" i="2"/>
  <c r="K7" i="2"/>
  <c r="K6" i="2"/>
  <c r="K5" i="2"/>
  <c r="K4" i="2"/>
  <c r="K3" i="2"/>
  <c r="J10" i="2"/>
  <c r="J9" i="2"/>
  <c r="J8" i="2"/>
  <c r="J7" i="2"/>
  <c r="J6" i="2"/>
  <c r="J5" i="2"/>
  <c r="I10" i="2"/>
  <c r="I9" i="2"/>
  <c r="I8" i="2"/>
  <c r="I7" i="2"/>
  <c r="J4" i="2"/>
  <c r="I6" i="2"/>
  <c r="I5" i="2"/>
  <c r="J3" i="2"/>
  <c r="I4" i="2"/>
  <c r="I3" i="2"/>
  <c r="H10" i="2"/>
  <c r="H9" i="2"/>
  <c r="H8" i="2"/>
  <c r="H7" i="2"/>
  <c r="H6" i="2"/>
  <c r="H5" i="2"/>
  <c r="H4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076A9-9B09-48B6-89F1-B332BFEBC4DD}" keepAlive="1" name="Requête - montecarlo10" description="Connexion à la requête « montecarlo10 » dans le classeur." type="5" refreshedVersion="7" background="1" saveData="1">
    <dbPr connection="Provider=Microsoft.Mashup.OleDb.1;Data Source=$Workbook$;Location=montecarlo10;Extended Properties=&quot;&quot;" command="SELECT * FROM [montecarlo10]"/>
  </connection>
  <connection id="2" xr16:uid="{4AA2E4BE-42E9-4CCF-873F-9D3CB2A4CC57}" keepAlive="1" name="Requête - montecarlo20" description="Connexion à la requête « montecarlo20 » dans le classeur." type="5" refreshedVersion="7" background="1" saveData="1">
    <dbPr connection="Provider=Microsoft.Mashup.OleDb.1;Data Source=$Workbook$;Location=montecarlo20;Extended Properties=&quot;&quot;" command="SELECT * FROM [montecarlo20]"/>
  </connection>
  <connection id="3" xr16:uid="{CC5268E3-39D8-43F5-8F37-B63B9D54C0F3}" keepAlive="1" name="Requête - montecarlo30" description="Connexion à la requête « montecarlo30 » dans le classeur." type="5" refreshedVersion="7" background="1" saveData="1">
    <dbPr connection="Provider=Microsoft.Mashup.OleDb.1;Data Source=$Workbook$;Location=montecarlo30;Extended Properties=&quot;&quot;" command="SELECT * FROM [montecarlo30]"/>
  </connection>
  <connection id="4" xr16:uid="{B6FA60F9-DDD4-44CC-ABC4-A25F8E231B98}" keepAlive="1" name="Requête - montecarlo40" description="Connexion à la requête « montecarlo40 » dans le classeur." type="5" refreshedVersion="7" background="1" saveData="1">
    <dbPr connection="Provider=Microsoft.Mashup.OleDb.1;Data Source=$Workbook$;Location=montecarlo40;Extended Properties=&quot;&quot;" command="SELECT * FROM [montecarlo40]"/>
  </connection>
  <connection id="5" xr16:uid="{A04978E5-23B5-4EBC-A65F-DE023B7DB32C}" keepAlive="1" name="Requête - montecarlo50" description="Connexion à la requête « montecarlo50 » dans le classeur." type="5" refreshedVersion="7" background="1" saveData="1">
    <dbPr connection="Provider=Microsoft.Mashup.OleDb.1;Data Source=$Workbook$;Location=montecarlo50;Extended Properties=&quot;&quot;" command="SELECT * FROM [montecarlo50]"/>
  </connection>
</connections>
</file>

<file path=xl/sharedStrings.xml><?xml version="1.0" encoding="utf-8"?>
<sst xmlns="http://schemas.openxmlformats.org/spreadsheetml/2006/main" count="24" uniqueCount="20">
  <si>
    <t>Column1</t>
  </si>
  <si>
    <t>Column2</t>
  </si>
  <si>
    <t>Score10</t>
  </si>
  <si>
    <t>Score20</t>
  </si>
  <si>
    <t>Score30</t>
  </si>
  <si>
    <t>Score40</t>
  </si>
  <si>
    <t>Score50</t>
  </si>
  <si>
    <t>[0,5000]</t>
  </si>
  <si>
    <t>[5000,10000]</t>
  </si>
  <si>
    <t>[10000,15000]</t>
  </si>
  <si>
    <t>[15000,20000]</t>
  </si>
  <si>
    <t>[20000,25000]</t>
  </si>
  <si>
    <t>[25000,30000]</t>
  </si>
  <si>
    <t>[30000,35000]</t>
  </si>
  <si>
    <t>[35000,40000]</t>
  </si>
  <si>
    <t>MonteCarlo10</t>
  </si>
  <si>
    <t>MonteCarlo20</t>
  </si>
  <si>
    <t>MonteCarlo30</t>
  </si>
  <si>
    <t>MonteCarlo40</t>
  </si>
  <si>
    <t>MonteCarlo50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</si>
</sst>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MonteCarlo[iteration]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montecarlo10!$H$2</c:f>
              <c:strCache>
                <c:ptCount val="1"/>
                <c:pt idx="0">
                  <c:v>MonteCarlo10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montecarlo10!$G$3:$G$10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montecarlo10!$H$3:$H$10</c:f>
              <c:numCache>
                <c:formatCode>General</c:formatCode>
                <c:ptCount val="8"/>
                <c:pt idx="0">
                  <c:v>27</c:v>
                </c:pt>
                <c:pt idx="1">
                  <c:v>42</c:v>
                </c:pt>
                <c:pt idx="2">
                  <c:v>29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BCD-BB03-ADE00FC5A7A8}"/>
            </c:ext>
          </c:extLst>
        </c:ser>
        <c:ser>
          <c:idx val="1"/>
          <c:order val="1"/>
          <c:tx>
            <c:strRef>
              <c:f>montecarlo10!$I$2</c:f>
              <c:strCache>
                <c:ptCount val="1"/>
                <c:pt idx="0">
                  <c:v>MonteCarlo20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montecarlo10!$G$3:$G$10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montecarlo10!$I$3:$I$10</c:f>
              <c:numCache>
                <c:formatCode>General</c:formatCode>
                <c:ptCount val="8"/>
                <c:pt idx="0">
                  <c:v>15</c:v>
                </c:pt>
                <c:pt idx="1">
                  <c:v>38</c:v>
                </c:pt>
                <c:pt idx="2">
                  <c:v>33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BCD-BB03-ADE00FC5A7A8}"/>
            </c:ext>
          </c:extLst>
        </c:ser>
        <c:ser>
          <c:idx val="2"/>
          <c:order val="2"/>
          <c:tx>
            <c:strRef>
              <c:f>montecarlo10!$J$2</c:f>
              <c:strCache>
                <c:ptCount val="1"/>
                <c:pt idx="0">
                  <c:v>MonteCarlo30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montecarlo10!$G$3:$G$10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montecarlo10!$J$3:$J$10</c:f>
              <c:numCache>
                <c:formatCode>General</c:formatCode>
                <c:ptCount val="8"/>
                <c:pt idx="0">
                  <c:v>11</c:v>
                </c:pt>
                <c:pt idx="1">
                  <c:v>29</c:v>
                </c:pt>
                <c:pt idx="2">
                  <c:v>31</c:v>
                </c:pt>
                <c:pt idx="3">
                  <c:v>24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BCD-BB03-ADE00FC5A7A8}"/>
            </c:ext>
          </c:extLst>
        </c:ser>
        <c:ser>
          <c:idx val="3"/>
          <c:order val="3"/>
          <c:tx>
            <c:strRef>
              <c:f>montecarlo10!$K$2</c:f>
              <c:strCache>
                <c:ptCount val="1"/>
                <c:pt idx="0">
                  <c:v>MonteCarlo40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montecarlo10!$G$3:$G$10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montecarlo10!$K$3:$K$10</c:f>
              <c:numCache>
                <c:formatCode>General</c:formatCode>
                <c:ptCount val="8"/>
                <c:pt idx="0">
                  <c:v>5</c:v>
                </c:pt>
                <c:pt idx="1">
                  <c:v>31</c:v>
                </c:pt>
                <c:pt idx="2">
                  <c:v>25</c:v>
                </c:pt>
                <c:pt idx="3">
                  <c:v>28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B-4BCD-BB03-ADE00FC5A7A8}"/>
            </c:ext>
          </c:extLst>
        </c:ser>
        <c:ser>
          <c:idx val="4"/>
          <c:order val="4"/>
          <c:tx>
            <c:strRef>
              <c:f>montecarlo10!$L$2</c:f>
              <c:strCache>
                <c:ptCount val="1"/>
                <c:pt idx="0">
                  <c:v>MonteCarlo50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montecarlo10!$G$3:$G$10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montecarlo10!$L$3:$L$10</c:f>
              <c:numCache>
                <c:formatCode>General</c:formatCode>
                <c:ptCount val="8"/>
                <c:pt idx="0">
                  <c:v>9</c:v>
                </c:pt>
                <c:pt idx="1">
                  <c:v>21</c:v>
                </c:pt>
                <c:pt idx="2">
                  <c:v>23</c:v>
                </c:pt>
                <c:pt idx="3">
                  <c:v>34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B-4BCD-BB03-ADE00FC5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068800"/>
        <c:axId val="1860067968"/>
      </c:barChart>
      <c:catAx>
        <c:axId val="18600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067968"/>
        <c:crosses val="autoZero"/>
        <c:auto val="1"/>
        <c:lblAlgn val="ctr"/>
        <c:lblOffset val="100"/>
        <c:noMultiLvlLbl val="0"/>
      </c:catAx>
      <c:valAx>
        <c:axId val="18600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0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14</xdr:row>
      <xdr:rowOff>61910</xdr:rowOff>
    </xdr:from>
    <xdr:to>
      <xdr:col>14</xdr:col>
      <xdr:colOff>28574</xdr:colOff>
      <xdr:row>38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04754D-2680-4C5A-983A-4503DD96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35D9073D-8518-43CC-8186-3AF26BDE6D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EF4D993C-A6CB-46D4-AE33-C1D2B45526B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8800026B-0E33-4024-ABD3-A31941AB95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9E9BBA0-00A5-4FCA-BECC-1820D0902697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09654339-C3D6-433C-A637-8B19BC57268F}" autoFormatId="16" applyNumberFormats="0" applyBorderFormats="0" applyFontFormats="0" applyPatternFormats="0" applyAlignmentFormats="0" applyWidthHeightFormats="0">
  <queryTableRefresh nextId="6" unboundColumnsRight="3">
    <queryTableFields count="4">
      <queryTableField id="1" name="Column1" tableColumnId="1"/>
      <queryTableField id="3" dataBound="0" tableColumnId="3"/>
      <queryTableField id="4" dataBound="0" tableColumnId="4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6CC4F-C9EA-4021-8AB9-8DC0E30080FE}" name="montecarlo50" displayName="montecarlo50" ref="A1:B101" tableType="queryTable" totalsRowShown="0">
  <autoFilter ref="A1:B101" xr:uid="{1936CC4F-C9EA-4021-8AB9-8DC0E30080FE}"/>
  <tableColumns count="2">
    <tableColumn id="1" xr3:uid="{83CF505A-B51A-4672-8411-DBDAAE58052C}" uniqueName="1" name="Column1" queryTableFieldId="1"/>
    <tableColumn id="2" xr3:uid="{A98CC675-C53E-4868-AF02-CA5B4349CCB5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6965A-7DC9-4148-9C4E-ED927B26EBC9}" name="montecarlo40" displayName="montecarlo40" ref="A1:B101" tableType="queryTable" totalsRowShown="0">
  <autoFilter ref="A1:B101" xr:uid="{A056965A-7DC9-4148-9C4E-ED927B26EBC9}"/>
  <tableColumns count="2">
    <tableColumn id="1" xr3:uid="{9AFDC0AA-3FC8-4A74-A23F-E7161406113B}" uniqueName="1" name="Column1" queryTableFieldId="1"/>
    <tableColumn id="2" xr3:uid="{13753064-3C3C-4143-8EFF-E9074CC77D2A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C8F53-2D2E-44C5-BC25-B5B94680089B}" name="montecarlo30" displayName="montecarlo30" ref="A1:B101" tableType="queryTable" totalsRowShown="0">
  <autoFilter ref="A1:B101" xr:uid="{757C8F53-2D2E-44C5-BC25-B5B94680089B}"/>
  <tableColumns count="2">
    <tableColumn id="1" xr3:uid="{44CA91C1-A5B5-4CC3-A070-1FE594A02ADB}" uniqueName="1" name="Column1" queryTableFieldId="1"/>
    <tableColumn id="2" xr3:uid="{4F9A8768-134F-4491-8BA9-CFE3E3ECF184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764C6-7582-4FF7-A1CB-4F73A22B48E2}" name="montecarlo10" displayName="montecarlo10" ref="A1:A101" tableType="queryTable" totalsRowShown="0">
  <autoFilter ref="A1:A101" xr:uid="{6B3764C6-7582-4FF7-A1CB-4F73A22B48E2}"/>
  <tableColumns count="1">
    <tableColumn id="1" xr3:uid="{6137DBFF-F7A4-43F2-9422-DC3131A08061}" uniqueName="1" name="Score10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B25F2-AAFD-4040-B642-E0DAD3E5C022}" name="montecarlo20" displayName="montecarlo20" ref="B1:E1048576" tableType="queryTable" totalsRowShown="0">
  <autoFilter ref="B1:E1048576" xr:uid="{EF8B25F2-AAFD-4040-B642-E0DAD3E5C022}"/>
  <tableColumns count="4">
    <tableColumn id="1" xr3:uid="{97A2CB8D-9791-45D1-82CD-F3AE03D459F6}" uniqueName="1" name="Score20" queryTableFieldId="1"/>
    <tableColumn id="3" xr3:uid="{7BD85B46-D49F-4C05-98DF-A05705304B80}" uniqueName="3" name="Score30" queryTableFieldId="3"/>
    <tableColumn id="4" xr3:uid="{1C3F6251-CAC0-4838-A722-FE07ED51E2F9}" uniqueName="4" name="Score40" queryTableFieldId="4"/>
    <tableColumn id="5" xr3:uid="{074AD119-8794-4D03-AC16-F1CFD7D56565}" uniqueName="5" name="Score50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E0302-F846-4C78-9CA7-A9D8EC83F734}" name="Tableau5" displayName="Tableau5" ref="H2:L10" totalsRowShown="0" dataDxfId="5">
  <autoFilter ref="H2:L10" xr:uid="{65FE0302-F846-4C78-9CA7-A9D8EC83F734}"/>
  <tableColumns count="5">
    <tableColumn id="1" xr3:uid="{E8A5DC59-424F-416C-A0C3-428521BD3570}" name="MonteCarlo10" dataDxfId="4"/>
    <tableColumn id="2" xr3:uid="{DAFDBF92-8CB6-48B3-9E6C-96E3517798DA}" name="MonteCarlo20" dataDxfId="3"/>
    <tableColumn id="3" xr3:uid="{9AAF4B5C-2BD5-4123-955D-A584BD083224}" name="MonteCarlo30" dataDxfId="2"/>
    <tableColumn id="4" xr3:uid="{5C70BCAE-7D3B-43AF-8674-A42539A0C2DA}" name="MonteCarlo40" dataDxfId="1"/>
    <tableColumn id="5" xr3:uid="{4B1DCEBA-DA76-4ED5-8505-FB026C984622}" name="MonteCarlo50" dataDxfId="0">
      <calculatedColumnFormula>COUNTIF(E$2:E$101,"&lt;5000")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682-5F96-4524-BBC9-12556E6EFB88}">
  <dimension ref="A1:B101"/>
  <sheetViews>
    <sheetView topLeftCell="A66" workbookViewId="0">
      <selection activeCell="A2" sqref="A2:A101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16496</v>
      </c>
      <c r="B2">
        <v>50</v>
      </c>
    </row>
    <row r="3" spans="1:2" x14ac:dyDescent="0.25">
      <c r="A3">
        <v>3024</v>
      </c>
      <c r="B3">
        <v>50</v>
      </c>
    </row>
    <row r="4" spans="1:2" x14ac:dyDescent="0.25">
      <c r="A4">
        <v>12164</v>
      </c>
      <c r="B4">
        <v>50</v>
      </c>
    </row>
    <row r="5" spans="1:2" x14ac:dyDescent="0.25">
      <c r="A5">
        <v>12116</v>
      </c>
      <c r="B5">
        <v>50</v>
      </c>
    </row>
    <row r="6" spans="1:2" x14ac:dyDescent="0.25">
      <c r="A6">
        <v>6520</v>
      </c>
      <c r="B6">
        <v>50</v>
      </c>
    </row>
    <row r="7" spans="1:2" x14ac:dyDescent="0.25">
      <c r="A7">
        <v>7112</v>
      </c>
      <c r="B7">
        <v>50</v>
      </c>
    </row>
    <row r="8" spans="1:2" x14ac:dyDescent="0.25">
      <c r="A8">
        <v>16148</v>
      </c>
      <c r="B8">
        <v>50</v>
      </c>
    </row>
    <row r="9" spans="1:2" x14ac:dyDescent="0.25">
      <c r="A9">
        <v>16280</v>
      </c>
      <c r="B9">
        <v>50</v>
      </c>
    </row>
    <row r="10" spans="1:2" x14ac:dyDescent="0.25">
      <c r="A10">
        <v>15676</v>
      </c>
      <c r="B10">
        <v>50</v>
      </c>
    </row>
    <row r="11" spans="1:2" x14ac:dyDescent="0.25">
      <c r="A11">
        <v>560</v>
      </c>
      <c r="B11">
        <v>50</v>
      </c>
    </row>
    <row r="12" spans="1:2" x14ac:dyDescent="0.25">
      <c r="A12">
        <v>16272</v>
      </c>
      <c r="B12">
        <v>50</v>
      </c>
    </row>
    <row r="13" spans="1:2" x14ac:dyDescent="0.25">
      <c r="A13">
        <v>23256</v>
      </c>
      <c r="B13">
        <v>50</v>
      </c>
    </row>
    <row r="14" spans="1:2" x14ac:dyDescent="0.25">
      <c r="A14">
        <v>15724</v>
      </c>
      <c r="B14">
        <v>50</v>
      </c>
    </row>
    <row r="15" spans="1:2" x14ac:dyDescent="0.25">
      <c r="A15">
        <v>21348</v>
      </c>
      <c r="B15">
        <v>50</v>
      </c>
    </row>
    <row r="16" spans="1:2" x14ac:dyDescent="0.25">
      <c r="A16">
        <v>13924</v>
      </c>
      <c r="B16">
        <v>50</v>
      </c>
    </row>
    <row r="17" spans="1:2" x14ac:dyDescent="0.25">
      <c r="A17">
        <v>15292</v>
      </c>
      <c r="B17">
        <v>50</v>
      </c>
    </row>
    <row r="18" spans="1:2" x14ac:dyDescent="0.25">
      <c r="A18">
        <v>26176</v>
      </c>
      <c r="B18">
        <v>50</v>
      </c>
    </row>
    <row r="19" spans="1:2" x14ac:dyDescent="0.25">
      <c r="A19">
        <v>7028</v>
      </c>
      <c r="B19">
        <v>50</v>
      </c>
    </row>
    <row r="20" spans="1:2" x14ac:dyDescent="0.25">
      <c r="A20">
        <v>2192</v>
      </c>
      <c r="B20">
        <v>50</v>
      </c>
    </row>
    <row r="21" spans="1:2" x14ac:dyDescent="0.25">
      <c r="A21">
        <v>16132</v>
      </c>
      <c r="B21">
        <v>50</v>
      </c>
    </row>
    <row r="22" spans="1:2" x14ac:dyDescent="0.25">
      <c r="A22">
        <v>15320</v>
      </c>
      <c r="B22">
        <v>50</v>
      </c>
    </row>
    <row r="23" spans="1:2" x14ac:dyDescent="0.25">
      <c r="A23">
        <v>6668</v>
      </c>
      <c r="B23">
        <v>50</v>
      </c>
    </row>
    <row r="24" spans="1:2" x14ac:dyDescent="0.25">
      <c r="A24">
        <v>16108</v>
      </c>
      <c r="B24">
        <v>50</v>
      </c>
    </row>
    <row r="25" spans="1:2" x14ac:dyDescent="0.25">
      <c r="A25">
        <v>16220</v>
      </c>
      <c r="B25">
        <v>50</v>
      </c>
    </row>
    <row r="26" spans="1:2" x14ac:dyDescent="0.25">
      <c r="A26">
        <v>27176</v>
      </c>
      <c r="B26">
        <v>50</v>
      </c>
    </row>
    <row r="27" spans="1:2" x14ac:dyDescent="0.25">
      <c r="A27">
        <v>14344</v>
      </c>
      <c r="B27">
        <v>50</v>
      </c>
    </row>
    <row r="28" spans="1:2" x14ac:dyDescent="0.25">
      <c r="A28">
        <v>3012</v>
      </c>
      <c r="B28">
        <v>50</v>
      </c>
    </row>
    <row r="29" spans="1:2" x14ac:dyDescent="0.25">
      <c r="A29">
        <v>27144</v>
      </c>
      <c r="B29">
        <v>50</v>
      </c>
    </row>
    <row r="30" spans="1:2" x14ac:dyDescent="0.25">
      <c r="A30">
        <v>34200</v>
      </c>
      <c r="B30">
        <v>50</v>
      </c>
    </row>
    <row r="31" spans="1:2" x14ac:dyDescent="0.25">
      <c r="A31">
        <v>16064</v>
      </c>
      <c r="B31">
        <v>50</v>
      </c>
    </row>
    <row r="32" spans="1:2" x14ac:dyDescent="0.25">
      <c r="A32">
        <v>12080</v>
      </c>
      <c r="B32">
        <v>50</v>
      </c>
    </row>
    <row r="33" spans="1:2" x14ac:dyDescent="0.25">
      <c r="A33">
        <v>26596</v>
      </c>
      <c r="B33">
        <v>50</v>
      </c>
    </row>
    <row r="34" spans="1:2" x14ac:dyDescent="0.25">
      <c r="A34">
        <v>6984</v>
      </c>
      <c r="B34">
        <v>50</v>
      </c>
    </row>
    <row r="35" spans="1:2" x14ac:dyDescent="0.25">
      <c r="A35">
        <v>13524</v>
      </c>
      <c r="B35">
        <v>50</v>
      </c>
    </row>
    <row r="36" spans="1:2" x14ac:dyDescent="0.25">
      <c r="A36">
        <v>15744</v>
      </c>
      <c r="B36">
        <v>50</v>
      </c>
    </row>
    <row r="37" spans="1:2" x14ac:dyDescent="0.25">
      <c r="A37">
        <v>12056</v>
      </c>
      <c r="B37">
        <v>50</v>
      </c>
    </row>
    <row r="38" spans="1:2" x14ac:dyDescent="0.25">
      <c r="A38">
        <v>15960</v>
      </c>
      <c r="B38">
        <v>50</v>
      </c>
    </row>
    <row r="39" spans="1:2" x14ac:dyDescent="0.25">
      <c r="A39">
        <v>15448</v>
      </c>
      <c r="B39">
        <v>50</v>
      </c>
    </row>
    <row r="40" spans="1:2" x14ac:dyDescent="0.25">
      <c r="A40">
        <v>15528</v>
      </c>
      <c r="B40">
        <v>50</v>
      </c>
    </row>
    <row r="41" spans="1:2" x14ac:dyDescent="0.25">
      <c r="A41">
        <v>7168</v>
      </c>
      <c r="B41">
        <v>50</v>
      </c>
    </row>
    <row r="42" spans="1:2" x14ac:dyDescent="0.25">
      <c r="A42">
        <v>15352</v>
      </c>
      <c r="B42">
        <v>50</v>
      </c>
    </row>
    <row r="43" spans="1:2" x14ac:dyDescent="0.25">
      <c r="A43">
        <v>14516</v>
      </c>
      <c r="B43">
        <v>50</v>
      </c>
    </row>
    <row r="44" spans="1:2" x14ac:dyDescent="0.25">
      <c r="A44">
        <v>16148</v>
      </c>
      <c r="B44">
        <v>50</v>
      </c>
    </row>
    <row r="45" spans="1:2" x14ac:dyDescent="0.25">
      <c r="A45">
        <v>11972</v>
      </c>
      <c r="B45">
        <v>50</v>
      </c>
    </row>
    <row r="46" spans="1:2" x14ac:dyDescent="0.25">
      <c r="A46">
        <v>26972</v>
      </c>
      <c r="B46">
        <v>50</v>
      </c>
    </row>
    <row r="47" spans="1:2" x14ac:dyDescent="0.25">
      <c r="A47">
        <v>12204</v>
      </c>
      <c r="B47">
        <v>50</v>
      </c>
    </row>
    <row r="48" spans="1:2" x14ac:dyDescent="0.25">
      <c r="A48">
        <v>31948</v>
      </c>
      <c r="B48">
        <v>50</v>
      </c>
    </row>
    <row r="49" spans="1:2" x14ac:dyDescent="0.25">
      <c r="A49">
        <v>14340</v>
      </c>
      <c r="B49">
        <v>50</v>
      </c>
    </row>
    <row r="50" spans="1:2" x14ac:dyDescent="0.25">
      <c r="A50">
        <v>7204</v>
      </c>
      <c r="B50">
        <v>50</v>
      </c>
    </row>
    <row r="51" spans="1:2" x14ac:dyDescent="0.25">
      <c r="A51">
        <v>12076</v>
      </c>
      <c r="B51">
        <v>50</v>
      </c>
    </row>
    <row r="52" spans="1:2" x14ac:dyDescent="0.25">
      <c r="A52">
        <v>7212</v>
      </c>
      <c r="B52">
        <v>50</v>
      </c>
    </row>
    <row r="53" spans="1:2" x14ac:dyDescent="0.25">
      <c r="A53">
        <v>25220</v>
      </c>
      <c r="B53">
        <v>50</v>
      </c>
    </row>
    <row r="54" spans="1:2" x14ac:dyDescent="0.25">
      <c r="A54">
        <v>7028</v>
      </c>
      <c r="B54">
        <v>50</v>
      </c>
    </row>
    <row r="55" spans="1:2" x14ac:dyDescent="0.25">
      <c r="A55">
        <v>7040</v>
      </c>
      <c r="B55">
        <v>50</v>
      </c>
    </row>
    <row r="56" spans="1:2" x14ac:dyDescent="0.25">
      <c r="A56">
        <v>16180</v>
      </c>
      <c r="B56">
        <v>50</v>
      </c>
    </row>
    <row r="57" spans="1:2" x14ac:dyDescent="0.25">
      <c r="A57">
        <v>14440</v>
      </c>
      <c r="B57">
        <v>50</v>
      </c>
    </row>
    <row r="58" spans="1:2" x14ac:dyDescent="0.25">
      <c r="A58">
        <v>5292</v>
      </c>
      <c r="B58">
        <v>50</v>
      </c>
    </row>
    <row r="59" spans="1:2" x14ac:dyDescent="0.25">
      <c r="A59">
        <v>5960</v>
      </c>
      <c r="B59">
        <v>50</v>
      </c>
    </row>
    <row r="60" spans="1:2" x14ac:dyDescent="0.25">
      <c r="A60">
        <v>16068</v>
      </c>
      <c r="B60">
        <v>50</v>
      </c>
    </row>
    <row r="61" spans="1:2" x14ac:dyDescent="0.25">
      <c r="A61">
        <v>11008</v>
      </c>
      <c r="B61">
        <v>50</v>
      </c>
    </row>
    <row r="62" spans="1:2" x14ac:dyDescent="0.25">
      <c r="A62">
        <v>16060</v>
      </c>
      <c r="B62">
        <v>50</v>
      </c>
    </row>
    <row r="63" spans="1:2" x14ac:dyDescent="0.25">
      <c r="A63">
        <v>15864</v>
      </c>
      <c r="B63">
        <v>50</v>
      </c>
    </row>
    <row r="64" spans="1:2" x14ac:dyDescent="0.25">
      <c r="A64">
        <v>7060</v>
      </c>
      <c r="B64">
        <v>50</v>
      </c>
    </row>
    <row r="65" spans="1:2" x14ac:dyDescent="0.25">
      <c r="A65">
        <v>7256</v>
      </c>
      <c r="B65">
        <v>50</v>
      </c>
    </row>
    <row r="66" spans="1:2" x14ac:dyDescent="0.25">
      <c r="A66">
        <v>15480</v>
      </c>
      <c r="B66">
        <v>50</v>
      </c>
    </row>
    <row r="67" spans="1:2" x14ac:dyDescent="0.25">
      <c r="A67">
        <v>1260</v>
      </c>
      <c r="B67">
        <v>50</v>
      </c>
    </row>
    <row r="68" spans="1:2" x14ac:dyDescent="0.25">
      <c r="A68">
        <v>7216</v>
      </c>
      <c r="B68">
        <v>50</v>
      </c>
    </row>
    <row r="69" spans="1:2" x14ac:dyDescent="0.25">
      <c r="A69">
        <v>16244</v>
      </c>
      <c r="B69">
        <v>50</v>
      </c>
    </row>
    <row r="70" spans="1:2" x14ac:dyDescent="0.25">
      <c r="A70">
        <v>15904</v>
      </c>
      <c r="B70">
        <v>50</v>
      </c>
    </row>
    <row r="71" spans="1:2" x14ac:dyDescent="0.25">
      <c r="A71">
        <v>15896</v>
      </c>
      <c r="B71">
        <v>50</v>
      </c>
    </row>
    <row r="72" spans="1:2" x14ac:dyDescent="0.25">
      <c r="A72">
        <v>26896</v>
      </c>
      <c r="B72">
        <v>50</v>
      </c>
    </row>
    <row r="73" spans="1:2" x14ac:dyDescent="0.25">
      <c r="A73">
        <v>23200</v>
      </c>
      <c r="B73">
        <v>50</v>
      </c>
    </row>
    <row r="74" spans="1:2" x14ac:dyDescent="0.25">
      <c r="A74">
        <v>6972</v>
      </c>
      <c r="B74">
        <v>50</v>
      </c>
    </row>
    <row r="75" spans="1:2" x14ac:dyDescent="0.25">
      <c r="A75">
        <v>15752</v>
      </c>
      <c r="B75">
        <v>50</v>
      </c>
    </row>
    <row r="76" spans="1:2" x14ac:dyDescent="0.25">
      <c r="A76">
        <v>12100</v>
      </c>
      <c r="B76">
        <v>50</v>
      </c>
    </row>
    <row r="77" spans="1:2" x14ac:dyDescent="0.25">
      <c r="A77">
        <v>7228</v>
      </c>
      <c r="B77">
        <v>50</v>
      </c>
    </row>
    <row r="78" spans="1:2" x14ac:dyDescent="0.25">
      <c r="A78">
        <v>3192</v>
      </c>
      <c r="B78">
        <v>50</v>
      </c>
    </row>
    <row r="79" spans="1:2" x14ac:dyDescent="0.25">
      <c r="A79">
        <v>16080</v>
      </c>
      <c r="B79">
        <v>50</v>
      </c>
    </row>
    <row r="80" spans="1:2" x14ac:dyDescent="0.25">
      <c r="A80">
        <v>16156</v>
      </c>
      <c r="B80">
        <v>50</v>
      </c>
    </row>
    <row r="81" spans="1:2" x14ac:dyDescent="0.25">
      <c r="A81">
        <v>2796</v>
      </c>
      <c r="B81">
        <v>50</v>
      </c>
    </row>
    <row r="82" spans="1:2" x14ac:dyDescent="0.25">
      <c r="A82">
        <v>12228</v>
      </c>
      <c r="B82">
        <v>50</v>
      </c>
    </row>
    <row r="83" spans="1:2" x14ac:dyDescent="0.25">
      <c r="A83">
        <v>15984</v>
      </c>
      <c r="B83">
        <v>50</v>
      </c>
    </row>
    <row r="84" spans="1:2" x14ac:dyDescent="0.25">
      <c r="A84">
        <v>7192</v>
      </c>
      <c r="B84">
        <v>50</v>
      </c>
    </row>
    <row r="85" spans="1:2" x14ac:dyDescent="0.25">
      <c r="A85">
        <v>15412</v>
      </c>
      <c r="B85">
        <v>50</v>
      </c>
    </row>
    <row r="86" spans="1:2" x14ac:dyDescent="0.25">
      <c r="A86">
        <v>6264</v>
      </c>
      <c r="B86">
        <v>50</v>
      </c>
    </row>
    <row r="87" spans="1:2" x14ac:dyDescent="0.25">
      <c r="A87">
        <v>12504</v>
      </c>
      <c r="B87">
        <v>50</v>
      </c>
    </row>
    <row r="88" spans="1:2" x14ac:dyDescent="0.25">
      <c r="A88">
        <v>7140</v>
      </c>
      <c r="B88">
        <v>50</v>
      </c>
    </row>
    <row r="89" spans="1:2" x14ac:dyDescent="0.25">
      <c r="A89">
        <v>16156</v>
      </c>
      <c r="B89">
        <v>50</v>
      </c>
    </row>
    <row r="90" spans="1:2" x14ac:dyDescent="0.25">
      <c r="A90">
        <v>14452</v>
      </c>
      <c r="B90">
        <v>50</v>
      </c>
    </row>
    <row r="91" spans="1:2" x14ac:dyDescent="0.25">
      <c r="A91">
        <v>16152</v>
      </c>
      <c r="B91">
        <v>50</v>
      </c>
    </row>
    <row r="92" spans="1:2" x14ac:dyDescent="0.25">
      <c r="A92">
        <v>12332</v>
      </c>
      <c r="B92">
        <v>50</v>
      </c>
    </row>
    <row r="93" spans="1:2" x14ac:dyDescent="0.25">
      <c r="A93">
        <v>23668</v>
      </c>
      <c r="B93">
        <v>50</v>
      </c>
    </row>
    <row r="94" spans="1:2" x14ac:dyDescent="0.25">
      <c r="A94">
        <v>14368</v>
      </c>
      <c r="B94">
        <v>50</v>
      </c>
    </row>
    <row r="95" spans="1:2" x14ac:dyDescent="0.25">
      <c r="A95">
        <v>12208</v>
      </c>
      <c r="B95">
        <v>50</v>
      </c>
    </row>
    <row r="96" spans="1:2" x14ac:dyDescent="0.25">
      <c r="A96">
        <v>6952</v>
      </c>
      <c r="B96">
        <v>50</v>
      </c>
    </row>
    <row r="97" spans="1:2" x14ac:dyDescent="0.25">
      <c r="A97">
        <v>16124</v>
      </c>
      <c r="B97">
        <v>50</v>
      </c>
    </row>
    <row r="98" spans="1:2" x14ac:dyDescent="0.25">
      <c r="A98">
        <v>4248</v>
      </c>
      <c r="B98">
        <v>50</v>
      </c>
    </row>
    <row r="99" spans="1:2" x14ac:dyDescent="0.25">
      <c r="A99">
        <v>12040</v>
      </c>
      <c r="B99">
        <v>50</v>
      </c>
    </row>
    <row r="100" spans="1:2" x14ac:dyDescent="0.25">
      <c r="A100">
        <v>13680</v>
      </c>
      <c r="B100">
        <v>50</v>
      </c>
    </row>
    <row r="101" spans="1:2" x14ac:dyDescent="0.25">
      <c r="A101">
        <v>1276</v>
      </c>
      <c r="B101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70D6-AF2E-4287-864D-C4075DF0AB43}">
  <dimension ref="A1:B101"/>
  <sheetViews>
    <sheetView tabSelected="1" topLeftCell="A67" workbookViewId="0">
      <selection activeCell="M91" sqref="M91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6480</v>
      </c>
      <c r="B2">
        <v>40</v>
      </c>
    </row>
    <row r="3" spans="1:2" x14ac:dyDescent="0.25">
      <c r="A3">
        <v>16196</v>
      </c>
      <c r="B3">
        <v>40</v>
      </c>
    </row>
    <row r="4" spans="1:2" x14ac:dyDescent="0.25">
      <c r="A4">
        <v>12008</v>
      </c>
      <c r="B4">
        <v>40</v>
      </c>
    </row>
    <row r="5" spans="1:2" x14ac:dyDescent="0.25">
      <c r="A5">
        <v>7392</v>
      </c>
      <c r="B5">
        <v>40</v>
      </c>
    </row>
    <row r="6" spans="1:2" x14ac:dyDescent="0.25">
      <c r="A6">
        <v>6964</v>
      </c>
      <c r="B6">
        <v>40</v>
      </c>
    </row>
    <row r="7" spans="1:2" x14ac:dyDescent="0.25">
      <c r="A7">
        <v>16004</v>
      </c>
      <c r="B7">
        <v>40</v>
      </c>
    </row>
    <row r="8" spans="1:2" x14ac:dyDescent="0.25">
      <c r="A8">
        <v>25020</v>
      </c>
      <c r="B8">
        <v>40</v>
      </c>
    </row>
    <row r="9" spans="1:2" x14ac:dyDescent="0.25">
      <c r="A9">
        <v>11988</v>
      </c>
      <c r="B9">
        <v>40</v>
      </c>
    </row>
    <row r="10" spans="1:2" x14ac:dyDescent="0.25">
      <c r="A10">
        <v>14584</v>
      </c>
      <c r="B10">
        <v>40</v>
      </c>
    </row>
    <row r="11" spans="1:2" x14ac:dyDescent="0.25">
      <c r="A11">
        <v>12372</v>
      </c>
      <c r="B11">
        <v>40</v>
      </c>
    </row>
    <row r="12" spans="1:2" x14ac:dyDescent="0.25">
      <c r="A12">
        <v>15616</v>
      </c>
      <c r="B12">
        <v>40</v>
      </c>
    </row>
    <row r="13" spans="1:2" x14ac:dyDescent="0.25">
      <c r="A13">
        <v>11380</v>
      </c>
      <c r="B13">
        <v>40</v>
      </c>
    </row>
    <row r="14" spans="1:2" x14ac:dyDescent="0.25">
      <c r="A14">
        <v>16008</v>
      </c>
      <c r="B14">
        <v>40</v>
      </c>
    </row>
    <row r="15" spans="1:2" x14ac:dyDescent="0.25">
      <c r="A15">
        <v>15748</v>
      </c>
      <c r="B15">
        <v>40</v>
      </c>
    </row>
    <row r="16" spans="1:2" x14ac:dyDescent="0.25">
      <c r="A16">
        <v>25220</v>
      </c>
      <c r="B16">
        <v>40</v>
      </c>
    </row>
    <row r="17" spans="1:2" x14ac:dyDescent="0.25">
      <c r="A17">
        <v>7436</v>
      </c>
      <c r="B17">
        <v>40</v>
      </c>
    </row>
    <row r="18" spans="1:2" x14ac:dyDescent="0.25">
      <c r="A18">
        <v>7052</v>
      </c>
      <c r="B18">
        <v>40</v>
      </c>
    </row>
    <row r="19" spans="1:2" x14ac:dyDescent="0.25">
      <c r="A19">
        <v>13624</v>
      </c>
      <c r="B19">
        <v>40</v>
      </c>
    </row>
    <row r="20" spans="1:2" x14ac:dyDescent="0.25">
      <c r="A20">
        <v>15988</v>
      </c>
      <c r="B20">
        <v>40</v>
      </c>
    </row>
    <row r="21" spans="1:2" x14ac:dyDescent="0.25">
      <c r="A21">
        <v>14700</v>
      </c>
      <c r="B21">
        <v>40</v>
      </c>
    </row>
    <row r="22" spans="1:2" x14ac:dyDescent="0.25">
      <c r="A22">
        <v>14984</v>
      </c>
      <c r="B22">
        <v>40</v>
      </c>
    </row>
    <row r="23" spans="1:2" x14ac:dyDescent="0.25">
      <c r="A23">
        <v>22764</v>
      </c>
      <c r="B23">
        <v>40</v>
      </c>
    </row>
    <row r="24" spans="1:2" x14ac:dyDescent="0.25">
      <c r="A24">
        <v>6964</v>
      </c>
      <c r="B24">
        <v>40</v>
      </c>
    </row>
    <row r="25" spans="1:2" x14ac:dyDescent="0.25">
      <c r="A25">
        <v>16252</v>
      </c>
      <c r="B25">
        <v>40</v>
      </c>
    </row>
    <row r="26" spans="1:2" x14ac:dyDescent="0.25">
      <c r="A26">
        <v>15228</v>
      </c>
      <c r="B26">
        <v>40</v>
      </c>
    </row>
    <row r="27" spans="1:2" x14ac:dyDescent="0.25">
      <c r="A27">
        <v>27168</v>
      </c>
      <c r="B27">
        <v>40</v>
      </c>
    </row>
    <row r="28" spans="1:2" x14ac:dyDescent="0.25">
      <c r="A28">
        <v>23244</v>
      </c>
      <c r="B28">
        <v>40</v>
      </c>
    </row>
    <row r="29" spans="1:2" x14ac:dyDescent="0.25">
      <c r="A29">
        <v>7580</v>
      </c>
      <c r="B29">
        <v>40</v>
      </c>
    </row>
    <row r="30" spans="1:2" x14ac:dyDescent="0.25">
      <c r="A30">
        <v>3152</v>
      </c>
      <c r="B30">
        <v>40</v>
      </c>
    </row>
    <row r="31" spans="1:2" x14ac:dyDescent="0.25">
      <c r="A31">
        <v>7336</v>
      </c>
      <c r="B31">
        <v>40</v>
      </c>
    </row>
    <row r="32" spans="1:2" x14ac:dyDescent="0.25">
      <c r="A32">
        <v>16060</v>
      </c>
      <c r="B32">
        <v>40</v>
      </c>
    </row>
    <row r="33" spans="1:2" x14ac:dyDescent="0.25">
      <c r="A33">
        <v>15800</v>
      </c>
      <c r="B33">
        <v>40</v>
      </c>
    </row>
    <row r="34" spans="1:2" x14ac:dyDescent="0.25">
      <c r="A34">
        <v>7272</v>
      </c>
      <c r="B34">
        <v>40</v>
      </c>
    </row>
    <row r="35" spans="1:2" x14ac:dyDescent="0.25">
      <c r="A35">
        <v>7176</v>
      </c>
      <c r="B35">
        <v>40</v>
      </c>
    </row>
    <row r="36" spans="1:2" x14ac:dyDescent="0.25">
      <c r="A36">
        <v>6896</v>
      </c>
      <c r="B36">
        <v>40</v>
      </c>
    </row>
    <row r="37" spans="1:2" x14ac:dyDescent="0.25">
      <c r="A37">
        <v>15784</v>
      </c>
      <c r="B37">
        <v>40</v>
      </c>
    </row>
    <row r="38" spans="1:2" x14ac:dyDescent="0.25">
      <c r="A38">
        <v>14380</v>
      </c>
      <c r="B38">
        <v>40</v>
      </c>
    </row>
    <row r="39" spans="1:2" x14ac:dyDescent="0.25">
      <c r="A39">
        <v>6992</v>
      </c>
      <c r="B39">
        <v>40</v>
      </c>
    </row>
    <row r="40" spans="1:2" x14ac:dyDescent="0.25">
      <c r="A40">
        <v>15960</v>
      </c>
      <c r="B40">
        <v>40</v>
      </c>
    </row>
    <row r="41" spans="1:2" x14ac:dyDescent="0.25">
      <c r="A41">
        <v>2788</v>
      </c>
      <c r="B41">
        <v>40</v>
      </c>
    </row>
    <row r="42" spans="1:2" x14ac:dyDescent="0.25">
      <c r="A42">
        <v>15324</v>
      </c>
      <c r="B42">
        <v>40</v>
      </c>
    </row>
    <row r="43" spans="1:2" x14ac:dyDescent="0.25">
      <c r="A43">
        <v>14172</v>
      </c>
      <c r="B43">
        <v>40</v>
      </c>
    </row>
    <row r="44" spans="1:2" x14ac:dyDescent="0.25">
      <c r="A44">
        <v>7036</v>
      </c>
      <c r="B44">
        <v>40</v>
      </c>
    </row>
    <row r="45" spans="1:2" x14ac:dyDescent="0.25">
      <c r="A45">
        <v>16088</v>
      </c>
      <c r="B45">
        <v>40</v>
      </c>
    </row>
    <row r="46" spans="1:2" x14ac:dyDescent="0.25">
      <c r="A46">
        <v>7312</v>
      </c>
      <c r="B46">
        <v>40</v>
      </c>
    </row>
    <row r="47" spans="1:2" x14ac:dyDescent="0.25">
      <c r="A47">
        <v>6940</v>
      </c>
      <c r="B47">
        <v>40</v>
      </c>
    </row>
    <row r="48" spans="1:2" x14ac:dyDescent="0.25">
      <c r="A48">
        <v>27128</v>
      </c>
      <c r="B48">
        <v>40</v>
      </c>
    </row>
    <row r="49" spans="1:2" x14ac:dyDescent="0.25">
      <c r="A49">
        <v>12136</v>
      </c>
      <c r="B49">
        <v>40</v>
      </c>
    </row>
    <row r="50" spans="1:2" x14ac:dyDescent="0.25">
      <c r="A50">
        <v>5928</v>
      </c>
      <c r="B50">
        <v>40</v>
      </c>
    </row>
    <row r="51" spans="1:2" x14ac:dyDescent="0.25">
      <c r="A51">
        <v>6944</v>
      </c>
      <c r="B51">
        <v>40</v>
      </c>
    </row>
    <row r="52" spans="1:2" x14ac:dyDescent="0.25">
      <c r="A52">
        <v>10212</v>
      </c>
      <c r="B52">
        <v>40</v>
      </c>
    </row>
    <row r="53" spans="1:2" x14ac:dyDescent="0.25">
      <c r="A53">
        <v>27000</v>
      </c>
      <c r="B53">
        <v>40</v>
      </c>
    </row>
    <row r="54" spans="1:2" x14ac:dyDescent="0.25">
      <c r="A54">
        <v>7076</v>
      </c>
      <c r="B54">
        <v>40</v>
      </c>
    </row>
    <row r="55" spans="1:2" x14ac:dyDescent="0.25">
      <c r="A55">
        <v>11412</v>
      </c>
      <c r="B55">
        <v>40</v>
      </c>
    </row>
    <row r="56" spans="1:2" x14ac:dyDescent="0.25">
      <c r="A56">
        <v>896</v>
      </c>
      <c r="B56">
        <v>40</v>
      </c>
    </row>
    <row r="57" spans="1:2" x14ac:dyDescent="0.25">
      <c r="A57">
        <v>15140</v>
      </c>
      <c r="B57">
        <v>40</v>
      </c>
    </row>
    <row r="58" spans="1:2" x14ac:dyDescent="0.25">
      <c r="A58">
        <v>23260</v>
      </c>
      <c r="B58">
        <v>40</v>
      </c>
    </row>
    <row r="59" spans="1:2" x14ac:dyDescent="0.25">
      <c r="A59">
        <v>13604</v>
      </c>
      <c r="B59">
        <v>40</v>
      </c>
    </row>
    <row r="60" spans="1:2" x14ac:dyDescent="0.25">
      <c r="A60">
        <v>7168</v>
      </c>
      <c r="B60">
        <v>40</v>
      </c>
    </row>
    <row r="61" spans="1:2" x14ac:dyDescent="0.25">
      <c r="A61">
        <v>1328</v>
      </c>
      <c r="B61">
        <v>40</v>
      </c>
    </row>
    <row r="62" spans="1:2" x14ac:dyDescent="0.25">
      <c r="A62">
        <v>16220</v>
      </c>
      <c r="B62">
        <v>40</v>
      </c>
    </row>
    <row r="63" spans="1:2" x14ac:dyDescent="0.25">
      <c r="A63">
        <v>7244</v>
      </c>
      <c r="B63">
        <v>40</v>
      </c>
    </row>
    <row r="64" spans="1:2" x14ac:dyDescent="0.25">
      <c r="A64">
        <v>15004</v>
      </c>
      <c r="B64">
        <v>40</v>
      </c>
    </row>
    <row r="65" spans="1:2" x14ac:dyDescent="0.25">
      <c r="A65">
        <v>7588</v>
      </c>
      <c r="B65">
        <v>40</v>
      </c>
    </row>
    <row r="66" spans="1:2" x14ac:dyDescent="0.25">
      <c r="A66">
        <v>11996</v>
      </c>
      <c r="B66">
        <v>40</v>
      </c>
    </row>
    <row r="67" spans="1:2" x14ac:dyDescent="0.25">
      <c r="A67">
        <v>25720</v>
      </c>
      <c r="B67">
        <v>40</v>
      </c>
    </row>
    <row r="68" spans="1:2" x14ac:dyDescent="0.25">
      <c r="A68">
        <v>10220</v>
      </c>
      <c r="B68">
        <v>40</v>
      </c>
    </row>
    <row r="69" spans="1:2" x14ac:dyDescent="0.25">
      <c r="A69">
        <v>15844</v>
      </c>
      <c r="B69">
        <v>40</v>
      </c>
    </row>
    <row r="70" spans="1:2" x14ac:dyDescent="0.25">
      <c r="A70">
        <v>11856</v>
      </c>
      <c r="B70">
        <v>40</v>
      </c>
    </row>
    <row r="71" spans="1:2" x14ac:dyDescent="0.25">
      <c r="A71">
        <v>15228</v>
      </c>
      <c r="B71">
        <v>40</v>
      </c>
    </row>
    <row r="72" spans="1:2" x14ac:dyDescent="0.25">
      <c r="A72">
        <v>5140</v>
      </c>
      <c r="B72">
        <v>40</v>
      </c>
    </row>
    <row r="73" spans="1:2" x14ac:dyDescent="0.25">
      <c r="A73">
        <v>7000</v>
      </c>
      <c r="B73">
        <v>40</v>
      </c>
    </row>
    <row r="74" spans="1:2" x14ac:dyDescent="0.25">
      <c r="A74">
        <v>22464</v>
      </c>
      <c r="B74">
        <v>40</v>
      </c>
    </row>
    <row r="75" spans="1:2" x14ac:dyDescent="0.25">
      <c r="A75">
        <v>12088</v>
      </c>
      <c r="B75">
        <v>40</v>
      </c>
    </row>
    <row r="76" spans="1:2" x14ac:dyDescent="0.25">
      <c r="A76">
        <v>16196</v>
      </c>
      <c r="B76">
        <v>40</v>
      </c>
    </row>
    <row r="77" spans="1:2" x14ac:dyDescent="0.25">
      <c r="A77">
        <v>12220</v>
      </c>
      <c r="B77">
        <v>40</v>
      </c>
    </row>
    <row r="78" spans="1:2" x14ac:dyDescent="0.25">
      <c r="A78">
        <v>7104</v>
      </c>
      <c r="B78">
        <v>40</v>
      </c>
    </row>
    <row r="79" spans="1:2" x14ac:dyDescent="0.25">
      <c r="A79">
        <v>12336</v>
      </c>
      <c r="B79">
        <v>40</v>
      </c>
    </row>
    <row r="80" spans="1:2" x14ac:dyDescent="0.25">
      <c r="A80">
        <v>7380</v>
      </c>
      <c r="B80">
        <v>40</v>
      </c>
    </row>
    <row r="81" spans="1:2" x14ac:dyDescent="0.25">
      <c r="A81">
        <v>32348</v>
      </c>
      <c r="B81">
        <v>40</v>
      </c>
    </row>
    <row r="82" spans="1:2" x14ac:dyDescent="0.25">
      <c r="A82">
        <v>12100</v>
      </c>
      <c r="B82">
        <v>40</v>
      </c>
    </row>
    <row r="83" spans="1:2" x14ac:dyDescent="0.25">
      <c r="A83">
        <v>14364</v>
      </c>
      <c r="B83">
        <v>40</v>
      </c>
    </row>
    <row r="84" spans="1:2" x14ac:dyDescent="0.25">
      <c r="A84">
        <v>16320</v>
      </c>
      <c r="B84">
        <v>40</v>
      </c>
    </row>
    <row r="85" spans="1:2" x14ac:dyDescent="0.25">
      <c r="A85">
        <v>16204</v>
      </c>
      <c r="B85">
        <v>40</v>
      </c>
    </row>
    <row r="86" spans="1:2" x14ac:dyDescent="0.25">
      <c r="A86">
        <v>7276</v>
      </c>
      <c r="B86">
        <v>40</v>
      </c>
    </row>
    <row r="87" spans="1:2" x14ac:dyDescent="0.25">
      <c r="A87">
        <v>7100</v>
      </c>
      <c r="B87">
        <v>40</v>
      </c>
    </row>
    <row r="88" spans="1:2" x14ac:dyDescent="0.25">
      <c r="A88">
        <v>7572</v>
      </c>
      <c r="B88">
        <v>40</v>
      </c>
    </row>
    <row r="89" spans="1:2" x14ac:dyDescent="0.25">
      <c r="A89">
        <v>7096</v>
      </c>
      <c r="B89">
        <v>40</v>
      </c>
    </row>
    <row r="90" spans="1:2" x14ac:dyDescent="0.25">
      <c r="A90">
        <v>16472</v>
      </c>
      <c r="B90">
        <v>40</v>
      </c>
    </row>
    <row r="91" spans="1:2" x14ac:dyDescent="0.25">
      <c r="A91">
        <v>12280</v>
      </c>
      <c r="B91">
        <v>40</v>
      </c>
    </row>
    <row r="92" spans="1:2" x14ac:dyDescent="0.25">
      <c r="A92">
        <v>15456</v>
      </c>
      <c r="B92">
        <v>40</v>
      </c>
    </row>
    <row r="93" spans="1:2" x14ac:dyDescent="0.25">
      <c r="A93">
        <v>16352</v>
      </c>
      <c r="B93">
        <v>40</v>
      </c>
    </row>
    <row r="94" spans="1:2" x14ac:dyDescent="0.25">
      <c r="A94">
        <v>7060</v>
      </c>
      <c r="B94">
        <v>40</v>
      </c>
    </row>
    <row r="95" spans="1:2" x14ac:dyDescent="0.25">
      <c r="A95">
        <v>10056</v>
      </c>
      <c r="B95">
        <v>40</v>
      </c>
    </row>
    <row r="96" spans="1:2" x14ac:dyDescent="0.25">
      <c r="A96">
        <v>496</v>
      </c>
      <c r="B96">
        <v>40</v>
      </c>
    </row>
    <row r="97" spans="1:2" x14ac:dyDescent="0.25">
      <c r="A97">
        <v>15736</v>
      </c>
      <c r="B97">
        <v>40</v>
      </c>
    </row>
    <row r="98" spans="1:2" x14ac:dyDescent="0.25">
      <c r="A98">
        <v>14740</v>
      </c>
      <c r="B98">
        <v>40</v>
      </c>
    </row>
    <row r="99" spans="1:2" x14ac:dyDescent="0.25">
      <c r="A99">
        <v>7032</v>
      </c>
      <c r="B99">
        <v>40</v>
      </c>
    </row>
    <row r="100" spans="1:2" x14ac:dyDescent="0.25">
      <c r="A100">
        <v>15984</v>
      </c>
      <c r="B100">
        <v>40</v>
      </c>
    </row>
    <row r="101" spans="1:2" x14ac:dyDescent="0.25">
      <c r="A101">
        <v>16024</v>
      </c>
      <c r="B101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4EA0-0F98-4D5B-B93F-BF8E3A889D4E}">
  <dimension ref="A1:B101"/>
  <sheetViews>
    <sheetView workbookViewId="0">
      <selection sqref="A1:A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7200</v>
      </c>
      <c r="B2">
        <v>30</v>
      </c>
    </row>
    <row r="3" spans="1:2" x14ac:dyDescent="0.25">
      <c r="A3">
        <v>6360</v>
      </c>
      <c r="B3">
        <v>30</v>
      </c>
    </row>
    <row r="4" spans="1:2" x14ac:dyDescent="0.25">
      <c r="A4">
        <v>7256</v>
      </c>
      <c r="B4">
        <v>30</v>
      </c>
    </row>
    <row r="5" spans="1:2" x14ac:dyDescent="0.25">
      <c r="A5">
        <v>2756</v>
      </c>
      <c r="B5">
        <v>30</v>
      </c>
    </row>
    <row r="6" spans="1:2" x14ac:dyDescent="0.25">
      <c r="A6">
        <v>15812</v>
      </c>
      <c r="B6">
        <v>30</v>
      </c>
    </row>
    <row r="7" spans="1:2" x14ac:dyDescent="0.25">
      <c r="A7">
        <v>16236</v>
      </c>
      <c r="B7">
        <v>30</v>
      </c>
    </row>
    <row r="8" spans="1:2" x14ac:dyDescent="0.25">
      <c r="A8">
        <v>11636</v>
      </c>
      <c r="B8">
        <v>30</v>
      </c>
    </row>
    <row r="9" spans="1:2" x14ac:dyDescent="0.25">
      <c r="A9">
        <v>11424</v>
      </c>
      <c r="B9">
        <v>30</v>
      </c>
    </row>
    <row r="10" spans="1:2" x14ac:dyDescent="0.25">
      <c r="A10">
        <v>7152</v>
      </c>
      <c r="B10">
        <v>30</v>
      </c>
    </row>
    <row r="11" spans="1:2" x14ac:dyDescent="0.25">
      <c r="A11">
        <v>5444</v>
      </c>
      <c r="B11">
        <v>30</v>
      </c>
    </row>
    <row r="12" spans="1:2" x14ac:dyDescent="0.25">
      <c r="A12">
        <v>7000</v>
      </c>
      <c r="B12">
        <v>30</v>
      </c>
    </row>
    <row r="13" spans="1:2" x14ac:dyDescent="0.25">
      <c r="A13">
        <v>10388</v>
      </c>
      <c r="B13">
        <v>30</v>
      </c>
    </row>
    <row r="14" spans="1:2" x14ac:dyDescent="0.25">
      <c r="A14">
        <v>11772</v>
      </c>
      <c r="B14">
        <v>30</v>
      </c>
    </row>
    <row r="15" spans="1:2" x14ac:dyDescent="0.25">
      <c r="A15">
        <v>15916</v>
      </c>
      <c r="B15">
        <v>30</v>
      </c>
    </row>
    <row r="16" spans="1:2" x14ac:dyDescent="0.25">
      <c r="A16">
        <v>7188</v>
      </c>
      <c r="B16">
        <v>30</v>
      </c>
    </row>
    <row r="17" spans="1:2" x14ac:dyDescent="0.25">
      <c r="A17">
        <v>6864</v>
      </c>
      <c r="B17">
        <v>30</v>
      </c>
    </row>
    <row r="18" spans="1:2" x14ac:dyDescent="0.25">
      <c r="A18">
        <v>10644</v>
      </c>
      <c r="B18">
        <v>30</v>
      </c>
    </row>
    <row r="19" spans="1:2" x14ac:dyDescent="0.25">
      <c r="A19">
        <v>12216</v>
      </c>
      <c r="B19">
        <v>30</v>
      </c>
    </row>
    <row r="20" spans="1:2" x14ac:dyDescent="0.25">
      <c r="A20">
        <v>12132</v>
      </c>
      <c r="B20">
        <v>30</v>
      </c>
    </row>
    <row r="21" spans="1:2" x14ac:dyDescent="0.25">
      <c r="A21">
        <v>16276</v>
      </c>
      <c r="B21">
        <v>30</v>
      </c>
    </row>
    <row r="22" spans="1:2" x14ac:dyDescent="0.25">
      <c r="A22">
        <v>26644</v>
      </c>
      <c r="B22">
        <v>30</v>
      </c>
    </row>
    <row r="23" spans="1:2" x14ac:dyDescent="0.25">
      <c r="A23">
        <v>6384</v>
      </c>
      <c r="B23">
        <v>30</v>
      </c>
    </row>
    <row r="24" spans="1:2" x14ac:dyDescent="0.25">
      <c r="A24">
        <v>12244</v>
      </c>
      <c r="B24">
        <v>30</v>
      </c>
    </row>
    <row r="25" spans="1:2" x14ac:dyDescent="0.25">
      <c r="A25">
        <v>5388</v>
      </c>
      <c r="B25">
        <v>30</v>
      </c>
    </row>
    <row r="26" spans="1:2" x14ac:dyDescent="0.25">
      <c r="A26">
        <v>15808</v>
      </c>
      <c r="B26">
        <v>30</v>
      </c>
    </row>
    <row r="27" spans="1:2" x14ac:dyDescent="0.25">
      <c r="A27">
        <v>7316</v>
      </c>
      <c r="B27">
        <v>30</v>
      </c>
    </row>
    <row r="28" spans="1:2" x14ac:dyDescent="0.25">
      <c r="A28">
        <v>14712</v>
      </c>
      <c r="B28">
        <v>30</v>
      </c>
    </row>
    <row r="29" spans="1:2" x14ac:dyDescent="0.25">
      <c r="A29">
        <v>7208</v>
      </c>
      <c r="B29">
        <v>30</v>
      </c>
    </row>
    <row r="30" spans="1:2" x14ac:dyDescent="0.25">
      <c r="A30">
        <v>1104</v>
      </c>
      <c r="B30">
        <v>30</v>
      </c>
    </row>
    <row r="31" spans="1:2" x14ac:dyDescent="0.25">
      <c r="A31">
        <v>14460</v>
      </c>
      <c r="B31">
        <v>30</v>
      </c>
    </row>
    <row r="32" spans="1:2" x14ac:dyDescent="0.25">
      <c r="A32">
        <v>16324</v>
      </c>
      <c r="B32">
        <v>30</v>
      </c>
    </row>
    <row r="33" spans="1:2" x14ac:dyDescent="0.25">
      <c r="A33">
        <v>16224</v>
      </c>
      <c r="B33">
        <v>30</v>
      </c>
    </row>
    <row r="34" spans="1:2" x14ac:dyDescent="0.25">
      <c r="A34">
        <v>14344</v>
      </c>
      <c r="B34">
        <v>30</v>
      </c>
    </row>
    <row r="35" spans="1:2" x14ac:dyDescent="0.25">
      <c r="A35">
        <v>16116</v>
      </c>
      <c r="B35">
        <v>30</v>
      </c>
    </row>
    <row r="36" spans="1:2" x14ac:dyDescent="0.25">
      <c r="A36">
        <v>15500</v>
      </c>
      <c r="B36">
        <v>30</v>
      </c>
    </row>
    <row r="37" spans="1:2" x14ac:dyDescent="0.25">
      <c r="A37">
        <v>11764</v>
      </c>
      <c r="B37">
        <v>30</v>
      </c>
    </row>
    <row r="38" spans="1:2" x14ac:dyDescent="0.25">
      <c r="A38">
        <v>7452</v>
      </c>
      <c r="B38">
        <v>30</v>
      </c>
    </row>
    <row r="39" spans="1:2" x14ac:dyDescent="0.25">
      <c r="A39">
        <v>2756</v>
      </c>
      <c r="B39">
        <v>30</v>
      </c>
    </row>
    <row r="40" spans="1:2" x14ac:dyDescent="0.25">
      <c r="A40">
        <v>14720</v>
      </c>
      <c r="B40">
        <v>30</v>
      </c>
    </row>
    <row r="41" spans="1:2" x14ac:dyDescent="0.25">
      <c r="A41">
        <v>12300</v>
      </c>
      <c r="B41">
        <v>30</v>
      </c>
    </row>
    <row r="42" spans="1:2" x14ac:dyDescent="0.25">
      <c r="A42">
        <v>14224</v>
      </c>
      <c r="B42">
        <v>30</v>
      </c>
    </row>
    <row r="43" spans="1:2" x14ac:dyDescent="0.25">
      <c r="A43">
        <v>1976</v>
      </c>
      <c r="B43">
        <v>30</v>
      </c>
    </row>
    <row r="44" spans="1:2" x14ac:dyDescent="0.25">
      <c r="A44">
        <v>12416</v>
      </c>
      <c r="B44">
        <v>30</v>
      </c>
    </row>
    <row r="45" spans="1:2" x14ac:dyDescent="0.25">
      <c r="A45">
        <v>3068</v>
      </c>
      <c r="B45">
        <v>30</v>
      </c>
    </row>
    <row r="46" spans="1:2" x14ac:dyDescent="0.25">
      <c r="A46">
        <v>15488</v>
      </c>
      <c r="B46">
        <v>30</v>
      </c>
    </row>
    <row r="47" spans="1:2" x14ac:dyDescent="0.25">
      <c r="A47">
        <v>12204</v>
      </c>
      <c r="B47">
        <v>30</v>
      </c>
    </row>
    <row r="48" spans="1:2" x14ac:dyDescent="0.25">
      <c r="A48">
        <v>15464</v>
      </c>
      <c r="B48">
        <v>30</v>
      </c>
    </row>
    <row r="49" spans="1:2" x14ac:dyDescent="0.25">
      <c r="A49">
        <v>15964</v>
      </c>
      <c r="B49">
        <v>30</v>
      </c>
    </row>
    <row r="50" spans="1:2" x14ac:dyDescent="0.25">
      <c r="A50">
        <v>7148</v>
      </c>
      <c r="B50">
        <v>30</v>
      </c>
    </row>
    <row r="51" spans="1:2" x14ac:dyDescent="0.25">
      <c r="A51">
        <v>7188</v>
      </c>
      <c r="B51">
        <v>30</v>
      </c>
    </row>
    <row r="52" spans="1:2" x14ac:dyDescent="0.25">
      <c r="A52">
        <v>15332</v>
      </c>
      <c r="B52">
        <v>30</v>
      </c>
    </row>
    <row r="53" spans="1:2" x14ac:dyDescent="0.25">
      <c r="A53">
        <v>6940</v>
      </c>
      <c r="B53">
        <v>30</v>
      </c>
    </row>
    <row r="54" spans="1:2" x14ac:dyDescent="0.25">
      <c r="A54">
        <v>7060</v>
      </c>
      <c r="B54">
        <v>30</v>
      </c>
    </row>
    <row r="55" spans="1:2" x14ac:dyDescent="0.25">
      <c r="A55">
        <v>27232</v>
      </c>
      <c r="B55">
        <v>30</v>
      </c>
    </row>
    <row r="56" spans="1:2" x14ac:dyDescent="0.25">
      <c r="A56">
        <v>7264</v>
      </c>
      <c r="B56">
        <v>30</v>
      </c>
    </row>
    <row r="57" spans="1:2" x14ac:dyDescent="0.25">
      <c r="A57">
        <v>1340</v>
      </c>
      <c r="B57">
        <v>30</v>
      </c>
    </row>
    <row r="58" spans="1:2" x14ac:dyDescent="0.25">
      <c r="A58">
        <v>6740</v>
      </c>
      <c r="B58">
        <v>30</v>
      </c>
    </row>
    <row r="59" spans="1:2" x14ac:dyDescent="0.25">
      <c r="A59">
        <v>2916</v>
      </c>
      <c r="B59">
        <v>30</v>
      </c>
    </row>
    <row r="60" spans="1:2" x14ac:dyDescent="0.25">
      <c r="A60">
        <v>4428</v>
      </c>
      <c r="B60">
        <v>30</v>
      </c>
    </row>
    <row r="61" spans="1:2" x14ac:dyDescent="0.25">
      <c r="A61">
        <v>22708</v>
      </c>
      <c r="B61">
        <v>30</v>
      </c>
    </row>
    <row r="62" spans="1:2" x14ac:dyDescent="0.25">
      <c r="A62">
        <v>5352</v>
      </c>
      <c r="B62">
        <v>30</v>
      </c>
    </row>
    <row r="63" spans="1:2" x14ac:dyDescent="0.25">
      <c r="A63">
        <v>11944</v>
      </c>
      <c r="B63">
        <v>30</v>
      </c>
    </row>
    <row r="64" spans="1:2" x14ac:dyDescent="0.25">
      <c r="A64">
        <v>15956</v>
      </c>
      <c r="B64">
        <v>30</v>
      </c>
    </row>
    <row r="65" spans="1:2" x14ac:dyDescent="0.25">
      <c r="A65">
        <v>14720</v>
      </c>
      <c r="B65">
        <v>30</v>
      </c>
    </row>
    <row r="66" spans="1:2" x14ac:dyDescent="0.25">
      <c r="A66">
        <v>2852</v>
      </c>
      <c r="B66">
        <v>30</v>
      </c>
    </row>
    <row r="67" spans="1:2" x14ac:dyDescent="0.25">
      <c r="A67">
        <v>2432</v>
      </c>
      <c r="B67">
        <v>30</v>
      </c>
    </row>
    <row r="68" spans="1:2" x14ac:dyDescent="0.25">
      <c r="A68">
        <v>9616</v>
      </c>
      <c r="B68">
        <v>30</v>
      </c>
    </row>
    <row r="69" spans="1:2" x14ac:dyDescent="0.25">
      <c r="A69">
        <v>14300</v>
      </c>
      <c r="B69">
        <v>30</v>
      </c>
    </row>
    <row r="70" spans="1:2" x14ac:dyDescent="0.25">
      <c r="A70">
        <v>5404</v>
      </c>
      <c r="B70">
        <v>30</v>
      </c>
    </row>
    <row r="71" spans="1:2" x14ac:dyDescent="0.25">
      <c r="A71">
        <v>11332</v>
      </c>
      <c r="B71">
        <v>30</v>
      </c>
    </row>
    <row r="72" spans="1:2" x14ac:dyDescent="0.25">
      <c r="A72">
        <v>11668</v>
      </c>
      <c r="B72">
        <v>30</v>
      </c>
    </row>
    <row r="73" spans="1:2" x14ac:dyDescent="0.25">
      <c r="A73">
        <v>10596</v>
      </c>
      <c r="B73">
        <v>30</v>
      </c>
    </row>
    <row r="74" spans="1:2" x14ac:dyDescent="0.25">
      <c r="A74">
        <v>16200</v>
      </c>
      <c r="B74">
        <v>30</v>
      </c>
    </row>
    <row r="75" spans="1:2" x14ac:dyDescent="0.25">
      <c r="A75">
        <v>26340</v>
      </c>
      <c r="B75">
        <v>30</v>
      </c>
    </row>
    <row r="76" spans="1:2" x14ac:dyDescent="0.25">
      <c r="A76">
        <v>5420</v>
      </c>
      <c r="B76">
        <v>30</v>
      </c>
    </row>
    <row r="77" spans="1:2" x14ac:dyDescent="0.25">
      <c r="A77">
        <v>11788</v>
      </c>
      <c r="B77">
        <v>30</v>
      </c>
    </row>
    <row r="78" spans="1:2" x14ac:dyDescent="0.25">
      <c r="A78">
        <v>23188</v>
      </c>
      <c r="B78">
        <v>30</v>
      </c>
    </row>
    <row r="79" spans="1:2" x14ac:dyDescent="0.25">
      <c r="A79">
        <v>7388</v>
      </c>
      <c r="B79">
        <v>30</v>
      </c>
    </row>
    <row r="80" spans="1:2" x14ac:dyDescent="0.25">
      <c r="A80">
        <v>15936</v>
      </c>
      <c r="B80">
        <v>30</v>
      </c>
    </row>
    <row r="81" spans="1:2" x14ac:dyDescent="0.25">
      <c r="A81">
        <v>16136</v>
      </c>
      <c r="B81">
        <v>30</v>
      </c>
    </row>
    <row r="82" spans="1:2" x14ac:dyDescent="0.25">
      <c r="A82">
        <v>16344</v>
      </c>
      <c r="B82">
        <v>30</v>
      </c>
    </row>
    <row r="83" spans="1:2" x14ac:dyDescent="0.25">
      <c r="A83">
        <v>11460</v>
      </c>
      <c r="B83">
        <v>30</v>
      </c>
    </row>
    <row r="84" spans="1:2" x14ac:dyDescent="0.25">
      <c r="A84">
        <v>16080</v>
      </c>
      <c r="B84">
        <v>30</v>
      </c>
    </row>
    <row r="85" spans="1:2" x14ac:dyDescent="0.25">
      <c r="A85">
        <v>16228</v>
      </c>
      <c r="B85">
        <v>30</v>
      </c>
    </row>
    <row r="86" spans="1:2" x14ac:dyDescent="0.25">
      <c r="A86">
        <v>7332</v>
      </c>
      <c r="B86">
        <v>30</v>
      </c>
    </row>
    <row r="87" spans="1:2" x14ac:dyDescent="0.25">
      <c r="A87">
        <v>14408</v>
      </c>
      <c r="B87">
        <v>30</v>
      </c>
    </row>
    <row r="88" spans="1:2" x14ac:dyDescent="0.25">
      <c r="A88">
        <v>15536</v>
      </c>
      <c r="B88">
        <v>30</v>
      </c>
    </row>
    <row r="89" spans="1:2" x14ac:dyDescent="0.25">
      <c r="A89">
        <v>10660</v>
      </c>
      <c r="B89">
        <v>30</v>
      </c>
    </row>
    <row r="90" spans="1:2" x14ac:dyDescent="0.25">
      <c r="A90">
        <v>7180</v>
      </c>
      <c r="B90">
        <v>30</v>
      </c>
    </row>
    <row r="91" spans="1:2" x14ac:dyDescent="0.25">
      <c r="A91">
        <v>11784</v>
      </c>
      <c r="B91">
        <v>30</v>
      </c>
    </row>
    <row r="92" spans="1:2" x14ac:dyDescent="0.25">
      <c r="A92">
        <v>6984</v>
      </c>
      <c r="B92">
        <v>30</v>
      </c>
    </row>
    <row r="93" spans="1:2" x14ac:dyDescent="0.25">
      <c r="A93">
        <v>15596</v>
      </c>
      <c r="B93">
        <v>30</v>
      </c>
    </row>
    <row r="94" spans="1:2" x14ac:dyDescent="0.25">
      <c r="A94">
        <v>14512</v>
      </c>
      <c r="B94">
        <v>30</v>
      </c>
    </row>
    <row r="95" spans="1:2" x14ac:dyDescent="0.25">
      <c r="A95">
        <v>2916</v>
      </c>
      <c r="B95">
        <v>30</v>
      </c>
    </row>
    <row r="96" spans="1:2" x14ac:dyDescent="0.25">
      <c r="A96">
        <v>16052</v>
      </c>
      <c r="B96">
        <v>30</v>
      </c>
    </row>
    <row r="97" spans="1:2" x14ac:dyDescent="0.25">
      <c r="A97">
        <v>6188</v>
      </c>
      <c r="B97">
        <v>30</v>
      </c>
    </row>
    <row r="98" spans="1:2" x14ac:dyDescent="0.25">
      <c r="A98">
        <v>7416</v>
      </c>
      <c r="B98">
        <v>30</v>
      </c>
    </row>
    <row r="99" spans="1:2" x14ac:dyDescent="0.25">
      <c r="A99">
        <v>16620</v>
      </c>
      <c r="B99">
        <v>30</v>
      </c>
    </row>
    <row r="100" spans="1:2" x14ac:dyDescent="0.25">
      <c r="A100">
        <v>12504</v>
      </c>
      <c r="B100">
        <v>30</v>
      </c>
    </row>
    <row r="101" spans="1:2" x14ac:dyDescent="0.25">
      <c r="A101">
        <v>12292</v>
      </c>
      <c r="B101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97FD-0F36-4A8F-8544-AC98D7661CA0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BAD8-FBB3-4453-A45B-E59084D1A6A4}">
  <dimension ref="A1:L101"/>
  <sheetViews>
    <sheetView workbookViewId="0">
      <selection activeCell="Q18" sqref="Q18"/>
    </sheetView>
  </sheetViews>
  <sheetFormatPr baseColWidth="10" defaultRowHeight="15" x14ac:dyDescent="0.25"/>
  <cols>
    <col min="1" max="3" width="11.140625" bestFit="1" customWidth="1"/>
    <col min="7" max="7" width="13" bestFit="1" customWidth="1"/>
    <col min="8" max="8" width="15.8554687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2" x14ac:dyDescent="0.25">
      <c r="A2">
        <v>10240</v>
      </c>
      <c r="B2">
        <v>15200</v>
      </c>
      <c r="C2">
        <v>7200</v>
      </c>
      <c r="D2">
        <v>6480</v>
      </c>
      <c r="E2">
        <v>16496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25">
      <c r="A3">
        <v>11972</v>
      </c>
      <c r="B3">
        <v>3076</v>
      </c>
      <c r="C3">
        <v>6360</v>
      </c>
      <c r="D3">
        <v>16196</v>
      </c>
      <c r="E3">
        <v>3024</v>
      </c>
      <c r="G3" t="s">
        <v>7</v>
      </c>
      <c r="H3">
        <f>COUNTIF(montecarlo10[Score10],"&lt;5000")</f>
        <v>27</v>
      </c>
      <c r="I3">
        <f>COUNTIF(B2:B101,"&lt;5000")</f>
        <v>15</v>
      </c>
      <c r="J3">
        <f>COUNTIF(C2:C101,"&lt;5000")</f>
        <v>11</v>
      </c>
      <c r="K3">
        <f>COUNTIF(D$2:D$101,"&lt;5000")</f>
        <v>5</v>
      </c>
      <c r="L3">
        <f t="shared" ref="L3:L10" si="0">COUNTIF(E$2:E$101,"&lt;5000")</f>
        <v>9</v>
      </c>
    </row>
    <row r="4" spans="1:12" x14ac:dyDescent="0.25">
      <c r="A4">
        <v>12364</v>
      </c>
      <c r="B4">
        <v>12064</v>
      </c>
      <c r="C4">
        <v>7256</v>
      </c>
      <c r="D4">
        <v>12008</v>
      </c>
      <c r="E4">
        <v>12164</v>
      </c>
      <c r="G4" t="s">
        <v>8</v>
      </c>
      <c r="H4">
        <f>COUNTIF(montecarlo10[Score10],"&lt;10000")-COUNTIF(montecarlo10[Score10],"&lt;5000")</f>
        <v>42</v>
      </c>
      <c r="I4">
        <f>COUNTIF(B2:B101,"&lt;10000")-COUNTIF(B2:B101,"&lt;5000")</f>
        <v>38</v>
      </c>
      <c r="J4">
        <f>COUNTIF(C$2:C$101,"&lt;10000")-COUNTIF(C$2:C$101,"&lt;5000")</f>
        <v>29</v>
      </c>
      <c r="K4">
        <f>COUNTIF(D$2:D$101,"&lt;10000")-COUNTIF(D$2:D$101,"&lt;5000")</f>
        <v>31</v>
      </c>
      <c r="L4">
        <f>COUNTIF(E$2:E$101,"&lt;10000")-COUNTIF(E$2:E$101,"&lt;5000")</f>
        <v>21</v>
      </c>
    </row>
    <row r="5" spans="1:12" x14ac:dyDescent="0.25">
      <c r="A5">
        <v>12124</v>
      </c>
      <c r="B5">
        <v>5592</v>
      </c>
      <c r="C5">
        <v>2756</v>
      </c>
      <c r="D5">
        <v>7392</v>
      </c>
      <c r="E5">
        <v>12116</v>
      </c>
      <c r="G5" t="s">
        <v>9</v>
      </c>
      <c r="H5">
        <f>COUNTIF(montecarlo10[Score10],"&lt;15000")-COUNTIF(montecarlo10[Score10],"&lt;10000")</f>
        <v>29</v>
      </c>
      <c r="I5">
        <f>COUNTIF(B2:B101,"&lt;15000")-COUNTIF(B2:B101,"&lt;10000")</f>
        <v>33</v>
      </c>
      <c r="J5">
        <f>COUNTIF(C$2:C$101,"&lt;15000")-COUNTIF(C$2:C$101,"&lt;10000")</f>
        <v>31</v>
      </c>
      <c r="K5">
        <f>COUNTIF(D$2:D$101,"&lt;15000")-COUNTIF(D$2:D$101,"&lt;10000")</f>
        <v>25</v>
      </c>
      <c r="L5">
        <f>COUNTIF(E$2:E$101,"&lt;15000")-COUNTIF(E$2:E$101,"&lt;10000")</f>
        <v>23</v>
      </c>
    </row>
    <row r="6" spans="1:12" x14ac:dyDescent="0.25">
      <c r="A6">
        <v>10252</v>
      </c>
      <c r="B6">
        <v>7232</v>
      </c>
      <c r="C6">
        <v>15812</v>
      </c>
      <c r="D6">
        <v>6964</v>
      </c>
      <c r="E6">
        <v>6520</v>
      </c>
      <c r="G6" t="s">
        <v>10</v>
      </c>
      <c r="H6">
        <f>COUNTIF(montecarlo10[Score10],"&lt;20000")-COUNTIF(montecarlo10[Score10],"&lt;15000")</f>
        <v>2</v>
      </c>
      <c r="I6">
        <f>COUNTIF(B2:B101,"&lt;20000")-COUNTIF(B2:B101,"&lt;15000")</f>
        <v>13</v>
      </c>
      <c r="J6">
        <f>COUNTIF(C$2:C$101,"&lt;20000")-COUNTIF(C$2:C$101,"&lt;15000")</f>
        <v>24</v>
      </c>
      <c r="K6">
        <f>COUNTIF(D$2:D$101,"&lt;20000")-COUNTIF(D$2:D$101,"&lt;15000")</f>
        <v>28</v>
      </c>
      <c r="L6">
        <f>COUNTIF(E$2:E$101,"&lt;20000")-COUNTIF(E$2:E$101,"&lt;15000")</f>
        <v>34</v>
      </c>
    </row>
    <row r="7" spans="1:12" x14ac:dyDescent="0.25">
      <c r="A7">
        <v>6460</v>
      </c>
      <c r="B7">
        <v>7748</v>
      </c>
      <c r="C7">
        <v>16236</v>
      </c>
      <c r="D7">
        <v>16004</v>
      </c>
      <c r="E7">
        <v>7112</v>
      </c>
      <c r="G7" t="s">
        <v>11</v>
      </c>
      <c r="H7">
        <f>COUNTIF(montecarlo10[Score10],"&lt;25000")-COUNTIF(montecarlo10[Score10],"&lt;20000")</f>
        <v>0</v>
      </c>
      <c r="I7">
        <f>COUNTIF(B2:B101,"&lt;25000")-COUNTIF(B2:B101,"&lt;20000")</f>
        <v>0</v>
      </c>
      <c r="J7">
        <f>COUNTIF(C$2:C$101,"&lt;25000")-COUNTIF(C$2:C$101,"&lt;20000")</f>
        <v>2</v>
      </c>
      <c r="K7">
        <f>COUNTIF(D$2:D$101,"&lt;30000")-COUNTIF(D$2:D$101,"&lt;25000")</f>
        <v>6</v>
      </c>
      <c r="L7">
        <f>COUNTIF(E$2:E$101,"&lt;30000")-COUNTIF(E$2:E$101,"&lt;25000")</f>
        <v>7</v>
      </c>
    </row>
    <row r="8" spans="1:12" x14ac:dyDescent="0.25">
      <c r="A8">
        <v>5084</v>
      </c>
      <c r="B8">
        <v>11224</v>
      </c>
      <c r="C8">
        <v>11636</v>
      </c>
      <c r="D8">
        <v>25020</v>
      </c>
      <c r="E8">
        <v>16148</v>
      </c>
      <c r="G8" t="s">
        <v>12</v>
      </c>
      <c r="H8">
        <f>COUNTIF(montecarlo10[Score10],"&lt;30000")-COUNTIF(montecarlo10[Score10],"&lt;25000")</f>
        <v>0</v>
      </c>
      <c r="I8">
        <f>COUNTIF(B2:B101,"&lt;30000")-COUNTIF(B2:B101,"&lt;25000")</f>
        <v>1</v>
      </c>
      <c r="J8">
        <f>COUNTIF(C$2:C$101,"&lt;30000")-COUNTIF(C$2:C$101,"&lt;25000")</f>
        <v>3</v>
      </c>
      <c r="K8">
        <f>COUNTIF(D$2:D$101,"&lt;30000")-COUNTIF(D$2:D$101,"&lt;25000")</f>
        <v>6</v>
      </c>
      <c r="L8">
        <f>COUNTIF(E$2:E$101,"&lt;30000")-COUNTIF(E$2:E$101,"&lt;25000")</f>
        <v>7</v>
      </c>
    </row>
    <row r="9" spans="1:12" x14ac:dyDescent="0.25">
      <c r="A9">
        <v>5604</v>
      </c>
      <c r="B9">
        <v>7200</v>
      </c>
      <c r="C9">
        <v>11424</v>
      </c>
      <c r="D9">
        <v>11988</v>
      </c>
      <c r="E9">
        <v>16280</v>
      </c>
      <c r="G9" t="s">
        <v>13</v>
      </c>
      <c r="H9">
        <f>COUNTIF(montecarlo10[Score10],"&lt;35000")-COUNTIF(montecarlo10[Score10],"&lt;30000")</f>
        <v>0</v>
      </c>
      <c r="I9">
        <f>COUNTIF(B2:B101,"&lt;35000")-COUNTIF(B2:B101,"&lt;30000")</f>
        <v>0</v>
      </c>
      <c r="J9">
        <f>COUNTIF(C$2:C$101,"&lt;35000")-COUNTIF(C$2:C$101,"&lt;30000")</f>
        <v>0</v>
      </c>
      <c r="K9">
        <f>COUNTIF(D$2:D$101,"&lt;35000")-COUNTIF(D$2:D$101,"&lt;30000")</f>
        <v>1</v>
      </c>
      <c r="L9">
        <f>COUNTIF(E$2:E$101,"&lt;35000")-COUNTIF(E$2:E$101,"&lt;30000")</f>
        <v>2</v>
      </c>
    </row>
    <row r="10" spans="1:12" x14ac:dyDescent="0.25">
      <c r="A10">
        <v>7424</v>
      </c>
      <c r="B10">
        <v>7172</v>
      </c>
      <c r="C10">
        <v>7152</v>
      </c>
      <c r="D10">
        <v>14584</v>
      </c>
      <c r="E10">
        <v>15676</v>
      </c>
      <c r="G10" t="s">
        <v>14</v>
      </c>
      <c r="H10">
        <f>COUNTIF(montecarlo10[Score10],"&lt;40000")-COUNTIF(montecarlo10[Score10],"&lt;35000")</f>
        <v>0</v>
      </c>
      <c r="I10">
        <f>COUNTIF(B1:B101,"&lt;40000")-COUNTIF(B1:B101,"&lt;35000")</f>
        <v>0</v>
      </c>
      <c r="J10">
        <f>COUNTIF(C$2:C$101,"&lt;40000")-COUNTIF(C$2:C$101,"&lt;35000")</f>
        <v>0</v>
      </c>
      <c r="K10">
        <f>COUNTIF(D$2:D$101,"&lt;40000")-COUNTIF(D$2:D$101,"&lt;35000")</f>
        <v>0</v>
      </c>
      <c r="L10">
        <f>COUNTIF(E$2:E$101,"&lt;40000")-COUNTIF(E$2:E$101,"&lt;35000")</f>
        <v>0</v>
      </c>
    </row>
    <row r="11" spans="1:12" x14ac:dyDescent="0.25">
      <c r="A11">
        <v>3432</v>
      </c>
      <c r="B11">
        <v>12308</v>
      </c>
      <c r="C11">
        <v>5444</v>
      </c>
      <c r="D11">
        <v>12372</v>
      </c>
      <c r="E11">
        <v>560</v>
      </c>
    </row>
    <row r="12" spans="1:12" x14ac:dyDescent="0.25">
      <c r="A12">
        <v>8064</v>
      </c>
      <c r="B12">
        <v>10548</v>
      </c>
      <c r="C12">
        <v>7000</v>
      </c>
      <c r="D12">
        <v>15616</v>
      </c>
      <c r="E12">
        <v>16272</v>
      </c>
    </row>
    <row r="13" spans="1:12" x14ac:dyDescent="0.25">
      <c r="A13">
        <v>11392</v>
      </c>
      <c r="B13">
        <v>11844</v>
      </c>
      <c r="C13">
        <v>10388</v>
      </c>
      <c r="D13">
        <v>11380</v>
      </c>
      <c r="E13">
        <v>23256</v>
      </c>
    </row>
    <row r="14" spans="1:12" x14ac:dyDescent="0.25">
      <c r="A14">
        <v>4824</v>
      </c>
      <c r="B14">
        <v>7312</v>
      </c>
      <c r="C14">
        <v>11772</v>
      </c>
      <c r="D14">
        <v>16008</v>
      </c>
      <c r="E14">
        <v>15724</v>
      </c>
    </row>
    <row r="15" spans="1:12" x14ac:dyDescent="0.25">
      <c r="A15">
        <v>15424</v>
      </c>
      <c r="B15">
        <v>7076</v>
      </c>
      <c r="C15">
        <v>15916</v>
      </c>
      <c r="D15">
        <v>15748</v>
      </c>
      <c r="E15">
        <v>21348</v>
      </c>
    </row>
    <row r="16" spans="1:12" x14ac:dyDescent="0.25">
      <c r="A16">
        <v>6120</v>
      </c>
      <c r="B16">
        <v>7292</v>
      </c>
      <c r="C16">
        <v>7188</v>
      </c>
      <c r="D16">
        <v>25220</v>
      </c>
      <c r="E16">
        <v>13924</v>
      </c>
    </row>
    <row r="17" spans="1:5" x14ac:dyDescent="0.25">
      <c r="A17">
        <v>5376</v>
      </c>
      <c r="B17">
        <v>15708</v>
      </c>
      <c r="C17">
        <v>6864</v>
      </c>
      <c r="D17">
        <v>7436</v>
      </c>
      <c r="E17">
        <v>15292</v>
      </c>
    </row>
    <row r="18" spans="1:5" x14ac:dyDescent="0.25">
      <c r="A18">
        <v>9576</v>
      </c>
      <c r="B18">
        <v>14380</v>
      </c>
      <c r="C18">
        <v>10644</v>
      </c>
      <c r="D18">
        <v>7052</v>
      </c>
      <c r="E18">
        <v>26176</v>
      </c>
    </row>
    <row r="19" spans="1:5" x14ac:dyDescent="0.25">
      <c r="A19">
        <v>10448</v>
      </c>
      <c r="B19">
        <v>13376</v>
      </c>
      <c r="C19">
        <v>12216</v>
      </c>
      <c r="D19">
        <v>13624</v>
      </c>
      <c r="E19">
        <v>7028</v>
      </c>
    </row>
    <row r="20" spans="1:5" x14ac:dyDescent="0.25">
      <c r="A20">
        <v>14024</v>
      </c>
      <c r="B20">
        <v>3196</v>
      </c>
      <c r="C20">
        <v>12132</v>
      </c>
      <c r="D20">
        <v>15988</v>
      </c>
      <c r="E20">
        <v>2192</v>
      </c>
    </row>
    <row r="21" spans="1:5" x14ac:dyDescent="0.25">
      <c r="A21">
        <v>5244</v>
      </c>
      <c r="B21">
        <v>6320</v>
      </c>
      <c r="C21">
        <v>16276</v>
      </c>
      <c r="D21">
        <v>14700</v>
      </c>
      <c r="E21">
        <v>16132</v>
      </c>
    </row>
    <row r="22" spans="1:5" x14ac:dyDescent="0.25">
      <c r="A22">
        <v>14348</v>
      </c>
      <c r="B22">
        <v>16236</v>
      </c>
      <c r="C22">
        <v>26644</v>
      </c>
      <c r="D22">
        <v>14984</v>
      </c>
      <c r="E22">
        <v>15320</v>
      </c>
    </row>
    <row r="23" spans="1:5" x14ac:dyDescent="0.25">
      <c r="A23">
        <v>1412</v>
      </c>
      <c r="B23">
        <v>11284</v>
      </c>
      <c r="C23">
        <v>6384</v>
      </c>
      <c r="D23">
        <v>22764</v>
      </c>
      <c r="E23">
        <v>6668</v>
      </c>
    </row>
    <row r="24" spans="1:5" x14ac:dyDescent="0.25">
      <c r="A24">
        <v>5400</v>
      </c>
      <c r="B24">
        <v>15664</v>
      </c>
      <c r="C24">
        <v>12244</v>
      </c>
      <c r="D24">
        <v>6964</v>
      </c>
      <c r="E24">
        <v>16108</v>
      </c>
    </row>
    <row r="25" spans="1:5" x14ac:dyDescent="0.25">
      <c r="A25">
        <v>2704</v>
      </c>
      <c r="B25">
        <v>3324</v>
      </c>
      <c r="C25">
        <v>5388</v>
      </c>
      <c r="D25">
        <v>16252</v>
      </c>
      <c r="E25">
        <v>16220</v>
      </c>
    </row>
    <row r="26" spans="1:5" x14ac:dyDescent="0.25">
      <c r="A26">
        <v>1444</v>
      </c>
      <c r="B26">
        <v>3040</v>
      </c>
      <c r="C26">
        <v>15808</v>
      </c>
      <c r="D26">
        <v>15228</v>
      </c>
      <c r="E26">
        <v>27176</v>
      </c>
    </row>
    <row r="27" spans="1:5" x14ac:dyDescent="0.25">
      <c r="A27">
        <v>3512</v>
      </c>
      <c r="B27">
        <v>5160</v>
      </c>
      <c r="C27">
        <v>7316</v>
      </c>
      <c r="D27">
        <v>27168</v>
      </c>
      <c r="E27">
        <v>14344</v>
      </c>
    </row>
    <row r="28" spans="1:5" x14ac:dyDescent="0.25">
      <c r="A28">
        <v>7480</v>
      </c>
      <c r="B28">
        <v>2292</v>
      </c>
      <c r="C28">
        <v>14712</v>
      </c>
      <c r="D28">
        <v>23244</v>
      </c>
      <c r="E28">
        <v>3012</v>
      </c>
    </row>
    <row r="29" spans="1:5" x14ac:dyDescent="0.25">
      <c r="A29">
        <v>13752</v>
      </c>
      <c r="B29">
        <v>7412</v>
      </c>
      <c r="C29">
        <v>7208</v>
      </c>
      <c r="D29">
        <v>7580</v>
      </c>
      <c r="E29">
        <v>27144</v>
      </c>
    </row>
    <row r="30" spans="1:5" x14ac:dyDescent="0.25">
      <c r="A30">
        <v>11988</v>
      </c>
      <c r="B30">
        <v>12220</v>
      </c>
      <c r="C30">
        <v>1104</v>
      </c>
      <c r="D30">
        <v>3152</v>
      </c>
      <c r="E30">
        <v>34200</v>
      </c>
    </row>
    <row r="31" spans="1:5" x14ac:dyDescent="0.25">
      <c r="A31">
        <v>7172</v>
      </c>
      <c r="B31">
        <v>16124</v>
      </c>
      <c r="C31">
        <v>14460</v>
      </c>
      <c r="D31">
        <v>7336</v>
      </c>
      <c r="E31">
        <v>16064</v>
      </c>
    </row>
    <row r="32" spans="1:5" x14ac:dyDescent="0.25">
      <c r="A32">
        <v>10488</v>
      </c>
      <c r="B32">
        <v>7188</v>
      </c>
      <c r="C32">
        <v>16324</v>
      </c>
      <c r="D32">
        <v>16060</v>
      </c>
      <c r="E32">
        <v>12080</v>
      </c>
    </row>
    <row r="33" spans="1:5" x14ac:dyDescent="0.25">
      <c r="A33">
        <v>14880</v>
      </c>
      <c r="B33">
        <v>6272</v>
      </c>
      <c r="C33">
        <v>16224</v>
      </c>
      <c r="D33">
        <v>15800</v>
      </c>
      <c r="E33">
        <v>26596</v>
      </c>
    </row>
    <row r="34" spans="1:5" x14ac:dyDescent="0.25">
      <c r="A34">
        <v>10340</v>
      </c>
      <c r="B34">
        <v>11392</v>
      </c>
      <c r="C34">
        <v>14344</v>
      </c>
      <c r="D34">
        <v>7272</v>
      </c>
      <c r="E34">
        <v>6984</v>
      </c>
    </row>
    <row r="35" spans="1:5" x14ac:dyDescent="0.25">
      <c r="A35">
        <v>6956</v>
      </c>
      <c r="B35">
        <v>2024</v>
      </c>
      <c r="C35">
        <v>16116</v>
      </c>
      <c r="D35">
        <v>7176</v>
      </c>
      <c r="E35">
        <v>13524</v>
      </c>
    </row>
    <row r="36" spans="1:5" x14ac:dyDescent="0.25">
      <c r="A36">
        <v>11348</v>
      </c>
      <c r="B36">
        <v>7116</v>
      </c>
      <c r="C36">
        <v>15500</v>
      </c>
      <c r="D36">
        <v>6896</v>
      </c>
      <c r="E36">
        <v>15744</v>
      </c>
    </row>
    <row r="37" spans="1:5" x14ac:dyDescent="0.25">
      <c r="A37">
        <v>1352</v>
      </c>
      <c r="B37">
        <v>4968</v>
      </c>
      <c r="C37">
        <v>11764</v>
      </c>
      <c r="D37">
        <v>15784</v>
      </c>
      <c r="E37">
        <v>12056</v>
      </c>
    </row>
    <row r="38" spans="1:5" x14ac:dyDescent="0.25">
      <c r="A38">
        <v>2880</v>
      </c>
      <c r="B38">
        <v>6816</v>
      </c>
      <c r="C38">
        <v>7452</v>
      </c>
      <c r="D38">
        <v>14380</v>
      </c>
      <c r="E38">
        <v>15960</v>
      </c>
    </row>
    <row r="39" spans="1:5" x14ac:dyDescent="0.25">
      <c r="A39">
        <v>2976</v>
      </c>
      <c r="B39">
        <v>11704</v>
      </c>
      <c r="C39">
        <v>2756</v>
      </c>
      <c r="D39">
        <v>6992</v>
      </c>
      <c r="E39">
        <v>15448</v>
      </c>
    </row>
    <row r="40" spans="1:5" x14ac:dyDescent="0.25">
      <c r="A40">
        <v>13768</v>
      </c>
      <c r="B40">
        <v>25080</v>
      </c>
      <c r="C40">
        <v>14720</v>
      </c>
      <c r="D40">
        <v>15960</v>
      </c>
      <c r="E40">
        <v>15528</v>
      </c>
    </row>
    <row r="41" spans="1:5" x14ac:dyDescent="0.25">
      <c r="A41">
        <v>8848</v>
      </c>
      <c r="B41">
        <v>15852</v>
      </c>
      <c r="C41">
        <v>12300</v>
      </c>
      <c r="D41">
        <v>2788</v>
      </c>
      <c r="E41">
        <v>7168</v>
      </c>
    </row>
    <row r="42" spans="1:5" x14ac:dyDescent="0.25">
      <c r="A42">
        <v>10460</v>
      </c>
      <c r="B42">
        <v>2924</v>
      </c>
      <c r="C42">
        <v>14224</v>
      </c>
      <c r="D42">
        <v>15324</v>
      </c>
      <c r="E42">
        <v>15352</v>
      </c>
    </row>
    <row r="43" spans="1:5" x14ac:dyDescent="0.25">
      <c r="A43">
        <v>5284</v>
      </c>
      <c r="B43">
        <v>7072</v>
      </c>
      <c r="C43">
        <v>1976</v>
      </c>
      <c r="D43">
        <v>14172</v>
      </c>
      <c r="E43">
        <v>14516</v>
      </c>
    </row>
    <row r="44" spans="1:5" x14ac:dyDescent="0.25">
      <c r="A44">
        <v>6940</v>
      </c>
      <c r="B44">
        <v>7152</v>
      </c>
      <c r="C44">
        <v>12416</v>
      </c>
      <c r="D44">
        <v>7036</v>
      </c>
      <c r="E44">
        <v>16148</v>
      </c>
    </row>
    <row r="45" spans="1:5" x14ac:dyDescent="0.25">
      <c r="A45">
        <v>5364</v>
      </c>
      <c r="B45">
        <v>14620</v>
      </c>
      <c r="C45">
        <v>3068</v>
      </c>
      <c r="D45">
        <v>16088</v>
      </c>
      <c r="E45">
        <v>11972</v>
      </c>
    </row>
    <row r="46" spans="1:5" x14ac:dyDescent="0.25">
      <c r="A46">
        <v>6776</v>
      </c>
      <c r="B46">
        <v>6928</v>
      </c>
      <c r="C46">
        <v>15488</v>
      </c>
      <c r="D46">
        <v>7312</v>
      </c>
      <c r="E46">
        <v>26972</v>
      </c>
    </row>
    <row r="47" spans="1:5" x14ac:dyDescent="0.25">
      <c r="A47">
        <v>1412</v>
      </c>
      <c r="B47">
        <v>11808</v>
      </c>
      <c r="C47">
        <v>12204</v>
      </c>
      <c r="D47">
        <v>6940</v>
      </c>
      <c r="E47">
        <v>12204</v>
      </c>
    </row>
    <row r="48" spans="1:5" x14ac:dyDescent="0.25">
      <c r="A48">
        <v>7224</v>
      </c>
      <c r="B48">
        <v>7220</v>
      </c>
      <c r="C48">
        <v>15464</v>
      </c>
      <c r="D48">
        <v>27128</v>
      </c>
      <c r="E48">
        <v>31948</v>
      </c>
    </row>
    <row r="49" spans="1:5" x14ac:dyDescent="0.25">
      <c r="A49">
        <v>10364</v>
      </c>
      <c r="B49">
        <v>2604</v>
      </c>
      <c r="C49">
        <v>15964</v>
      </c>
      <c r="D49">
        <v>12136</v>
      </c>
      <c r="E49">
        <v>14340</v>
      </c>
    </row>
    <row r="50" spans="1:5" x14ac:dyDescent="0.25">
      <c r="A50">
        <v>1380</v>
      </c>
      <c r="B50">
        <v>6896</v>
      </c>
      <c r="C50">
        <v>7148</v>
      </c>
      <c r="D50">
        <v>5928</v>
      </c>
      <c r="E50">
        <v>7204</v>
      </c>
    </row>
    <row r="51" spans="1:5" x14ac:dyDescent="0.25">
      <c r="A51">
        <v>3496</v>
      </c>
      <c r="B51">
        <v>12168</v>
      </c>
      <c r="C51">
        <v>7188</v>
      </c>
      <c r="D51">
        <v>6944</v>
      </c>
      <c r="E51">
        <v>12076</v>
      </c>
    </row>
    <row r="52" spans="1:5" x14ac:dyDescent="0.25">
      <c r="A52">
        <v>532</v>
      </c>
      <c r="B52">
        <v>7240</v>
      </c>
      <c r="C52">
        <v>15332</v>
      </c>
      <c r="D52">
        <v>10212</v>
      </c>
      <c r="E52">
        <v>7212</v>
      </c>
    </row>
    <row r="53" spans="1:5" x14ac:dyDescent="0.25">
      <c r="A53">
        <v>6928</v>
      </c>
      <c r="B53">
        <v>7112</v>
      </c>
      <c r="C53">
        <v>6940</v>
      </c>
      <c r="D53">
        <v>27000</v>
      </c>
      <c r="E53">
        <v>25220</v>
      </c>
    </row>
    <row r="54" spans="1:5" x14ac:dyDescent="0.25">
      <c r="A54">
        <v>1112</v>
      </c>
      <c r="B54">
        <v>15852</v>
      </c>
      <c r="C54">
        <v>7060</v>
      </c>
      <c r="D54">
        <v>7076</v>
      </c>
      <c r="E54">
        <v>7028</v>
      </c>
    </row>
    <row r="55" spans="1:5" x14ac:dyDescent="0.25">
      <c r="A55">
        <v>3180</v>
      </c>
      <c r="B55">
        <v>5396</v>
      </c>
      <c r="C55">
        <v>27232</v>
      </c>
      <c r="D55">
        <v>11412</v>
      </c>
      <c r="E55">
        <v>7040</v>
      </c>
    </row>
    <row r="56" spans="1:5" x14ac:dyDescent="0.25">
      <c r="A56">
        <v>6692</v>
      </c>
      <c r="B56">
        <v>6796</v>
      </c>
      <c r="C56">
        <v>7264</v>
      </c>
      <c r="D56">
        <v>896</v>
      </c>
      <c r="E56">
        <v>16180</v>
      </c>
    </row>
    <row r="57" spans="1:5" x14ac:dyDescent="0.25">
      <c r="A57">
        <v>7068</v>
      </c>
      <c r="B57">
        <v>12108</v>
      </c>
      <c r="C57">
        <v>1340</v>
      </c>
      <c r="D57">
        <v>15140</v>
      </c>
      <c r="E57">
        <v>14440</v>
      </c>
    </row>
    <row r="58" spans="1:5" x14ac:dyDescent="0.25">
      <c r="A58">
        <v>12388</v>
      </c>
      <c r="B58">
        <v>7224</v>
      </c>
      <c r="C58">
        <v>6740</v>
      </c>
      <c r="D58">
        <v>23260</v>
      </c>
      <c r="E58">
        <v>5292</v>
      </c>
    </row>
    <row r="59" spans="1:5" x14ac:dyDescent="0.25">
      <c r="A59">
        <v>7016</v>
      </c>
      <c r="B59">
        <v>14376</v>
      </c>
      <c r="C59">
        <v>2916</v>
      </c>
      <c r="D59">
        <v>13604</v>
      </c>
      <c r="E59">
        <v>5960</v>
      </c>
    </row>
    <row r="60" spans="1:5" x14ac:dyDescent="0.25">
      <c r="A60">
        <v>12104</v>
      </c>
      <c r="B60">
        <v>10472</v>
      </c>
      <c r="C60">
        <v>4428</v>
      </c>
      <c r="D60">
        <v>7168</v>
      </c>
      <c r="E60">
        <v>16068</v>
      </c>
    </row>
    <row r="61" spans="1:5" x14ac:dyDescent="0.25">
      <c r="A61">
        <v>7184</v>
      </c>
      <c r="B61">
        <v>14072</v>
      </c>
      <c r="C61">
        <v>22708</v>
      </c>
      <c r="D61">
        <v>1328</v>
      </c>
      <c r="E61">
        <v>11008</v>
      </c>
    </row>
    <row r="62" spans="1:5" x14ac:dyDescent="0.25">
      <c r="A62">
        <v>6368</v>
      </c>
      <c r="B62">
        <v>3148</v>
      </c>
      <c r="C62">
        <v>5352</v>
      </c>
      <c r="D62">
        <v>16220</v>
      </c>
      <c r="E62">
        <v>16060</v>
      </c>
    </row>
    <row r="63" spans="1:5" x14ac:dyDescent="0.25">
      <c r="A63">
        <v>1704</v>
      </c>
      <c r="B63">
        <v>15912</v>
      </c>
      <c r="C63">
        <v>11944</v>
      </c>
      <c r="D63">
        <v>7244</v>
      </c>
      <c r="E63">
        <v>15864</v>
      </c>
    </row>
    <row r="64" spans="1:5" x14ac:dyDescent="0.25">
      <c r="A64">
        <v>2800</v>
      </c>
      <c r="B64">
        <v>14272</v>
      </c>
      <c r="C64">
        <v>15956</v>
      </c>
      <c r="D64">
        <v>15004</v>
      </c>
      <c r="E64">
        <v>7060</v>
      </c>
    </row>
    <row r="65" spans="1:5" x14ac:dyDescent="0.25">
      <c r="A65">
        <v>5704</v>
      </c>
      <c r="B65">
        <v>12088</v>
      </c>
      <c r="C65">
        <v>14720</v>
      </c>
      <c r="D65">
        <v>7588</v>
      </c>
      <c r="E65">
        <v>7256</v>
      </c>
    </row>
    <row r="66" spans="1:5" x14ac:dyDescent="0.25">
      <c r="A66">
        <v>7212</v>
      </c>
      <c r="B66">
        <v>12304</v>
      </c>
      <c r="C66">
        <v>2852</v>
      </c>
      <c r="D66">
        <v>11996</v>
      </c>
      <c r="E66">
        <v>15480</v>
      </c>
    </row>
    <row r="67" spans="1:5" x14ac:dyDescent="0.25">
      <c r="A67">
        <v>3364</v>
      </c>
      <c r="B67">
        <v>12008</v>
      </c>
      <c r="C67">
        <v>2432</v>
      </c>
      <c r="D67">
        <v>25720</v>
      </c>
      <c r="E67">
        <v>1260</v>
      </c>
    </row>
    <row r="68" spans="1:5" x14ac:dyDescent="0.25">
      <c r="A68">
        <v>2756</v>
      </c>
      <c r="B68">
        <v>12224</v>
      </c>
      <c r="C68">
        <v>9616</v>
      </c>
      <c r="D68">
        <v>10220</v>
      </c>
      <c r="E68">
        <v>7216</v>
      </c>
    </row>
    <row r="69" spans="1:5" x14ac:dyDescent="0.25">
      <c r="A69">
        <v>11784</v>
      </c>
      <c r="B69">
        <v>3436</v>
      </c>
      <c r="C69">
        <v>14300</v>
      </c>
      <c r="D69">
        <v>15844</v>
      </c>
      <c r="E69">
        <v>16244</v>
      </c>
    </row>
    <row r="70" spans="1:5" x14ac:dyDescent="0.25">
      <c r="A70">
        <v>11220</v>
      </c>
      <c r="B70">
        <v>12252</v>
      </c>
      <c r="C70">
        <v>5404</v>
      </c>
      <c r="D70">
        <v>11856</v>
      </c>
      <c r="E70">
        <v>15904</v>
      </c>
    </row>
    <row r="71" spans="1:5" x14ac:dyDescent="0.25">
      <c r="A71">
        <v>7184</v>
      </c>
      <c r="B71">
        <v>7180</v>
      </c>
      <c r="C71">
        <v>11332</v>
      </c>
      <c r="D71">
        <v>15228</v>
      </c>
      <c r="E71">
        <v>15896</v>
      </c>
    </row>
    <row r="72" spans="1:5" x14ac:dyDescent="0.25">
      <c r="A72">
        <v>692</v>
      </c>
      <c r="B72">
        <v>15488</v>
      </c>
      <c r="C72">
        <v>11668</v>
      </c>
      <c r="D72">
        <v>5140</v>
      </c>
      <c r="E72">
        <v>26896</v>
      </c>
    </row>
    <row r="73" spans="1:5" x14ac:dyDescent="0.25">
      <c r="A73">
        <v>3932</v>
      </c>
      <c r="B73">
        <v>13564</v>
      </c>
      <c r="C73">
        <v>10596</v>
      </c>
      <c r="D73">
        <v>7000</v>
      </c>
      <c r="E73">
        <v>23200</v>
      </c>
    </row>
    <row r="74" spans="1:5" x14ac:dyDescent="0.25">
      <c r="A74">
        <v>6924</v>
      </c>
      <c r="B74">
        <v>4920</v>
      </c>
      <c r="C74">
        <v>16200</v>
      </c>
      <c r="D74">
        <v>22464</v>
      </c>
      <c r="E74">
        <v>6972</v>
      </c>
    </row>
    <row r="75" spans="1:5" x14ac:dyDescent="0.25">
      <c r="A75">
        <v>6952</v>
      </c>
      <c r="B75">
        <v>6432</v>
      </c>
      <c r="C75">
        <v>26340</v>
      </c>
      <c r="D75">
        <v>12088</v>
      </c>
      <c r="E75">
        <v>15752</v>
      </c>
    </row>
    <row r="76" spans="1:5" x14ac:dyDescent="0.25">
      <c r="A76">
        <v>7268</v>
      </c>
      <c r="B76">
        <v>12128</v>
      </c>
      <c r="C76">
        <v>5420</v>
      </c>
      <c r="D76">
        <v>16196</v>
      </c>
      <c r="E76">
        <v>12100</v>
      </c>
    </row>
    <row r="77" spans="1:5" x14ac:dyDescent="0.25">
      <c r="A77">
        <v>6668</v>
      </c>
      <c r="B77">
        <v>1304</v>
      </c>
      <c r="C77">
        <v>11788</v>
      </c>
      <c r="D77">
        <v>12220</v>
      </c>
      <c r="E77">
        <v>7228</v>
      </c>
    </row>
    <row r="78" spans="1:5" x14ac:dyDescent="0.25">
      <c r="A78">
        <v>11356</v>
      </c>
      <c r="B78">
        <v>5396</v>
      </c>
      <c r="C78">
        <v>23188</v>
      </c>
      <c r="D78">
        <v>7104</v>
      </c>
      <c r="E78">
        <v>3192</v>
      </c>
    </row>
    <row r="79" spans="1:5" x14ac:dyDescent="0.25">
      <c r="A79">
        <v>2692</v>
      </c>
      <c r="B79">
        <v>15932</v>
      </c>
      <c r="C79">
        <v>7388</v>
      </c>
      <c r="D79">
        <v>12336</v>
      </c>
      <c r="E79">
        <v>16080</v>
      </c>
    </row>
    <row r="80" spans="1:5" x14ac:dyDescent="0.25">
      <c r="A80">
        <v>6720</v>
      </c>
      <c r="B80">
        <v>7048</v>
      </c>
      <c r="C80">
        <v>15936</v>
      </c>
      <c r="D80">
        <v>7380</v>
      </c>
      <c r="E80">
        <v>16156</v>
      </c>
    </row>
    <row r="81" spans="1:5" x14ac:dyDescent="0.25">
      <c r="A81">
        <v>3072</v>
      </c>
      <c r="B81">
        <v>12236</v>
      </c>
      <c r="C81">
        <v>16136</v>
      </c>
      <c r="D81">
        <v>32348</v>
      </c>
      <c r="E81">
        <v>2796</v>
      </c>
    </row>
    <row r="82" spans="1:5" x14ac:dyDescent="0.25">
      <c r="A82">
        <v>2396</v>
      </c>
      <c r="B82">
        <v>12468</v>
      </c>
      <c r="C82">
        <v>16344</v>
      </c>
      <c r="D82">
        <v>12100</v>
      </c>
      <c r="E82">
        <v>12228</v>
      </c>
    </row>
    <row r="83" spans="1:5" x14ac:dyDescent="0.25">
      <c r="A83">
        <v>7164</v>
      </c>
      <c r="B83">
        <v>904</v>
      </c>
      <c r="C83">
        <v>11460</v>
      </c>
      <c r="D83">
        <v>14364</v>
      </c>
      <c r="E83">
        <v>15984</v>
      </c>
    </row>
    <row r="84" spans="1:5" x14ac:dyDescent="0.25">
      <c r="A84">
        <v>700</v>
      </c>
      <c r="B84">
        <v>16668</v>
      </c>
      <c r="C84">
        <v>16080</v>
      </c>
      <c r="D84">
        <v>16320</v>
      </c>
      <c r="E84">
        <v>7192</v>
      </c>
    </row>
    <row r="85" spans="1:5" x14ac:dyDescent="0.25">
      <c r="A85">
        <v>11364</v>
      </c>
      <c r="B85">
        <v>14408</v>
      </c>
      <c r="C85">
        <v>16228</v>
      </c>
      <c r="D85">
        <v>16204</v>
      </c>
      <c r="E85">
        <v>15412</v>
      </c>
    </row>
    <row r="86" spans="1:5" x14ac:dyDescent="0.25">
      <c r="A86">
        <v>6248</v>
      </c>
      <c r="B86">
        <v>7096</v>
      </c>
      <c r="C86">
        <v>7332</v>
      </c>
      <c r="D86">
        <v>7276</v>
      </c>
      <c r="E86">
        <v>6264</v>
      </c>
    </row>
    <row r="87" spans="1:5" x14ac:dyDescent="0.25">
      <c r="A87">
        <v>7112</v>
      </c>
      <c r="B87">
        <v>7020</v>
      </c>
      <c r="C87">
        <v>14408</v>
      </c>
      <c r="D87">
        <v>7100</v>
      </c>
      <c r="E87">
        <v>12504</v>
      </c>
    </row>
    <row r="88" spans="1:5" x14ac:dyDescent="0.25">
      <c r="A88">
        <v>12144</v>
      </c>
      <c r="B88">
        <v>6388</v>
      </c>
      <c r="C88">
        <v>15536</v>
      </c>
      <c r="D88">
        <v>7572</v>
      </c>
      <c r="E88">
        <v>7140</v>
      </c>
    </row>
    <row r="89" spans="1:5" x14ac:dyDescent="0.25">
      <c r="A89">
        <v>7092</v>
      </c>
      <c r="B89">
        <v>15260</v>
      </c>
      <c r="C89">
        <v>10660</v>
      </c>
      <c r="D89">
        <v>7096</v>
      </c>
      <c r="E89">
        <v>16156</v>
      </c>
    </row>
    <row r="90" spans="1:5" x14ac:dyDescent="0.25">
      <c r="A90">
        <v>2848</v>
      </c>
      <c r="B90">
        <v>14400</v>
      </c>
      <c r="C90">
        <v>7180</v>
      </c>
      <c r="D90">
        <v>16472</v>
      </c>
      <c r="E90">
        <v>14452</v>
      </c>
    </row>
    <row r="91" spans="1:5" x14ac:dyDescent="0.25">
      <c r="A91">
        <v>12208</v>
      </c>
      <c r="B91">
        <v>6188</v>
      </c>
      <c r="C91">
        <v>11784</v>
      </c>
      <c r="D91">
        <v>12280</v>
      </c>
      <c r="E91">
        <v>16152</v>
      </c>
    </row>
    <row r="92" spans="1:5" x14ac:dyDescent="0.25">
      <c r="A92">
        <v>2848</v>
      </c>
      <c r="B92">
        <v>5616</v>
      </c>
      <c r="C92">
        <v>6984</v>
      </c>
      <c r="D92">
        <v>15456</v>
      </c>
      <c r="E92">
        <v>12332</v>
      </c>
    </row>
    <row r="93" spans="1:5" x14ac:dyDescent="0.25">
      <c r="A93">
        <v>6468</v>
      </c>
      <c r="B93">
        <v>7224</v>
      </c>
      <c r="C93">
        <v>15596</v>
      </c>
      <c r="D93">
        <v>16352</v>
      </c>
      <c r="E93">
        <v>23668</v>
      </c>
    </row>
    <row r="94" spans="1:5" x14ac:dyDescent="0.25">
      <c r="A94">
        <v>6396</v>
      </c>
      <c r="B94">
        <v>6988</v>
      </c>
      <c r="C94">
        <v>14512</v>
      </c>
      <c r="D94">
        <v>7060</v>
      </c>
      <c r="E94">
        <v>14368</v>
      </c>
    </row>
    <row r="95" spans="1:5" x14ac:dyDescent="0.25">
      <c r="A95">
        <v>11996</v>
      </c>
      <c r="B95">
        <v>12060</v>
      </c>
      <c r="C95">
        <v>2916</v>
      </c>
      <c r="D95">
        <v>10056</v>
      </c>
      <c r="E95">
        <v>12208</v>
      </c>
    </row>
    <row r="96" spans="1:5" x14ac:dyDescent="0.25">
      <c r="A96">
        <v>7304</v>
      </c>
      <c r="B96">
        <v>2804</v>
      </c>
      <c r="C96">
        <v>16052</v>
      </c>
      <c r="D96">
        <v>496</v>
      </c>
      <c r="E96">
        <v>6952</v>
      </c>
    </row>
    <row r="97" spans="1:5" x14ac:dyDescent="0.25">
      <c r="A97">
        <v>7448</v>
      </c>
      <c r="B97">
        <v>12588</v>
      </c>
      <c r="C97">
        <v>6188</v>
      </c>
      <c r="D97">
        <v>15736</v>
      </c>
      <c r="E97">
        <v>16124</v>
      </c>
    </row>
    <row r="98" spans="1:5" x14ac:dyDescent="0.25">
      <c r="A98">
        <v>10260</v>
      </c>
      <c r="B98">
        <v>16164</v>
      </c>
      <c r="C98">
        <v>7416</v>
      </c>
      <c r="D98">
        <v>14740</v>
      </c>
      <c r="E98">
        <v>4248</v>
      </c>
    </row>
    <row r="99" spans="1:5" x14ac:dyDescent="0.25">
      <c r="A99">
        <v>7220</v>
      </c>
      <c r="B99">
        <v>5444</v>
      </c>
      <c r="C99">
        <v>16620</v>
      </c>
      <c r="D99">
        <v>7032</v>
      </c>
      <c r="E99">
        <v>12040</v>
      </c>
    </row>
    <row r="100" spans="1:5" x14ac:dyDescent="0.25">
      <c r="A100">
        <v>13208</v>
      </c>
      <c r="B100">
        <v>7232</v>
      </c>
      <c r="C100">
        <v>12504</v>
      </c>
      <c r="D100">
        <v>15984</v>
      </c>
      <c r="E100">
        <v>13680</v>
      </c>
    </row>
    <row r="101" spans="1:5" x14ac:dyDescent="0.25">
      <c r="A101">
        <v>15068</v>
      </c>
      <c r="B101">
        <v>12540</v>
      </c>
      <c r="C101">
        <v>12292</v>
      </c>
      <c r="D101">
        <v>16024</v>
      </c>
      <c r="E101">
        <v>1276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l V q Y V D e V z C y l A A A A 9 g A A A B I A H A B D b 2 5 m a W c v U G F j a 2 F n Z S 5 4 b W w g o h g A K K A U A A A A A A A A A A A A A A A A A A A A A A A A A A A A h Y 8 x D o I w G I W v Q r r T l u J g y E 9 J N G 6 S m J g Y 1 w Y K N E I x b b H c z c E j e Q U x i r o 5 v u 9 9 w 3 v 3 6 w 2 y s W u D i z R W 9 T p F E a Y o k L r o S 6 X r F A 2 u C p c o 4 7 A T x U n U M p h k b Z P R l i l q n D s n h H j v s Y 9 x b 2 r C K I 3 I M d / u i 0 Z 2 A n 1 k 9 V 8 O l b Z O 6 E I i D o f X G M 5 w R G O 8 Y A x T I D O E X O m v w K a 9 z / Y H w n p o 3 W A k r 0 y 4 2 g C Z I 5 D 3 B / 4 A U E s D B B Q A A g A I A J V a m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W p h U 4 / n p w y U B A A C / B g A A E w A c A E Z v c m 1 1 b G F z L 1 N l Y 3 R p b 2 4 x L m 0 g o h g A K K A U A A A A A A A A A A A A A A A A A A A A A A A A A A A A 3 Z D d T o M w G I b P S b i H p p 5 A U s h g 4 I H G k 7 E R S f x Z H H p E Y h C + O U x p t S 2 G Z d k F 7 T q 8 M Y t o o s k u A O l J k + f t z / s 9 E g p V c Y Z W / e 6 d m 4 Z p y E 0 u o E Q 1 Z w q K X F D u T d A F o q B M A + m 1 4 o 0 o Q J N I v r t z X j Q 1 M G X F F Q U 3 6 q 4 w J S 0 8 P 8 v u r 2 b Z o u A U 0 J L T r X 5 q w 6 q 3 B l A J a C a a F i g F m V 1 7 T n K X x F l y E 9 8 6 l 0 7 g T b K l 4 C + g v o k G j 1 + g U N n v Q q 5 q F b a J T z A m i 1 a J / C G n D U g 3 e W Z c A P H 8 0 L d J 3 / c E p 9 t X 0 O O U 1 b r 6 O G D d P M 2 f d N t U 5 E y u u a g j T p u a d a e k 1 U 9 H d j v c U w 8 T l D B 1 G r h d v i f o J / D / B n v b N C p 2 / M f j V v 2 h W f X H Y H U 6 N K v T M V g N h m Y 1 G I P V c G h W w 3 9 m 9 R N Q S w E C L Q A U A A I A C A C V W p h U N 5 X M L K U A A A D 2 A A A A E g A A A A A A A A A A A A A A A A A A A A A A Q 2 9 u Z m l n L 1 B h Y 2 t h Z 2 U u e G 1 s U E s B A i 0 A F A A C A A g A l V q Y V A / K 6 a u k A A A A 6 Q A A A B M A A A A A A A A A A A A A A A A A 8 Q A A A F t D b 2 5 0 Z W 5 0 X 1 R 5 c G V z X S 5 4 b W x Q S w E C L Q A U A A I A C A C V W p h U 4 / n p w y U B A A C / B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A A A A A A A A K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j Y X J s b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j Y X J s b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O T o x O T o 0 N i 4 w M T c x M z M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V j Y X J s b z E w L 0 F 1 d G 9 S Z W 1 v d m V k Q 2 9 s d W 1 u c z E u e 0 N v b H V t b j E s M H 0 m c X V v d D s s J n F 1 b 3 Q 7 U 2 V j d G l v b j E v b W 9 u d G V j Y X J s b z E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d G V j Y X J s b z E w L 0 F 1 d G 9 S Z W 1 v d m V k Q 2 9 s d W 1 u c z E u e 0 N v b H V t b j E s M H 0 m c X V v d D s s J n F 1 b 3 Q 7 U 2 V j d G l v b j E v b W 9 u d G V j Y X J s b z E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l Y 2 F y b G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W N h c m x v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Y 2 F y b G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b n R l Y 2 F y b G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R U M D k 6 M j A 6 M T M u M z c w M z g x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Y 2 F y b G 8 y M C 9 B d X R v U m V t b 3 Z l Z E N v b H V t b n M x L n t D b 2 x 1 b W 4 x L D B 9 J n F 1 b 3 Q 7 L C Z x d W 9 0 O 1 N l Y 3 R p b 2 4 x L 2 1 v b n R l Y 2 F y b G 8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n R l Y 2 F y b G 8 y M C 9 B d X R v U m V t b 3 Z l Z E N v b H V t b n M x L n t D b 2 x 1 b W 4 x L D B 9 J n F 1 b 3 Q 7 L C Z x d W 9 0 O 1 N l Y 3 R p b 2 4 x L 2 1 v b n R l Y 2 F y b G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Z W N h c m x v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j Y X J s b z I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W N h c m x v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Z W N h c m x v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5 O j I w O j I y L j c x M z c 3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Z W N h c m x v M z A v Q X V 0 b 1 J l b W 9 2 Z W R D b 2 x 1 b W 5 z M S 5 7 Q 2 9 s d W 1 u M S w w f S Z x d W 9 0 O y w m c X V v d D t T Z W N 0 a W 9 u M S 9 t b 2 5 0 Z W N h c m x v M z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0 Z W N h c m x v M z A v Q X V 0 b 1 J l b W 9 2 Z W R D b 2 x 1 b W 5 z M S 5 7 Q 2 9 s d W 1 u M S w w f S Z x d W 9 0 O y w m c X V v d D t T Z W N 0 a W 9 u M S 9 t b 2 5 0 Z W N h c m x v M z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V j Y X J s b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Y 2 F y b G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j Y X J s b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j Y X J s b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O T o y M D o z M y 4 w M j c z M j c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V j Y X J s b z Q w L 0 F 1 d G 9 S Z W 1 v d m V k Q 2 9 s d W 1 u c z E u e 0 N v b H V t b j E s M H 0 m c X V v d D s s J n F 1 b 3 Q 7 U 2 V j d G l v b j E v b W 9 u d G V j Y X J s b z Q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d G V j Y X J s b z Q w L 0 F 1 d G 9 S Z W 1 v d m V k Q 2 9 s d W 1 u c z E u e 0 N v b H V t b j E s M H 0 m c X V v d D s s J n F 1 b 3 Q 7 U 2 V j d G l v b j E v b W 9 u d G V j Y X J s b z Q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l Y 2 F y b G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W N h c m x v N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Y 2 F y b G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b n R l Y 2 F y b G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R U M D k 6 M j A 6 N D M u M j E z N T Y x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Y 2 F y b G 8 1 M C 9 B d X R v U m V t b 3 Z l Z E N v b H V t b n M x L n t D b 2 x 1 b W 4 x L D B 9 J n F 1 b 3 Q 7 L C Z x d W 9 0 O 1 N l Y 3 R p b 2 4 x L 2 1 v b n R l Y 2 F y b G 8 1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n R l Y 2 F y b G 8 1 M C 9 B d X R v U m V t b 3 Z l Z E N v b H V t b n M x L n t D b 2 x 1 b W 4 x L D B 9 J n F 1 b 3 Q 7 L C Z x d W 9 0 O 1 N l Y 3 R p b 2 4 x L 2 1 v b n R l Y 2 F y b G 8 1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Z W N h c m x v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j Y X J s b z U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s a Q n Z L 8 0 W J I u u C 0 d d O i Q A A A A A C A A A A A A A Q Z g A A A A E A A C A A A A D U W D I F b 5 C R F n i e J E 6 W t 1 P 7 Y E D s L P j k V 6 / x M j C 5 3 e W t U A A A A A A O g A A A A A I A A C A A A A D 0 W c 0 S P k R b 4 y O d R F C K N j X k q / 2 N Z b a Q B 8 I q s l Y K / 9 I j v V A A A A A n k o I t x k + 7 o O w I C k 1 0 D Y B x 4 w B F 8 Q V c f w S I p 9 h 3 o w 6 Z C a r 9 z X T w + m U R b u 9 U B + b y Y E f 5 H I 3 n A V 9 i g F 0 D X A S V s k d k x 7 d U a a R 4 c Y R v t 2 0 o Q v S u C 0 A A A A B Q q N U 9 O E n L p S Y 3 h O U s Z 6 9 X E x K X l U + W 9 9 S 5 5 7 T + D L A O z H u e S c 3 1 2 r L G P d l y O 4 q l E d u G P b f C l U N k 5 l K 5 2 i k + e D j + < / D a t a M a s h u p > 
</file>

<file path=customXml/itemProps1.xml><?xml version="1.0" encoding="utf-8"?>
<ds:datastoreItem xmlns:ds="http://schemas.openxmlformats.org/officeDocument/2006/customXml" ds:itemID="{C98D7806-6C05-4FA1-997E-C93C65F8F3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montecarlo50</vt:lpstr>
      <vt:lpstr>montecarlo40</vt:lpstr>
      <vt:lpstr>montecarlo30</vt:lpstr>
      <vt:lpstr>montecarlo20</vt:lpstr>
      <vt:lpstr>montecarlo10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2022-04-24T09:50:37Z</dcterms:modified>
</cp:coreProperties>
</file>