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k\OneDrive - University of Canterbury\SENG302\Project\"/>
    </mc:Choice>
  </mc:AlternateContent>
  <xr:revisionPtr revIDLastSave="319" documentId="8_{10430196-5930-4A8F-8551-13C767A65B34}" xr6:coauthVersionLast="45" xr6:coauthVersionMax="45" xr10:uidLastSave="{3E22B158-FEA7-43F0-B74E-A0F33B08A1D9}"/>
  <bookViews>
    <workbookView xWindow="105" yWindow="368" windowWidth="22305" windowHeight="13380" xr2:uid="{00000000-000D-0000-FFFF-FFFF00000000}"/>
  </bookViews>
  <sheets>
    <sheet name="Agilefant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6" i="1" l="1"/>
  <c r="E76" i="1"/>
</calcChain>
</file>

<file path=xl/sharedStrings.xml><?xml version="1.0" encoding="utf-8"?>
<sst xmlns="http://schemas.openxmlformats.org/spreadsheetml/2006/main" count="237" uniqueCount="132">
  <si>
    <t>Story Id</t>
  </si>
  <si>
    <t>Story</t>
  </si>
  <si>
    <t>Task Id</t>
  </si>
  <si>
    <t>Task</t>
  </si>
  <si>
    <t>Planning out solving our Technical Debt problem</t>
  </si>
  <si>
    <t>Sprint Planning</t>
  </si>
  <si>
    <t>Standup</t>
  </si>
  <si>
    <t>4153</t>
  </si>
  <si>
    <t>TECH-DEBT: Change FeedEvent class to represent multiple users (viewers) per instance.</t>
  </si>
  <si>
    <t>4160</t>
  </si>
  <si>
    <t>TECH-DEBT: Change pagination to be done on the server side, not the client side (Do BEFORE Task:4159)</t>
  </si>
  <si>
    <t>4159</t>
  </si>
  <si>
    <t>TECH-DEBT: Implement pagination on the activities page to prevent time out errors (Do AFTER Task:4160)</t>
  </si>
  <si>
    <t>4156</t>
  </si>
  <si>
    <t>TECH-DEBT: Modify FeedEvent controller, repository and service to generate one FeedEvent per event.</t>
  </si>
  <si>
    <t>4158</t>
  </si>
  <si>
    <t>TECH-DEBT: Resolve error where Header doesn't know which role the user is, so flashes between admin/user header styles</t>
  </si>
  <si>
    <t>4155</t>
  </si>
  <si>
    <t>TECH-DEBT: Resolve warnings thrown by JEST Tests over bootstrap-vue elements</t>
  </si>
  <si>
    <t>4157</t>
  </si>
  <si>
    <t>TECT-DEBT: Modify the GET request for FeedEvent(s) to work with the changes to the DB</t>
  </si>
  <si>
    <t>424</t>
  </si>
  <si>
    <t>U33 - Activity Outcomes</t>
  </si>
  <si>
    <t>4357</t>
  </si>
  <si>
    <t>Add existByOutcome to ResultRepository and add repository to OutcomeController</t>
  </si>
  <si>
    <t>4328</t>
  </si>
  <si>
    <t>Create DELETE endpoint for when deleting an Outcome BACK-END</t>
  </si>
  <si>
    <t>4333</t>
  </si>
  <si>
    <t>Create DELETE request for an Outcome when deleting activity FRONT-END</t>
  </si>
  <si>
    <t>4327</t>
  </si>
  <si>
    <t>Create PUT endpoint for when updating an Outcome BACK-END</t>
  </si>
  <si>
    <t>4332</t>
  </si>
  <si>
    <t>Create PUT request for an outcome when editing activity FRONT-END</t>
  </si>
  <si>
    <t>4799</t>
  </si>
  <si>
    <t>Fix mutating props warning, refactor prop name.</t>
  </si>
  <si>
    <t>422</t>
  </si>
  <si>
    <t>U35 - Activity search - (Modified ACs)</t>
  </si>
  <si>
    <t>4329</t>
  </si>
  <si>
    <t>Add a text search (UI element) by option to the front end (to enter the name in)</t>
  </si>
  <si>
    <t>4790</t>
  </si>
  <si>
    <t>Add pagination to backend GET endpoint for searching by keyword</t>
  </si>
  <si>
    <t>4337</t>
  </si>
  <si>
    <t>Add the method in the backend for searching for a activity by activity type (OR)</t>
  </si>
  <si>
    <t>4353</t>
  </si>
  <si>
    <t>Add the method in the backend for searching for an activity by activity type (AND)</t>
  </si>
  <si>
    <t>4350</t>
  </si>
  <si>
    <t>Add the method in the backend for searching for an activity by name</t>
  </si>
  <si>
    <t>4356</t>
  </si>
  <si>
    <t xml:space="preserve">Create card for displaying activity search results </t>
  </si>
  <si>
    <t>4741</t>
  </si>
  <si>
    <t>Create new component ActivitySearch.vue STUB</t>
  </si>
  <si>
    <t>4742</t>
  </si>
  <si>
    <t>Create new component UserSearch.vue</t>
  </si>
  <si>
    <t>4352</t>
  </si>
  <si>
    <t>Define the search rules for searching for activities by name</t>
  </si>
  <si>
    <t>4355</t>
  </si>
  <si>
    <t>Implement the GET request for activities by name on the front end</t>
  </si>
  <si>
    <t>4354</t>
  </si>
  <si>
    <t>Implement the GET request for activity by activity type on the front end</t>
  </si>
  <si>
    <t>4789</t>
  </si>
  <si>
    <t>Implement the Search Rules into the search by name get endpoint</t>
  </si>
  <si>
    <t>4351</t>
  </si>
  <si>
    <t>Update the search by name method to do exact match searches</t>
  </si>
  <si>
    <t>420</t>
  </si>
  <si>
    <t>U37 - Map pane</t>
  </si>
  <si>
    <t>4728</t>
  </si>
  <si>
    <t>Add LocationIO .vue to ActivityForm.vue (Creating and Editing an Activity)</t>
  </si>
  <si>
    <t>4725</t>
  </si>
  <si>
    <t>Add LocationIO .vue to EditLocation.vue (Edit user/profile)</t>
  </si>
  <si>
    <t>4726</t>
  </si>
  <si>
    <t>Add MapViewer.vue component to ViewActivity.vue page.</t>
  </si>
  <si>
    <t>4597</t>
  </si>
  <si>
    <t>Create 'view-only' option in LocationIO.vue</t>
  </si>
  <si>
    <t>4582</t>
  </si>
  <si>
    <t>Create LocationIO.vue component</t>
  </si>
  <si>
    <t>4590</t>
  </si>
  <si>
    <t>Create a component MapViewer.vue for only viewing locations on a map (MapViewer.vue)</t>
  </si>
  <si>
    <t>4821</t>
  </si>
  <si>
    <t>Fix Environment Variable for API Key in GitLab Runner</t>
  </si>
  <si>
    <t>4801</t>
  </si>
  <si>
    <t>Modify MapViewer to correctly fit to the page it is on (AC1)</t>
  </si>
  <si>
    <t>4719</t>
  </si>
  <si>
    <t>Research how to add a map component to Vue, write business report</t>
  </si>
  <si>
    <t>4722</t>
  </si>
  <si>
    <t>Store the GoogleMaps API key as an environment variable in the front end.</t>
  </si>
  <si>
    <t>4583</t>
  </si>
  <si>
    <t>Toggle visability of map pane in LocationIO component.  (LocationIO .vue)</t>
  </si>
  <si>
    <t>419</t>
  </si>
  <si>
    <t>U38 - User Geolocation - (Modified ACs)</t>
  </si>
  <si>
    <t>4840</t>
  </si>
  <si>
    <t xml:space="preserve">Add BACK-END UserController endpoint to Edit Location </t>
  </si>
  <si>
    <t>4588</t>
  </si>
  <si>
    <t>Add fields public_location and private_location to User class</t>
  </si>
  <si>
    <t>4587</t>
  </si>
  <si>
    <t>Create Location class on backend.</t>
  </si>
  <si>
    <t>4729</t>
  </si>
  <si>
    <t>Implement EditLocation.vue to use api calls to edit a user's location</t>
  </si>
  <si>
    <t>4580</t>
  </si>
  <si>
    <t>In EditProfile.vue, create a new Component EditLocation. Put component in a tab in EditProfile.vue STUB</t>
  </si>
  <si>
    <t>4846</t>
  </si>
  <si>
    <t>Move the location data for test database from the activity table to the location table</t>
  </si>
  <si>
    <t>NA</t>
  </si>
  <si>
    <t>Tasks without a story</t>
  </si>
  <si>
    <t>Estimated Effort</t>
  </si>
  <si>
    <t>Actual Effort</t>
  </si>
  <si>
    <t>Add activity to the search for drop down</t>
  </si>
  <si>
    <t>Implement error handling on the front end</t>
  </si>
  <si>
    <t>Add MapViewer.vue component to ViewProfile.vue page.</t>
  </si>
  <si>
    <t>U39 - Activity Geolocation</t>
  </si>
  <si>
    <t>Modify the activity class to link to one location object</t>
  </si>
  <si>
    <t>Modify the activityValidator to check Location objects within activities. BACK-END</t>
  </si>
  <si>
    <t>Modify ActivityResponse payload to include location. BACK-END</t>
  </si>
  <si>
    <t>Implement the use of LocationIO within ActivityForm.vue for creating and editing activities</t>
  </si>
  <si>
    <t>Add my location and activity location pins to the LocationIO component (give to its prop)</t>
  </si>
  <si>
    <t>U42 Pins - (Modified ACs)</t>
  </si>
  <si>
    <t>Create pin class</t>
  </si>
  <si>
    <t>Create ActivityService for converting List Activity to List Pin</t>
  </si>
  <si>
    <t>Create endpoint for getting pin information (in blocks)</t>
  </si>
  <si>
    <t>Add map pane to all activities page (Using MapViewer.vue component)</t>
  </si>
  <si>
    <t>U34 - Activities near me</t>
  </si>
  <si>
    <t>Set map to load centered on your location</t>
  </si>
  <si>
    <t>Add sorting to ActivityService for sorting by distance to a location</t>
  </si>
  <si>
    <t>Add pins on the map given their longitube/latitude value (MapViewer.vue)</t>
  </si>
  <si>
    <t>Hover window for pins</t>
  </si>
  <si>
    <t>Add endpoint to ActivityController for searching by location</t>
  </si>
  <si>
    <t>Link pins to go to activity detail page when clicked</t>
  </si>
  <si>
    <t>Add "Location" option to search by dropdown</t>
  </si>
  <si>
    <t>TOTALS</t>
  </si>
  <si>
    <t>Add LocationIO.vue to ActivitySearch.vue for inputing location search field for activity</t>
  </si>
  <si>
    <t>Add Location Details to User Payload. Response</t>
  </si>
  <si>
    <t>Add my location (public and/or private) pins to the LocationIO component (give to its prop)</t>
  </si>
  <si>
    <t>Manually moving a pin to the location you want, will enter an address in the textbox.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</si>
</sst>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\ hh:mm"/>
  </numFmts>
  <fonts count="6" x14ac:knownFonts="1">
    <font>
      <sz val="10"/>
      <name val="Arial"/>
    </font>
    <font>
      <b/>
      <sz val="10"/>
      <name val="Arial"/>
    </font>
    <font>
      <sz val="10"/>
      <color rgb="FF000000"/>
      <name val="Arial"/>
      <charset val="1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4" fontId="0" fillId="0" borderId="0" xfId="0" applyNumberFormat="1"/>
    <xf numFmtId="0" fontId="1" fillId="0" borderId="0" xfId="0" applyFon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5" fillId="2" borderId="0" xfId="0" applyFont="1" applyFill="1" applyAlignment="1">
      <alignment horizontal="left"/>
    </xf>
    <xf numFmtId="2" fontId="5" fillId="2" borderId="0" xfId="0" applyNumberFormat="1" applyFont="1" applyFill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2" fontId="0" fillId="2" borderId="0" xfId="0" applyNumberFormat="1" applyFill="1"/>
    <xf numFmtId="164" fontId="0" fillId="2" borderId="0" xfId="0" applyNumberFormat="1" applyFill="1"/>
    <xf numFmtId="4" fontId="0" fillId="2" borderId="0" xfId="0" applyNumberFormat="1" applyFill="1"/>
    <xf numFmtId="0" fontId="0" fillId="2" borderId="0" xfId="0" applyFill="1" applyAlignment="1">
      <alignment horizontal="left" vertical="top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topLeftCell="C1" workbookViewId="0">
      <pane ySplit="1" topLeftCell="A42" activePane="bottomLeft" state="frozen"/>
      <selection pane="bottomLeft" activeCell="F56" sqref="F56"/>
    </sheetView>
  </sheetViews>
  <sheetFormatPr defaultRowHeight="12.75" x14ac:dyDescent="0.35"/>
  <cols>
    <col min="1" max="1" width="8.3984375" style="6" customWidth="1"/>
    <col min="2" max="2" width="33.86328125" style="6" customWidth="1"/>
    <col min="3" max="3" width="7.796875" style="6" customWidth="1"/>
    <col min="4" max="4" width="104.796875" style="6" customWidth="1"/>
    <col min="5" max="5" width="16" style="5" customWidth="1"/>
    <col min="6" max="6" width="16.73046875" style="5" customWidth="1"/>
    <col min="7" max="7" width="15" customWidth="1"/>
    <col min="8" max="8" width="19.796875" customWidth="1"/>
  </cols>
  <sheetData>
    <row r="1" spans="1:8" ht="13.15" x14ac:dyDescent="0.4">
      <c r="A1" s="7" t="s">
        <v>0</v>
      </c>
      <c r="B1" s="7" t="s">
        <v>1</v>
      </c>
      <c r="C1" s="7" t="s">
        <v>2</v>
      </c>
      <c r="D1" s="7" t="s">
        <v>3</v>
      </c>
      <c r="E1" s="4" t="s">
        <v>103</v>
      </c>
      <c r="F1" s="4" t="s">
        <v>104</v>
      </c>
      <c r="G1" s="3"/>
      <c r="H1" s="3"/>
    </row>
    <row r="2" spans="1:8" s="13" customFormat="1" ht="13.15" x14ac:dyDescent="0.4">
      <c r="A2" s="10" t="s">
        <v>101</v>
      </c>
      <c r="B2" s="10" t="s">
        <v>102</v>
      </c>
      <c r="C2" s="10">
        <v>4596</v>
      </c>
      <c r="D2" s="10" t="s">
        <v>6</v>
      </c>
      <c r="E2" s="11">
        <v>33.75</v>
      </c>
      <c r="F2" s="11"/>
      <c r="G2" s="12"/>
      <c r="H2" s="12"/>
    </row>
    <row r="3" spans="1:8" s="13" customFormat="1" ht="13.15" x14ac:dyDescent="0.4">
      <c r="A3" s="10" t="s">
        <v>101</v>
      </c>
      <c r="B3" s="10" t="s">
        <v>102</v>
      </c>
      <c r="C3" s="10">
        <v>4319</v>
      </c>
      <c r="D3" s="10" t="s">
        <v>5</v>
      </c>
      <c r="E3" s="11">
        <v>36</v>
      </c>
      <c r="F3" s="11">
        <v>58</v>
      </c>
      <c r="G3" s="12"/>
      <c r="H3" s="12"/>
    </row>
    <row r="4" spans="1:8" s="13" customFormat="1" ht="13.15" x14ac:dyDescent="0.4">
      <c r="A4" s="10" t="s">
        <v>101</v>
      </c>
      <c r="B4" s="10" t="s">
        <v>102</v>
      </c>
      <c r="C4" s="10">
        <v>4154</v>
      </c>
      <c r="D4" s="10" t="s">
        <v>4</v>
      </c>
      <c r="E4" s="11">
        <v>13.5</v>
      </c>
      <c r="F4" s="11">
        <v>27.3</v>
      </c>
      <c r="G4" s="12"/>
      <c r="H4" s="12"/>
    </row>
    <row r="5" spans="1:8" s="13" customFormat="1" x14ac:dyDescent="0.35">
      <c r="A5" s="14" t="s">
        <v>101</v>
      </c>
      <c r="B5" s="14" t="s">
        <v>102</v>
      </c>
      <c r="C5" s="14" t="s">
        <v>7</v>
      </c>
      <c r="D5" s="14" t="s">
        <v>8</v>
      </c>
      <c r="E5" s="15">
        <v>1</v>
      </c>
      <c r="F5" s="15">
        <v>0.5</v>
      </c>
      <c r="G5" s="16"/>
      <c r="H5" s="17"/>
    </row>
    <row r="6" spans="1:8" s="13" customFormat="1" x14ac:dyDescent="0.35">
      <c r="A6" s="14" t="s">
        <v>101</v>
      </c>
      <c r="B6" s="14" t="s">
        <v>102</v>
      </c>
      <c r="C6" s="14" t="s">
        <v>9</v>
      </c>
      <c r="D6" s="14" t="s">
        <v>10</v>
      </c>
      <c r="E6" s="15">
        <v>2</v>
      </c>
      <c r="F6" s="15">
        <v>9.1999999999999993</v>
      </c>
      <c r="G6" s="16"/>
      <c r="H6" s="17"/>
    </row>
    <row r="7" spans="1:8" s="13" customFormat="1" x14ac:dyDescent="0.35">
      <c r="A7" s="14" t="s">
        <v>101</v>
      </c>
      <c r="B7" s="14" t="s">
        <v>102</v>
      </c>
      <c r="C7" s="14" t="s">
        <v>11</v>
      </c>
      <c r="D7" s="14" t="s">
        <v>12</v>
      </c>
      <c r="E7" s="15">
        <v>2</v>
      </c>
      <c r="F7" s="15">
        <v>3.9</v>
      </c>
      <c r="G7" s="16"/>
      <c r="H7" s="17"/>
    </row>
    <row r="8" spans="1:8" s="13" customFormat="1" x14ac:dyDescent="0.35">
      <c r="A8" s="14" t="s">
        <v>101</v>
      </c>
      <c r="B8" s="14" t="s">
        <v>102</v>
      </c>
      <c r="C8" s="14" t="s">
        <v>13</v>
      </c>
      <c r="D8" s="14" t="s">
        <v>14</v>
      </c>
      <c r="E8" s="15">
        <v>2</v>
      </c>
      <c r="F8" s="15">
        <v>2.5</v>
      </c>
      <c r="G8" s="16"/>
      <c r="H8" s="17"/>
    </row>
    <row r="9" spans="1:8" s="13" customFormat="1" x14ac:dyDescent="0.35">
      <c r="A9" s="14" t="s">
        <v>101</v>
      </c>
      <c r="B9" s="14" t="s">
        <v>102</v>
      </c>
      <c r="C9" s="14" t="s">
        <v>15</v>
      </c>
      <c r="D9" s="14" t="s">
        <v>16</v>
      </c>
      <c r="E9" s="15">
        <v>1.5</v>
      </c>
      <c r="F9" s="15">
        <v>0.5</v>
      </c>
      <c r="G9" s="16"/>
      <c r="H9" s="17"/>
    </row>
    <row r="10" spans="1:8" s="13" customFormat="1" x14ac:dyDescent="0.35">
      <c r="A10" s="14" t="s">
        <v>101</v>
      </c>
      <c r="B10" s="14" t="s">
        <v>102</v>
      </c>
      <c r="C10" s="14" t="s">
        <v>17</v>
      </c>
      <c r="D10" s="14" t="s">
        <v>18</v>
      </c>
      <c r="E10" s="15">
        <v>2</v>
      </c>
      <c r="F10" s="15">
        <v>18.8</v>
      </c>
      <c r="G10" s="16"/>
      <c r="H10" s="17"/>
    </row>
    <row r="11" spans="1:8" s="13" customFormat="1" x14ac:dyDescent="0.35">
      <c r="A11" s="14" t="s">
        <v>101</v>
      </c>
      <c r="B11" s="14" t="s">
        <v>102</v>
      </c>
      <c r="C11" s="14" t="s">
        <v>19</v>
      </c>
      <c r="D11" s="14" t="s">
        <v>20</v>
      </c>
      <c r="E11" s="15">
        <v>2</v>
      </c>
      <c r="F11" s="15">
        <v>1</v>
      </c>
      <c r="G11" s="16"/>
      <c r="H11" s="17"/>
    </row>
    <row r="12" spans="1:8" x14ac:dyDescent="0.35">
      <c r="A12" s="6" t="s">
        <v>21</v>
      </c>
      <c r="B12" s="6" t="s">
        <v>22</v>
      </c>
      <c r="C12" s="6" t="s">
        <v>23</v>
      </c>
      <c r="D12" s="6" t="s">
        <v>24</v>
      </c>
      <c r="E12" s="5">
        <v>2</v>
      </c>
      <c r="F12" s="5">
        <v>0.5</v>
      </c>
      <c r="G12" s="1"/>
      <c r="H12" s="2"/>
    </row>
    <row r="13" spans="1:8" x14ac:dyDescent="0.35">
      <c r="A13" s="6" t="s">
        <v>21</v>
      </c>
      <c r="B13" s="6" t="s">
        <v>22</v>
      </c>
      <c r="C13" s="6" t="s">
        <v>25</v>
      </c>
      <c r="D13" s="6" t="s">
        <v>26</v>
      </c>
      <c r="E13" s="5">
        <v>3</v>
      </c>
      <c r="F13" s="5">
        <v>2.5</v>
      </c>
      <c r="G13" s="1"/>
      <c r="H13" s="2"/>
    </row>
    <row r="14" spans="1:8" x14ac:dyDescent="0.35">
      <c r="A14" s="6" t="s">
        <v>21</v>
      </c>
      <c r="B14" s="6" t="s">
        <v>22</v>
      </c>
      <c r="C14" s="6" t="s">
        <v>27</v>
      </c>
      <c r="D14" s="6" t="s">
        <v>28</v>
      </c>
      <c r="E14" s="5">
        <v>1.5</v>
      </c>
      <c r="F14" s="5">
        <v>3.3</v>
      </c>
      <c r="G14" s="1"/>
      <c r="H14" s="2"/>
    </row>
    <row r="15" spans="1:8" x14ac:dyDescent="0.35">
      <c r="A15" s="6" t="s">
        <v>21</v>
      </c>
      <c r="B15" s="6" t="s">
        <v>22</v>
      </c>
      <c r="C15" s="6" t="s">
        <v>29</v>
      </c>
      <c r="D15" s="6" t="s">
        <v>30</v>
      </c>
      <c r="E15" s="5">
        <v>3</v>
      </c>
      <c r="G15" s="1"/>
      <c r="H15" s="2"/>
    </row>
    <row r="16" spans="1:8" x14ac:dyDescent="0.35">
      <c r="A16" s="6" t="s">
        <v>21</v>
      </c>
      <c r="B16" s="6" t="s">
        <v>22</v>
      </c>
      <c r="C16" s="6" t="s">
        <v>31</v>
      </c>
      <c r="D16" s="6" t="s">
        <v>32</v>
      </c>
      <c r="E16" s="5">
        <v>3</v>
      </c>
      <c r="F16" s="5">
        <v>3.3</v>
      </c>
      <c r="G16" s="1"/>
      <c r="H16" s="2"/>
    </row>
    <row r="17" spans="1:8" x14ac:dyDescent="0.35">
      <c r="A17" s="6" t="s">
        <v>21</v>
      </c>
      <c r="B17" s="6" t="s">
        <v>22</v>
      </c>
      <c r="C17" s="6" t="s">
        <v>33</v>
      </c>
      <c r="D17" s="6" t="s">
        <v>34</v>
      </c>
      <c r="E17" s="5">
        <v>1</v>
      </c>
      <c r="F17" s="5">
        <v>0.2</v>
      </c>
      <c r="G17" s="1"/>
      <c r="H17" s="2"/>
    </row>
    <row r="18" spans="1:8" s="13" customFormat="1" x14ac:dyDescent="0.35">
      <c r="A18" s="18">
        <v>422</v>
      </c>
      <c r="B18" s="14" t="s">
        <v>36</v>
      </c>
      <c r="C18" s="14">
        <v>4326</v>
      </c>
      <c r="D18" s="14" t="s">
        <v>105</v>
      </c>
      <c r="E18" s="15">
        <v>0.5</v>
      </c>
      <c r="F18" s="15">
        <v>0</v>
      </c>
      <c r="G18" s="16"/>
      <c r="H18" s="17"/>
    </row>
    <row r="19" spans="1:8" s="13" customFormat="1" x14ac:dyDescent="0.35">
      <c r="A19" s="14" t="s">
        <v>35</v>
      </c>
      <c r="B19" s="14" t="s">
        <v>36</v>
      </c>
      <c r="C19" s="14" t="s">
        <v>37</v>
      </c>
      <c r="D19" s="14" t="s">
        <v>38</v>
      </c>
      <c r="E19" s="15">
        <v>2</v>
      </c>
      <c r="F19" s="15">
        <v>0.5</v>
      </c>
      <c r="G19" s="16"/>
      <c r="H19" s="17"/>
    </row>
    <row r="20" spans="1:8" s="13" customFormat="1" x14ac:dyDescent="0.35">
      <c r="A20" s="14" t="s">
        <v>35</v>
      </c>
      <c r="B20" s="14" t="s">
        <v>36</v>
      </c>
      <c r="C20" s="14" t="s">
        <v>39</v>
      </c>
      <c r="D20" s="14" t="s">
        <v>40</v>
      </c>
      <c r="E20" s="15">
        <v>3</v>
      </c>
      <c r="F20" s="15">
        <v>1.7</v>
      </c>
      <c r="G20" s="16"/>
      <c r="H20" s="17"/>
    </row>
    <row r="21" spans="1:8" s="13" customFormat="1" x14ac:dyDescent="0.35">
      <c r="A21" s="14" t="s">
        <v>35</v>
      </c>
      <c r="B21" s="14" t="s">
        <v>36</v>
      </c>
      <c r="C21" s="14" t="s">
        <v>41</v>
      </c>
      <c r="D21" s="14" t="s">
        <v>42</v>
      </c>
      <c r="E21" s="15">
        <v>1.5</v>
      </c>
      <c r="F21" s="15"/>
      <c r="G21" s="16"/>
      <c r="H21" s="17"/>
    </row>
    <row r="22" spans="1:8" s="13" customFormat="1" x14ac:dyDescent="0.35">
      <c r="A22" s="14" t="s">
        <v>35</v>
      </c>
      <c r="B22" s="14" t="s">
        <v>36</v>
      </c>
      <c r="C22" s="14" t="s">
        <v>43</v>
      </c>
      <c r="D22" s="14" t="s">
        <v>44</v>
      </c>
      <c r="E22" s="15">
        <v>2.5</v>
      </c>
      <c r="F22" s="15"/>
      <c r="G22" s="16"/>
      <c r="H22" s="17"/>
    </row>
    <row r="23" spans="1:8" s="13" customFormat="1" x14ac:dyDescent="0.35">
      <c r="A23" s="14" t="s">
        <v>35</v>
      </c>
      <c r="B23" s="14" t="s">
        <v>36</v>
      </c>
      <c r="C23" s="14" t="s">
        <v>45</v>
      </c>
      <c r="D23" s="14" t="s">
        <v>46</v>
      </c>
      <c r="E23" s="15">
        <v>3</v>
      </c>
      <c r="F23" s="15">
        <v>4.5</v>
      </c>
      <c r="G23" s="16"/>
      <c r="H23" s="17"/>
    </row>
    <row r="24" spans="1:8" s="13" customFormat="1" x14ac:dyDescent="0.35">
      <c r="A24" s="14" t="s">
        <v>35</v>
      </c>
      <c r="B24" s="14" t="s">
        <v>36</v>
      </c>
      <c r="C24" s="14" t="s">
        <v>47</v>
      </c>
      <c r="D24" s="14" t="s">
        <v>48</v>
      </c>
      <c r="E24" s="15">
        <v>3</v>
      </c>
      <c r="F24" s="15">
        <v>4.4000000000000004</v>
      </c>
      <c r="G24" s="16"/>
      <c r="H24" s="17"/>
    </row>
    <row r="25" spans="1:8" s="13" customFormat="1" x14ac:dyDescent="0.35">
      <c r="A25" s="14" t="s">
        <v>35</v>
      </c>
      <c r="B25" s="14" t="s">
        <v>36</v>
      </c>
      <c r="C25" s="14" t="s">
        <v>49</v>
      </c>
      <c r="D25" s="14" t="s">
        <v>50</v>
      </c>
      <c r="E25" s="15">
        <v>1.5</v>
      </c>
      <c r="F25" s="15">
        <v>1.5</v>
      </c>
      <c r="G25" s="16"/>
      <c r="H25" s="17"/>
    </row>
    <row r="26" spans="1:8" s="13" customFormat="1" x14ac:dyDescent="0.35">
      <c r="A26" s="14" t="s">
        <v>35</v>
      </c>
      <c r="B26" s="14" t="s">
        <v>36</v>
      </c>
      <c r="C26" s="14" t="s">
        <v>51</v>
      </c>
      <c r="D26" s="14" t="s">
        <v>52</v>
      </c>
      <c r="E26" s="15">
        <v>3</v>
      </c>
      <c r="F26" s="15">
        <v>2.1</v>
      </c>
      <c r="G26" s="16"/>
      <c r="H26" s="17"/>
    </row>
    <row r="27" spans="1:8" s="13" customFormat="1" x14ac:dyDescent="0.35">
      <c r="A27" s="14" t="s">
        <v>35</v>
      </c>
      <c r="B27" s="14" t="s">
        <v>36</v>
      </c>
      <c r="C27" s="14" t="s">
        <v>53</v>
      </c>
      <c r="D27" s="14" t="s">
        <v>54</v>
      </c>
      <c r="E27" s="15">
        <v>0.5</v>
      </c>
      <c r="F27" s="15">
        <v>1</v>
      </c>
      <c r="G27" s="16"/>
      <c r="H27" s="17"/>
    </row>
    <row r="28" spans="1:8" s="13" customFormat="1" x14ac:dyDescent="0.35">
      <c r="A28" s="14" t="s">
        <v>35</v>
      </c>
      <c r="B28" s="14" t="s">
        <v>36</v>
      </c>
      <c r="C28" s="14" t="s">
        <v>55</v>
      </c>
      <c r="D28" s="14" t="s">
        <v>56</v>
      </c>
      <c r="E28" s="15">
        <v>3</v>
      </c>
      <c r="F28" s="15"/>
      <c r="G28" s="16"/>
      <c r="H28" s="17"/>
    </row>
    <row r="29" spans="1:8" s="13" customFormat="1" x14ac:dyDescent="0.35">
      <c r="A29" s="14" t="s">
        <v>35</v>
      </c>
      <c r="B29" s="14" t="s">
        <v>36</v>
      </c>
      <c r="C29" s="14" t="s">
        <v>57</v>
      </c>
      <c r="D29" s="14" t="s">
        <v>58</v>
      </c>
      <c r="E29" s="15">
        <v>2.5</v>
      </c>
      <c r="F29" s="15"/>
      <c r="G29" s="16"/>
      <c r="H29" s="17"/>
    </row>
    <row r="30" spans="1:8" s="13" customFormat="1" x14ac:dyDescent="0.35">
      <c r="A30" s="14" t="s">
        <v>35</v>
      </c>
      <c r="B30" s="14" t="s">
        <v>36</v>
      </c>
      <c r="C30" s="14" t="s">
        <v>59</v>
      </c>
      <c r="D30" s="14" t="s">
        <v>60</v>
      </c>
      <c r="E30" s="15">
        <v>3</v>
      </c>
      <c r="F30" s="15">
        <v>5.9</v>
      </c>
      <c r="G30" s="16"/>
      <c r="H30" s="17"/>
    </row>
    <row r="31" spans="1:8" s="13" customFormat="1" x14ac:dyDescent="0.35">
      <c r="A31" s="14">
        <v>422</v>
      </c>
      <c r="B31" s="14" t="s">
        <v>36</v>
      </c>
      <c r="C31" s="14">
        <v>4359</v>
      </c>
      <c r="D31" s="14" t="s">
        <v>106</v>
      </c>
      <c r="E31" s="15">
        <v>1</v>
      </c>
      <c r="F31" s="15"/>
      <c r="G31" s="16"/>
      <c r="H31" s="17"/>
    </row>
    <row r="32" spans="1:8" s="13" customFormat="1" x14ac:dyDescent="0.35">
      <c r="A32" s="14" t="s">
        <v>35</v>
      </c>
      <c r="B32" s="14" t="s">
        <v>36</v>
      </c>
      <c r="C32" s="14" t="s">
        <v>61</v>
      </c>
      <c r="D32" s="14" t="s">
        <v>62</v>
      </c>
      <c r="E32" s="15">
        <v>3</v>
      </c>
      <c r="F32" s="15">
        <v>3.5</v>
      </c>
      <c r="G32" s="16"/>
      <c r="H32" s="17"/>
    </row>
    <row r="33" spans="1:8" x14ac:dyDescent="0.35">
      <c r="A33" s="6" t="s">
        <v>63</v>
      </c>
      <c r="B33" s="6" t="s">
        <v>64</v>
      </c>
      <c r="C33" s="6" t="s">
        <v>65</v>
      </c>
      <c r="D33" s="6" t="s">
        <v>66</v>
      </c>
      <c r="E33" s="5">
        <v>2</v>
      </c>
      <c r="G33" s="1"/>
      <c r="H33" s="2"/>
    </row>
    <row r="34" spans="1:8" x14ac:dyDescent="0.35">
      <c r="A34" s="6" t="s">
        <v>63</v>
      </c>
      <c r="B34" s="6" t="s">
        <v>64</v>
      </c>
      <c r="C34" s="6" t="s">
        <v>67</v>
      </c>
      <c r="D34" s="6" t="s">
        <v>68</v>
      </c>
      <c r="E34" s="5">
        <v>1.5</v>
      </c>
      <c r="G34" s="1"/>
      <c r="H34" s="2"/>
    </row>
    <row r="35" spans="1:8" x14ac:dyDescent="0.35">
      <c r="A35" s="6">
        <v>420</v>
      </c>
      <c r="B35" s="6" t="s">
        <v>64</v>
      </c>
      <c r="C35" s="6">
        <v>4591</v>
      </c>
      <c r="D35" s="6" t="s">
        <v>107</v>
      </c>
      <c r="E35" s="5">
        <v>1.5</v>
      </c>
      <c r="F35" s="5">
        <v>4.8</v>
      </c>
      <c r="G35" s="1"/>
      <c r="H35" s="2"/>
    </row>
    <row r="36" spans="1:8" x14ac:dyDescent="0.35">
      <c r="A36" s="6" t="s">
        <v>63</v>
      </c>
      <c r="B36" s="6" t="s">
        <v>64</v>
      </c>
      <c r="C36" s="6" t="s">
        <v>69</v>
      </c>
      <c r="D36" s="6" t="s">
        <v>70</v>
      </c>
      <c r="E36" s="5">
        <v>1.5</v>
      </c>
      <c r="F36" s="5">
        <v>0</v>
      </c>
      <c r="G36" s="1"/>
      <c r="H36" s="2"/>
    </row>
    <row r="37" spans="1:8" x14ac:dyDescent="0.35">
      <c r="A37" s="6" t="s">
        <v>63</v>
      </c>
      <c r="B37" s="6" t="s">
        <v>64</v>
      </c>
      <c r="C37" s="6" t="s">
        <v>71</v>
      </c>
      <c r="D37" s="6" t="s">
        <v>72</v>
      </c>
      <c r="E37" s="5">
        <v>2.5</v>
      </c>
      <c r="G37" s="1"/>
      <c r="H37" s="2"/>
    </row>
    <row r="38" spans="1:8" x14ac:dyDescent="0.35">
      <c r="A38" s="6" t="s">
        <v>63</v>
      </c>
      <c r="B38" s="6" t="s">
        <v>64</v>
      </c>
      <c r="C38" s="6" t="s">
        <v>73</v>
      </c>
      <c r="D38" s="6" t="s">
        <v>74</v>
      </c>
      <c r="E38" s="5">
        <v>3</v>
      </c>
      <c r="F38" s="5">
        <v>1.3</v>
      </c>
      <c r="G38" s="1"/>
      <c r="H38" s="2"/>
    </row>
    <row r="39" spans="1:8" x14ac:dyDescent="0.35">
      <c r="A39" s="6" t="s">
        <v>63</v>
      </c>
      <c r="B39" s="6" t="s">
        <v>64</v>
      </c>
      <c r="C39" s="6" t="s">
        <v>75</v>
      </c>
      <c r="D39" s="6" t="s">
        <v>76</v>
      </c>
      <c r="E39" s="5">
        <v>3</v>
      </c>
      <c r="F39" s="5">
        <v>4.5</v>
      </c>
      <c r="G39" s="1"/>
      <c r="H39" s="2"/>
    </row>
    <row r="40" spans="1:8" x14ac:dyDescent="0.35">
      <c r="A40" s="6" t="s">
        <v>63</v>
      </c>
      <c r="B40" s="6" t="s">
        <v>64</v>
      </c>
      <c r="C40" s="6" t="s">
        <v>77</v>
      </c>
      <c r="D40" s="6" t="s">
        <v>78</v>
      </c>
      <c r="E40" s="5">
        <v>1</v>
      </c>
      <c r="F40" s="5">
        <v>10.4</v>
      </c>
      <c r="G40" s="1"/>
      <c r="H40" s="2"/>
    </row>
    <row r="41" spans="1:8" x14ac:dyDescent="0.35">
      <c r="A41" s="6" t="s">
        <v>63</v>
      </c>
      <c r="B41" s="6" t="s">
        <v>64</v>
      </c>
      <c r="C41" s="6" t="s">
        <v>79</v>
      </c>
      <c r="D41" s="6" t="s">
        <v>80</v>
      </c>
      <c r="E41" s="5">
        <v>0.5</v>
      </c>
      <c r="F41" s="5">
        <v>0.8</v>
      </c>
      <c r="G41" s="1"/>
      <c r="H41" s="2"/>
    </row>
    <row r="42" spans="1:8" x14ac:dyDescent="0.35">
      <c r="A42" s="6" t="s">
        <v>63</v>
      </c>
      <c r="B42" s="6" t="s">
        <v>64</v>
      </c>
      <c r="C42" s="6" t="s">
        <v>81</v>
      </c>
      <c r="D42" s="6" t="s">
        <v>82</v>
      </c>
      <c r="E42" s="5">
        <v>2.5</v>
      </c>
      <c r="G42" s="1"/>
      <c r="H42" s="2"/>
    </row>
    <row r="43" spans="1:8" x14ac:dyDescent="0.35">
      <c r="A43" s="6" t="s">
        <v>63</v>
      </c>
      <c r="B43" s="6" t="s">
        <v>64</v>
      </c>
      <c r="C43" s="6" t="s">
        <v>83</v>
      </c>
      <c r="D43" s="6" t="s">
        <v>84</v>
      </c>
      <c r="E43" s="5">
        <v>2</v>
      </c>
      <c r="F43" s="5">
        <v>1.2</v>
      </c>
      <c r="G43" s="1"/>
      <c r="H43" s="2"/>
    </row>
    <row r="44" spans="1:8" x14ac:dyDescent="0.35">
      <c r="A44" s="6" t="s">
        <v>63</v>
      </c>
      <c r="B44" s="6" t="s">
        <v>64</v>
      </c>
      <c r="C44" s="6" t="s">
        <v>85</v>
      </c>
      <c r="D44" s="6" t="s">
        <v>86</v>
      </c>
      <c r="E44" s="5">
        <v>2</v>
      </c>
      <c r="F44" s="5">
        <v>1.8</v>
      </c>
      <c r="G44" s="1"/>
      <c r="H44" s="2"/>
    </row>
    <row r="45" spans="1:8" s="13" customFormat="1" x14ac:dyDescent="0.35">
      <c r="A45" s="14" t="s">
        <v>87</v>
      </c>
      <c r="B45" s="14" t="s">
        <v>88</v>
      </c>
      <c r="C45" s="14" t="s">
        <v>97</v>
      </c>
      <c r="D45" s="14" t="s">
        <v>98</v>
      </c>
      <c r="E45" s="15">
        <v>2.5</v>
      </c>
      <c r="F45" s="15">
        <v>0.5</v>
      </c>
      <c r="G45" s="16"/>
      <c r="H45" s="17"/>
    </row>
    <row r="46" spans="1:8" s="13" customFormat="1" x14ac:dyDescent="0.35">
      <c r="A46" s="14" t="s">
        <v>87</v>
      </c>
      <c r="B46" s="14" t="s">
        <v>88</v>
      </c>
      <c r="C46" s="14" t="s">
        <v>89</v>
      </c>
      <c r="D46" s="14" t="s">
        <v>90</v>
      </c>
      <c r="E46" s="15">
        <v>3</v>
      </c>
      <c r="F46" s="15">
        <v>1.1000000000000001</v>
      </c>
      <c r="G46" s="16"/>
      <c r="H46" s="17"/>
    </row>
    <row r="47" spans="1:8" s="13" customFormat="1" x14ac:dyDescent="0.35">
      <c r="A47" s="14" t="s">
        <v>87</v>
      </c>
      <c r="B47" s="14" t="s">
        <v>88</v>
      </c>
      <c r="C47" s="14" t="s">
        <v>95</v>
      </c>
      <c r="D47" s="14" t="s">
        <v>96</v>
      </c>
      <c r="E47" s="15">
        <v>3</v>
      </c>
      <c r="F47" s="15">
        <v>2.4</v>
      </c>
      <c r="G47" s="16"/>
      <c r="H47" s="17"/>
    </row>
    <row r="48" spans="1:8" s="13" customFormat="1" x14ac:dyDescent="0.35">
      <c r="A48" s="14" t="s">
        <v>87</v>
      </c>
      <c r="B48" s="14" t="s">
        <v>88</v>
      </c>
      <c r="C48" s="14" t="s">
        <v>93</v>
      </c>
      <c r="D48" s="14" t="s">
        <v>94</v>
      </c>
      <c r="E48" s="15">
        <v>3</v>
      </c>
      <c r="F48" s="15">
        <v>11.6</v>
      </c>
      <c r="G48" s="16"/>
      <c r="H48" s="17"/>
    </row>
    <row r="49" spans="1:8" s="13" customFormat="1" x14ac:dyDescent="0.35">
      <c r="A49" s="14" t="s">
        <v>87</v>
      </c>
      <c r="B49" s="14" t="s">
        <v>88</v>
      </c>
      <c r="C49" s="14" t="s">
        <v>99</v>
      </c>
      <c r="D49" s="14" t="s">
        <v>100</v>
      </c>
      <c r="E49" s="15">
        <v>2.5</v>
      </c>
      <c r="F49" s="15">
        <v>2.4</v>
      </c>
      <c r="G49" s="16"/>
      <c r="H49" s="17"/>
    </row>
    <row r="50" spans="1:8" s="13" customFormat="1" x14ac:dyDescent="0.35">
      <c r="A50" s="14" t="s">
        <v>87</v>
      </c>
      <c r="B50" s="14" t="s">
        <v>88</v>
      </c>
      <c r="C50" s="14" t="s">
        <v>91</v>
      </c>
      <c r="D50" s="14" t="s">
        <v>92</v>
      </c>
      <c r="E50" s="15">
        <v>1.5</v>
      </c>
      <c r="F50" s="15">
        <v>1</v>
      </c>
      <c r="G50" s="16"/>
      <c r="H50" s="17"/>
    </row>
    <row r="51" spans="1:8" s="13" customFormat="1" x14ac:dyDescent="0.35">
      <c r="A51" s="14" t="s">
        <v>87</v>
      </c>
      <c r="B51" s="14" t="s">
        <v>88</v>
      </c>
      <c r="C51" s="14">
        <v>4589</v>
      </c>
      <c r="D51" s="14" t="s">
        <v>129</v>
      </c>
      <c r="E51" s="15">
        <v>1.5</v>
      </c>
      <c r="F51" s="15">
        <v>0.7</v>
      </c>
      <c r="G51" s="16"/>
      <c r="H51" s="17"/>
    </row>
    <row r="52" spans="1:8" s="13" customFormat="1" x14ac:dyDescent="0.35">
      <c r="A52" s="14" t="s">
        <v>87</v>
      </c>
      <c r="B52" s="14" t="s">
        <v>88</v>
      </c>
      <c r="C52" s="14">
        <v>4793</v>
      </c>
      <c r="D52" s="14" t="s">
        <v>130</v>
      </c>
      <c r="E52" s="15">
        <v>2</v>
      </c>
      <c r="F52" s="15"/>
      <c r="G52" s="16"/>
      <c r="H52" s="17"/>
    </row>
    <row r="53" spans="1:8" s="13" customFormat="1" x14ac:dyDescent="0.35">
      <c r="A53" s="14" t="s">
        <v>87</v>
      </c>
      <c r="B53" s="14" t="s">
        <v>88</v>
      </c>
      <c r="C53" s="14">
        <v>4730</v>
      </c>
      <c r="D53" s="14" t="s">
        <v>131</v>
      </c>
      <c r="E53" s="15">
        <v>6</v>
      </c>
      <c r="F53" s="15"/>
      <c r="G53" s="16"/>
      <c r="H53" s="17"/>
    </row>
    <row r="54" spans="1:8" x14ac:dyDescent="0.35">
      <c r="A54" s="6">
        <v>421</v>
      </c>
      <c r="B54" s="6" t="s">
        <v>108</v>
      </c>
      <c r="C54" s="6">
        <v>4712</v>
      </c>
      <c r="D54" s="6" t="s">
        <v>109</v>
      </c>
      <c r="E54" s="5">
        <v>1</v>
      </c>
    </row>
    <row r="55" spans="1:8" x14ac:dyDescent="0.35">
      <c r="A55" s="6">
        <v>421</v>
      </c>
      <c r="B55" s="6" t="s">
        <v>108</v>
      </c>
      <c r="C55" s="6">
        <v>4718</v>
      </c>
      <c r="D55" s="6" t="s">
        <v>110</v>
      </c>
      <c r="E55" s="5">
        <v>1</v>
      </c>
      <c r="F55" s="5">
        <v>2.1</v>
      </c>
    </row>
    <row r="56" spans="1:8" x14ac:dyDescent="0.35">
      <c r="A56" s="6">
        <v>421</v>
      </c>
      <c r="B56" s="6" t="s">
        <v>108</v>
      </c>
      <c r="C56" s="6">
        <v>4713</v>
      </c>
      <c r="D56" s="6" t="s">
        <v>111</v>
      </c>
      <c r="E56" s="5">
        <v>1</v>
      </c>
    </row>
    <row r="57" spans="1:8" x14ac:dyDescent="0.35">
      <c r="A57" s="6">
        <v>421</v>
      </c>
      <c r="B57" s="6" t="s">
        <v>108</v>
      </c>
      <c r="C57" s="6">
        <v>4715</v>
      </c>
      <c r="D57" s="6" t="s">
        <v>112</v>
      </c>
      <c r="E57" s="5">
        <v>3</v>
      </c>
    </row>
    <row r="58" spans="1:8" x14ac:dyDescent="0.35">
      <c r="A58" s="6">
        <v>421</v>
      </c>
      <c r="B58" s="6" t="s">
        <v>108</v>
      </c>
      <c r="C58" s="6">
        <v>4721</v>
      </c>
      <c r="D58" s="6" t="s">
        <v>113</v>
      </c>
      <c r="E58" s="5">
        <v>3</v>
      </c>
    </row>
    <row r="59" spans="1:8" s="13" customFormat="1" x14ac:dyDescent="0.35">
      <c r="A59" s="14">
        <v>450</v>
      </c>
      <c r="B59" s="14" t="s">
        <v>114</v>
      </c>
      <c r="C59" s="14">
        <v>4735</v>
      </c>
      <c r="D59" s="14" t="s">
        <v>115</v>
      </c>
      <c r="E59" s="15">
        <v>2</v>
      </c>
      <c r="F59" s="15"/>
    </row>
    <row r="60" spans="1:8" s="13" customFormat="1" x14ac:dyDescent="0.35">
      <c r="A60" s="14">
        <v>450</v>
      </c>
      <c r="B60" s="14" t="s">
        <v>114</v>
      </c>
      <c r="C60" s="14">
        <v>4239</v>
      </c>
      <c r="D60" s="14" t="s">
        <v>116</v>
      </c>
      <c r="E60" s="15">
        <v>3</v>
      </c>
      <c r="F60" s="15"/>
    </row>
    <row r="61" spans="1:8" s="13" customFormat="1" x14ac:dyDescent="0.35">
      <c r="A61" s="14">
        <v>450</v>
      </c>
      <c r="B61" s="14" t="s">
        <v>114</v>
      </c>
      <c r="C61" s="14">
        <v>4734</v>
      </c>
      <c r="D61" s="14" t="s">
        <v>117</v>
      </c>
      <c r="E61" s="15">
        <v>3</v>
      </c>
      <c r="F61" s="15"/>
    </row>
    <row r="62" spans="1:8" s="13" customFormat="1" x14ac:dyDescent="0.35">
      <c r="A62" s="14">
        <v>450</v>
      </c>
      <c r="B62" s="14" t="s">
        <v>114</v>
      </c>
      <c r="C62" s="14">
        <v>4720</v>
      </c>
      <c r="D62" s="14" t="s">
        <v>118</v>
      </c>
      <c r="E62" s="15">
        <v>1</v>
      </c>
      <c r="F62" s="15"/>
    </row>
    <row r="63" spans="1:8" s="13" customFormat="1" x14ac:dyDescent="0.35">
      <c r="A63" s="14">
        <v>450</v>
      </c>
      <c r="B63" s="14" t="s">
        <v>114</v>
      </c>
      <c r="C63" s="14">
        <v>4731</v>
      </c>
      <c r="D63" s="14" t="s">
        <v>120</v>
      </c>
      <c r="E63" s="15">
        <v>0.5</v>
      </c>
      <c r="F63" s="15"/>
    </row>
    <row r="64" spans="1:8" s="13" customFormat="1" x14ac:dyDescent="0.35">
      <c r="A64" s="14">
        <v>450</v>
      </c>
      <c r="B64" s="14" t="s">
        <v>114</v>
      </c>
      <c r="C64" s="14">
        <v>4585</v>
      </c>
      <c r="D64" s="14" t="s">
        <v>122</v>
      </c>
      <c r="E64" s="15">
        <v>2.5</v>
      </c>
      <c r="F64" s="15"/>
    </row>
    <row r="65" spans="1:6" s="13" customFormat="1" x14ac:dyDescent="0.35">
      <c r="A65" s="14">
        <v>450</v>
      </c>
      <c r="B65" s="14" t="s">
        <v>114</v>
      </c>
      <c r="C65" s="14">
        <v>4733</v>
      </c>
      <c r="D65" s="14" t="s">
        <v>123</v>
      </c>
      <c r="E65" s="15">
        <v>3</v>
      </c>
      <c r="F65" s="15"/>
    </row>
    <row r="66" spans="1:6" s="13" customFormat="1" x14ac:dyDescent="0.35">
      <c r="A66" s="14">
        <v>450</v>
      </c>
      <c r="B66" s="14" t="s">
        <v>114</v>
      </c>
      <c r="C66" s="14">
        <v>4732</v>
      </c>
      <c r="D66" s="14" t="s">
        <v>125</v>
      </c>
      <c r="E66" s="15">
        <v>1.5</v>
      </c>
      <c r="F66" s="15"/>
    </row>
    <row r="67" spans="1:6" x14ac:dyDescent="0.35">
      <c r="A67" s="6">
        <v>451</v>
      </c>
      <c r="B67" s="6" t="s">
        <v>119</v>
      </c>
      <c r="C67" s="6">
        <v>4740</v>
      </c>
      <c r="D67" s="6" t="s">
        <v>121</v>
      </c>
      <c r="E67" s="5">
        <v>2</v>
      </c>
    </row>
    <row r="68" spans="1:6" x14ac:dyDescent="0.35">
      <c r="A68" s="6">
        <v>451</v>
      </c>
      <c r="B68" s="8" t="s">
        <v>119</v>
      </c>
      <c r="C68" s="6">
        <v>4737</v>
      </c>
      <c r="D68" s="6" t="s">
        <v>124</v>
      </c>
      <c r="E68" s="5">
        <v>3</v>
      </c>
    </row>
    <row r="69" spans="1:6" x14ac:dyDescent="0.35">
      <c r="A69" s="6">
        <v>451</v>
      </c>
      <c r="B69" s="8" t="s">
        <v>119</v>
      </c>
      <c r="C69" s="6">
        <v>4738</v>
      </c>
      <c r="D69" s="6" t="s">
        <v>126</v>
      </c>
      <c r="E69" s="5">
        <v>1</v>
      </c>
    </row>
    <row r="70" spans="1:6" x14ac:dyDescent="0.35">
      <c r="A70" s="6">
        <v>451</v>
      </c>
      <c r="B70" s="9" t="s">
        <v>119</v>
      </c>
      <c r="C70" s="6">
        <v>4736</v>
      </c>
      <c r="D70" s="6" t="s">
        <v>128</v>
      </c>
      <c r="E70" s="5">
        <v>2</v>
      </c>
    </row>
    <row r="75" spans="1:6" ht="13.15" x14ac:dyDescent="0.4">
      <c r="A75" s="19"/>
      <c r="B75" s="19"/>
      <c r="C75" s="19"/>
      <c r="D75" s="19"/>
    </row>
    <row r="76" spans="1:6" ht="13.15" x14ac:dyDescent="0.4">
      <c r="B76" s="19" t="s">
        <v>127</v>
      </c>
      <c r="C76" s="19"/>
      <c r="D76" s="19"/>
      <c r="E76" s="5">
        <f>SUM(E5:E70)</f>
        <v>140.5</v>
      </c>
      <c r="F76" s="5">
        <f>SUM(F5:F70)</f>
        <v>117.9</v>
      </c>
    </row>
  </sheetData>
  <mergeCells count="2">
    <mergeCell ref="A75:D75"/>
    <mergeCell ref="B76:D76"/>
  </mergeCells>
  <pageMargins left="0.75" right="0.75" top="1" bottom="1" header="0.5" footer="0.5"/>
  <pageSetup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9A167D4CC5EC438DE9848E11CBEA3F" ma:contentTypeVersion="13" ma:contentTypeDescription="Create a new document." ma:contentTypeScope="" ma:versionID="b214d0967801b5c4681ff9774ab7b4fe">
  <xsd:schema xmlns:xsd="http://www.w3.org/2001/XMLSchema" xmlns:xs="http://www.w3.org/2001/XMLSchema" xmlns:p="http://schemas.microsoft.com/office/2006/metadata/properties" xmlns:ns3="b7a535a6-dfd7-4199-be2a-842d35677326" xmlns:ns4="b1af40a2-86c1-4bae-9fd5-ad1d161ccb8d" targetNamespace="http://schemas.microsoft.com/office/2006/metadata/properties" ma:root="true" ma:fieldsID="1ba29263248737a5ec68c1b9165b2e49" ns3:_="" ns4:_="">
    <xsd:import namespace="b7a535a6-dfd7-4199-be2a-842d35677326"/>
    <xsd:import namespace="b1af40a2-86c1-4bae-9fd5-ad1d161ccb8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535a6-dfd7-4199-be2a-842d356773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af40a2-86c1-4bae-9fd5-ad1d161ccb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FB2DEE-0B14-4095-888E-5BA73ECE0B4D}">
  <ds:schemaRefs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b7a535a6-dfd7-4199-be2a-842d35677326"/>
    <ds:schemaRef ds:uri="http://purl.org/dc/terms/"/>
    <ds:schemaRef ds:uri="http://schemas.openxmlformats.org/package/2006/metadata/core-properties"/>
    <ds:schemaRef ds:uri="b1af40a2-86c1-4bae-9fd5-ad1d161ccb8d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BB27589-92E7-461D-B68C-D866F96320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a535a6-dfd7-4199-be2a-842d35677326"/>
    <ds:schemaRef ds:uri="b1af40a2-86c1-4bae-9fd5-ad1d161ccb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1E28D5-CD26-42A3-901C-27469E6CABF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Agilefant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Rebekah McKinnon</dc:creator>
  <cp:lastModifiedBy>Rebekah McKinnon</cp:lastModifiedBy>
  <dcterms:created xsi:type="dcterms:W3CDTF">2020-09-10T20:50:23Z</dcterms:created>
  <dcterms:modified xsi:type="dcterms:W3CDTF">2020-09-14T00:13:27Z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0x010100659A167D4CC5EC438DE9848E11CBEA3F</vt:lpwstr>
  </property>
</Properties>
</file>