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025" windowHeight="8100" activeTab="3"/>
  </bookViews>
  <sheets>
    <sheet name="data構造" sheetId="1" r:id="rId1"/>
    <sheet name="画面" sheetId="2" r:id="rId2"/>
    <sheet name="Sheet1" sheetId="3" r:id="rId3"/>
    <sheet name="テーブル定義" sheetId="4" r:id="rId4"/>
    <sheet name="Sheet2" sheetId="5" r:id="rId5"/>
  </sheets>
  <calcPr calcId="125725"/>
</workbook>
</file>

<file path=xl/calcChain.xml><?xml version="1.0" encoding="utf-8"?>
<calcChain xmlns="http://schemas.openxmlformats.org/spreadsheetml/2006/main">
  <c r="M17" i="1"/>
  <c r="M18"/>
  <c r="M19"/>
  <c r="M21"/>
  <c r="M16"/>
  <c r="L16" l="1"/>
  <c r="L19"/>
  <c r="L17"/>
  <c r="L18"/>
  <c r="L20"/>
  <c r="M20" s="1"/>
  <c r="L21"/>
</calcChain>
</file>

<file path=xl/sharedStrings.xml><?xml version="1.0" encoding="utf-8"?>
<sst xmlns="http://schemas.openxmlformats.org/spreadsheetml/2006/main" count="241" uniqueCount="175">
  <si>
    <t>ユーザー登録</t>
    <rPh sb="4" eb="6">
      <t>トウロク</t>
    </rPh>
    <phoneticPr fontId="1"/>
  </si>
  <si>
    <t>記録</t>
    <rPh sb="0" eb="2">
      <t>キロク</t>
    </rPh>
    <phoneticPr fontId="1"/>
  </si>
  <si>
    <t>重量・回数・チーと回数・セット数</t>
    <rPh sb="0" eb="2">
      <t>ジュウリョウ</t>
    </rPh>
    <rPh sb="3" eb="5">
      <t>カイスウ</t>
    </rPh>
    <rPh sb="9" eb="11">
      <t>カイスウ</t>
    </rPh>
    <rPh sb="15" eb="16">
      <t>スウ</t>
    </rPh>
    <phoneticPr fontId="1"/>
  </si>
  <si>
    <t>マックス算出</t>
    <rPh sb="4" eb="6">
      <t>サンシュツ</t>
    </rPh>
    <phoneticPr fontId="1"/>
  </si>
  <si>
    <t>マックスグラフ</t>
    <phoneticPr fontId="1"/>
  </si>
  <si>
    <t>トレーニング量グラフ</t>
    <rPh sb="6" eb="7">
      <t>リョウ</t>
    </rPh>
    <phoneticPr fontId="1"/>
  </si>
  <si>
    <t>ラン</t>
    <phoneticPr fontId="1"/>
  </si>
  <si>
    <t>距離・時間・傾斜</t>
    <rPh sb="0" eb="2">
      <t>キョリ</t>
    </rPh>
    <rPh sb="3" eb="5">
      <t>ジカン</t>
    </rPh>
    <rPh sb="6" eb="8">
      <t>ケイシャ</t>
    </rPh>
    <phoneticPr fontId="1"/>
  </si>
  <si>
    <t>バイク</t>
    <phoneticPr fontId="1"/>
  </si>
  <si>
    <t>距離・時間</t>
    <rPh sb="0" eb="2">
      <t>キョリ</t>
    </rPh>
    <rPh sb="3" eb="5">
      <t>ジカン</t>
    </rPh>
    <phoneticPr fontId="1"/>
  </si>
  <si>
    <t>平均時速算出</t>
    <rPh sb="0" eb="2">
      <t>ヘイキン</t>
    </rPh>
    <rPh sb="2" eb="4">
      <t>ジソク</t>
    </rPh>
    <rPh sb="4" eb="6">
      <t>サンシュツ</t>
    </rPh>
    <phoneticPr fontId="1"/>
  </si>
  <si>
    <t>体組織</t>
    <rPh sb="0" eb="1">
      <t>タイ</t>
    </rPh>
    <rPh sb="1" eb="3">
      <t>ソシキ</t>
    </rPh>
    <phoneticPr fontId="1"/>
  </si>
  <si>
    <t>身長・体重・体脂肪率・筋肉量（腕・胴・脚　or 全身)</t>
    <rPh sb="0" eb="2">
      <t>シンチョウ</t>
    </rPh>
    <rPh sb="3" eb="5">
      <t>タイジュウ</t>
    </rPh>
    <rPh sb="6" eb="7">
      <t>タイ</t>
    </rPh>
    <rPh sb="7" eb="9">
      <t>シボウ</t>
    </rPh>
    <rPh sb="9" eb="10">
      <t>リツ</t>
    </rPh>
    <rPh sb="11" eb="13">
      <t>キンニク</t>
    </rPh>
    <rPh sb="13" eb="14">
      <t>リョウ</t>
    </rPh>
    <rPh sb="15" eb="16">
      <t>ウデ</t>
    </rPh>
    <rPh sb="17" eb="18">
      <t>ドウ</t>
    </rPh>
    <rPh sb="19" eb="20">
      <t>アシ</t>
    </rPh>
    <rPh sb="24" eb="26">
      <t>ゼンシン</t>
    </rPh>
    <phoneticPr fontId="1"/>
  </si>
  <si>
    <t>BIG3トータル</t>
    <phoneticPr fontId="1"/>
  </si>
  <si>
    <t>ユーザ情報</t>
    <rPh sb="3" eb="5">
      <t>ジョウホウ</t>
    </rPh>
    <phoneticPr fontId="1"/>
  </si>
  <si>
    <t>名前</t>
    <rPh sb="0" eb="2">
      <t>ナマエ</t>
    </rPh>
    <phoneticPr fontId="1"/>
  </si>
  <si>
    <t>パスワード</t>
    <phoneticPr fontId="1"/>
  </si>
  <si>
    <t>性別</t>
    <rPh sb="0" eb="2">
      <t>セイベツ</t>
    </rPh>
    <phoneticPr fontId="1"/>
  </si>
  <si>
    <t>ＩＤ</t>
    <phoneticPr fontId="1"/>
  </si>
  <si>
    <t>体組織</t>
    <rPh sb="0" eb="1">
      <t>タイ</t>
    </rPh>
    <rPh sb="1" eb="3">
      <t>ソシキ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</si>
  <si>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</si>
  <si>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</si>
  <si>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体脂肪</t>
    <rPh sb="0" eb="1">
      <t>タイ</t>
    </rPh>
    <rPh sb="1" eb="3">
      <t>シボウ</t>
    </rPh>
    <phoneticPr fontId="1"/>
  </si>
  <si>
    <t>ＢＭＩ</t>
    <phoneticPr fontId="1"/>
  </si>
  <si>
    <t>日付</t>
    <rPh sb="0" eb="2">
      <t>ヒヅケ</t>
    </rPh>
    <phoneticPr fontId="1"/>
  </si>
  <si>
    <t>トレーニング記録</t>
    <rPh sb="6" eb="8">
      <t>キロク</t>
    </rPh>
    <phoneticPr fontId="1"/>
  </si>
  <si>
    <t>種目</t>
    <rPh sb="0" eb="2">
      <t>シュモク</t>
    </rPh>
    <phoneticPr fontId="1"/>
  </si>
  <si>
    <t>重量</t>
    <rPh sb="0" eb="2">
      <t>ジュウリョウ</t>
    </rPh>
    <phoneticPr fontId="1"/>
  </si>
  <si>
    <t>回数</t>
    <rPh sb="0" eb="2">
      <t>カイスウ</t>
    </rPh>
    <phoneticPr fontId="1"/>
  </si>
  <si>
    <t>補回数</t>
    <rPh sb="0" eb="1">
      <t>ホ</t>
    </rPh>
    <rPh sb="1" eb="3">
      <t>カイスウ</t>
    </rPh>
    <phoneticPr fontId="1"/>
  </si>
  <si>
    <t>セット数</t>
    <rPh sb="3" eb="4">
      <t>スウ</t>
    </rPh>
    <phoneticPr fontId="1"/>
  </si>
  <si>
    <t>メモ</t>
    <phoneticPr fontId="1"/>
  </si>
  <si>
    <t>順番</t>
    <rPh sb="0" eb="2">
      <t>ジュンバン</t>
    </rPh>
    <phoneticPr fontId="1"/>
  </si>
  <si>
    <t>トレーニング種目</t>
    <rPh sb="6" eb="8">
      <t>シュモク</t>
    </rPh>
    <phoneticPr fontId="1"/>
  </si>
  <si>
    <t>種目名</t>
    <rPh sb="0" eb="2">
      <t>シュモク</t>
    </rPh>
    <rPh sb="2" eb="3">
      <t>メイ</t>
    </rPh>
    <phoneticPr fontId="1"/>
  </si>
  <si>
    <t>タイプ</t>
    <phoneticPr fontId="1"/>
  </si>
  <si>
    <t>部位１</t>
    <rPh sb="0" eb="2">
      <t>ブイ</t>
    </rPh>
    <phoneticPr fontId="1"/>
  </si>
  <si>
    <t>部位２</t>
    <rPh sb="0" eb="2">
      <t>ブイ</t>
    </rPh>
    <phoneticPr fontId="1"/>
  </si>
  <si>
    <t>上半身・下半身・全身</t>
    <rPh sb="0" eb="3">
      <t>ジョウハンシン</t>
    </rPh>
    <rPh sb="4" eb="7">
      <t>カハンシン</t>
    </rPh>
    <rPh sb="8" eb="10">
      <t>ゼンシン</t>
    </rPh>
    <phoneticPr fontId="1"/>
  </si>
  <si>
    <t>タイプ２</t>
    <phoneticPr fontId="1"/>
  </si>
  <si>
    <t>メインorサブ</t>
    <phoneticPr fontId="1"/>
  </si>
  <si>
    <t>（ウェイト・有酸素・瞬発系・自重）</t>
    <rPh sb="6" eb="7">
      <t>ユウ</t>
    </rPh>
    <rPh sb="7" eb="9">
      <t>サンソ</t>
    </rPh>
    <rPh sb="10" eb="11">
      <t>シュン</t>
    </rPh>
    <rPh sb="11" eb="12">
      <t>ハッ</t>
    </rPh>
    <rPh sb="12" eb="13">
      <t>ケイ</t>
    </rPh>
    <rPh sb="14" eb="16">
      <t>ジジュウ</t>
    </rPh>
    <phoneticPr fontId="1"/>
  </si>
  <si>
    <t>首・肩・腕・胸・背中・腹・太腿・ふくらはぎ</t>
    <rPh sb="0" eb="1">
      <t>クビ</t>
    </rPh>
    <rPh sb="2" eb="3">
      <t>カタ</t>
    </rPh>
    <rPh sb="4" eb="5">
      <t>ウデ</t>
    </rPh>
    <rPh sb="6" eb="7">
      <t>ムネ</t>
    </rPh>
    <rPh sb="8" eb="10">
      <t>セナカ</t>
    </rPh>
    <rPh sb="11" eb="12">
      <t>ハラ</t>
    </rPh>
    <rPh sb="13" eb="15">
      <t>フトモモ</t>
    </rPh>
    <phoneticPr fontId="1"/>
  </si>
  <si>
    <t>メニューリスト</t>
    <phoneticPr fontId="1"/>
  </si>
  <si>
    <t>有酸素</t>
    <rPh sb="0" eb="1">
      <t>ユウ</t>
    </rPh>
    <rPh sb="1" eb="3">
      <t>サンソ</t>
    </rPh>
    <phoneticPr fontId="1"/>
  </si>
  <si>
    <t>ラン</t>
    <phoneticPr fontId="1"/>
  </si>
  <si>
    <t>バイク</t>
    <phoneticPr fontId="1"/>
  </si>
  <si>
    <t>上半身</t>
    <rPh sb="0" eb="3">
      <t>ジョウハンシン</t>
    </rPh>
    <phoneticPr fontId="1"/>
  </si>
  <si>
    <t>胸</t>
    <rPh sb="0" eb="1">
      <t>ムネ</t>
    </rPh>
    <phoneticPr fontId="1"/>
  </si>
  <si>
    <t>ベンチ</t>
    <phoneticPr fontId="1"/>
  </si>
  <si>
    <t>肩</t>
    <rPh sb="0" eb="1">
      <t>カタ</t>
    </rPh>
    <phoneticPr fontId="1"/>
  </si>
  <si>
    <t>ショルダープレス</t>
    <phoneticPr fontId="1"/>
  </si>
  <si>
    <t>下半身</t>
    <rPh sb="0" eb="3">
      <t>カハンシン</t>
    </rPh>
    <phoneticPr fontId="1"/>
  </si>
  <si>
    <t>腰</t>
    <rPh sb="0" eb="1">
      <t>コシ</t>
    </rPh>
    <phoneticPr fontId="1"/>
  </si>
  <si>
    <t>デッドリフト</t>
    <phoneticPr fontId="1"/>
  </si>
  <si>
    <t>脚</t>
    <rPh sb="0" eb="1">
      <t>アシ</t>
    </rPh>
    <phoneticPr fontId="1"/>
  </si>
  <si>
    <t>スクワット</t>
    <phoneticPr fontId="1"/>
  </si>
  <si>
    <t>右腕</t>
    <rPh sb="0" eb="2">
      <t>ミギウデ</t>
    </rPh>
    <phoneticPr fontId="1"/>
  </si>
  <si>
    <t>左腕</t>
    <rPh sb="0" eb="2">
      <t>ヒダリウデ</t>
    </rPh>
    <phoneticPr fontId="1"/>
  </si>
  <si>
    <t>胴体</t>
    <rPh sb="0" eb="2">
      <t>ドウタイ</t>
    </rPh>
    <phoneticPr fontId="1"/>
  </si>
  <si>
    <t>左脚</t>
    <rPh sb="0" eb="1">
      <t>ヒダリ</t>
    </rPh>
    <rPh sb="1" eb="2">
      <t>アシ</t>
    </rPh>
    <phoneticPr fontId="1"/>
  </si>
  <si>
    <t>右脚</t>
    <rPh sb="0" eb="1">
      <t>ミギ</t>
    </rPh>
    <rPh sb="1" eb="2">
      <t>アシ</t>
    </rPh>
    <phoneticPr fontId="1"/>
  </si>
  <si>
    <t>users</t>
    <phoneticPr fontId="1"/>
  </si>
  <si>
    <t>name</t>
    <phoneticPr fontId="1"/>
  </si>
  <si>
    <t>id</t>
    <phoneticPr fontId="1"/>
  </si>
  <si>
    <t>sex</t>
    <phoneticPr fontId="1"/>
  </si>
  <si>
    <t>pass</t>
    <phoneticPr fontId="1"/>
  </si>
  <si>
    <t>お気に入りトレーニング編集</t>
    <rPh sb="1" eb="2">
      <t>キ</t>
    </rPh>
    <rPh sb="3" eb="4">
      <t>イ</t>
    </rPh>
    <rPh sb="11" eb="13">
      <t>ヘンシュウ</t>
    </rPh>
    <phoneticPr fontId="1"/>
  </si>
  <si>
    <t>直近10日分表示</t>
    <rPh sb="0" eb="2">
      <t>チョッキン</t>
    </rPh>
    <rPh sb="4" eb="5">
      <t>ニチ</t>
    </rPh>
    <rPh sb="5" eb="6">
      <t>ブン</t>
    </rPh>
    <rPh sb="6" eb="8">
      <t>ヒョウジ</t>
    </rPh>
    <phoneticPr fontId="1"/>
  </si>
  <si>
    <t>上部は固定表示でスライドさせない</t>
    <rPh sb="0" eb="2">
      <t>ジョウブ</t>
    </rPh>
    <rPh sb="3" eb="5">
      <t>コテイ</t>
    </rPh>
    <rPh sb="5" eb="7">
      <t>ヒョウジ</t>
    </rPh>
    <phoneticPr fontId="1"/>
  </si>
  <si>
    <t>スクワット　5000kg 100×5×3</t>
    <phoneticPr fontId="1"/>
  </si>
  <si>
    <t>バイク　60min 10min×6</t>
    <phoneticPr fontId="1"/>
  </si>
  <si>
    <t>ユーザー一覧</t>
    <rPh sb="4" eb="6">
      <t>イチラン</t>
    </rPh>
    <phoneticPr fontId="1"/>
  </si>
  <si>
    <t>体組織入力</t>
    <rPh sb="0" eb="1">
      <t>タイ</t>
    </rPh>
    <rPh sb="1" eb="3">
      <t>ソシキ</t>
    </rPh>
    <rPh sb="3" eb="5">
      <t>ニュウリョク</t>
    </rPh>
    <phoneticPr fontId="1"/>
  </si>
  <si>
    <t>サンプル動画</t>
    <rPh sb="4" eb="6">
      <t>ドウガ</t>
    </rPh>
    <phoneticPr fontId="1"/>
  </si>
  <si>
    <t>TOP</t>
    <phoneticPr fontId="1"/>
  </si>
  <si>
    <t>上部は固定表示でスライドさせない</t>
    <rPh sb="0" eb="1">
      <t>ウエ</t>
    </rPh>
    <rPh sb="1" eb="2">
      <t>ブ</t>
    </rPh>
    <rPh sb="3" eb="5">
      <t>コテイ</t>
    </rPh>
    <rPh sb="5" eb="7">
      <t>ヒョウジ</t>
    </rPh>
    <phoneticPr fontId="1"/>
  </si>
  <si>
    <t>MAXの推移とトレーニング総量の推移を切り替え表示する</t>
    <rPh sb="4" eb="6">
      <t>スイイ</t>
    </rPh>
    <rPh sb="13" eb="15">
      <t>ソウリョウ</t>
    </rPh>
    <rPh sb="16" eb="18">
      <t>スイイ</t>
    </rPh>
    <rPh sb="19" eb="20">
      <t>キ</t>
    </rPh>
    <rPh sb="21" eb="22">
      <t>カ</t>
    </rPh>
    <rPh sb="23" eb="25">
      <t>ヒョウジ</t>
    </rPh>
    <phoneticPr fontId="1"/>
  </si>
  <si>
    <t>メニューボタン固定</t>
    <rPh sb="7" eb="9">
      <t>コテイ</t>
    </rPh>
    <phoneticPr fontId="1"/>
  </si>
  <si>
    <t>フッターエリア</t>
    <phoneticPr fontId="1"/>
  </si>
  <si>
    <t>「head line 誰が何をしました]</t>
  </si>
  <si>
    <t>ヘッダーエリア</t>
    <phoneticPr fontId="1"/>
  </si>
  <si>
    <t>部位</t>
    <rPh sb="0" eb="2">
      <t>ブイ</t>
    </rPh>
    <phoneticPr fontId="1"/>
  </si>
  <si>
    <t>ウェイト時は</t>
    <rPh sb="4" eb="5">
      <t>ジ</t>
    </rPh>
    <phoneticPr fontId="1"/>
  </si>
  <si>
    <t>グループＩＤ</t>
    <phoneticPr fontId="1"/>
  </si>
  <si>
    <t>gid</t>
    <phoneticPr fontId="1"/>
  </si>
  <si>
    <t>フィットネスID</t>
    <phoneticPr fontId="1"/>
  </si>
  <si>
    <t>fid</t>
    <phoneticPr fontId="1"/>
  </si>
  <si>
    <t>フィットネス管理者</t>
    <rPh sb="6" eb="9">
      <t>カンリシャ</t>
    </rPh>
    <phoneticPr fontId="1"/>
  </si>
  <si>
    <t>f_admin</t>
    <phoneticPr fontId="1"/>
  </si>
  <si>
    <t>フィットネス情報</t>
    <rPh sb="6" eb="8">
      <t>ジョウホウ</t>
    </rPh>
    <phoneticPr fontId="1"/>
  </si>
  <si>
    <t>名称</t>
    <rPh sb="0" eb="2">
      <t>メイショウ</t>
    </rPh>
    <phoneticPr fontId="1"/>
  </si>
  <si>
    <t>fname</t>
    <phoneticPr fontId="1"/>
  </si>
  <si>
    <t>id+pass</t>
    <phoneticPr fontId="1"/>
  </si>
  <si>
    <t>id+pass+name+sex</t>
    <phoneticPr fontId="1"/>
  </si>
  <si>
    <t>目標機能</t>
    <rPh sb="0" eb="2">
      <t>モクヒョウ</t>
    </rPh>
    <rPh sb="2" eb="4">
      <t>キノウ</t>
    </rPh>
    <phoneticPr fontId="1"/>
  </si>
  <si>
    <t>トレーナー向け会員管理機能⇒プログラム予定（実施予定日を過ぎたら回数を０にする）</t>
    <rPh sb="5" eb="6">
      <t>ム</t>
    </rPh>
    <rPh sb="7" eb="9">
      <t>カイイン</t>
    </rPh>
    <rPh sb="9" eb="11">
      <t>カンリ</t>
    </rPh>
    <rPh sb="11" eb="13">
      <t>キノウ</t>
    </rPh>
    <rPh sb="19" eb="21">
      <t>ヨテイ</t>
    </rPh>
    <rPh sb="22" eb="24">
      <t>ジッシ</t>
    </rPh>
    <rPh sb="24" eb="27">
      <t>ヨテイビ</t>
    </rPh>
    <rPh sb="28" eb="29">
      <t>ス</t>
    </rPh>
    <rPh sb="32" eb="34">
      <t>カイスウ</t>
    </rPh>
    <phoneticPr fontId="1"/>
  </si>
  <si>
    <t>フレンド機能・　共通グループＩＤでお互いをみる</t>
    <rPh sb="4" eb="6">
      <t>キノウ</t>
    </rPh>
    <rPh sb="8" eb="10">
      <t>キョウツウ</t>
    </rPh>
    <rPh sb="18" eb="19">
      <t>タガ</t>
    </rPh>
    <phoneticPr fontId="1"/>
  </si>
  <si>
    <t>入力補助（履歴＋自由入力）</t>
    <rPh sb="0" eb="2">
      <t>ニュウリョク</t>
    </rPh>
    <rPh sb="2" eb="4">
      <t>ホジョ</t>
    </rPh>
    <rPh sb="5" eb="7">
      <t>リレキ</t>
    </rPh>
    <rPh sb="8" eb="10">
      <t>ジユウ</t>
    </rPh>
    <rPh sb="10" eb="12">
      <t>ニュウリョク</t>
    </rPh>
    <phoneticPr fontId="1"/>
  </si>
  <si>
    <t>対応・クロームとサファリ</t>
    <rPh sb="0" eb="2">
      <t>タイオウ</t>
    </rPh>
    <phoneticPr fontId="1"/>
  </si>
  <si>
    <t>テーブル名称</t>
    <rPh sb="4" eb="6">
      <t>メイショウ</t>
    </rPh>
    <phoneticPr fontId="1"/>
  </si>
  <si>
    <t>テーブル実名</t>
    <rPh sb="4" eb="6">
      <t>ジツメイ</t>
    </rPh>
    <rPh sb="5" eb="6">
      <t>メイ</t>
    </rPh>
    <phoneticPr fontId="1"/>
  </si>
  <si>
    <t>ユーザー情報</t>
    <rPh sb="4" eb="6">
      <t>ジョウホウ</t>
    </rPh>
    <phoneticPr fontId="1"/>
  </si>
  <si>
    <t>users</t>
    <phoneticPr fontId="1"/>
  </si>
  <si>
    <t>項目名</t>
    <rPh sb="0" eb="2">
      <t>コウモク</t>
    </rPh>
    <rPh sb="2" eb="3">
      <t>メイ</t>
    </rPh>
    <phoneticPr fontId="1"/>
  </si>
  <si>
    <t>型</t>
    <rPh sb="0" eb="1">
      <t>カタ</t>
    </rPh>
    <phoneticPr fontId="1"/>
  </si>
  <si>
    <t>備考</t>
    <rPh sb="0" eb="2">
      <t>ビコウ</t>
    </rPh>
    <phoneticPr fontId="1"/>
  </si>
  <si>
    <t>目的</t>
    <rPh sb="0" eb="2">
      <t>モクテキ</t>
    </rPh>
    <phoneticPr fontId="1"/>
  </si>
  <si>
    <t>使用者のＩＤ情報</t>
    <rPh sb="0" eb="3">
      <t>シヨウシャ</t>
    </rPh>
    <rPh sb="6" eb="8">
      <t>ジョウホウ</t>
    </rPh>
    <phoneticPr fontId="1"/>
  </si>
  <si>
    <t>未実装</t>
    <rPh sb="0" eb="3">
      <t>ミジッソウ</t>
    </rPh>
    <phoneticPr fontId="1"/>
  </si>
  <si>
    <t>id</t>
  </si>
  <si>
    <t>shu</t>
  </si>
  <si>
    <t>jun</t>
  </si>
  <si>
    <t>weight</t>
  </si>
  <si>
    <t>rep</t>
  </si>
  <si>
    <t>rep2</t>
  </si>
  <si>
    <t>set</t>
  </si>
  <si>
    <t>ymd</t>
  </si>
  <si>
    <t>memo</t>
  </si>
  <si>
    <t>メモ</t>
  </si>
  <si>
    <t>ログインＩＤ</t>
    <phoneticPr fontId="1"/>
  </si>
  <si>
    <t>ウェイト</t>
    <phoneticPr fontId="1"/>
  </si>
  <si>
    <t>自重</t>
    <rPh sb="0" eb="2">
      <t>ジジュウ</t>
    </rPh>
    <phoneticPr fontId="1"/>
  </si>
  <si>
    <t>回数</t>
    <rPh sb="0" eb="2">
      <t>カイスウ</t>
    </rPh>
    <phoneticPr fontId="1"/>
  </si>
  <si>
    <t>セット数</t>
    <rPh sb="3" eb="4">
      <t>スウ</t>
    </rPh>
    <phoneticPr fontId="1"/>
  </si>
  <si>
    <t>-</t>
    <phoneticPr fontId="1"/>
  </si>
  <si>
    <t>体幹</t>
    <rPh sb="0" eb="1">
      <t>タイ</t>
    </rPh>
    <rPh sb="1" eb="2">
      <t>ミキ</t>
    </rPh>
    <phoneticPr fontId="1"/>
  </si>
  <si>
    <t>秒数</t>
    <rPh sb="0" eb="1">
      <t>ビョウ</t>
    </rPh>
    <rPh sb="1" eb="2">
      <t>スウ</t>
    </rPh>
    <phoneticPr fontId="1"/>
  </si>
  <si>
    <t>負荷・傾斜</t>
    <rPh sb="0" eb="2">
      <t>フカ</t>
    </rPh>
    <rPh sb="3" eb="5">
      <t>ケイシャ</t>
    </rPh>
    <phoneticPr fontId="1"/>
  </si>
  <si>
    <t>距離</t>
    <rPh sb="0" eb="2">
      <t>キョリ</t>
    </rPh>
    <phoneticPr fontId="1"/>
  </si>
  <si>
    <t>時間</t>
    <rPh sb="0" eb="2">
      <t>ジカン</t>
    </rPh>
    <phoneticPr fontId="1"/>
  </si>
  <si>
    <t>トレッドミル・バイク・水泳</t>
    <rPh sb="11" eb="13">
      <t>スイエイ</t>
    </rPh>
    <phoneticPr fontId="1"/>
  </si>
  <si>
    <t>トレーニングタイプ</t>
    <phoneticPr fontId="1"/>
  </si>
  <si>
    <t>非表示</t>
    <rPh sb="0" eb="3">
      <t>ヒヒョウジ</t>
    </rPh>
    <phoneticPr fontId="1"/>
  </si>
  <si>
    <t>非表示</t>
    <rPh sb="0" eb="3">
      <t>ヒヒョウジ</t>
    </rPh>
    <phoneticPr fontId="1"/>
  </si>
  <si>
    <t>km</t>
    <phoneticPr fontId="1"/>
  </si>
  <si>
    <t>min</t>
    <phoneticPr fontId="1"/>
  </si>
  <si>
    <t>導線：サンプルユーザーで使用感をつかんでもらってから登録画面へ</t>
    <rPh sb="0" eb="2">
      <t>ドウセン</t>
    </rPh>
    <rPh sb="12" eb="15">
      <t>シヨウカン</t>
    </rPh>
    <rPh sb="26" eb="28">
      <t>トウロク</t>
    </rPh>
    <rPh sb="28" eb="30">
      <t>ガメン</t>
    </rPh>
    <phoneticPr fontId="1"/>
  </si>
  <si>
    <t>tr_log</t>
    <phoneticPr fontId="1"/>
  </si>
  <si>
    <t>筋トレ</t>
    <rPh sb="0" eb="1">
      <t>キン</t>
    </rPh>
    <phoneticPr fontId="1"/>
  </si>
  <si>
    <t>補助回数</t>
    <rPh sb="0" eb="2">
      <t>ホジョ</t>
    </rPh>
    <rPh sb="2" eb="4">
      <t>カイスウ</t>
    </rPh>
    <phoneticPr fontId="1"/>
  </si>
  <si>
    <t>カロリー</t>
    <phoneticPr fontId="1"/>
  </si>
  <si>
    <t>自転車</t>
    <rPh sb="0" eb="3">
      <t>ジテンシャ</t>
    </rPh>
    <phoneticPr fontId="1"/>
  </si>
  <si>
    <t>クロスフィット</t>
    <phoneticPr fontId="1"/>
  </si>
  <si>
    <t>ノンウェイト</t>
    <phoneticPr fontId="1"/>
  </si>
  <si>
    <t>体幹</t>
    <rPh sb="0" eb="1">
      <t>カラダ</t>
    </rPh>
    <rPh sb="1" eb="2">
      <t>ミキ</t>
    </rPh>
    <phoneticPr fontId="1"/>
  </si>
  <si>
    <t>（回数・分・秒）</t>
    <rPh sb="1" eb="3">
      <t>カイスウ</t>
    </rPh>
    <rPh sb="4" eb="5">
      <t>フン</t>
    </rPh>
    <rPh sb="6" eb="7">
      <t>ビョウ</t>
    </rPh>
    <phoneticPr fontId="1"/>
  </si>
  <si>
    <t>単位</t>
    <rPh sb="0" eb="2">
      <t>タンイ</t>
    </rPh>
    <phoneticPr fontId="1"/>
  </si>
  <si>
    <t>自重=0</t>
    <rPh sb="0" eb="2">
      <t>ジジュウ</t>
    </rPh>
    <phoneticPr fontId="1"/>
  </si>
  <si>
    <t>0：ウェイト 1：有酸素</t>
    <rPh sb="9" eb="10">
      <t>ユウ</t>
    </rPh>
    <rPh sb="10" eb="12">
      <t>サンソ</t>
    </rPh>
    <phoneticPr fontId="1"/>
  </si>
  <si>
    <t>tani</t>
    <phoneticPr fontId="1"/>
  </si>
  <si>
    <t>単位</t>
    <rPh sb="0" eb="2">
      <t>タンイ</t>
    </rPh>
    <phoneticPr fontId="1"/>
  </si>
  <si>
    <t>0：回数 1：秒 2：分</t>
    <rPh sb="2" eb="4">
      <t>カイスウ</t>
    </rPh>
    <rPh sb="7" eb="8">
      <t>ビョウ</t>
    </rPh>
    <rPh sb="11" eb="12">
      <t>フン</t>
    </rPh>
    <phoneticPr fontId="1"/>
  </si>
  <si>
    <t>カロリー</t>
    <phoneticPr fontId="1"/>
  </si>
  <si>
    <t>有酸素の場合は距離(m)</t>
    <rPh sb="0" eb="1">
      <t>ユウ</t>
    </rPh>
    <rPh sb="1" eb="3">
      <t>サンソ</t>
    </rPh>
    <rPh sb="4" eb="6">
      <t>バアイ</t>
    </rPh>
    <rPh sb="7" eb="9">
      <t>キョリ</t>
    </rPh>
    <phoneticPr fontId="1"/>
  </si>
  <si>
    <t>typ</t>
    <phoneticPr fontId="1"/>
  </si>
  <si>
    <t>cal</t>
    <phoneticPr fontId="1"/>
  </si>
  <si>
    <t>AUTO_LOGIN</t>
    <phoneticPr fontId="1"/>
  </si>
  <si>
    <t>オートログイン情報管理用</t>
    <rPh sb="7" eb="9">
      <t>ジョウホウ</t>
    </rPh>
    <rPh sb="9" eb="12">
      <t>カンリヨウ</t>
    </rPh>
    <phoneticPr fontId="1"/>
  </si>
  <si>
    <t>オートログイン</t>
    <phoneticPr fontId="1"/>
  </si>
  <si>
    <t>自動連番</t>
    <rPh sb="0" eb="2">
      <t>ジドウ</t>
    </rPh>
    <rPh sb="2" eb="4">
      <t>レンバン</t>
    </rPh>
    <phoneticPr fontId="1"/>
  </si>
  <si>
    <t>user_id</t>
    <phoneticPr fontId="1"/>
  </si>
  <si>
    <t>ユーザーＩＤ</t>
    <phoneticPr fontId="1"/>
  </si>
  <si>
    <t>user情報のＩＤと同意</t>
    <rPh sb="4" eb="6">
      <t>ジョウホウ</t>
    </rPh>
    <rPh sb="10" eb="12">
      <t>ドウイ</t>
    </rPh>
    <phoneticPr fontId="1"/>
  </si>
  <si>
    <t>token</t>
    <phoneticPr fontId="1"/>
  </si>
  <si>
    <t>トークン</t>
    <phoneticPr fontId="1"/>
  </si>
  <si>
    <t>クッキーに登録するＩＤ</t>
    <rPh sb="5" eb="7">
      <t>トウロク</t>
    </rPh>
    <phoneticPr fontId="1"/>
  </si>
  <si>
    <t>datetime</t>
    <phoneticPr fontId="1"/>
  </si>
  <si>
    <t>ログインした日付</t>
    <rPh sb="6" eb="8">
      <t>ヒヅケ</t>
    </rPh>
    <phoneticPr fontId="1"/>
  </si>
  <si>
    <t>テーブル名称（作成済み）</t>
    <rPh sb="4" eb="6">
      <t>メイショウ</t>
    </rPh>
    <rPh sb="7" eb="9">
      <t>サクセイ</t>
    </rPh>
    <rPh sb="9" eb="10">
      <t>ズ</t>
    </rPh>
    <phoneticPr fontId="1"/>
  </si>
  <si>
    <t>ログイン成功</t>
    <rPh sb="4" eb="6">
      <t>セイコウ</t>
    </rPh>
    <phoneticPr fontId="1"/>
  </si>
  <si>
    <t>テーブル</t>
    <phoneticPr fontId="1"/>
  </si>
  <si>
    <t>クッキー</t>
    <phoneticPr fontId="1"/>
  </si>
  <si>
    <t>トークン登録</t>
    <rPh sb="4" eb="6">
      <t>トウロク</t>
    </rPh>
    <phoneticPr fontId="1"/>
  </si>
  <si>
    <t>→</t>
    <phoneticPr fontId="1"/>
  </si>
</sst>
</file>

<file path=xl/styles.xml><?xml version="1.0" encoding="utf-8"?>
<styleSheet xmlns="http://schemas.openxmlformats.org/spreadsheetml/2006/main">
  <fonts count="4"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FF000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4" borderId="0" xfId="0" applyFill="1">
      <alignment vertical="center"/>
    </xf>
    <xf numFmtId="0" fontId="2" fillId="0" borderId="34" xfId="0" applyFont="1" applyBorder="1">
      <alignment vertical="center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3" fillId="0" borderId="34" xfId="0" applyFont="1" applyBorder="1">
      <alignment vertical="center"/>
    </xf>
    <xf numFmtId="0" fontId="2" fillId="0" borderId="30" xfId="0" applyFont="1" applyBorder="1">
      <alignment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-1</xdr:colOff>
      <xdr:row>36</xdr:row>
      <xdr:rowOff>1</xdr:rowOff>
    </xdr:from>
    <xdr:to>
      <xdr:col>25</xdr:col>
      <xdr:colOff>168087</xdr:colOff>
      <xdr:row>38</xdr:row>
      <xdr:rowOff>112060</xdr:rowOff>
    </xdr:to>
    <xdr:sp macro="" textlink="">
      <xdr:nvSpPr>
        <xdr:cNvPr id="2" name="角丸四角形 1"/>
        <xdr:cNvSpPr/>
      </xdr:nvSpPr>
      <xdr:spPr>
        <a:xfrm>
          <a:off x="4896970" y="5177119"/>
          <a:ext cx="593911" cy="42582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MENU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118783</xdr:colOff>
      <xdr:row>40</xdr:row>
      <xdr:rowOff>107579</xdr:rowOff>
    </xdr:from>
    <xdr:to>
      <xdr:col>18</xdr:col>
      <xdr:colOff>22412</xdr:colOff>
      <xdr:row>42</xdr:row>
      <xdr:rowOff>96372</xdr:rowOff>
    </xdr:to>
    <xdr:sp macro="" textlink="">
      <xdr:nvSpPr>
        <xdr:cNvPr id="3" name="角丸四角形 2"/>
        <xdr:cNvSpPr/>
      </xdr:nvSpPr>
      <xdr:spPr>
        <a:xfrm>
          <a:off x="2886636" y="5912226"/>
          <a:ext cx="968188" cy="30255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ln>
                <a:noFill/>
              </a:ln>
              <a:solidFill>
                <a:sysClr val="windowText" lastClr="000000"/>
              </a:solidFill>
            </a:rPr>
            <a:t>入力ボタン</a:t>
          </a:r>
        </a:p>
      </xdr:txBody>
    </xdr:sp>
    <xdr:clientData/>
  </xdr:twoCellAnchor>
  <xdr:twoCellAnchor>
    <xdr:from>
      <xdr:col>9</xdr:col>
      <xdr:colOff>147917</xdr:colOff>
      <xdr:row>9</xdr:row>
      <xdr:rowOff>103096</xdr:rowOff>
    </xdr:from>
    <xdr:to>
      <xdr:col>22</xdr:col>
      <xdr:colOff>201705</xdr:colOff>
      <xdr:row>11</xdr:row>
      <xdr:rowOff>56029</xdr:rowOff>
    </xdr:to>
    <xdr:sp macro="" textlink="">
      <xdr:nvSpPr>
        <xdr:cNvPr id="5" name="角丸四角形 4"/>
        <xdr:cNvSpPr/>
      </xdr:nvSpPr>
      <xdr:spPr>
        <a:xfrm>
          <a:off x="2064123" y="2456331"/>
          <a:ext cx="2821641" cy="26669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en-US" altLang="ja-JP" sz="1100">
              <a:ln>
                <a:noFill/>
              </a:ln>
              <a:solidFill>
                <a:sysClr val="windowText" lastClr="000000"/>
              </a:solidFill>
            </a:rPr>
            <a:t>===</a:t>
          </a:r>
          <a:r>
            <a:rPr kumimoji="1" lang="ja-JP" altLang="en-US" sz="1100" baseline="0">
              <a:ln>
                <a:noFill/>
              </a:ln>
              <a:solidFill>
                <a:sysClr val="windowText" lastClr="000000"/>
              </a:solidFill>
            </a:rPr>
            <a:t>　日付（年月日）　</a:t>
          </a:r>
          <a:r>
            <a:rPr kumimoji="1" lang="en-US" altLang="ja-JP" sz="1100" baseline="0">
              <a:ln>
                <a:noFill/>
              </a:ln>
              <a:solidFill>
                <a:sysClr val="windowText" lastClr="000000"/>
              </a:solidFill>
            </a:rPr>
            <a:t>====</a:t>
          </a:r>
          <a:endParaRPr kumimoji="1" lang="ja-JP" altLang="en-US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154641</xdr:colOff>
      <xdr:row>11</xdr:row>
      <xdr:rowOff>109818</xdr:rowOff>
    </xdr:from>
    <xdr:to>
      <xdr:col>22</xdr:col>
      <xdr:colOff>33617</xdr:colOff>
      <xdr:row>13</xdr:row>
      <xdr:rowOff>78440</xdr:rowOff>
    </xdr:to>
    <xdr:sp macro="" textlink="">
      <xdr:nvSpPr>
        <xdr:cNvPr id="6" name="角丸四角形 5"/>
        <xdr:cNvSpPr/>
      </xdr:nvSpPr>
      <xdr:spPr>
        <a:xfrm>
          <a:off x="2070847" y="2776818"/>
          <a:ext cx="2646829" cy="28238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ln>
                <a:noFill/>
              </a:ln>
              <a:solidFill>
                <a:sysClr val="windowText" lastClr="000000"/>
              </a:solidFill>
            </a:rPr>
            <a:t>トレーニング種目（総重量・最大付加セット）</a:t>
          </a:r>
        </a:p>
      </xdr:txBody>
    </xdr:sp>
    <xdr:clientData/>
  </xdr:twoCellAnchor>
  <xdr:twoCellAnchor>
    <xdr:from>
      <xdr:col>10</xdr:col>
      <xdr:colOff>17929</xdr:colOff>
      <xdr:row>13</xdr:row>
      <xdr:rowOff>107578</xdr:rowOff>
    </xdr:from>
    <xdr:to>
      <xdr:col>11</xdr:col>
      <xdr:colOff>22412</xdr:colOff>
      <xdr:row>16</xdr:row>
      <xdr:rowOff>123264</xdr:rowOff>
    </xdr:to>
    <xdr:sp macro="" textlink="">
      <xdr:nvSpPr>
        <xdr:cNvPr id="7" name="上下矢印 6"/>
        <xdr:cNvSpPr/>
      </xdr:nvSpPr>
      <xdr:spPr>
        <a:xfrm>
          <a:off x="2147047" y="3088343"/>
          <a:ext cx="217394" cy="486333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206188</xdr:colOff>
      <xdr:row>14</xdr:row>
      <xdr:rowOff>38101</xdr:rowOff>
    </xdr:from>
    <xdr:to>
      <xdr:col>21</xdr:col>
      <xdr:colOff>134471</xdr:colOff>
      <xdr:row>16</xdr:row>
      <xdr:rowOff>6724</xdr:rowOff>
    </xdr:to>
    <xdr:sp macro="" textlink="">
      <xdr:nvSpPr>
        <xdr:cNvPr id="8" name="角丸四角形 7"/>
        <xdr:cNvSpPr/>
      </xdr:nvSpPr>
      <xdr:spPr>
        <a:xfrm>
          <a:off x="2548217" y="3175748"/>
          <a:ext cx="2057401" cy="28238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ln>
                <a:noFill/>
              </a:ln>
              <a:solidFill>
                <a:sysClr val="windowText" lastClr="000000"/>
              </a:solidFill>
            </a:rPr>
            <a:t>内容　　　　　　　　　　　</a:t>
          </a:r>
          <a:r>
            <a:rPr kumimoji="1" lang="en-US" altLang="ja-JP" sz="1100">
              <a:ln>
                <a:noFill/>
              </a:ln>
              <a:solidFill>
                <a:sysClr val="windowText" lastClr="000000"/>
              </a:solidFill>
            </a:rPr>
            <a:t>[</a:t>
          </a:r>
          <a:r>
            <a:rPr kumimoji="1" lang="ja-JP" altLang="en-US" sz="1100">
              <a:ln>
                <a:noFill/>
              </a:ln>
              <a:solidFill>
                <a:sysClr val="windowText" lastClr="000000"/>
              </a:solidFill>
            </a:rPr>
            <a:t>編集</a:t>
          </a:r>
          <a:r>
            <a:rPr kumimoji="1" lang="en-US" altLang="ja-JP" sz="1100">
              <a:ln>
                <a:noFill/>
              </a:ln>
              <a:solidFill>
                <a:sysClr val="windowText" lastClr="000000"/>
              </a:solidFill>
            </a:rPr>
            <a:t>]</a:t>
          </a:r>
          <a:endParaRPr kumimoji="1" lang="ja-JP" altLang="en-US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138953</xdr:colOff>
      <xdr:row>17</xdr:row>
      <xdr:rowOff>71718</xdr:rowOff>
    </xdr:from>
    <xdr:to>
      <xdr:col>22</xdr:col>
      <xdr:colOff>17929</xdr:colOff>
      <xdr:row>19</xdr:row>
      <xdr:rowOff>40340</xdr:rowOff>
    </xdr:to>
    <xdr:sp macro="" textlink="">
      <xdr:nvSpPr>
        <xdr:cNvPr id="9" name="角丸四角形 8"/>
        <xdr:cNvSpPr/>
      </xdr:nvSpPr>
      <xdr:spPr>
        <a:xfrm>
          <a:off x="2055159" y="3680012"/>
          <a:ext cx="2646829" cy="28238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ln>
                <a:noFill/>
              </a:ln>
              <a:solidFill>
                <a:sysClr val="windowText" lastClr="000000"/>
              </a:solidFill>
            </a:rPr>
            <a:t>トレーニング種目　　　　　　　　　</a:t>
          </a:r>
          <a:r>
            <a:rPr kumimoji="1" lang="en-US" altLang="ja-JP" sz="1100">
              <a:ln>
                <a:noFill/>
              </a:ln>
              <a:solidFill>
                <a:sysClr val="windowText" lastClr="000000"/>
              </a:solidFill>
            </a:rPr>
            <a:t>[</a:t>
          </a:r>
          <a:r>
            <a:rPr kumimoji="1" lang="ja-JP" altLang="en-US" sz="1100">
              <a:ln>
                <a:noFill/>
              </a:ln>
              <a:solidFill>
                <a:sysClr val="windowText" lastClr="000000"/>
              </a:solidFill>
            </a:rPr>
            <a:t>履歴</a:t>
          </a:r>
          <a:r>
            <a:rPr kumimoji="1" lang="en-US" altLang="ja-JP" sz="1100">
              <a:ln>
                <a:noFill/>
              </a:ln>
              <a:solidFill>
                <a:sysClr val="windowText" lastClr="000000"/>
              </a:solidFill>
            </a:rPr>
            <a:t>]</a:t>
          </a:r>
        </a:p>
      </xdr:txBody>
    </xdr:sp>
    <xdr:clientData/>
  </xdr:twoCellAnchor>
  <xdr:twoCellAnchor>
    <xdr:from>
      <xdr:col>9</xdr:col>
      <xdr:colOff>134470</xdr:colOff>
      <xdr:row>19</xdr:row>
      <xdr:rowOff>100853</xdr:rowOff>
    </xdr:from>
    <xdr:to>
      <xdr:col>22</xdr:col>
      <xdr:colOff>13446</xdr:colOff>
      <xdr:row>21</xdr:row>
      <xdr:rowOff>69475</xdr:rowOff>
    </xdr:to>
    <xdr:sp macro="" textlink="">
      <xdr:nvSpPr>
        <xdr:cNvPr id="10" name="角丸四角形 9"/>
        <xdr:cNvSpPr/>
      </xdr:nvSpPr>
      <xdr:spPr>
        <a:xfrm>
          <a:off x="2050676" y="4022912"/>
          <a:ext cx="2646829" cy="28238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ln>
                <a:noFill/>
              </a:ln>
              <a:solidFill>
                <a:sysClr val="windowText" lastClr="000000"/>
              </a:solidFill>
            </a:rPr>
            <a:t>トレーニング種目</a:t>
          </a:r>
        </a:p>
      </xdr:txBody>
    </xdr:sp>
    <xdr:clientData/>
  </xdr:twoCellAnchor>
  <xdr:twoCellAnchor>
    <xdr:from>
      <xdr:col>9</xdr:col>
      <xdr:colOff>156882</xdr:colOff>
      <xdr:row>22</xdr:row>
      <xdr:rowOff>44824</xdr:rowOff>
    </xdr:from>
    <xdr:to>
      <xdr:col>22</xdr:col>
      <xdr:colOff>210670</xdr:colOff>
      <xdr:row>23</xdr:row>
      <xdr:rowOff>154640</xdr:rowOff>
    </xdr:to>
    <xdr:sp macro="" textlink="">
      <xdr:nvSpPr>
        <xdr:cNvPr id="11" name="角丸四角形 10"/>
        <xdr:cNvSpPr/>
      </xdr:nvSpPr>
      <xdr:spPr>
        <a:xfrm>
          <a:off x="2073088" y="4437530"/>
          <a:ext cx="2821641" cy="26669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en-US" altLang="ja-JP" sz="1100">
              <a:ln>
                <a:noFill/>
              </a:ln>
              <a:solidFill>
                <a:sysClr val="windowText" lastClr="000000"/>
              </a:solidFill>
            </a:rPr>
            <a:t>===</a:t>
          </a:r>
          <a:r>
            <a:rPr kumimoji="1" lang="ja-JP" altLang="en-US" sz="1100" baseline="0">
              <a:ln>
                <a:noFill/>
              </a:ln>
              <a:solidFill>
                <a:sysClr val="windowText" lastClr="000000"/>
              </a:solidFill>
            </a:rPr>
            <a:t>　日付（年月日）　</a:t>
          </a:r>
          <a:r>
            <a:rPr kumimoji="1" lang="en-US" altLang="ja-JP" sz="1100" baseline="0">
              <a:ln>
                <a:noFill/>
              </a:ln>
              <a:solidFill>
                <a:sysClr val="windowText" lastClr="000000"/>
              </a:solidFill>
            </a:rPr>
            <a:t>====</a:t>
          </a:r>
          <a:endParaRPr kumimoji="1" lang="ja-JP" altLang="en-US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168088</xdr:colOff>
      <xdr:row>24</xdr:row>
      <xdr:rowOff>78441</xdr:rowOff>
    </xdr:from>
    <xdr:to>
      <xdr:col>22</xdr:col>
      <xdr:colOff>47064</xdr:colOff>
      <xdr:row>26</xdr:row>
      <xdr:rowOff>47064</xdr:rowOff>
    </xdr:to>
    <xdr:sp macro="" textlink="">
      <xdr:nvSpPr>
        <xdr:cNvPr id="12" name="角丸四角形 11"/>
        <xdr:cNvSpPr/>
      </xdr:nvSpPr>
      <xdr:spPr>
        <a:xfrm>
          <a:off x="2084294" y="4784912"/>
          <a:ext cx="2646829" cy="28238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ln>
                <a:noFill/>
              </a:ln>
              <a:solidFill>
                <a:sysClr val="windowText" lastClr="000000"/>
              </a:solidFill>
            </a:rPr>
            <a:t>トレーニング種目</a:t>
          </a:r>
        </a:p>
      </xdr:txBody>
    </xdr:sp>
    <xdr:clientData/>
  </xdr:twoCellAnchor>
  <xdr:twoCellAnchor>
    <xdr:from>
      <xdr:col>10</xdr:col>
      <xdr:colOff>11205</xdr:colOff>
      <xdr:row>27</xdr:row>
      <xdr:rowOff>56029</xdr:rowOff>
    </xdr:from>
    <xdr:to>
      <xdr:col>11</xdr:col>
      <xdr:colOff>33618</xdr:colOff>
      <xdr:row>29</xdr:row>
      <xdr:rowOff>67236</xdr:rowOff>
    </xdr:to>
    <xdr:sp macro="" textlink="">
      <xdr:nvSpPr>
        <xdr:cNvPr id="13" name="下矢印 12"/>
        <xdr:cNvSpPr/>
      </xdr:nvSpPr>
      <xdr:spPr>
        <a:xfrm>
          <a:off x="2140323" y="5233147"/>
          <a:ext cx="235324" cy="32497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168088</xdr:colOff>
      <xdr:row>30</xdr:row>
      <xdr:rowOff>11206</xdr:rowOff>
    </xdr:from>
    <xdr:to>
      <xdr:col>23</xdr:col>
      <xdr:colOff>8964</xdr:colOff>
      <xdr:row>31</xdr:row>
      <xdr:rowOff>121022</xdr:rowOff>
    </xdr:to>
    <xdr:sp macro="" textlink="">
      <xdr:nvSpPr>
        <xdr:cNvPr id="14" name="角丸四角形 13"/>
        <xdr:cNvSpPr/>
      </xdr:nvSpPr>
      <xdr:spPr>
        <a:xfrm>
          <a:off x="2084294" y="5658971"/>
          <a:ext cx="2821641" cy="26669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en-US" altLang="ja-JP" sz="1100">
              <a:ln>
                <a:noFill/>
              </a:ln>
              <a:solidFill>
                <a:sysClr val="windowText" lastClr="000000"/>
              </a:solidFill>
            </a:rPr>
            <a:t>===</a:t>
          </a:r>
          <a:r>
            <a:rPr kumimoji="1" lang="ja-JP" altLang="en-US" sz="1100" baseline="0">
              <a:ln>
                <a:noFill/>
              </a:ln>
              <a:solidFill>
                <a:sysClr val="windowText" lastClr="000000"/>
              </a:solidFill>
            </a:rPr>
            <a:t>　日付（年月）　</a:t>
          </a:r>
          <a:r>
            <a:rPr kumimoji="1" lang="en-US" altLang="ja-JP" sz="1100" baseline="0">
              <a:ln>
                <a:noFill/>
              </a:ln>
              <a:solidFill>
                <a:sysClr val="windowText" lastClr="000000"/>
              </a:solidFill>
            </a:rPr>
            <a:t>====</a:t>
          </a:r>
          <a:endParaRPr kumimoji="1" lang="ja-JP" altLang="en-US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201706</xdr:colOff>
      <xdr:row>32</xdr:row>
      <xdr:rowOff>0</xdr:rowOff>
    </xdr:from>
    <xdr:to>
      <xdr:col>22</xdr:col>
      <xdr:colOff>210670</xdr:colOff>
      <xdr:row>33</xdr:row>
      <xdr:rowOff>100853</xdr:rowOff>
    </xdr:to>
    <xdr:sp macro="" textlink="">
      <xdr:nvSpPr>
        <xdr:cNvPr id="15" name="角丸四角形 14"/>
        <xdr:cNvSpPr/>
      </xdr:nvSpPr>
      <xdr:spPr>
        <a:xfrm>
          <a:off x="2330824" y="5961529"/>
          <a:ext cx="2563905" cy="25773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en-US" altLang="ja-JP" sz="1100">
              <a:ln>
                <a:noFill/>
              </a:ln>
              <a:solidFill>
                <a:sysClr val="windowText" lastClr="000000"/>
              </a:solidFill>
            </a:rPr>
            <a:t>===</a:t>
          </a:r>
          <a:r>
            <a:rPr kumimoji="1" lang="ja-JP" altLang="en-US" sz="1100" baseline="0">
              <a:ln>
                <a:noFill/>
              </a:ln>
              <a:solidFill>
                <a:sysClr val="windowText" lastClr="000000"/>
              </a:solidFill>
            </a:rPr>
            <a:t>　日付（年月日）　</a:t>
          </a:r>
          <a:r>
            <a:rPr kumimoji="1" lang="en-US" altLang="ja-JP" sz="1100" baseline="0">
              <a:ln>
                <a:noFill/>
              </a:ln>
              <a:solidFill>
                <a:sysClr val="windowText" lastClr="000000"/>
              </a:solidFill>
            </a:rPr>
            <a:t>====</a:t>
          </a:r>
          <a:endParaRPr kumimoji="1" lang="ja-JP" altLang="en-US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201706</xdr:colOff>
      <xdr:row>34</xdr:row>
      <xdr:rowOff>6722</xdr:rowOff>
    </xdr:from>
    <xdr:to>
      <xdr:col>22</xdr:col>
      <xdr:colOff>190500</xdr:colOff>
      <xdr:row>35</xdr:row>
      <xdr:rowOff>132227</xdr:rowOff>
    </xdr:to>
    <xdr:sp macro="" textlink="">
      <xdr:nvSpPr>
        <xdr:cNvPr id="16" name="角丸四角形 15"/>
        <xdr:cNvSpPr/>
      </xdr:nvSpPr>
      <xdr:spPr>
        <a:xfrm>
          <a:off x="2330824" y="6282016"/>
          <a:ext cx="2543735" cy="28238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ln>
                <a:noFill/>
              </a:ln>
              <a:solidFill>
                <a:sysClr val="windowText" lastClr="000000"/>
              </a:solidFill>
            </a:rPr>
            <a:t>トレーニング種目</a:t>
          </a:r>
        </a:p>
      </xdr:txBody>
    </xdr:sp>
    <xdr:clientData/>
  </xdr:twoCellAnchor>
  <xdr:twoCellAnchor>
    <xdr:from>
      <xdr:col>11</xdr:col>
      <xdr:colOff>15688</xdr:colOff>
      <xdr:row>36</xdr:row>
      <xdr:rowOff>26894</xdr:rowOff>
    </xdr:from>
    <xdr:to>
      <xdr:col>12</xdr:col>
      <xdr:colOff>33617</xdr:colOff>
      <xdr:row>39</xdr:row>
      <xdr:rowOff>0</xdr:rowOff>
    </xdr:to>
    <xdr:sp macro="" textlink="">
      <xdr:nvSpPr>
        <xdr:cNvPr id="17" name="上下矢印 16"/>
        <xdr:cNvSpPr/>
      </xdr:nvSpPr>
      <xdr:spPr>
        <a:xfrm>
          <a:off x="2357717" y="5204012"/>
          <a:ext cx="230841" cy="443753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58271</xdr:colOff>
      <xdr:row>36</xdr:row>
      <xdr:rowOff>91887</xdr:rowOff>
    </xdr:from>
    <xdr:to>
      <xdr:col>21</xdr:col>
      <xdr:colOff>199466</xdr:colOff>
      <xdr:row>38</xdr:row>
      <xdr:rowOff>60510</xdr:rowOff>
    </xdr:to>
    <xdr:sp macro="" textlink="">
      <xdr:nvSpPr>
        <xdr:cNvPr id="18" name="角丸四角形 17"/>
        <xdr:cNvSpPr/>
      </xdr:nvSpPr>
      <xdr:spPr>
        <a:xfrm>
          <a:off x="2613212" y="6680946"/>
          <a:ext cx="2057401" cy="28238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ln>
                <a:noFill/>
              </a:ln>
              <a:solidFill>
                <a:sysClr val="windowText" lastClr="000000"/>
              </a:solidFill>
            </a:rPr>
            <a:t>内容（重量・回数・セット数など）</a:t>
          </a:r>
        </a:p>
      </xdr:txBody>
    </xdr:sp>
    <xdr:clientData/>
  </xdr:twoCellAnchor>
  <xdr:twoCellAnchor>
    <xdr:from>
      <xdr:col>9</xdr:col>
      <xdr:colOff>156882</xdr:colOff>
      <xdr:row>32</xdr:row>
      <xdr:rowOff>0</xdr:rowOff>
    </xdr:from>
    <xdr:to>
      <xdr:col>10</xdr:col>
      <xdr:colOff>183776</xdr:colOff>
      <xdr:row>36</xdr:row>
      <xdr:rowOff>33617</xdr:rowOff>
    </xdr:to>
    <xdr:sp macro="" textlink="">
      <xdr:nvSpPr>
        <xdr:cNvPr id="19" name="上下矢印 18"/>
        <xdr:cNvSpPr/>
      </xdr:nvSpPr>
      <xdr:spPr>
        <a:xfrm>
          <a:off x="2073088" y="5961529"/>
          <a:ext cx="239806" cy="661147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22</xdr:col>
      <xdr:colOff>134470</xdr:colOff>
      <xdr:row>24</xdr:row>
      <xdr:rowOff>56031</xdr:rowOff>
    </xdr:from>
    <xdr:to>
      <xdr:col>38</xdr:col>
      <xdr:colOff>56029</xdr:colOff>
      <xdr:row>26</xdr:row>
      <xdr:rowOff>44824</xdr:rowOff>
    </xdr:to>
    <xdr:sp macro="" textlink="">
      <xdr:nvSpPr>
        <xdr:cNvPr id="21" name="下矢印 20"/>
        <xdr:cNvSpPr/>
      </xdr:nvSpPr>
      <xdr:spPr>
        <a:xfrm rot="16200000">
          <a:off x="6331324" y="2308412"/>
          <a:ext cx="302558" cy="332814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89647</xdr:colOff>
      <xdr:row>5</xdr:row>
      <xdr:rowOff>11205</xdr:rowOff>
    </xdr:from>
    <xdr:to>
      <xdr:col>56</xdr:col>
      <xdr:colOff>112059</xdr:colOff>
      <xdr:row>18</xdr:row>
      <xdr:rowOff>134471</xdr:rowOff>
    </xdr:to>
    <xdr:sp macro="" textlink="">
      <xdr:nvSpPr>
        <xdr:cNvPr id="22" name="角丸四角形 21"/>
        <xdr:cNvSpPr/>
      </xdr:nvSpPr>
      <xdr:spPr>
        <a:xfrm>
          <a:off x="8393206" y="795617"/>
          <a:ext cx="3641912" cy="216273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ln>
                <a:noFill/>
              </a:ln>
              <a:solidFill>
                <a:sysClr val="windowText" lastClr="000000"/>
              </a:solidFill>
            </a:rPr>
            <a:t>グラフエリア</a:t>
          </a:r>
        </a:p>
      </xdr:txBody>
    </xdr:sp>
    <xdr:clientData/>
  </xdr:twoCellAnchor>
  <xdr:twoCellAnchor>
    <xdr:from>
      <xdr:col>39</xdr:col>
      <xdr:colOff>78441</xdr:colOff>
      <xdr:row>20</xdr:row>
      <xdr:rowOff>145677</xdr:rowOff>
    </xdr:from>
    <xdr:to>
      <xdr:col>56</xdr:col>
      <xdr:colOff>100853</xdr:colOff>
      <xdr:row>34</xdr:row>
      <xdr:rowOff>112060</xdr:rowOff>
    </xdr:to>
    <xdr:sp macro="" textlink="">
      <xdr:nvSpPr>
        <xdr:cNvPr id="23" name="角丸四角形 22"/>
        <xdr:cNvSpPr/>
      </xdr:nvSpPr>
      <xdr:spPr>
        <a:xfrm>
          <a:off x="8382000" y="3283324"/>
          <a:ext cx="3641912" cy="216273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ln>
                <a:noFill/>
              </a:ln>
              <a:solidFill>
                <a:sysClr val="windowText" lastClr="000000"/>
              </a:solidFill>
            </a:rPr>
            <a:t>履歴エリア</a:t>
          </a:r>
        </a:p>
      </xdr:txBody>
    </xdr:sp>
    <xdr:clientData/>
  </xdr:twoCellAnchor>
  <xdr:twoCellAnchor>
    <xdr:from>
      <xdr:col>53</xdr:col>
      <xdr:colOff>33617</xdr:colOff>
      <xdr:row>4</xdr:row>
      <xdr:rowOff>33618</xdr:rowOff>
    </xdr:from>
    <xdr:to>
      <xdr:col>56</xdr:col>
      <xdr:colOff>212910</xdr:colOff>
      <xdr:row>6</xdr:row>
      <xdr:rowOff>22411</xdr:rowOff>
    </xdr:to>
    <xdr:sp macro="" textlink="">
      <xdr:nvSpPr>
        <xdr:cNvPr id="24" name="角丸四角形 23"/>
        <xdr:cNvSpPr/>
      </xdr:nvSpPr>
      <xdr:spPr>
        <a:xfrm>
          <a:off x="11317941" y="661147"/>
          <a:ext cx="818028" cy="30255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MENU</a:t>
          </a:r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3</xdr:col>
      <xdr:colOff>179293</xdr:colOff>
      <xdr:row>5</xdr:row>
      <xdr:rowOff>145675</xdr:rowOff>
    </xdr:to>
    <xdr:sp macro="" textlink="">
      <xdr:nvSpPr>
        <xdr:cNvPr id="25" name="角丸四角形 24"/>
        <xdr:cNvSpPr/>
      </xdr:nvSpPr>
      <xdr:spPr>
        <a:xfrm>
          <a:off x="0" y="627529"/>
          <a:ext cx="818028" cy="30255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MENU</a:t>
          </a:r>
          <a:endParaRPr kumimoji="1" lang="ja-JP" altLang="en-US" sz="1100"/>
        </a:p>
      </xdr:txBody>
    </xdr:sp>
    <xdr:clientData/>
  </xdr:twoCellAnchor>
  <xdr:twoCellAnchor>
    <xdr:from>
      <xdr:col>43</xdr:col>
      <xdr:colOff>67234</xdr:colOff>
      <xdr:row>17</xdr:row>
      <xdr:rowOff>89647</xdr:rowOff>
    </xdr:from>
    <xdr:to>
      <xdr:col>47</xdr:col>
      <xdr:colOff>138952</xdr:colOff>
      <xdr:row>19</xdr:row>
      <xdr:rowOff>78440</xdr:rowOff>
    </xdr:to>
    <xdr:sp macro="" textlink="">
      <xdr:nvSpPr>
        <xdr:cNvPr id="26" name="角丸四角形 25"/>
        <xdr:cNvSpPr/>
      </xdr:nvSpPr>
      <xdr:spPr>
        <a:xfrm>
          <a:off x="9222440" y="2756647"/>
          <a:ext cx="923365" cy="30255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n>
                <a:noFill/>
              </a:ln>
              <a:solidFill>
                <a:sysClr val="windowText" lastClr="000000"/>
              </a:solidFill>
            </a:rPr>
            <a:t>MAX</a:t>
          </a:r>
          <a:endParaRPr kumimoji="1" lang="ja-JP" altLang="en-US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141194</xdr:colOff>
      <xdr:row>17</xdr:row>
      <xdr:rowOff>85164</xdr:rowOff>
    </xdr:from>
    <xdr:to>
      <xdr:col>53</xdr:col>
      <xdr:colOff>0</xdr:colOff>
      <xdr:row>19</xdr:row>
      <xdr:rowOff>73957</xdr:rowOff>
    </xdr:to>
    <xdr:sp macro="" textlink="">
      <xdr:nvSpPr>
        <xdr:cNvPr id="27" name="角丸四角形 26"/>
        <xdr:cNvSpPr/>
      </xdr:nvSpPr>
      <xdr:spPr>
        <a:xfrm>
          <a:off x="10360959" y="2752164"/>
          <a:ext cx="923365" cy="30255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ln>
                <a:noFill/>
              </a:ln>
              <a:solidFill>
                <a:sysClr val="windowText" lastClr="000000"/>
              </a:solidFill>
            </a:rPr>
            <a:t>TOTAL</a:t>
          </a:r>
          <a:endParaRPr kumimoji="1" lang="ja-JP" altLang="en-US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6</xdr:row>
      <xdr:rowOff>142875</xdr:rowOff>
    </xdr:from>
    <xdr:to>
      <xdr:col>3</xdr:col>
      <xdr:colOff>28575</xdr:colOff>
      <xdr:row>6</xdr:row>
      <xdr:rowOff>142875</xdr:rowOff>
    </xdr:to>
    <xdr:cxnSp macro="">
      <xdr:nvCxnSpPr>
        <xdr:cNvPr id="3" name="直線矢印コネクタ 2"/>
        <xdr:cNvCxnSpPr/>
      </xdr:nvCxnSpPr>
      <xdr:spPr>
        <a:xfrm>
          <a:off x="1314450" y="1057275"/>
          <a:ext cx="12668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16</xdr:row>
      <xdr:rowOff>0</xdr:rowOff>
    </xdr:from>
    <xdr:to>
      <xdr:col>3</xdr:col>
      <xdr:colOff>0</xdr:colOff>
      <xdr:row>16</xdr:row>
      <xdr:rowOff>0</xdr:rowOff>
    </xdr:to>
    <xdr:cxnSp macro="">
      <xdr:nvCxnSpPr>
        <xdr:cNvPr id="4" name="直線矢印コネクタ 3"/>
        <xdr:cNvCxnSpPr/>
      </xdr:nvCxnSpPr>
      <xdr:spPr>
        <a:xfrm>
          <a:off x="1181100" y="2438400"/>
          <a:ext cx="13716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20</xdr:row>
      <xdr:rowOff>76200</xdr:rowOff>
    </xdr:from>
    <xdr:to>
      <xdr:col>2</xdr:col>
      <xdr:colOff>381000</xdr:colOff>
      <xdr:row>26</xdr:row>
      <xdr:rowOff>76200</xdr:rowOff>
    </xdr:to>
    <xdr:sp macro="" textlink="">
      <xdr:nvSpPr>
        <xdr:cNvPr id="11" name="正方形/長方形 10"/>
        <xdr:cNvSpPr/>
      </xdr:nvSpPr>
      <xdr:spPr>
        <a:xfrm>
          <a:off x="685800" y="3124200"/>
          <a:ext cx="914400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3</xdr:col>
      <xdr:colOff>76200</xdr:colOff>
      <xdr:row>2</xdr:row>
      <xdr:rowOff>114300</xdr:rowOff>
    </xdr:from>
    <xdr:to>
      <xdr:col>4</xdr:col>
      <xdr:colOff>85725</xdr:colOff>
      <xdr:row>23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28900" y="419100"/>
          <a:ext cx="752475" cy="32289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495300</xdr:colOff>
      <xdr:row>4</xdr:row>
      <xdr:rowOff>0</xdr:rowOff>
    </xdr:from>
    <xdr:to>
      <xdr:col>1</xdr:col>
      <xdr:colOff>504825</xdr:colOff>
      <xdr:row>18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5300" y="609600"/>
          <a:ext cx="619125" cy="2143125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3</xdr:col>
      <xdr:colOff>76200</xdr:colOff>
      <xdr:row>13</xdr:row>
      <xdr:rowOff>52388</xdr:rowOff>
    </xdr:from>
    <xdr:to>
      <xdr:col>3</xdr:col>
      <xdr:colOff>452438</xdr:colOff>
      <xdr:row>23</xdr:row>
      <xdr:rowOff>142875</xdr:rowOff>
    </xdr:to>
    <xdr:cxnSp macro="">
      <xdr:nvCxnSpPr>
        <xdr:cNvPr id="17" name="図形 16"/>
        <xdr:cNvCxnSpPr>
          <a:stCxn id="1026" idx="2"/>
          <a:endCxn id="1026" idx="1"/>
        </xdr:cNvCxnSpPr>
      </xdr:nvCxnSpPr>
      <xdr:spPr>
        <a:xfrm rot="5400000" flipH="1">
          <a:off x="2009775" y="2652713"/>
          <a:ext cx="1614487" cy="376238"/>
        </a:xfrm>
        <a:prstGeom prst="bentConnector4">
          <a:avLst>
            <a:gd name="adj1" fmla="val -14159"/>
            <a:gd name="adj2" fmla="val 16075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M20" sqref="M20"/>
    </sheetView>
  </sheetViews>
  <sheetFormatPr defaultRowHeight="12"/>
  <cols>
    <col min="6" max="6" width="11" customWidth="1"/>
  </cols>
  <sheetData>
    <row r="1" spans="1:16">
      <c r="A1" t="s">
        <v>99</v>
      </c>
    </row>
    <row r="2" spans="1:16">
      <c r="F2" t="s">
        <v>19</v>
      </c>
    </row>
    <row r="3" spans="1:16">
      <c r="A3" t="s">
        <v>0</v>
      </c>
      <c r="F3" t="s">
        <v>18</v>
      </c>
      <c r="I3" t="s">
        <v>25</v>
      </c>
    </row>
    <row r="4" spans="1:16">
      <c r="F4" t="s">
        <v>20</v>
      </c>
      <c r="I4" t="s">
        <v>121</v>
      </c>
      <c r="J4" t="s">
        <v>122</v>
      </c>
      <c r="K4" t="s">
        <v>126</v>
      </c>
      <c r="L4" t="s">
        <v>131</v>
      </c>
      <c r="O4" t="s">
        <v>33</v>
      </c>
    </row>
    <row r="5" spans="1:16">
      <c r="A5" t="s">
        <v>1</v>
      </c>
      <c r="F5" t="s">
        <v>21</v>
      </c>
      <c r="O5" t="s">
        <v>34</v>
      </c>
    </row>
    <row r="6" spans="1:16">
      <c r="F6" t="s">
        <v>22</v>
      </c>
      <c r="I6" t="s">
        <v>18</v>
      </c>
      <c r="O6" t="s">
        <v>35</v>
      </c>
      <c r="P6" t="s">
        <v>41</v>
      </c>
    </row>
    <row r="7" spans="1:16">
      <c r="A7" t="s">
        <v>2</v>
      </c>
      <c r="F7" t="s">
        <v>57</v>
      </c>
      <c r="I7" t="s">
        <v>26</v>
      </c>
      <c r="O7" t="s">
        <v>82</v>
      </c>
    </row>
    <row r="8" spans="1:16">
      <c r="A8" t="s">
        <v>3</v>
      </c>
      <c r="F8" t="s">
        <v>58</v>
      </c>
      <c r="I8" t="s">
        <v>32</v>
      </c>
    </row>
    <row r="9" spans="1:16">
      <c r="A9" t="s">
        <v>4</v>
      </c>
      <c r="F9" t="s">
        <v>59</v>
      </c>
      <c r="I9" t="s">
        <v>27</v>
      </c>
      <c r="J9" t="s">
        <v>125</v>
      </c>
      <c r="L9" t="s">
        <v>128</v>
      </c>
    </row>
    <row r="10" spans="1:16">
      <c r="A10" t="s">
        <v>5</v>
      </c>
      <c r="F10" t="s">
        <v>61</v>
      </c>
      <c r="I10" t="s">
        <v>28</v>
      </c>
      <c r="J10" t="s">
        <v>123</v>
      </c>
      <c r="K10" t="s">
        <v>127</v>
      </c>
      <c r="L10" t="s">
        <v>130</v>
      </c>
    </row>
    <row r="11" spans="1:16">
      <c r="A11" t="s">
        <v>13</v>
      </c>
      <c r="F11" t="s">
        <v>60</v>
      </c>
      <c r="I11" t="s">
        <v>29</v>
      </c>
      <c r="J11" t="s">
        <v>133</v>
      </c>
      <c r="K11" t="s">
        <v>134</v>
      </c>
      <c r="L11" t="s">
        <v>129</v>
      </c>
    </row>
    <row r="12" spans="1:16">
      <c r="F12" t="s">
        <v>23</v>
      </c>
      <c r="I12" t="s">
        <v>30</v>
      </c>
      <c r="J12" t="s">
        <v>124</v>
      </c>
      <c r="K12" t="s">
        <v>124</v>
      </c>
      <c r="L12" t="s">
        <v>124</v>
      </c>
    </row>
    <row r="13" spans="1:16">
      <c r="A13" t="s">
        <v>6</v>
      </c>
      <c r="F13" t="s">
        <v>24</v>
      </c>
      <c r="I13" t="s">
        <v>24</v>
      </c>
    </row>
    <row r="14" spans="1:16">
      <c r="A14" t="s">
        <v>7</v>
      </c>
      <c r="I14" t="s">
        <v>31</v>
      </c>
    </row>
    <row r="15" spans="1:16">
      <c r="A15" t="s">
        <v>10</v>
      </c>
      <c r="F15" t="s">
        <v>90</v>
      </c>
      <c r="J15" t="s">
        <v>135</v>
      </c>
      <c r="K15" t="s">
        <v>136</v>
      </c>
    </row>
    <row r="16" spans="1:16">
      <c r="A16" t="s">
        <v>8</v>
      </c>
      <c r="F16" t="s">
        <v>86</v>
      </c>
      <c r="G16" t="s">
        <v>87</v>
      </c>
      <c r="J16">
        <v>10</v>
      </c>
      <c r="K16">
        <v>60</v>
      </c>
      <c r="L16">
        <f>J16/K16</f>
        <v>0.16666666666666666</v>
      </c>
      <c r="M16">
        <f>L16*J16</f>
        <v>1.6666666666666665</v>
      </c>
      <c r="O16" t="s">
        <v>43</v>
      </c>
    </row>
    <row r="17" spans="1:17">
      <c r="A17" t="s">
        <v>9</v>
      </c>
      <c r="F17" t="s">
        <v>91</v>
      </c>
      <c r="G17" t="s">
        <v>92</v>
      </c>
      <c r="J17">
        <v>10</v>
      </c>
      <c r="K17">
        <v>40</v>
      </c>
      <c r="L17">
        <f>J17/K17</f>
        <v>0.25</v>
      </c>
      <c r="M17">
        <f t="shared" ref="M17:M21" si="0">L17*J17</f>
        <v>2.5</v>
      </c>
      <c r="O17" t="s">
        <v>35</v>
      </c>
      <c r="P17" t="s">
        <v>41</v>
      </c>
    </row>
    <row r="18" spans="1:17">
      <c r="A18" t="s">
        <v>10</v>
      </c>
      <c r="J18">
        <v>10</v>
      </c>
      <c r="K18">
        <v>70</v>
      </c>
      <c r="L18">
        <f t="shared" ref="L18:L21" si="1">J18/K18</f>
        <v>0.14285714285714285</v>
      </c>
      <c r="M18">
        <f t="shared" si="0"/>
        <v>1.4285714285714284</v>
      </c>
      <c r="O18" t="s">
        <v>39</v>
      </c>
      <c r="P18" t="s">
        <v>40</v>
      </c>
    </row>
    <row r="19" spans="1:17">
      <c r="J19">
        <v>5</v>
      </c>
      <c r="K19">
        <v>30</v>
      </c>
      <c r="L19">
        <f t="shared" si="1"/>
        <v>0.16666666666666666</v>
      </c>
      <c r="M19">
        <f t="shared" si="0"/>
        <v>0.83333333333333326</v>
      </c>
      <c r="O19" t="s">
        <v>36</v>
      </c>
      <c r="P19" t="s">
        <v>38</v>
      </c>
    </row>
    <row r="20" spans="1:17">
      <c r="A20" t="s">
        <v>11</v>
      </c>
      <c r="J20">
        <v>6</v>
      </c>
      <c r="K20">
        <v>25</v>
      </c>
      <c r="L20">
        <f t="shared" si="1"/>
        <v>0.24</v>
      </c>
      <c r="M20">
        <f t="shared" si="0"/>
        <v>1.44</v>
      </c>
      <c r="O20" t="s">
        <v>37</v>
      </c>
      <c r="P20" t="s">
        <v>42</v>
      </c>
    </row>
    <row r="21" spans="1:17">
      <c r="A21" t="s">
        <v>12</v>
      </c>
      <c r="L21" t="e">
        <f t="shared" si="1"/>
        <v>#DIV/0!</v>
      </c>
      <c r="M21" t="e">
        <f t="shared" si="0"/>
        <v>#DIV/0!</v>
      </c>
    </row>
    <row r="24" spans="1:17">
      <c r="A24" t="s">
        <v>95</v>
      </c>
      <c r="O24" t="s">
        <v>44</v>
      </c>
      <c r="P24" t="s">
        <v>45</v>
      </c>
    </row>
    <row r="25" spans="1:17">
      <c r="A25" t="s">
        <v>96</v>
      </c>
      <c r="P25" t="s">
        <v>46</v>
      </c>
    </row>
    <row r="26" spans="1:17">
      <c r="A26" t="s">
        <v>97</v>
      </c>
      <c r="O26" t="s">
        <v>47</v>
      </c>
      <c r="P26" t="s">
        <v>48</v>
      </c>
      <c r="Q26" t="s">
        <v>49</v>
      </c>
    </row>
    <row r="27" spans="1:17">
      <c r="P27" t="s">
        <v>50</v>
      </c>
      <c r="Q27" t="s">
        <v>51</v>
      </c>
    </row>
    <row r="28" spans="1:17">
      <c r="A28" t="s">
        <v>98</v>
      </c>
      <c r="O28" t="s">
        <v>52</v>
      </c>
      <c r="P28" t="s">
        <v>53</v>
      </c>
      <c r="Q28" t="s">
        <v>54</v>
      </c>
    </row>
    <row r="29" spans="1:17">
      <c r="P29" t="s">
        <v>55</v>
      </c>
      <c r="Q29" t="s">
        <v>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G43"/>
  <sheetViews>
    <sheetView zoomScale="85" zoomScaleNormal="85" workbookViewId="0">
      <selection activeCell="B3" sqref="B3"/>
    </sheetView>
  </sheetViews>
  <sheetFormatPr defaultColWidth="3.140625" defaultRowHeight="12"/>
  <cols>
    <col min="1" max="16384" width="3.140625" style="1"/>
  </cols>
  <sheetData>
    <row r="2" spans="1:59">
      <c r="B2" s="1" t="s">
        <v>137</v>
      </c>
    </row>
    <row r="4" spans="1:59"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9"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"/>
      <c r="AN5" s="3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5"/>
    </row>
    <row r="6" spans="1:59"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 t="s">
        <v>81</v>
      </c>
      <c r="W6" s="7"/>
      <c r="X6" s="7"/>
      <c r="Y6" s="7"/>
      <c r="Z6" s="8"/>
      <c r="AN6" s="6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8"/>
    </row>
    <row r="7" spans="1:59">
      <c r="A7" s="1" t="s">
        <v>75</v>
      </c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/>
      <c r="AN7" s="6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8"/>
    </row>
    <row r="8" spans="1:59" ht="12.75" thickBot="1">
      <c r="A8" s="1" t="s">
        <v>67</v>
      </c>
      <c r="I8" s="9"/>
      <c r="J8" s="10" t="s">
        <v>80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1"/>
      <c r="AN8" s="6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8"/>
    </row>
    <row r="9" spans="1:59" ht="12.75" thickTop="1">
      <c r="A9" s="1" t="s">
        <v>72</v>
      </c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/>
      <c r="AN9" s="6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8"/>
    </row>
    <row r="10" spans="1:59">
      <c r="A10" s="1" t="s">
        <v>73</v>
      </c>
      <c r="I10" s="6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5"/>
      <c r="Y10" s="7"/>
      <c r="Z10" s="8"/>
      <c r="AN10" s="6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8"/>
      <c r="BG10" s="1" t="s">
        <v>69</v>
      </c>
    </row>
    <row r="11" spans="1:59">
      <c r="A11" s="1" t="s">
        <v>74</v>
      </c>
      <c r="I11" s="6"/>
      <c r="J11" s="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8"/>
      <c r="Y11" s="7"/>
      <c r="Z11" s="8"/>
      <c r="AN11" s="6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8"/>
      <c r="BG11" s="1" t="s">
        <v>83</v>
      </c>
    </row>
    <row r="12" spans="1:59"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8"/>
      <c r="Y12" s="7"/>
      <c r="Z12" s="8"/>
      <c r="AA12" s="1" t="s">
        <v>76</v>
      </c>
      <c r="AN12" s="6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8"/>
      <c r="BG12" s="1" t="s">
        <v>77</v>
      </c>
    </row>
    <row r="13" spans="1:59">
      <c r="I13" s="6"/>
      <c r="J13" s="6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8"/>
      <c r="Y13" s="7"/>
      <c r="Z13" s="8"/>
      <c r="AN13" s="6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8"/>
    </row>
    <row r="14" spans="1:59">
      <c r="I14" s="6"/>
      <c r="J14" s="6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  <c r="W14" s="7"/>
      <c r="X14" s="8"/>
      <c r="Y14" s="7"/>
      <c r="Z14" s="8"/>
      <c r="AN14" s="6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8"/>
    </row>
    <row r="15" spans="1:59">
      <c r="I15" s="6"/>
      <c r="J15" s="6"/>
      <c r="K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8"/>
      <c r="W15" s="7"/>
      <c r="X15" s="8"/>
      <c r="Y15" s="7"/>
      <c r="Z15" s="8"/>
      <c r="AN15" s="6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8"/>
    </row>
    <row r="16" spans="1:59">
      <c r="I16" s="6"/>
      <c r="J16" s="6"/>
      <c r="K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8"/>
      <c r="W16" s="7"/>
      <c r="X16" s="8"/>
      <c r="Y16" s="7"/>
      <c r="Z16" s="8"/>
      <c r="AN16" s="6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8"/>
    </row>
    <row r="17" spans="9:57">
      <c r="I17" s="6"/>
      <c r="J17" s="6"/>
      <c r="K17" s="12"/>
      <c r="L17" s="2"/>
      <c r="M17" s="2"/>
      <c r="N17" s="2"/>
      <c r="O17" s="2"/>
      <c r="P17" s="2"/>
      <c r="Q17" s="2"/>
      <c r="R17" s="2"/>
      <c r="S17" s="2"/>
      <c r="T17" s="2"/>
      <c r="U17" s="2"/>
      <c r="V17" s="13"/>
      <c r="W17" s="7"/>
      <c r="X17" s="8"/>
      <c r="Y17" s="7"/>
      <c r="Z17" s="8"/>
      <c r="AN17" s="6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8"/>
    </row>
    <row r="18" spans="9:57"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8"/>
      <c r="Y18" s="7"/>
      <c r="Z18" s="8"/>
      <c r="AN18" s="6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8"/>
    </row>
    <row r="19" spans="9:57"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8"/>
      <c r="Y19" s="7"/>
      <c r="Z19" s="8"/>
      <c r="AN19" s="6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8"/>
    </row>
    <row r="20" spans="9:57" ht="12.75" thickBot="1"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8"/>
      <c r="Y20" s="7"/>
      <c r="Z20" s="8"/>
      <c r="AN20" s="9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1"/>
    </row>
    <row r="21" spans="9:57" ht="12.75" thickTop="1"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8"/>
      <c r="Y21" s="7"/>
      <c r="Z21" s="8"/>
      <c r="AN21" s="6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8"/>
    </row>
    <row r="22" spans="9:57"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8"/>
      <c r="Y22" s="7"/>
      <c r="Z22" s="8"/>
      <c r="AN22" s="6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8"/>
    </row>
    <row r="23" spans="9:57"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8"/>
      <c r="Y23" s="7"/>
      <c r="Z23" s="8"/>
      <c r="AA23" s="1" t="s">
        <v>70</v>
      </c>
      <c r="AN23" s="6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8"/>
    </row>
    <row r="24" spans="9:57"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8"/>
      <c r="Y24" s="7"/>
      <c r="Z24" s="8"/>
      <c r="AA24" s="1" t="s">
        <v>71</v>
      </c>
      <c r="AN24" s="6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8"/>
    </row>
    <row r="25" spans="9:57"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8"/>
      <c r="Y25" s="7"/>
      <c r="Z25" s="8"/>
      <c r="AN25" s="6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8"/>
    </row>
    <row r="26" spans="9:57"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8"/>
      <c r="Y26" s="7"/>
      <c r="Z26" s="8"/>
      <c r="AN26" s="6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8"/>
    </row>
    <row r="27" spans="9:57"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8"/>
      <c r="Y27" s="7"/>
      <c r="Z27" s="8"/>
      <c r="AN27" s="6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8"/>
    </row>
    <row r="28" spans="9:57"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7"/>
      <c r="Z28" s="8"/>
      <c r="AN28" s="6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8"/>
    </row>
    <row r="29" spans="9:57">
      <c r="I29" s="6"/>
      <c r="J29" s="7"/>
      <c r="K29" s="7"/>
      <c r="L29" s="7"/>
      <c r="M29" s="7" t="s">
        <v>68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8"/>
      <c r="AN29" s="6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8"/>
    </row>
    <row r="30" spans="9:57">
      <c r="I30" s="6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8"/>
      <c r="AN30" s="6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8"/>
    </row>
    <row r="31" spans="9:57">
      <c r="I31" s="6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8"/>
      <c r="AN31" s="6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8"/>
    </row>
    <row r="32" spans="9:57">
      <c r="I32" s="6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8"/>
      <c r="AN32" s="6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8"/>
    </row>
    <row r="33" spans="9:57">
      <c r="I33" s="6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8"/>
      <c r="AN33" s="6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8"/>
    </row>
    <row r="34" spans="9:57"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8"/>
      <c r="AN34" s="6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8"/>
    </row>
    <row r="35" spans="9:57"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8"/>
      <c r="AN35" s="6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8"/>
    </row>
    <row r="36" spans="9:57">
      <c r="I36" s="6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8"/>
      <c r="AN36" s="1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13"/>
    </row>
    <row r="37" spans="9:57">
      <c r="I37" s="6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8"/>
      <c r="AB37" s="1" t="s">
        <v>78</v>
      </c>
    </row>
    <row r="38" spans="9:57">
      <c r="I38" s="6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8"/>
    </row>
    <row r="39" spans="9:57">
      <c r="I39" s="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8"/>
    </row>
    <row r="40" spans="9:57" ht="12.75" thickBot="1">
      <c r="I40" s="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1"/>
    </row>
    <row r="41" spans="9:57" ht="12.75" thickTop="1">
      <c r="I41" s="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8"/>
    </row>
    <row r="42" spans="9:57">
      <c r="I42" s="6"/>
      <c r="J42" s="7"/>
      <c r="K42" s="7"/>
      <c r="L42" s="7"/>
      <c r="M42" s="7"/>
      <c r="N42" s="7"/>
      <c r="O42" s="7"/>
      <c r="P42" s="7"/>
      <c r="Q42" s="7"/>
      <c r="R42" s="7"/>
      <c r="S42" s="7"/>
      <c r="T42" s="7" t="s">
        <v>79</v>
      </c>
      <c r="U42" s="7"/>
      <c r="V42" s="7"/>
      <c r="W42" s="7"/>
      <c r="X42" s="7"/>
      <c r="Y42" s="7"/>
      <c r="Z42" s="8"/>
    </row>
    <row r="43" spans="9:57">
      <c r="I43" s="1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13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D27"/>
  <sheetViews>
    <sheetView workbookViewId="0">
      <selection activeCell="F23" sqref="F23"/>
    </sheetView>
  </sheetViews>
  <sheetFormatPr defaultRowHeight="12"/>
  <cols>
    <col min="1" max="1" width="9.140625" style="1" customWidth="1"/>
    <col min="2" max="2" width="9.140625" style="1"/>
    <col min="3" max="3" width="20" style="1" customWidth="1"/>
    <col min="4" max="4" width="11.140625" style="1" bestFit="1" customWidth="1"/>
    <col min="5" max="16384" width="9.140625" style="1"/>
  </cols>
  <sheetData>
    <row r="5" spans="3:4">
      <c r="D5" s="7"/>
    </row>
    <row r="6" spans="3:4">
      <c r="D6" s="7"/>
    </row>
    <row r="7" spans="3:4">
      <c r="C7" s="14" t="s">
        <v>93</v>
      </c>
      <c r="D7" s="7"/>
    </row>
    <row r="8" spans="3:4">
      <c r="C8" s="14"/>
      <c r="D8" s="7"/>
    </row>
    <row r="9" spans="3:4">
      <c r="C9" s="14"/>
      <c r="D9" s="7"/>
    </row>
    <row r="10" spans="3:4">
      <c r="C10" s="14"/>
      <c r="D10" s="7"/>
    </row>
    <row r="11" spans="3:4">
      <c r="C11" s="14"/>
      <c r="D11" s="7"/>
    </row>
    <row r="12" spans="3:4">
      <c r="C12" s="14"/>
      <c r="D12" s="7"/>
    </row>
    <row r="13" spans="3:4">
      <c r="C13" s="14"/>
      <c r="D13" s="7"/>
    </row>
    <row r="14" spans="3:4">
      <c r="C14" s="14"/>
      <c r="D14" s="7"/>
    </row>
    <row r="15" spans="3:4">
      <c r="C15" s="14"/>
      <c r="D15" s="7"/>
    </row>
    <row r="16" spans="3:4">
      <c r="C16" s="14" t="s">
        <v>94</v>
      </c>
      <c r="D16" s="7"/>
    </row>
    <row r="17" spans="4:4">
      <c r="D17" s="7"/>
    </row>
    <row r="18" spans="4:4">
      <c r="D18" s="7"/>
    </row>
    <row r="19" spans="4:4">
      <c r="D19" s="7"/>
    </row>
    <row r="20" spans="4:4">
      <c r="D20" s="7"/>
    </row>
    <row r="21" spans="4:4">
      <c r="D21" s="7"/>
    </row>
    <row r="22" spans="4:4">
      <c r="D22" s="7"/>
    </row>
    <row r="23" spans="4:4">
      <c r="D23" s="7"/>
    </row>
    <row r="24" spans="4:4">
      <c r="D24" s="7"/>
    </row>
    <row r="25" spans="4:4">
      <c r="D25" s="7"/>
    </row>
    <row r="27" spans="4:4">
      <c r="D27" s="14" t="s">
        <v>93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42"/>
  <sheetViews>
    <sheetView tabSelected="1" topLeftCell="A13" workbookViewId="0">
      <selection activeCell="J27" sqref="J27"/>
    </sheetView>
  </sheetViews>
  <sheetFormatPr defaultRowHeight="12"/>
  <cols>
    <col min="1" max="1" width="1.7109375" customWidth="1"/>
    <col min="2" max="2" width="12.5703125" bestFit="1" customWidth="1"/>
    <col min="3" max="3" width="20.28515625" customWidth="1"/>
    <col min="4" max="4" width="10.42578125" bestFit="1" customWidth="1"/>
    <col min="5" max="5" width="32.42578125" bestFit="1" customWidth="1"/>
  </cols>
  <sheetData>
    <row r="1" spans="2:5">
      <c r="B1" s="36" t="s">
        <v>100</v>
      </c>
      <c r="C1" s="37"/>
      <c r="D1" s="37" t="s">
        <v>101</v>
      </c>
      <c r="E1" s="38"/>
    </row>
    <row r="2" spans="2:5" ht="19.5" customHeight="1" thickBot="1">
      <c r="B2" s="39" t="s">
        <v>102</v>
      </c>
      <c r="C2" s="40"/>
      <c r="D2" s="40" t="s">
        <v>103</v>
      </c>
      <c r="E2" s="41"/>
    </row>
    <row r="3" spans="2:5" ht="12.75" thickBot="1">
      <c r="B3" s="18" t="s">
        <v>107</v>
      </c>
      <c r="C3" s="42" t="s">
        <v>108</v>
      </c>
      <c r="D3" s="43"/>
      <c r="E3" s="44"/>
    </row>
    <row r="4" spans="2:5">
      <c r="B4" s="15" t="s">
        <v>104</v>
      </c>
      <c r="C4" s="16" t="s">
        <v>91</v>
      </c>
      <c r="D4" s="16" t="s">
        <v>105</v>
      </c>
      <c r="E4" s="17" t="s">
        <v>106</v>
      </c>
    </row>
    <row r="5" spans="2:5">
      <c r="B5" s="19" t="s">
        <v>62</v>
      </c>
      <c r="C5" s="20" t="s">
        <v>14</v>
      </c>
      <c r="D5" s="20"/>
      <c r="E5" s="21"/>
    </row>
    <row r="6" spans="2:5">
      <c r="B6" s="22" t="s">
        <v>63</v>
      </c>
      <c r="C6" s="23" t="s">
        <v>15</v>
      </c>
      <c r="D6" s="23"/>
      <c r="E6" s="24"/>
    </row>
    <row r="7" spans="2:5">
      <c r="B7" s="22" t="s">
        <v>66</v>
      </c>
      <c r="C7" s="23" t="s">
        <v>16</v>
      </c>
      <c r="D7" s="23"/>
      <c r="E7" s="24"/>
    </row>
    <row r="8" spans="2:5">
      <c r="B8" s="22" t="s">
        <v>65</v>
      </c>
      <c r="C8" s="23" t="s">
        <v>17</v>
      </c>
      <c r="D8" s="23"/>
      <c r="E8" s="24"/>
    </row>
    <row r="9" spans="2:5">
      <c r="B9" s="22" t="s">
        <v>64</v>
      </c>
      <c r="C9" s="23" t="s">
        <v>120</v>
      </c>
      <c r="D9" s="23"/>
      <c r="E9" s="24"/>
    </row>
    <row r="10" spans="2:5">
      <c r="B10" s="22" t="s">
        <v>85</v>
      </c>
      <c r="C10" s="23" t="s">
        <v>84</v>
      </c>
      <c r="D10" s="23"/>
      <c r="E10" s="24" t="s">
        <v>109</v>
      </c>
    </row>
    <row r="11" spans="2:5">
      <c r="B11" s="22" t="s">
        <v>87</v>
      </c>
      <c r="C11" s="23" t="s">
        <v>86</v>
      </c>
      <c r="D11" s="23"/>
      <c r="E11" s="24" t="s">
        <v>109</v>
      </c>
    </row>
    <row r="12" spans="2:5">
      <c r="B12" s="22" t="s">
        <v>89</v>
      </c>
      <c r="C12" s="23" t="s">
        <v>88</v>
      </c>
      <c r="D12" s="23"/>
      <c r="E12" s="24" t="s">
        <v>109</v>
      </c>
    </row>
    <row r="13" spans="2:5">
      <c r="B13" s="22"/>
      <c r="C13" s="23"/>
      <c r="D13" s="23"/>
      <c r="E13" s="24"/>
    </row>
    <row r="14" spans="2:5" ht="12.75" thickBot="1">
      <c r="B14" s="25"/>
      <c r="C14" s="26"/>
      <c r="D14" s="26"/>
      <c r="E14" s="27"/>
    </row>
    <row r="15" spans="2:5" ht="12.75" thickBot="1"/>
    <row r="16" spans="2:5">
      <c r="B16" s="36" t="s">
        <v>100</v>
      </c>
      <c r="C16" s="37"/>
      <c r="D16" s="37" t="s">
        <v>101</v>
      </c>
      <c r="E16" s="38"/>
    </row>
    <row r="17" spans="2:11" ht="12.75" thickBot="1">
      <c r="B17" s="39" t="s">
        <v>25</v>
      </c>
      <c r="C17" s="40"/>
      <c r="D17" s="40" t="s">
        <v>138</v>
      </c>
      <c r="E17" s="41"/>
    </row>
    <row r="18" spans="2:11" ht="12.75" thickBot="1">
      <c r="B18" s="18" t="s">
        <v>107</v>
      </c>
      <c r="C18" s="42" t="s">
        <v>108</v>
      </c>
      <c r="D18" s="43"/>
      <c r="E18" s="44"/>
    </row>
    <row r="19" spans="2:11">
      <c r="B19" s="15" t="s">
        <v>104</v>
      </c>
      <c r="C19" s="16" t="s">
        <v>91</v>
      </c>
      <c r="D19" s="16" t="s">
        <v>105</v>
      </c>
      <c r="E19" s="17" t="s">
        <v>106</v>
      </c>
    </row>
    <row r="20" spans="2:11">
      <c r="B20" s="19" t="s">
        <v>110</v>
      </c>
      <c r="C20" s="20" t="s">
        <v>120</v>
      </c>
      <c r="D20" s="20"/>
      <c r="E20" s="21"/>
    </row>
    <row r="21" spans="2:11">
      <c r="B21" s="22" t="s">
        <v>111</v>
      </c>
      <c r="C21" s="23" t="s">
        <v>26</v>
      </c>
      <c r="D21" s="23"/>
      <c r="E21" s="24"/>
    </row>
    <row r="22" spans="2:11">
      <c r="B22" s="22" t="s">
        <v>112</v>
      </c>
      <c r="C22" s="23" t="s">
        <v>32</v>
      </c>
      <c r="D22" s="23"/>
      <c r="E22" s="24"/>
    </row>
    <row r="23" spans="2:11">
      <c r="B23" s="22" t="s">
        <v>113</v>
      </c>
      <c r="C23" s="23" t="s">
        <v>27</v>
      </c>
      <c r="D23" s="23"/>
      <c r="E23" s="24"/>
    </row>
    <row r="24" spans="2:11">
      <c r="B24" s="22" t="s">
        <v>114</v>
      </c>
      <c r="C24" s="23" t="s">
        <v>28</v>
      </c>
      <c r="D24" s="23"/>
      <c r="E24" s="24"/>
    </row>
    <row r="25" spans="2:11">
      <c r="B25" s="34" t="s">
        <v>150</v>
      </c>
      <c r="C25" s="32" t="s">
        <v>151</v>
      </c>
      <c r="D25" s="32"/>
      <c r="E25" s="33" t="s">
        <v>152</v>
      </c>
      <c r="J25" t="s">
        <v>173</v>
      </c>
    </row>
    <row r="26" spans="2:11">
      <c r="B26" s="22" t="s">
        <v>115</v>
      </c>
      <c r="C26" s="23" t="s">
        <v>29</v>
      </c>
      <c r="D26" s="23"/>
      <c r="E26" s="35" t="s">
        <v>154</v>
      </c>
      <c r="I26" t="s">
        <v>170</v>
      </c>
      <c r="J26" t="s">
        <v>174</v>
      </c>
      <c r="K26" t="s">
        <v>171</v>
      </c>
    </row>
    <row r="27" spans="2:11">
      <c r="B27" s="22" t="s">
        <v>116</v>
      </c>
      <c r="C27" s="23" t="s">
        <v>30</v>
      </c>
      <c r="D27" s="23"/>
      <c r="E27" s="24"/>
    </row>
    <row r="28" spans="2:11">
      <c r="B28" s="31" t="s">
        <v>156</v>
      </c>
      <c r="C28" s="32" t="s">
        <v>153</v>
      </c>
      <c r="D28" s="28"/>
      <c r="E28" s="29"/>
      <c r="J28" t="s">
        <v>174</v>
      </c>
      <c r="K28" t="s">
        <v>172</v>
      </c>
    </row>
    <row r="29" spans="2:11">
      <c r="B29" s="22" t="s">
        <v>117</v>
      </c>
      <c r="C29" s="23" t="s">
        <v>24</v>
      </c>
      <c r="D29" s="23"/>
      <c r="E29" s="24"/>
    </row>
    <row r="30" spans="2:11">
      <c r="B30" s="22" t="s">
        <v>118</v>
      </c>
      <c r="C30" s="23" t="s">
        <v>119</v>
      </c>
      <c r="D30" s="23"/>
      <c r="E30" s="24"/>
    </row>
    <row r="31" spans="2:11">
      <c r="B31" s="31" t="s">
        <v>155</v>
      </c>
      <c r="C31" s="32" t="s">
        <v>132</v>
      </c>
      <c r="D31" s="32"/>
      <c r="E31" s="33" t="s">
        <v>149</v>
      </c>
    </row>
    <row r="32" spans="2:11" ht="12.75" thickBot="1">
      <c r="B32" s="25"/>
      <c r="C32" s="26"/>
      <c r="D32" s="26"/>
      <c r="E32" s="27"/>
    </row>
    <row r="33" spans="2:5" ht="12.75" thickBot="1"/>
    <row r="34" spans="2:5">
      <c r="B34" s="36" t="s">
        <v>169</v>
      </c>
      <c r="C34" s="37"/>
      <c r="D34" s="37" t="s">
        <v>101</v>
      </c>
      <c r="E34" s="38"/>
    </row>
    <row r="35" spans="2:5" ht="12.75" thickBot="1">
      <c r="B35" s="39" t="s">
        <v>159</v>
      </c>
      <c r="C35" s="40"/>
      <c r="D35" s="40" t="s">
        <v>157</v>
      </c>
      <c r="E35" s="41"/>
    </row>
    <row r="36" spans="2:5" ht="12.75" thickBot="1">
      <c r="B36" s="18" t="s">
        <v>107</v>
      </c>
      <c r="C36" s="42" t="s">
        <v>158</v>
      </c>
      <c r="D36" s="43"/>
      <c r="E36" s="44"/>
    </row>
    <row r="37" spans="2:5">
      <c r="B37" s="15" t="s">
        <v>104</v>
      </c>
      <c r="C37" s="16" t="s">
        <v>91</v>
      </c>
      <c r="D37" s="16" t="s">
        <v>105</v>
      </c>
      <c r="E37" s="17" t="s">
        <v>106</v>
      </c>
    </row>
    <row r="38" spans="2:5">
      <c r="B38" s="19" t="s">
        <v>110</v>
      </c>
      <c r="C38" s="20" t="s">
        <v>160</v>
      </c>
      <c r="D38" s="20"/>
      <c r="E38" s="21"/>
    </row>
    <row r="39" spans="2:5">
      <c r="B39" s="22" t="s">
        <v>161</v>
      </c>
      <c r="C39" s="23" t="s">
        <v>162</v>
      </c>
      <c r="D39" s="23"/>
      <c r="E39" s="24" t="s">
        <v>163</v>
      </c>
    </row>
    <row r="40" spans="2:5">
      <c r="B40" s="22" t="s">
        <v>164</v>
      </c>
      <c r="C40" s="23" t="s">
        <v>165</v>
      </c>
      <c r="D40" s="23"/>
      <c r="E40" s="24" t="s">
        <v>166</v>
      </c>
    </row>
    <row r="41" spans="2:5">
      <c r="B41" s="22" t="s">
        <v>167</v>
      </c>
      <c r="C41" s="23" t="s">
        <v>24</v>
      </c>
      <c r="D41" s="23"/>
      <c r="E41" s="24" t="s">
        <v>168</v>
      </c>
    </row>
    <row r="42" spans="2:5" ht="12.75" thickBot="1">
      <c r="B42" s="25"/>
      <c r="C42" s="26"/>
      <c r="D42" s="26"/>
      <c r="E42" s="27"/>
    </row>
  </sheetData>
  <mergeCells count="15">
    <mergeCell ref="B17:C17"/>
    <mergeCell ref="D17:E17"/>
    <mergeCell ref="C18:E18"/>
    <mergeCell ref="D2:E2"/>
    <mergeCell ref="D1:E1"/>
    <mergeCell ref="B2:C2"/>
    <mergeCell ref="B1:C1"/>
    <mergeCell ref="C3:E3"/>
    <mergeCell ref="B16:C16"/>
    <mergeCell ref="D16:E16"/>
    <mergeCell ref="B34:C34"/>
    <mergeCell ref="D34:E34"/>
    <mergeCell ref="B35:C35"/>
    <mergeCell ref="D35:E35"/>
    <mergeCell ref="C36:E36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C15" sqref="C15"/>
    </sheetView>
  </sheetViews>
  <sheetFormatPr defaultRowHeight="12"/>
  <sheetData>
    <row r="1" spans="1:7">
      <c r="A1" t="s">
        <v>139</v>
      </c>
      <c r="B1" t="s">
        <v>44</v>
      </c>
      <c r="C1" s="30" t="s">
        <v>142</v>
      </c>
      <c r="D1" s="30" t="s">
        <v>143</v>
      </c>
      <c r="E1" s="30" t="s">
        <v>144</v>
      </c>
      <c r="F1" s="30" t="s">
        <v>145</v>
      </c>
    </row>
    <row r="2" spans="1:7">
      <c r="A2" t="s">
        <v>26</v>
      </c>
      <c r="B2" t="s">
        <v>26</v>
      </c>
      <c r="C2" s="30" t="s">
        <v>26</v>
      </c>
      <c r="D2" s="30" t="s">
        <v>26</v>
      </c>
      <c r="E2" s="30" t="s">
        <v>26</v>
      </c>
      <c r="F2" s="30" t="s">
        <v>26</v>
      </c>
    </row>
    <row r="3" spans="1:7">
      <c r="A3" t="s">
        <v>27</v>
      </c>
      <c r="C3" s="30"/>
      <c r="D3" s="30" t="s">
        <v>27</v>
      </c>
      <c r="E3" s="30" t="s">
        <v>148</v>
      </c>
      <c r="F3" s="30"/>
    </row>
    <row r="4" spans="1:7">
      <c r="A4" t="s">
        <v>28</v>
      </c>
      <c r="B4" t="s">
        <v>130</v>
      </c>
      <c r="C4" s="30" t="s">
        <v>130</v>
      </c>
      <c r="D4" s="30" t="s">
        <v>28</v>
      </c>
      <c r="E4" s="30" t="s">
        <v>28</v>
      </c>
      <c r="F4" s="30" t="s">
        <v>130</v>
      </c>
    </row>
    <row r="5" spans="1:7">
      <c r="A5" t="s">
        <v>147</v>
      </c>
      <c r="C5" s="30"/>
      <c r="D5" s="30"/>
      <c r="E5" s="30"/>
      <c r="F5" s="30"/>
      <c r="G5" t="s">
        <v>146</v>
      </c>
    </row>
    <row r="6" spans="1:7">
      <c r="B6" t="s">
        <v>141</v>
      </c>
      <c r="C6" s="30" t="s">
        <v>141</v>
      </c>
      <c r="D6" s="30"/>
      <c r="E6" s="30"/>
      <c r="F6" s="30"/>
    </row>
    <row r="7" spans="1:7">
      <c r="A7" t="s">
        <v>140</v>
      </c>
      <c r="B7" t="s">
        <v>129</v>
      </c>
      <c r="C7" s="30"/>
      <c r="D7" s="30"/>
      <c r="E7" s="30"/>
      <c r="F7" s="30"/>
    </row>
    <row r="8" spans="1:7">
      <c r="A8" t="s">
        <v>30</v>
      </c>
      <c r="C8" s="30"/>
      <c r="D8" s="30" t="s">
        <v>30</v>
      </c>
      <c r="E8" s="30" t="s">
        <v>30</v>
      </c>
      <c r="F8" s="30" t="s">
        <v>30</v>
      </c>
    </row>
    <row r="9" spans="1:7">
      <c r="A9" t="s">
        <v>31</v>
      </c>
      <c r="B9" t="s">
        <v>31</v>
      </c>
      <c r="C9" s="30" t="s">
        <v>31</v>
      </c>
      <c r="D9" s="30" t="s">
        <v>31</v>
      </c>
      <c r="E9" s="30" t="s">
        <v>31</v>
      </c>
      <c r="F9" s="30" t="s">
        <v>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data構造</vt:lpstr>
      <vt:lpstr>画面</vt:lpstr>
      <vt:lpstr>Sheet1</vt:lpstr>
      <vt:lpstr>テーブル定義</vt:lpstr>
      <vt:lpstr>Sheet2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1.10.100.7</dc:creator>
  <cp:lastModifiedBy>1.10.100.7</cp:lastModifiedBy>
  <dcterms:created xsi:type="dcterms:W3CDTF">2017-10-13T09:51:53Z</dcterms:created>
  <dcterms:modified xsi:type="dcterms:W3CDTF">2017-12-12T01:37:52Z</dcterms:modified>
</cp:coreProperties>
</file>