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layj/Documents/JdR/Envia/Aides de Jeu/Économie/"/>
    </mc:Choice>
  </mc:AlternateContent>
  <xr:revisionPtr revIDLastSave="0" documentId="13_ncr:1_{5781FFDC-CA33-5B46-871B-CE702894D4C3}" xr6:coauthVersionLast="47" xr6:coauthVersionMax="47" xr10:uidLastSave="{00000000-0000-0000-0000-000000000000}"/>
  <bookViews>
    <workbookView xWindow="3280" yWindow="500" windowWidth="25380" windowHeight="15740" xr2:uid="{FB4D86F3-BAA1-AB44-A34F-01EAD41B8777}"/>
  </bookViews>
  <sheets>
    <sheet name="Événements et Fluctuations" sheetId="1" r:id="rId1"/>
    <sheet name="Feuil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<sst xmlns="http://schemas.openxmlformats.org/spreadsheetml/2006/main" count="33" uniqueCount="27">
  <si>
    <t>Événement</t>
  </si>
  <si>
    <t>Date</t>
  </si>
  <si>
    <t>État</t>
  </si>
  <si>
    <t>Fluctuation</t>
  </si>
  <si>
    <t>Fluctuation totale</t>
  </si>
  <si>
    <t>Marchandise</t>
  </si>
  <si>
    <t>États</t>
  </si>
  <si>
    <t>Empire Kinfordien</t>
  </si>
  <si>
    <t>Royaume de Whitford</t>
  </si>
  <si>
    <t>Fédération Nécromancienne</t>
  </si>
  <si>
    <t>Cité-État de Maentheas</t>
  </si>
  <si>
    <t>Diarchie de Baram</t>
  </si>
  <si>
    <t>Tribues Manasiéennes</t>
  </si>
  <si>
    <t>Marchandises</t>
  </si>
  <si>
    <t>Vivres</t>
  </si>
  <si>
    <t>Alcool</t>
  </si>
  <si>
    <t>Trophés</t>
  </si>
  <si>
    <t>Livres</t>
  </si>
  <si>
    <t>Parchemins de Sorts</t>
  </si>
  <si>
    <t>Objets magiques</t>
  </si>
  <si>
    <t>Armes &amp; Armures</t>
  </si>
  <si>
    <t>Joiallerie &amp; Bijouterie</t>
  </si>
  <si>
    <t>Composantes de Sorts</t>
  </si>
  <si>
    <t>Babioles</t>
  </si>
  <si>
    <t>Vêtements</t>
  </si>
  <si>
    <t>Alchimie</t>
  </si>
  <si>
    <t>Potions, Onguents &amp; Poisons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</si>
</sst>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lef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50F7-B7A1-1B4C-82A8-ABA8374E5CC1}">
  <dimension ref="A1:I2"/>
  <sheetViews>
    <sheetView tabSelected="1" workbookViewId="0">
      <selection activeCell="D3" sqref="D3"/>
    </sheetView>
  </sheetViews>
  <sheetFormatPr baseColWidth="10" defaultRowHeight="16" x14ac:dyDescent="0.2"/>
  <cols>
    <col min="1" max="1" width="10.33203125" style="3" bestFit="1" customWidth="1"/>
    <col min="2" max="2" width="5" style="3" bestFit="1" customWidth="1"/>
    <col min="3" max="3" width="24.6640625" style="3" bestFit="1" customWidth="1"/>
    <col min="4" max="4" width="24.83203125" style="3" bestFit="1" customWidth="1"/>
    <col min="5" max="5" width="10.33203125" style="3" bestFit="1" customWidth="1"/>
    <col min="6" max="6" width="10.83203125" style="3"/>
    <col min="7" max="7" width="24.6640625" style="3" bestFit="1" customWidth="1"/>
    <col min="8" max="8" width="24.83203125" style="3" bestFit="1" customWidth="1"/>
    <col min="9" max="9" width="15.6640625" style="5" bestFit="1" customWidth="1"/>
    <col min="10" max="16384" width="10.83203125" style="3"/>
  </cols>
  <sheetData>
    <row r="1" spans="1:9" s="2" customFormat="1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G1" s="2" t="s">
        <v>2</v>
      </c>
      <c r="H1" s="2" t="s">
        <v>5</v>
      </c>
      <c r="I1" s="2" t="s">
        <v>4</v>
      </c>
    </row>
    <row r="2" spans="1:9" x14ac:dyDescent="0.2">
      <c r="C2" s="3" t="s">
        <v>9</v>
      </c>
      <c r="D2" s="3" t="s">
        <v>26</v>
      </c>
      <c r="E2" s="4">
        <v>0.05</v>
      </c>
      <c r="G2" s="3" t="s">
        <v>9</v>
      </c>
      <c r="H2" s="3" t="s">
        <v>26</v>
      </c>
      <c r="I2" s="4">
        <f>SUMIFS(E2:E1048576,C2:C1048576,G2,D2:D1048576,H2)</f>
        <v>0.05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25C41A-BB5E-F542-B78D-DCE35AEB213E}">
          <x14:formula1>
            <xm:f>Feuil3!$A$2:$A$7</xm:f>
          </x14:formula1>
          <xm:sqref>C2:C1048576 G2:G1048576</xm:sqref>
        </x14:dataValidation>
        <x14:dataValidation type="list" allowBlank="1" showInputMessage="1" showErrorMessage="1" xr:uid="{059EE82C-D7DA-004E-A86D-65229824E036}">
          <x14:formula1>
            <xm:f>Feuil3!$B$2:$B$14</xm:f>
          </x14:formula1>
          <xm:sqref>D2:D1048576 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25E2-815B-2E4F-B5CF-8485A0BE7E51}">
  <dimension ref="A1:B14"/>
  <sheetViews>
    <sheetView workbookViewId="0">
      <selection activeCell="E9" sqref="E9"/>
    </sheetView>
  </sheetViews>
  <sheetFormatPr baseColWidth="10" defaultRowHeight="16" x14ac:dyDescent="0.2"/>
  <cols>
    <col min="1" max="1" width="24.6640625" bestFit="1" customWidth="1"/>
    <col min="2" max="2" width="12.5" bestFit="1" customWidth="1"/>
  </cols>
  <sheetData>
    <row r="1" spans="1:2" x14ac:dyDescent="0.2">
      <c r="A1" t="s">
        <v>6</v>
      </c>
      <c r="B1" t="s">
        <v>13</v>
      </c>
    </row>
    <row r="2" spans="1:2" x14ac:dyDescent="0.2">
      <c r="A2" t="s">
        <v>7</v>
      </c>
      <c r="B2" t="s">
        <v>25</v>
      </c>
    </row>
    <row r="3" spans="1:2" x14ac:dyDescent="0.2">
      <c r="A3" t="s">
        <v>8</v>
      </c>
      <c r="B3" t="s">
        <v>15</v>
      </c>
    </row>
    <row r="4" spans="1:2" x14ac:dyDescent="0.2">
      <c r="A4" t="s">
        <v>9</v>
      </c>
      <c r="B4" t="s">
        <v>20</v>
      </c>
    </row>
    <row r="5" spans="1:2" x14ac:dyDescent="0.2">
      <c r="A5" t="s">
        <v>10</v>
      </c>
      <c r="B5" t="s">
        <v>23</v>
      </c>
    </row>
    <row r="6" spans="1:2" x14ac:dyDescent="0.2">
      <c r="A6" t="s">
        <v>11</v>
      </c>
      <c r="B6" t="s">
        <v>22</v>
      </c>
    </row>
    <row r="7" spans="1:2" x14ac:dyDescent="0.2">
      <c r="A7" t="s">
        <v>12</v>
      </c>
      <c r="B7" t="s">
        <v>21</v>
      </c>
    </row>
    <row r="8" spans="1:2" x14ac:dyDescent="0.2">
      <c r="B8" t="s">
        <v>17</v>
      </c>
    </row>
    <row r="9" spans="1:2" x14ac:dyDescent="0.2">
      <c r="B9" t="s">
        <v>19</v>
      </c>
    </row>
    <row r="10" spans="1:2" x14ac:dyDescent="0.2">
      <c r="B10" t="s">
        <v>18</v>
      </c>
    </row>
    <row r="11" spans="1:2" x14ac:dyDescent="0.2">
      <c r="B11" t="s">
        <v>26</v>
      </c>
    </row>
    <row r="12" spans="1:2" x14ac:dyDescent="0.2">
      <c r="B12" t="s">
        <v>16</v>
      </c>
    </row>
    <row r="13" spans="1:2" x14ac:dyDescent="0.2">
      <c r="B13" t="s">
        <v>24</v>
      </c>
    </row>
    <row r="14" spans="1:2" x14ac:dyDescent="0.2">
      <c r="B14" t="s">
        <v>14</v>
      </c>
    </row>
  </sheetData>
  <sortState xmlns:xlrd2="http://schemas.microsoft.com/office/spreadsheetml/2017/richdata2" ref="B2:B14">
    <sortCondition ref="B2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Événements et Fluctuations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Lelay</dc:creator>
  <cp:lastModifiedBy>Jules Lelay</cp:lastModifiedBy>
  <dcterms:created xsi:type="dcterms:W3CDTF">2023-06-21T12:29:16Z</dcterms:created>
  <dcterms:modified xsi:type="dcterms:W3CDTF">2023-06-21T22:28:59Z</dcterms:modified>
</cp:coreProperties>
</file>