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89991C35-1530-4470-940B-A68DFA9F385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<sst xmlns="http://schemas.openxmlformats.org/spreadsheetml/2006/main" count="112" uniqueCount="96">
  <si>
    <t>Atividades</t>
  </si>
  <si>
    <t>Materiais</t>
  </si>
  <si>
    <t>Recursos Humanos</t>
  </si>
  <si>
    <t>Otimista</t>
  </si>
  <si>
    <t>Provável</t>
  </si>
  <si>
    <t>Pessimista</t>
  </si>
  <si>
    <t>1. Preparação Inicial</t>
  </si>
  <si>
    <t>1.1 Levantamento</t>
  </si>
  <si>
    <t>Papel, Caneta</t>
  </si>
  <si>
    <t>Equipe de levantamento de dados</t>
  </si>
  <si>
    <t>1.2 Fornecedores</t>
  </si>
  <si>
    <t>Equipe de compras</t>
  </si>
  <si>
    <t>1.3 Equipamentos</t>
  </si>
  <si>
    <t>Computadores, Impressoras</t>
  </si>
  <si>
    <t>Equipe de TI</t>
  </si>
  <si>
    <t>1.4 Aquisição</t>
  </si>
  <si>
    <t>Gerente de Projeto</t>
  </si>
  <si>
    <t>2. Planejamento de Tecnologia</t>
  </si>
  <si>
    <t>2.1 Banco de Dados</t>
  </si>
  <si>
    <t>Servidores, Licenças de Software</t>
  </si>
  <si>
    <t>Equipe de Banco de Dados</t>
  </si>
  <si>
    <t>2.2 Requisitos</t>
  </si>
  <si>
    <t>Ferramentas de Documentação</t>
  </si>
  <si>
    <t>Analistas de Requisitos</t>
  </si>
  <si>
    <t>2.3 Especialistas</t>
  </si>
  <si>
    <t>Especialistas em Tecnologia</t>
  </si>
  <si>
    <t>2.4 Seleção dos Dados</t>
  </si>
  <si>
    <t>Ferramentas de Análise de Dados</t>
  </si>
  <si>
    <t>Equipe de Análise de Dados</t>
  </si>
  <si>
    <t>3. Aquisição de Dados</t>
  </si>
  <si>
    <t>3.1 Contato Sus</t>
  </si>
  <si>
    <t>Telefone, Computadores</t>
  </si>
  <si>
    <t>Equipe de Contato e Gestor de Projeto</t>
  </si>
  <si>
    <t>3.2 Documentação</t>
  </si>
  <si>
    <t>Papel, Documentação Legal</t>
  </si>
  <si>
    <t>Equipe de Documentação</t>
  </si>
  <si>
    <t>3.3 Autorizações Legais</t>
  </si>
  <si>
    <t>Documentação Legal</t>
  </si>
  <si>
    <t>Advogados, Equipe de Documentação</t>
  </si>
  <si>
    <t>3.4 Desenvolvimento</t>
  </si>
  <si>
    <t>Software de Desenvolvimento</t>
  </si>
  <si>
    <t>Desenvolvedores, Equipe de TI</t>
  </si>
  <si>
    <t>4. Análise de Requisitos</t>
  </si>
  <si>
    <t>4.1 Reuniões</t>
  </si>
  <si>
    <t>Salas de Reunião</t>
  </si>
  <si>
    <t>Equipe de Reuniões</t>
  </si>
  <si>
    <t>4.2 Documentação Diagnósticos</t>
  </si>
  <si>
    <t>Documentação</t>
  </si>
  <si>
    <t>Analistas, Equipe de Documentação</t>
  </si>
  <si>
    <t>4.3 Validação Equipe Médica</t>
  </si>
  <si>
    <t>Equipe Médica</t>
  </si>
  <si>
    <t>5. Desenvolvimento de Software</t>
  </si>
  <si>
    <t>5.1 Requisitos</t>
  </si>
  <si>
    <t>5.2 Arquitetura de Software</t>
  </si>
  <si>
    <t>Ferramentas de Design</t>
  </si>
  <si>
    <t>Arquitetos de Software</t>
  </si>
  <si>
    <t>5.3 Implementação</t>
  </si>
  <si>
    <t>Ferramentas de Desenvolvimento</t>
  </si>
  <si>
    <t>6. Desenvolvimento de Hardware</t>
  </si>
  <si>
    <t>6.1 Requisitos de Hardware</t>
  </si>
  <si>
    <t>Ferramentas de Design de Hardware</t>
  </si>
  <si>
    <t>Engenheiros de Hardware</t>
  </si>
  <si>
    <t>6.2 Desenvolvimento de Hardware</t>
  </si>
  <si>
    <t>Componentes Eletrônicos</t>
  </si>
  <si>
    <t>6.3 Integração</t>
  </si>
  <si>
    <t>Ferramentas de Integração</t>
  </si>
  <si>
    <t>Equipe de Integração</t>
  </si>
  <si>
    <t>7. Testes e Validação</t>
  </si>
  <si>
    <t>7.1 Teste</t>
  </si>
  <si>
    <t>Ferramentas de Teste</t>
  </si>
  <si>
    <t>Equipe de Teste</t>
  </si>
  <si>
    <t>7.2 Execução de Testes</t>
  </si>
  <si>
    <t>Ambiente de Teste</t>
  </si>
  <si>
    <t>7.3 Revisão</t>
  </si>
  <si>
    <t>Ferramentas de Revisão de Código</t>
  </si>
  <si>
    <t>Equipe de Revisão de Código</t>
  </si>
  <si>
    <t>7.4 Avaliação Clínica</t>
  </si>
  <si>
    <t>Equipamentos Médicos</t>
  </si>
  <si>
    <t>7.5 Ajustes</t>
  </si>
  <si>
    <t>8. Implementação e Entrega</t>
  </si>
  <si>
    <t>8.1 Alterações Sugeridas</t>
  </si>
  <si>
    <t>Gerente de Projeto, Equipe de Desenvolvimento</t>
  </si>
  <si>
    <t>8.2 Testes Adicionais</t>
  </si>
  <si>
    <t>8.3 Contratos e Acordos</t>
  </si>
  <si>
    <t>Documentos Legais</t>
  </si>
  <si>
    <t>8.4 Documentação Final</t>
  </si>
  <si>
    <t>8.5 Pagamentos Pendentes</t>
  </si>
  <si>
    <t>Documentação Financeira</t>
  </si>
  <si>
    <t>Equipe Financeira</t>
  </si>
  <si>
    <t>9. Encerramento do Projeto</t>
  </si>
  <si>
    <t>9.1 Avaliação do Projeto</t>
  </si>
  <si>
    <t>Ferramentas de Avaliação</t>
  </si>
  <si>
    <t>Equipe de Avaliação</t>
  </si>
  <si>
    <t>9.2 Relatórios Finais</t>
  </si>
  <si>
    <t>9.3 Encerramento do Projeto</t>
  </si>
  <si>
    <t>Gerente de Projeto, Equipe de Encerramento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</si>
</sst>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.6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8" fontId="2" fillId="4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H5" sqref="H5"/>
    </sheetView>
  </sheetViews>
  <sheetFormatPr defaultRowHeight="15"/>
  <cols>
    <col min="1" max="1" width="27" bestFit="1" customWidth="1"/>
    <col min="2" max="2" width="28.5703125" bestFit="1" customWidth="1"/>
    <col min="3" max="3" width="37.140625" bestFit="1" customWidth="1"/>
    <col min="4" max="6" width="13.5703125" bestFit="1" customWidth="1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5"/>
      <c r="C2" s="5"/>
      <c r="D2" s="5"/>
      <c r="E2" s="5"/>
      <c r="F2" s="5"/>
    </row>
    <row r="3" spans="1:6">
      <c r="A3" s="4" t="s">
        <v>7</v>
      </c>
      <c r="B3" s="5" t="s">
        <v>8</v>
      </c>
      <c r="C3" s="5" t="s">
        <v>9</v>
      </c>
      <c r="D3" s="6">
        <v>5000</v>
      </c>
      <c r="E3" s="6">
        <f>(D3+F3)/2</f>
        <v>6000</v>
      </c>
      <c r="F3" s="6">
        <v>7000</v>
      </c>
    </row>
    <row r="4" spans="1:6">
      <c r="A4" s="4" t="s">
        <v>10</v>
      </c>
      <c r="B4" s="5"/>
      <c r="C4" s="5" t="s">
        <v>11</v>
      </c>
      <c r="D4" s="6">
        <v>3000</v>
      </c>
      <c r="E4" s="6">
        <f t="shared" ref="E4:E44" si="0">(D4+F4)/2</f>
        <v>3750</v>
      </c>
      <c r="F4" s="6">
        <v>4500</v>
      </c>
    </row>
    <row r="5" spans="1:6">
      <c r="A5" s="4" t="s">
        <v>12</v>
      </c>
      <c r="B5" s="5" t="s">
        <v>13</v>
      </c>
      <c r="C5" s="5" t="s">
        <v>14</v>
      </c>
      <c r="D5" s="6">
        <v>10000</v>
      </c>
      <c r="E5" s="6">
        <f t="shared" si="0"/>
        <v>16500</v>
      </c>
      <c r="F5" s="6">
        <v>23000</v>
      </c>
    </row>
    <row r="6" spans="1:6">
      <c r="A6" s="4" t="s">
        <v>15</v>
      </c>
      <c r="B6" s="5"/>
      <c r="C6" s="5" t="s">
        <v>16</v>
      </c>
      <c r="D6" s="6">
        <v>200000</v>
      </c>
      <c r="E6" s="6">
        <f t="shared" si="0"/>
        <v>225000</v>
      </c>
      <c r="F6" s="6">
        <v>250000</v>
      </c>
    </row>
    <row r="7" spans="1:6">
      <c r="A7" s="4" t="s">
        <v>17</v>
      </c>
      <c r="B7" s="5"/>
      <c r="C7" s="5"/>
      <c r="D7" s="5"/>
      <c r="E7" s="6">
        <f t="shared" si="0"/>
        <v>0</v>
      </c>
      <c r="F7" s="5"/>
    </row>
    <row r="8" spans="1:6">
      <c r="A8" s="4" t="s">
        <v>18</v>
      </c>
      <c r="B8" s="5" t="s">
        <v>19</v>
      </c>
      <c r="C8" s="5" t="s">
        <v>20</v>
      </c>
      <c r="D8" s="6">
        <v>30000</v>
      </c>
      <c r="E8" s="6">
        <f t="shared" si="0"/>
        <v>35000</v>
      </c>
      <c r="F8" s="6">
        <v>40000</v>
      </c>
    </row>
    <row r="9" spans="1:6">
      <c r="A9" s="4" t="s">
        <v>21</v>
      </c>
      <c r="B9" s="5" t="s">
        <v>22</v>
      </c>
      <c r="C9" s="5" t="s">
        <v>23</v>
      </c>
      <c r="D9" s="6">
        <v>10000</v>
      </c>
      <c r="E9" s="6">
        <f t="shared" si="0"/>
        <v>12500</v>
      </c>
      <c r="F9" s="6">
        <v>15000</v>
      </c>
    </row>
    <row r="10" spans="1:6">
      <c r="A10" s="4" t="s">
        <v>24</v>
      </c>
      <c r="B10" s="5"/>
      <c r="C10" s="5" t="s">
        <v>25</v>
      </c>
      <c r="D10" s="6">
        <v>50000</v>
      </c>
      <c r="E10" s="6">
        <f t="shared" si="0"/>
        <v>55000</v>
      </c>
      <c r="F10" s="6">
        <v>60000</v>
      </c>
    </row>
    <row r="11" spans="1:6">
      <c r="A11" s="4" t="s">
        <v>26</v>
      </c>
      <c r="B11" s="5" t="s">
        <v>27</v>
      </c>
      <c r="C11" s="5" t="s">
        <v>28</v>
      </c>
      <c r="D11" s="6">
        <v>15000</v>
      </c>
      <c r="E11" s="6">
        <f t="shared" si="0"/>
        <v>17500</v>
      </c>
      <c r="F11" s="6">
        <v>20000</v>
      </c>
    </row>
    <row r="12" spans="1:6">
      <c r="A12" s="4" t="s">
        <v>29</v>
      </c>
      <c r="B12" s="5"/>
      <c r="C12" s="5"/>
      <c r="D12" s="5"/>
      <c r="E12" s="6">
        <f t="shared" si="0"/>
        <v>0</v>
      </c>
      <c r="F12" s="5"/>
    </row>
    <row r="13" spans="1:6">
      <c r="A13" s="4" t="s">
        <v>30</v>
      </c>
      <c r="B13" s="5" t="s">
        <v>31</v>
      </c>
      <c r="C13" s="5" t="s">
        <v>32</v>
      </c>
      <c r="D13" s="6">
        <v>400000</v>
      </c>
      <c r="E13" s="6">
        <f t="shared" si="0"/>
        <v>475000</v>
      </c>
      <c r="F13" s="6">
        <v>550000</v>
      </c>
    </row>
    <row r="14" spans="1:6">
      <c r="A14" s="4" t="s">
        <v>33</v>
      </c>
      <c r="B14" s="5" t="s">
        <v>34</v>
      </c>
      <c r="C14" s="5" t="s">
        <v>35</v>
      </c>
      <c r="D14" s="6">
        <v>250000</v>
      </c>
      <c r="E14" s="6">
        <f t="shared" si="0"/>
        <v>300000</v>
      </c>
      <c r="F14" s="6">
        <v>350000</v>
      </c>
    </row>
    <row r="15" spans="1:6">
      <c r="A15" s="4" t="s">
        <v>36</v>
      </c>
      <c r="B15" s="5" t="s">
        <v>37</v>
      </c>
      <c r="C15" s="5" t="s">
        <v>38</v>
      </c>
      <c r="D15" s="6">
        <v>200000</v>
      </c>
      <c r="E15" s="6">
        <f t="shared" si="0"/>
        <v>225000</v>
      </c>
      <c r="F15" s="6">
        <v>250000</v>
      </c>
    </row>
    <row r="16" spans="1:6">
      <c r="A16" s="4" t="s">
        <v>39</v>
      </c>
      <c r="B16" s="5" t="s">
        <v>40</v>
      </c>
      <c r="C16" s="5" t="s">
        <v>41</v>
      </c>
      <c r="D16" s="6">
        <v>700000</v>
      </c>
      <c r="E16" s="6">
        <f t="shared" si="0"/>
        <v>800000</v>
      </c>
      <c r="F16" s="6">
        <v>900000</v>
      </c>
    </row>
    <row r="17" spans="1:6">
      <c r="A17" s="4" t="s">
        <v>42</v>
      </c>
      <c r="B17" s="5"/>
      <c r="C17" s="5"/>
      <c r="D17" s="5"/>
      <c r="E17" s="6">
        <f t="shared" si="0"/>
        <v>0</v>
      </c>
      <c r="F17" s="5"/>
    </row>
    <row r="18" spans="1:6">
      <c r="A18" s="4" t="s">
        <v>43</v>
      </c>
      <c r="B18" s="5" t="s">
        <v>44</v>
      </c>
      <c r="C18" s="5" t="s">
        <v>45</v>
      </c>
      <c r="D18" s="6">
        <v>100000</v>
      </c>
      <c r="E18" s="6">
        <f t="shared" si="0"/>
        <v>125000</v>
      </c>
      <c r="F18" s="6">
        <v>150000</v>
      </c>
    </row>
    <row r="19" spans="1:6">
      <c r="A19" s="4" t="s">
        <v>46</v>
      </c>
      <c r="B19" s="5" t="s">
        <v>47</v>
      </c>
      <c r="C19" s="5" t="s">
        <v>48</v>
      </c>
      <c r="D19" s="6">
        <v>800000</v>
      </c>
      <c r="E19" s="6">
        <f t="shared" si="0"/>
        <v>450000</v>
      </c>
      <c r="F19" s="6">
        <v>100000</v>
      </c>
    </row>
    <row r="20" spans="1:6">
      <c r="A20" s="4" t="s">
        <v>49</v>
      </c>
      <c r="B20" s="5"/>
      <c r="C20" s="5" t="s">
        <v>50</v>
      </c>
      <c r="D20" s="6">
        <v>600000</v>
      </c>
      <c r="E20" s="6">
        <f t="shared" si="0"/>
        <v>725000</v>
      </c>
      <c r="F20" s="6">
        <v>850000</v>
      </c>
    </row>
    <row r="21" spans="1:6">
      <c r="A21" s="4" t="s">
        <v>51</v>
      </c>
      <c r="B21" s="5"/>
      <c r="C21" s="5"/>
      <c r="D21" s="5"/>
      <c r="E21" s="6">
        <f t="shared" si="0"/>
        <v>0</v>
      </c>
      <c r="F21" s="5"/>
    </row>
    <row r="22" spans="1:6">
      <c r="A22" s="4" t="s">
        <v>52</v>
      </c>
      <c r="B22" s="5" t="s">
        <v>22</v>
      </c>
      <c r="C22" s="5" t="s">
        <v>23</v>
      </c>
      <c r="D22" s="6">
        <v>320000</v>
      </c>
      <c r="E22" s="6">
        <f t="shared" si="0"/>
        <v>350000</v>
      </c>
      <c r="F22" s="6">
        <v>380000</v>
      </c>
    </row>
    <row r="23" spans="1:6">
      <c r="A23" s="4" t="s">
        <v>53</v>
      </c>
      <c r="B23" s="5" t="s">
        <v>54</v>
      </c>
      <c r="C23" s="5" t="s">
        <v>55</v>
      </c>
      <c r="D23" s="6">
        <v>250000</v>
      </c>
      <c r="E23" s="6">
        <f t="shared" si="0"/>
        <v>275000</v>
      </c>
      <c r="F23" s="6">
        <v>300000</v>
      </c>
    </row>
    <row r="24" spans="1:6">
      <c r="A24" s="4" t="s">
        <v>56</v>
      </c>
      <c r="B24" s="5" t="s">
        <v>57</v>
      </c>
      <c r="C24" s="5" t="s">
        <v>41</v>
      </c>
      <c r="D24" s="6">
        <v>1000000</v>
      </c>
      <c r="E24" s="6">
        <f t="shared" si="0"/>
        <v>1100000</v>
      </c>
      <c r="F24" s="6">
        <v>1200000</v>
      </c>
    </row>
    <row r="25" spans="1:6">
      <c r="A25" s="4" t="s">
        <v>58</v>
      </c>
      <c r="B25" s="5"/>
      <c r="C25" s="5"/>
      <c r="D25" s="5"/>
      <c r="E25" s="6">
        <f t="shared" si="0"/>
        <v>0</v>
      </c>
      <c r="F25" s="5"/>
    </row>
    <row r="26" spans="1:6">
      <c r="A26" s="4" t="s">
        <v>59</v>
      </c>
      <c r="B26" s="5" t="s">
        <v>60</v>
      </c>
      <c r="C26" s="5" t="s">
        <v>61</v>
      </c>
      <c r="D26" s="6">
        <v>300000</v>
      </c>
      <c r="E26" s="6">
        <f t="shared" si="0"/>
        <v>350000</v>
      </c>
      <c r="F26" s="6">
        <v>400000</v>
      </c>
    </row>
    <row r="27" spans="1:6">
      <c r="A27" s="4" t="s">
        <v>62</v>
      </c>
      <c r="B27" s="5" t="s">
        <v>63</v>
      </c>
      <c r="C27" s="5" t="s">
        <v>61</v>
      </c>
      <c r="D27" s="6">
        <v>1000000</v>
      </c>
      <c r="E27" s="6">
        <f t="shared" si="0"/>
        <v>1050000</v>
      </c>
      <c r="F27" s="6">
        <v>1100000</v>
      </c>
    </row>
    <row r="28" spans="1:6">
      <c r="A28" s="4" t="s">
        <v>64</v>
      </c>
      <c r="B28" s="5" t="s">
        <v>65</v>
      </c>
      <c r="C28" s="5" t="s">
        <v>66</v>
      </c>
      <c r="D28" s="6">
        <v>800000</v>
      </c>
      <c r="E28" s="6">
        <f t="shared" si="0"/>
        <v>850000</v>
      </c>
      <c r="F28" s="6">
        <v>900000</v>
      </c>
    </row>
    <row r="29" spans="1:6">
      <c r="A29" s="4" t="s">
        <v>67</v>
      </c>
      <c r="B29" s="5"/>
      <c r="C29" s="5"/>
      <c r="D29" s="5"/>
      <c r="E29" s="6">
        <f t="shared" si="0"/>
        <v>0</v>
      </c>
      <c r="F29" s="5"/>
    </row>
    <row r="30" spans="1:6">
      <c r="A30" s="4" t="s">
        <v>68</v>
      </c>
      <c r="B30" s="5" t="s">
        <v>69</v>
      </c>
      <c r="C30" s="5" t="s">
        <v>70</v>
      </c>
      <c r="D30" s="6">
        <v>400000</v>
      </c>
      <c r="E30" s="6">
        <f t="shared" si="0"/>
        <v>425000</v>
      </c>
      <c r="F30" s="6">
        <v>450000</v>
      </c>
    </row>
    <row r="31" spans="1:6">
      <c r="A31" s="4" t="s">
        <v>71</v>
      </c>
      <c r="B31" s="5" t="s">
        <v>72</v>
      </c>
      <c r="C31" s="5" t="s">
        <v>70</v>
      </c>
      <c r="D31" s="6">
        <v>350000</v>
      </c>
      <c r="E31" s="6">
        <f t="shared" si="0"/>
        <v>375000</v>
      </c>
      <c r="F31" s="6">
        <v>400000</v>
      </c>
    </row>
    <row r="32" spans="1:6">
      <c r="A32" s="4" t="s">
        <v>73</v>
      </c>
      <c r="B32" s="5" t="s">
        <v>74</v>
      </c>
      <c r="C32" s="5" t="s">
        <v>75</v>
      </c>
      <c r="D32" s="6">
        <v>250000</v>
      </c>
      <c r="E32" s="6">
        <f t="shared" si="0"/>
        <v>275000</v>
      </c>
      <c r="F32" s="6">
        <v>300000</v>
      </c>
    </row>
    <row r="33" spans="1:6">
      <c r="A33" s="4" t="s">
        <v>76</v>
      </c>
      <c r="B33" s="5" t="s">
        <v>77</v>
      </c>
      <c r="C33" s="5" t="s">
        <v>50</v>
      </c>
      <c r="D33" s="6">
        <v>700000</v>
      </c>
      <c r="E33" s="6">
        <f t="shared" si="0"/>
        <v>750000</v>
      </c>
      <c r="F33" s="6">
        <v>800000</v>
      </c>
    </row>
    <row r="34" spans="1:6">
      <c r="A34" s="4" t="s">
        <v>78</v>
      </c>
      <c r="B34" s="5" t="s">
        <v>57</v>
      </c>
      <c r="C34" s="5" t="s">
        <v>41</v>
      </c>
      <c r="D34" s="6">
        <v>200000</v>
      </c>
      <c r="E34" s="6">
        <f t="shared" si="0"/>
        <v>250000</v>
      </c>
      <c r="F34" s="6">
        <v>300000</v>
      </c>
    </row>
    <row r="35" spans="1:6">
      <c r="A35" s="4" t="s">
        <v>79</v>
      </c>
      <c r="B35" s="5"/>
      <c r="C35" s="5"/>
      <c r="D35" s="5"/>
      <c r="E35" s="6">
        <f t="shared" si="0"/>
        <v>0</v>
      </c>
      <c r="F35" s="5"/>
    </row>
    <row r="36" spans="1:6">
      <c r="A36" s="4" t="s">
        <v>80</v>
      </c>
      <c r="B36" s="5" t="s">
        <v>22</v>
      </c>
      <c r="C36" s="5" t="s">
        <v>81</v>
      </c>
      <c r="D36" s="6">
        <v>250000</v>
      </c>
      <c r="E36" s="6">
        <f t="shared" si="0"/>
        <v>275000</v>
      </c>
      <c r="F36" s="6">
        <v>300000</v>
      </c>
    </row>
    <row r="37" spans="1:6">
      <c r="A37" s="4" t="s">
        <v>82</v>
      </c>
      <c r="B37" s="5" t="s">
        <v>69</v>
      </c>
      <c r="C37" s="5" t="s">
        <v>70</v>
      </c>
      <c r="D37" s="6">
        <v>200000</v>
      </c>
      <c r="E37" s="6">
        <f t="shared" si="0"/>
        <v>225000</v>
      </c>
      <c r="F37" s="6">
        <v>250000</v>
      </c>
    </row>
    <row r="38" spans="1:6">
      <c r="A38" s="4" t="s">
        <v>83</v>
      </c>
      <c r="B38" s="5" t="s">
        <v>84</v>
      </c>
      <c r="C38" s="5" t="s">
        <v>38</v>
      </c>
      <c r="D38" s="6">
        <v>400000</v>
      </c>
      <c r="E38" s="6">
        <f t="shared" si="0"/>
        <v>450000</v>
      </c>
      <c r="F38" s="6">
        <v>500000</v>
      </c>
    </row>
    <row r="39" spans="1:6">
      <c r="A39" s="4" t="s">
        <v>85</v>
      </c>
      <c r="B39" s="5" t="s">
        <v>22</v>
      </c>
      <c r="C39" s="5" t="s">
        <v>35</v>
      </c>
      <c r="D39" s="6">
        <v>150000</v>
      </c>
      <c r="E39" s="6">
        <f t="shared" si="0"/>
        <v>175000</v>
      </c>
      <c r="F39" s="6">
        <v>200000</v>
      </c>
    </row>
    <row r="40" spans="1:6">
      <c r="A40" s="4" t="s">
        <v>86</v>
      </c>
      <c r="B40" s="5" t="s">
        <v>87</v>
      </c>
      <c r="C40" s="5" t="s">
        <v>88</v>
      </c>
      <c r="D40" s="6">
        <v>500000</v>
      </c>
      <c r="E40" s="6">
        <f t="shared" si="0"/>
        <v>550000</v>
      </c>
      <c r="F40" s="6">
        <v>600000</v>
      </c>
    </row>
    <row r="41" spans="1:6">
      <c r="A41" s="4" t="s">
        <v>89</v>
      </c>
      <c r="B41" s="5"/>
      <c r="C41" s="5"/>
      <c r="D41" s="5"/>
      <c r="E41" s="6">
        <f t="shared" si="0"/>
        <v>0</v>
      </c>
      <c r="F41" s="5"/>
    </row>
    <row r="42" spans="1:6">
      <c r="A42" s="4" t="s">
        <v>90</v>
      </c>
      <c r="B42" s="5" t="s">
        <v>91</v>
      </c>
      <c r="C42" s="5" t="s">
        <v>92</v>
      </c>
      <c r="D42" s="6">
        <v>100000</v>
      </c>
      <c r="E42" s="6">
        <f t="shared" si="0"/>
        <v>125000</v>
      </c>
      <c r="F42" s="6">
        <v>150000</v>
      </c>
    </row>
    <row r="43" spans="1:6">
      <c r="A43" s="4" t="s">
        <v>93</v>
      </c>
      <c r="B43" s="5" t="s">
        <v>22</v>
      </c>
      <c r="C43" s="5" t="s">
        <v>35</v>
      </c>
      <c r="D43" s="6">
        <v>100000</v>
      </c>
      <c r="E43" s="6">
        <f t="shared" si="0"/>
        <v>125000</v>
      </c>
      <c r="F43" s="6">
        <v>150000</v>
      </c>
    </row>
    <row r="44" spans="1:6">
      <c r="A44" s="4" t="s">
        <v>94</v>
      </c>
      <c r="B44" s="5"/>
      <c r="C44" s="5" t="s">
        <v>95</v>
      </c>
      <c r="D44" s="6">
        <v>100000</v>
      </c>
      <c r="E44" s="6">
        <f t="shared" si="0"/>
        <v>125000</v>
      </c>
      <c r="F44" s="6"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2024-05-02T23:40:56Z</dcterms:created>
  <dcterms:modified xsi:type="dcterms:W3CDTF">2024-05-02T23:42:09Z</dcterms:modified>
  <cp:category/>
  <cp:contentStatus/>
</cp:coreProperties>
</file>