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rek\Personal\PHD\NNET\Project\"/>
    </mc:Choice>
  </mc:AlternateContent>
  <bookViews>
    <workbookView xWindow="0" yWindow="0" windowWidth="19200" windowHeight="6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G6" i="1"/>
  <c r="G8" i="1" s="1"/>
  <c r="G9" i="1" s="1"/>
  <c r="C7" i="1"/>
  <c r="D7" i="1"/>
  <c r="E7" i="1"/>
  <c r="F7" i="1"/>
  <c r="B7" i="1"/>
  <c r="F6" i="1"/>
  <c r="F8" i="1" s="1"/>
  <c r="F9" i="1" s="1"/>
  <c r="E6" i="1"/>
  <c r="E8" i="1" s="1"/>
  <c r="E9" i="1" s="1"/>
  <c r="D6" i="1"/>
  <c r="D8" i="1" s="1"/>
  <c r="D9" i="1" s="1"/>
  <c r="C6" i="1"/>
  <c r="C8" i="1" s="1"/>
  <c r="C9" i="1" s="1"/>
  <c r="B6" i="1"/>
  <c r="B8" i="1" s="1"/>
  <c r="B9" i="1" s="1"/>
</calcChain>
</file>

<file path=xl/sharedStrings.xml><?xml version="1.0" encoding="utf-8"?>
<sst xmlns="http://schemas.openxmlformats.org/spreadsheetml/2006/main" count="17" uniqueCount="17">
  <si>
    <t>area size</t>
  </si>
  <si>
    <t>samples</t>
  </si>
  <si>
    <t>cells</t>
  </si>
  <si>
    <t>accuracy</t>
  </si>
  <si>
    <t>DeepCReg-TestBed1</t>
  </si>
  <si>
    <t>DeepCReg-TestBed2</t>
  </si>
  <si>
    <t>Deeploc-Urban</t>
  </si>
  <si>
    <t>Deeploc-Rural</t>
  </si>
  <si>
    <t>DeepFeat-small</t>
  </si>
  <si>
    <t>DeepFeat-Large</t>
  </si>
  <si>
    <t>cell/Km2</t>
  </si>
  <si>
    <t>samples/Km2</t>
  </si>
  <si>
    <t>ISD</t>
  </si>
  <si>
    <t>accuracy/ISD</t>
  </si>
  <si>
    <t>Data</t>
  </si>
  <si>
    <t>Celll sense Rural</t>
  </si>
  <si>
    <t>Celll sense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</si>
</sst>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2" fillId="0" borderId="5" xfId="0" applyFont="1" applyBorder="1" applyAlignment="1">
      <alignment horizontal="center"/>
    </xf>
    <xf numFmtId="9" fontId="2" fillId="0" borderId="1" xfId="1" applyFont="1" applyBorder="1" applyAlignment="1">
      <alignment horizontal="center"/>
    </xf>
    <xf numFmtId="9" fontId="2" fillId="0" borderId="2" xfId="1" applyFon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3" sqref="I3"/>
    </sheetView>
  </sheetViews>
  <sheetFormatPr defaultRowHeight="15" x14ac:dyDescent="0.25"/>
  <cols>
    <col min="1" max="1" width="13.140625" bestFit="1" customWidth="1"/>
    <col min="2" max="2" width="20.5703125" bestFit="1" customWidth="1"/>
    <col min="3" max="3" width="19.5703125" bestFit="1" customWidth="1"/>
    <col min="4" max="4" width="21.5703125" bestFit="1" customWidth="1"/>
    <col min="5" max="5" width="19.42578125" bestFit="1" customWidth="1"/>
    <col min="6" max="6" width="20.7109375" bestFit="1" customWidth="1"/>
    <col min="7" max="7" width="19.42578125" bestFit="1" customWidth="1"/>
    <col min="8" max="8" width="15.7109375" bestFit="1" customWidth="1"/>
    <col min="9" max="9" width="16.42578125" bestFit="1" customWidth="1"/>
  </cols>
  <sheetData>
    <row r="1" spans="1:9" x14ac:dyDescent="0.25">
      <c r="A1" s="1" t="s">
        <v>14</v>
      </c>
      <c r="B1" s="2" t="s">
        <v>4</v>
      </c>
      <c r="C1" s="3" t="s">
        <v>5</v>
      </c>
      <c r="D1" s="2" t="s">
        <v>6</v>
      </c>
      <c r="E1" s="3" t="s">
        <v>7</v>
      </c>
      <c r="F1" s="2" t="s">
        <v>9</v>
      </c>
      <c r="G1" s="3" t="s">
        <v>8</v>
      </c>
      <c r="H1" s="16" t="s">
        <v>15</v>
      </c>
      <c r="I1" s="16" t="s">
        <v>16</v>
      </c>
    </row>
    <row r="2" spans="1:9" x14ac:dyDescent="0.25">
      <c r="A2" s="1" t="s">
        <v>0</v>
      </c>
      <c r="B2" s="4">
        <v>0.14699999999999999</v>
      </c>
      <c r="C2" s="5">
        <v>1.4690000000000001</v>
      </c>
      <c r="D2" s="4">
        <v>0.2</v>
      </c>
      <c r="E2" s="5">
        <v>1.2</v>
      </c>
      <c r="F2" s="4">
        <v>45</v>
      </c>
      <c r="G2" s="5">
        <v>6.27</v>
      </c>
      <c r="H2" s="16">
        <v>1.958</v>
      </c>
      <c r="I2" s="16">
        <v>5.45</v>
      </c>
    </row>
    <row r="3" spans="1:9" x14ac:dyDescent="0.25">
      <c r="A3" s="1" t="s">
        <v>1</v>
      </c>
      <c r="B3" s="4">
        <v>12980</v>
      </c>
      <c r="C3" s="5">
        <v>89328</v>
      </c>
      <c r="D3" s="4">
        <v>19369</v>
      </c>
      <c r="E3" s="5">
        <v>44659</v>
      </c>
      <c r="F3" s="4">
        <v>29375</v>
      </c>
      <c r="G3" s="6">
        <v>4100</v>
      </c>
    </row>
    <row r="4" spans="1:9" x14ac:dyDescent="0.25">
      <c r="A4" s="1" t="s">
        <v>2</v>
      </c>
      <c r="B4" s="4">
        <v>20</v>
      </c>
      <c r="C4" s="5">
        <v>58</v>
      </c>
      <c r="D4" s="4">
        <v>185</v>
      </c>
      <c r="E4" s="5">
        <v>20</v>
      </c>
      <c r="F4" s="4">
        <v>204</v>
      </c>
      <c r="G4" s="6">
        <v>50</v>
      </c>
    </row>
    <row r="5" spans="1:9" x14ac:dyDescent="0.25">
      <c r="A5" s="1" t="s">
        <v>3</v>
      </c>
      <c r="B5" s="4">
        <v>2.06</v>
      </c>
      <c r="C5" s="5">
        <v>2.82</v>
      </c>
      <c r="D5" s="4">
        <v>18.8</v>
      </c>
      <c r="E5" s="5">
        <v>15.74</v>
      </c>
      <c r="F5" s="4">
        <v>13.7</v>
      </c>
      <c r="G5" s="5">
        <v>5.5</v>
      </c>
      <c r="H5" s="16">
        <v>105.11</v>
      </c>
      <c r="I5" s="16">
        <v>30.05</v>
      </c>
    </row>
    <row r="6" spans="1:9" x14ac:dyDescent="0.25">
      <c r="A6" s="7" t="s">
        <v>10</v>
      </c>
      <c r="B6" s="8">
        <f t="shared" ref="B6:G6" si="0">B4/B2</f>
        <v>136.0544217687075</v>
      </c>
      <c r="C6" s="9">
        <f t="shared" si="0"/>
        <v>39.482641252552753</v>
      </c>
      <c r="D6" s="8">
        <f t="shared" si="0"/>
        <v>925</v>
      </c>
      <c r="E6" s="9">
        <f t="shared" si="0"/>
        <v>16.666666666666668</v>
      </c>
      <c r="F6" s="8">
        <f t="shared" si="0"/>
        <v>4.5333333333333332</v>
      </c>
      <c r="G6" s="9">
        <f t="shared" si="0"/>
        <v>7.9744816586921852</v>
      </c>
    </row>
    <row r="7" spans="1:9" x14ac:dyDescent="0.25">
      <c r="A7" s="7" t="s">
        <v>11</v>
      </c>
      <c r="B7" s="8">
        <f>B3/B2</f>
        <v>88299.319727891168</v>
      </c>
      <c r="C7" s="9">
        <f t="shared" ref="C7:F7" si="1">C3/C2</f>
        <v>60808.713410483317</v>
      </c>
      <c r="D7" s="8">
        <f t="shared" si="1"/>
        <v>96845</v>
      </c>
      <c r="E7" s="9">
        <f t="shared" si="1"/>
        <v>37215.833333333336</v>
      </c>
      <c r="F7" s="8">
        <f t="shared" si="1"/>
        <v>652.77777777777783</v>
      </c>
      <c r="G7" s="9">
        <f t="shared" ref="G7" si="2">G3/G2</f>
        <v>653.90749601275922</v>
      </c>
    </row>
    <row r="8" spans="1:9" ht="15.75" thickBot="1" x14ac:dyDescent="0.3">
      <c r="A8" s="10" t="s">
        <v>12</v>
      </c>
      <c r="B8" s="11">
        <f>1000/B6</f>
        <v>7.3499999999999988</v>
      </c>
      <c r="C8" s="12">
        <f t="shared" ref="C8:G8" si="3">1000/C6</f>
        <v>25.327586206896555</v>
      </c>
      <c r="D8" s="11">
        <f t="shared" si="3"/>
        <v>1.0810810810810811</v>
      </c>
      <c r="E8" s="12">
        <f t="shared" si="3"/>
        <v>59.999999999999993</v>
      </c>
      <c r="F8" s="11">
        <f t="shared" si="3"/>
        <v>220.58823529411765</v>
      </c>
      <c r="G8" s="12">
        <f t="shared" si="3"/>
        <v>125.39999999999999</v>
      </c>
    </row>
    <row r="9" spans="1:9" ht="15.75" thickBot="1" x14ac:dyDescent="0.3">
      <c r="A9" s="13" t="s">
        <v>13</v>
      </c>
      <c r="B9" s="14">
        <f>B5/B8</f>
        <v>0.28027210884353748</v>
      </c>
      <c r="C9" s="15">
        <f t="shared" ref="C9:G9" si="4">C5/C8</f>
        <v>0.11134104833219875</v>
      </c>
      <c r="D9" s="14">
        <f t="shared" si="4"/>
        <v>17.39</v>
      </c>
      <c r="E9" s="15">
        <f t="shared" si="4"/>
        <v>0.26233333333333336</v>
      </c>
      <c r="F9" s="14">
        <f t="shared" si="4"/>
        <v>6.2106666666666664E-2</v>
      </c>
      <c r="G9" s="15">
        <f t="shared" si="4"/>
        <v>4.3859649122807022E-2</v>
      </c>
    </row>
  </sheetData>
  <conditionalFormatting sqref="B9:G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Abubakr</dc:creator>
  <cp:lastModifiedBy>Tarek Abubakr</cp:lastModifiedBy>
  <dcterms:created xsi:type="dcterms:W3CDTF">2020-07-24T07:05:30Z</dcterms:created>
  <dcterms:modified xsi:type="dcterms:W3CDTF">2020-07-24T13:01:53Z</dcterms:modified>
</cp:coreProperties>
</file>