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rek\OneDrive\Documents\epidemiology_specialization_JHU\Course2\U5MortalityRate_Lebanon\"/>
    </mc:Choice>
  </mc:AlternateContent>
  <bookViews>
    <workbookView xWindow="0" yWindow="0" windowWidth="20490" windowHeight="7095"/>
  </bookViews>
  <sheets>
    <sheet name="U5MR_lebanon" sheetId="1" r:id="rId1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2" i="1"/>
</calcChain>
</file>

<file path=xl/sharedStrings.xml><?xml version="1.0" encoding="utf-8"?>
<sst xmlns="http://schemas.openxmlformats.org/spreadsheetml/2006/main" count="1201" uniqueCount="126">
  <si>
    <t>REF_AREA</t>
  </si>
  <si>
    <t>Geographic area</t>
  </si>
  <si>
    <t>INDICATOR</t>
  </si>
  <si>
    <t>Indicator</t>
  </si>
  <si>
    <t>SEX</t>
  </si>
  <si>
    <t>Sex</t>
  </si>
  <si>
    <t>WEALTH_QUINTILE</t>
  </si>
  <si>
    <t>Wealth Quintile</t>
  </si>
  <si>
    <t>SERIES_NAME</t>
  </si>
  <si>
    <t>Series Name</t>
  </si>
  <si>
    <t>SERIES_YEAR</t>
  </si>
  <si>
    <t>Series Year</t>
  </si>
  <si>
    <t>REGIONAL_GROUP</t>
  </si>
  <si>
    <t>Regional group</t>
  </si>
  <si>
    <t>TIME_PERIOD</t>
  </si>
  <si>
    <t>OBS_VALUE</t>
  </si>
  <si>
    <t>COUNTRY_NOTES</t>
  </si>
  <si>
    <t>CONNECTION</t>
  </si>
  <si>
    <t>DEATH_CATEGORY</t>
  </si>
  <si>
    <t>CATEGORY</t>
  </si>
  <si>
    <t>OBS_STATUS</t>
  </si>
  <si>
    <t>Observation Status</t>
  </si>
  <si>
    <t>UNIT_MEASURE</t>
  </si>
  <si>
    <t>Unit of measure</t>
  </si>
  <si>
    <t>SERIES_CATEGORY</t>
  </si>
  <si>
    <t>Series Category</t>
  </si>
  <si>
    <t>SERIES_TYPE</t>
  </si>
  <si>
    <t>Series Type</t>
  </si>
  <si>
    <t>STD_ERR</t>
  </si>
  <si>
    <t>REF_DATE</t>
  </si>
  <si>
    <t>AGE_GROUP_OF_WOMEN</t>
  </si>
  <si>
    <t>Age Group of Women</t>
  </si>
  <si>
    <t>TIME_SINCE_FIRST_BIRTH</t>
  </si>
  <si>
    <t>Time Since First Birth</t>
  </si>
  <si>
    <t>DEFINITION</t>
  </si>
  <si>
    <t>INTERVAL</t>
  </si>
  <si>
    <t>SERIES_METHOD</t>
  </si>
  <si>
    <t>Series Method</t>
  </si>
  <si>
    <t>LOWER_BOUND</t>
  </si>
  <si>
    <t>UPPER_BOUND</t>
  </si>
  <si>
    <t>STATUS</t>
  </si>
  <si>
    <t>YEAR_TO_ACHIEVE</t>
  </si>
  <si>
    <t>MODEL</t>
  </si>
  <si>
    <t>Model Used</t>
  </si>
  <si>
    <t>LBN</t>
  </si>
  <si>
    <t>Lebanon</t>
  </si>
  <si>
    <t>MRY0T4</t>
  </si>
  <si>
    <t>Under-five mortality rate</t>
  </si>
  <si>
    <t>_T</t>
  </si>
  <si>
    <t>Total</t>
  </si>
  <si>
    <t>UN_IGME</t>
  </si>
  <si>
    <t>UN IGME estimate</t>
  </si>
  <si>
    <t>1956-06</t>
  </si>
  <si>
    <t>A</t>
  </si>
  <si>
    <t>Normal value</t>
  </si>
  <si>
    <t>D_PER_1000_B</t>
  </si>
  <si>
    <t>Deaths per 1,000 live births</t>
  </si>
  <si>
    <t>B3</t>
  </si>
  <si>
    <t>1957-06</t>
  </si>
  <si>
    <t>1958-06</t>
  </si>
  <si>
    <t>1959-06</t>
  </si>
  <si>
    <t>1960-06</t>
  </si>
  <si>
    <t>1961-06</t>
  </si>
  <si>
    <t>1962-06</t>
  </si>
  <si>
    <t>1963-06</t>
  </si>
  <si>
    <t>1964-06</t>
  </si>
  <si>
    <t>1965-06</t>
  </si>
  <si>
    <t>1966-06</t>
  </si>
  <si>
    <t>1967-06</t>
  </si>
  <si>
    <t>1968-06</t>
  </si>
  <si>
    <t>1969-06</t>
  </si>
  <si>
    <t>1970-06</t>
  </si>
  <si>
    <t>1971-06</t>
  </si>
  <si>
    <t>1972-06</t>
  </si>
  <si>
    <t>1973-06</t>
  </si>
  <si>
    <t>1974-06</t>
  </si>
  <si>
    <t>1975-06</t>
  </si>
  <si>
    <t>1976-06</t>
  </si>
  <si>
    <t>1977-06</t>
  </si>
  <si>
    <t>1978-06</t>
  </si>
  <si>
    <t>1979-06</t>
  </si>
  <si>
    <t>1980-06</t>
  </si>
  <si>
    <t>1981-06</t>
  </si>
  <si>
    <t>1982-06</t>
  </si>
  <si>
    <t>1983-06</t>
  </si>
  <si>
    <t>1984-06</t>
  </si>
  <si>
    <t>1985-06</t>
  </si>
  <si>
    <t>1986-06</t>
  </si>
  <si>
    <t>1987-06</t>
  </si>
  <si>
    <t>1988-06</t>
  </si>
  <si>
    <t>1989-06</t>
  </si>
  <si>
    <t>1990-06</t>
  </si>
  <si>
    <t>1991-06</t>
  </si>
  <si>
    <t>1992-06</t>
  </si>
  <si>
    <t>1993-06</t>
  </si>
  <si>
    <t>1994-06</t>
  </si>
  <si>
    <t>1995-06</t>
  </si>
  <si>
    <t>1996-06</t>
  </si>
  <si>
    <t>1997-06</t>
  </si>
  <si>
    <t>1998-06</t>
  </si>
  <si>
    <t>1999-06</t>
  </si>
  <si>
    <t>2000-06</t>
  </si>
  <si>
    <t>2001-06</t>
  </si>
  <si>
    <t>2002-06</t>
  </si>
  <si>
    <t>2003-06</t>
  </si>
  <si>
    <t>2004-06</t>
  </si>
  <si>
    <t>2005-06</t>
  </si>
  <si>
    <t>2006-06</t>
  </si>
  <si>
    <t>2007-06</t>
  </si>
  <si>
    <t>2008-06</t>
  </si>
  <si>
    <t>2009-06</t>
  </si>
  <si>
    <t>2010-06</t>
  </si>
  <si>
    <t>2011-06</t>
  </si>
  <si>
    <t>2012-06</t>
  </si>
  <si>
    <t>2013-06</t>
  </si>
  <si>
    <t>2014-06</t>
  </si>
  <si>
    <t>2015-06</t>
  </si>
  <si>
    <t>2016-06</t>
  </si>
  <si>
    <t>2017-06</t>
  </si>
  <si>
    <t>2018-06</t>
  </si>
  <si>
    <t>2019-06</t>
  </si>
  <si>
    <t>2020-06</t>
  </si>
  <si>
    <t>2021-06</t>
  </si>
  <si>
    <t>2022-06</t>
  </si>
  <si>
    <t>2023-06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</si>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</sst>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Yearly Under-5</a:t>
            </a:r>
            <a:r>
              <a:rPr lang="en-US" sz="1600" b="1" baseline="0"/>
              <a:t> Mortality Rate in Lebanon - 1990 to 2023</a:t>
            </a:r>
            <a:endParaRPr lang="en-US" sz="1600" b="1"/>
          </a:p>
        </c:rich>
      </c:tx>
      <c:layout>
        <c:manualLayout>
          <c:xMode val="edge"/>
          <c:yMode val="edge"/>
          <c:x val="0.1957898352931878"/>
          <c:y val="2.2222228702895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477975071922569E-2"/>
          <c:y val="0.13737041043173243"/>
          <c:w val="0.85741185416249788"/>
          <c:h val="0.776710054450292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U5MR_lebanon!$P$36:$P$69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strCache>
            </c:strRef>
          </c:cat>
          <c:val>
            <c:numRef>
              <c:f>U5MR_lebanon!$Q$36:$Q$69</c:f>
              <c:numCache>
                <c:formatCode>General</c:formatCode>
                <c:ptCount val="34"/>
                <c:pt idx="0">
                  <c:v>31.765066267440801</c:v>
                </c:pt>
                <c:pt idx="1">
                  <c:v>30.2572966884076</c:v>
                </c:pt>
                <c:pt idx="2">
                  <c:v>28.830689432788901</c:v>
                </c:pt>
                <c:pt idx="3">
                  <c:v>27.542502155720701</c:v>
                </c:pt>
                <c:pt idx="4">
                  <c:v>26.303292496018202</c:v>
                </c:pt>
                <c:pt idx="5">
                  <c:v>25.165723597769201</c:v>
                </c:pt>
                <c:pt idx="6">
                  <c:v>24.048843123649</c:v>
                </c:pt>
                <c:pt idx="7">
                  <c:v>22.981901539688302</c:v>
                </c:pt>
                <c:pt idx="8">
                  <c:v>21.946014573072901</c:v>
                </c:pt>
                <c:pt idx="9">
                  <c:v>20.905800209684301</c:v>
                </c:pt>
                <c:pt idx="10">
                  <c:v>19.878731994051901</c:v>
                </c:pt>
                <c:pt idx="11">
                  <c:v>18.851570426477501</c:v>
                </c:pt>
                <c:pt idx="12">
                  <c:v>17.836226705495701</c:v>
                </c:pt>
                <c:pt idx="13">
                  <c:v>16.875283107544199</c:v>
                </c:pt>
                <c:pt idx="14">
                  <c:v>15.962214870052</c:v>
                </c:pt>
                <c:pt idx="15">
                  <c:v>15.152665252121899</c:v>
                </c:pt>
                <c:pt idx="16">
                  <c:v>14.4300036493715</c:v>
                </c:pt>
                <c:pt idx="17">
                  <c:v>13.8326901899724</c:v>
                </c:pt>
                <c:pt idx="18">
                  <c:v>13.332726236104</c:v>
                </c:pt>
                <c:pt idx="19">
                  <c:v>12.950704151864599</c:v>
                </c:pt>
                <c:pt idx="20">
                  <c:v>12.672744420968501</c:v>
                </c:pt>
                <c:pt idx="21">
                  <c:v>12.4996118549555</c:v>
                </c:pt>
                <c:pt idx="22">
                  <c:v>12.4083428481349</c:v>
                </c:pt>
                <c:pt idx="23">
                  <c:v>12.428076458966199</c:v>
                </c:pt>
                <c:pt idx="24">
                  <c:v>12.541244937472699</c:v>
                </c:pt>
                <c:pt idx="25">
                  <c:v>12.7421494210307</c:v>
                </c:pt>
                <c:pt idx="26">
                  <c:v>13.055116137228</c:v>
                </c:pt>
                <c:pt idx="27">
                  <c:v>13.4794247805927</c:v>
                </c:pt>
                <c:pt idx="28">
                  <c:v>14.025995994732501</c:v>
                </c:pt>
                <c:pt idx="29">
                  <c:v>14.684220511523</c:v>
                </c:pt>
                <c:pt idx="30">
                  <c:v>15.456981117642901</c:v>
                </c:pt>
                <c:pt idx="31">
                  <c:v>16.340440433725</c:v>
                </c:pt>
                <c:pt idx="32">
                  <c:v>17.309719371321901</c:v>
                </c:pt>
                <c:pt idx="33">
                  <c:v>18.313590849375501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C-4448-81DE-721A903F2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174960"/>
        <c:axId val="1857168720"/>
      </c:lineChart>
      <c:catAx>
        <c:axId val="185717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68720"/>
        <c:crosses val="autoZero"/>
        <c:auto val="1"/>
        <c:lblAlgn val="ctr"/>
        <c:lblOffset val="100"/>
        <c:noMultiLvlLbl val="0"/>
      </c:catAx>
      <c:valAx>
        <c:axId val="185716872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Mortality</a:t>
                </a:r>
                <a:r>
                  <a:rPr lang="en-US" sz="1050" baseline="0"/>
                  <a:t> Rate per 1,000 live births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3.4769467479596895E-2"/>
              <c:y val="0.25187350594152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749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85725</xdr:rowOff>
    </xdr:from>
    <xdr:to>
      <xdr:col>19</xdr:col>
      <xdr:colOff>85724</xdr:colOff>
      <xdr:row>19</xdr:row>
      <xdr:rowOff>85724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9"/>
  <sheetViews>
    <sheetView tabSelected="1" topLeftCell="E1" workbookViewId="0">
      <selection activeCell="T6" sqref="T6"/>
    </sheetView>
  </sheetViews>
  <sheetFormatPr defaultRowHeight="15" x14ac:dyDescent="0.25"/>
  <cols>
    <col min="4" max="4" width="23.5703125" bestFit="1" customWidth="1"/>
    <col min="8" max="8" width="15.285156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125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</row>
    <row r="2" spans="1:45" x14ac:dyDescent="0.25">
      <c r="A2" t="s">
        <v>44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48</v>
      </c>
      <c r="H2" t="s">
        <v>49</v>
      </c>
      <c r="I2" t="s">
        <v>50</v>
      </c>
      <c r="J2" t="s">
        <v>51</v>
      </c>
      <c r="K2">
        <v>2023</v>
      </c>
      <c r="L2">
        <v>2023</v>
      </c>
      <c r="O2" t="s">
        <v>52</v>
      </c>
      <c r="P2" s="1" t="str">
        <f>LEFT(O2,4)</f>
        <v>1956</v>
      </c>
      <c r="Q2">
        <v>86.104050806747296</v>
      </c>
      <c r="V2" t="s">
        <v>53</v>
      </c>
      <c r="W2" t="s">
        <v>54</v>
      </c>
      <c r="X2" t="s">
        <v>55</v>
      </c>
      <c r="Y2" t="s">
        <v>56</v>
      </c>
      <c r="AE2">
        <v>1956.5</v>
      </c>
      <c r="AK2">
        <v>1</v>
      </c>
      <c r="AN2">
        <v>63.577073461004503</v>
      </c>
      <c r="AO2">
        <v>113.098647391669</v>
      </c>
      <c r="AR2" t="s">
        <v>57</v>
      </c>
      <c r="AS2" t="s">
        <v>57</v>
      </c>
    </row>
    <row r="3" spans="1:45" x14ac:dyDescent="0.25">
      <c r="A3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48</v>
      </c>
      <c r="H3" t="s">
        <v>49</v>
      </c>
      <c r="I3" t="s">
        <v>50</v>
      </c>
      <c r="J3" t="s">
        <v>51</v>
      </c>
      <c r="K3">
        <v>2023</v>
      </c>
      <c r="L3">
        <v>2023</v>
      </c>
      <c r="O3" t="s">
        <v>58</v>
      </c>
      <c r="P3" s="1" t="str">
        <f t="shared" ref="P3:P66" si="0">LEFT(O3,4)</f>
        <v>1957</v>
      </c>
      <c r="Q3">
        <v>83.168343741295203</v>
      </c>
      <c r="V3" t="s">
        <v>53</v>
      </c>
      <c r="W3" t="s">
        <v>54</v>
      </c>
      <c r="X3" t="s">
        <v>55</v>
      </c>
      <c r="Y3" t="s">
        <v>56</v>
      </c>
      <c r="AE3">
        <v>1957.5</v>
      </c>
      <c r="AK3">
        <v>1</v>
      </c>
      <c r="AN3">
        <v>64.062767753690395</v>
      </c>
      <c r="AO3">
        <v>105.220112482423</v>
      </c>
      <c r="AR3" t="s">
        <v>57</v>
      </c>
      <c r="AS3" t="s">
        <v>57</v>
      </c>
    </row>
    <row r="4" spans="1:45" x14ac:dyDescent="0.25">
      <c r="A4" t="s">
        <v>44</v>
      </c>
      <c r="B4" t="s">
        <v>45</v>
      </c>
      <c r="C4" t="s">
        <v>46</v>
      </c>
      <c r="D4" t="s">
        <v>47</v>
      </c>
      <c r="E4" t="s">
        <v>48</v>
      </c>
      <c r="F4" t="s">
        <v>49</v>
      </c>
      <c r="G4" t="s">
        <v>48</v>
      </c>
      <c r="H4" t="s">
        <v>49</v>
      </c>
      <c r="I4" t="s">
        <v>50</v>
      </c>
      <c r="J4" t="s">
        <v>51</v>
      </c>
      <c r="K4">
        <v>2023</v>
      </c>
      <c r="L4">
        <v>2023</v>
      </c>
      <c r="O4" t="s">
        <v>59</v>
      </c>
      <c r="P4" s="1" t="str">
        <f t="shared" si="0"/>
        <v>1958</v>
      </c>
      <c r="Q4">
        <v>80.257417879848504</v>
      </c>
      <c r="V4" t="s">
        <v>53</v>
      </c>
      <c r="W4" t="s">
        <v>54</v>
      </c>
      <c r="X4" t="s">
        <v>55</v>
      </c>
      <c r="Y4" t="s">
        <v>56</v>
      </c>
      <c r="AE4">
        <v>1958.5</v>
      </c>
      <c r="AK4">
        <v>1</v>
      </c>
      <c r="AN4">
        <v>63.849753377867401</v>
      </c>
      <c r="AO4">
        <v>98.619831689349397</v>
      </c>
      <c r="AR4" t="s">
        <v>57</v>
      </c>
      <c r="AS4" t="s">
        <v>57</v>
      </c>
    </row>
    <row r="5" spans="1:45" x14ac:dyDescent="0.25">
      <c r="A5" t="s">
        <v>44</v>
      </c>
      <c r="B5" t="s">
        <v>45</v>
      </c>
      <c r="C5" t="s">
        <v>46</v>
      </c>
      <c r="D5" t="s">
        <v>47</v>
      </c>
      <c r="E5" t="s">
        <v>48</v>
      </c>
      <c r="F5" t="s">
        <v>49</v>
      </c>
      <c r="G5" t="s">
        <v>48</v>
      </c>
      <c r="H5" t="s">
        <v>49</v>
      </c>
      <c r="I5" t="s">
        <v>50</v>
      </c>
      <c r="J5" t="s">
        <v>51</v>
      </c>
      <c r="K5">
        <v>2023</v>
      </c>
      <c r="L5">
        <v>2023</v>
      </c>
      <c r="O5" t="s">
        <v>60</v>
      </c>
      <c r="P5" s="1" t="str">
        <f t="shared" si="0"/>
        <v>1959</v>
      </c>
      <c r="Q5">
        <v>77.439731937078506</v>
      </c>
      <c r="V5" t="s">
        <v>53</v>
      </c>
      <c r="W5" t="s">
        <v>54</v>
      </c>
      <c r="X5" t="s">
        <v>55</v>
      </c>
      <c r="Y5" t="s">
        <v>56</v>
      </c>
      <c r="AE5">
        <v>1959.5</v>
      </c>
      <c r="AK5">
        <v>1</v>
      </c>
      <c r="AN5">
        <v>63.3076669779893</v>
      </c>
      <c r="AO5">
        <v>93.094075677989906</v>
      </c>
      <c r="AR5" t="s">
        <v>57</v>
      </c>
      <c r="AS5" t="s">
        <v>57</v>
      </c>
    </row>
    <row r="6" spans="1:45" x14ac:dyDescent="0.25">
      <c r="A6" t="s">
        <v>44</v>
      </c>
      <c r="B6" t="s">
        <v>45</v>
      </c>
      <c r="C6" t="s">
        <v>46</v>
      </c>
      <c r="D6" t="s">
        <v>47</v>
      </c>
      <c r="E6" t="s">
        <v>48</v>
      </c>
      <c r="F6" t="s">
        <v>49</v>
      </c>
      <c r="G6" t="s">
        <v>48</v>
      </c>
      <c r="H6" t="s">
        <v>49</v>
      </c>
      <c r="I6" t="s">
        <v>50</v>
      </c>
      <c r="J6" t="s">
        <v>51</v>
      </c>
      <c r="K6">
        <v>2023</v>
      </c>
      <c r="L6">
        <v>2023</v>
      </c>
      <c r="O6" t="s">
        <v>61</v>
      </c>
      <c r="P6" s="1" t="str">
        <f t="shared" si="0"/>
        <v>1960</v>
      </c>
      <c r="Q6">
        <v>74.843021100187897</v>
      </c>
      <c r="V6" t="s">
        <v>53</v>
      </c>
      <c r="W6" t="s">
        <v>54</v>
      </c>
      <c r="X6" t="s">
        <v>55</v>
      </c>
      <c r="Y6" t="s">
        <v>56</v>
      </c>
      <c r="AE6">
        <v>1960.5</v>
      </c>
      <c r="AK6">
        <v>1</v>
      </c>
      <c r="AN6">
        <v>62.307752910483401</v>
      </c>
      <c r="AO6">
        <v>88.614624949070503</v>
      </c>
      <c r="AR6" t="s">
        <v>57</v>
      </c>
      <c r="AS6" t="s">
        <v>57</v>
      </c>
    </row>
    <row r="7" spans="1:45" x14ac:dyDescent="0.25">
      <c r="A7" t="s">
        <v>44</v>
      </c>
      <c r="B7" t="s">
        <v>45</v>
      </c>
      <c r="C7" t="s">
        <v>46</v>
      </c>
      <c r="D7" t="s">
        <v>47</v>
      </c>
      <c r="E7" t="s">
        <v>48</v>
      </c>
      <c r="F7" t="s">
        <v>49</v>
      </c>
      <c r="G7" t="s">
        <v>48</v>
      </c>
      <c r="H7" t="s">
        <v>49</v>
      </c>
      <c r="I7" t="s">
        <v>50</v>
      </c>
      <c r="J7" t="s">
        <v>51</v>
      </c>
      <c r="K7">
        <v>2023</v>
      </c>
      <c r="L7">
        <v>2023</v>
      </c>
      <c r="O7" t="s">
        <v>62</v>
      </c>
      <c r="P7" s="1" t="str">
        <f t="shared" si="0"/>
        <v>1961</v>
      </c>
      <c r="Q7">
        <v>72.390862992165196</v>
      </c>
      <c r="V7" t="s">
        <v>53</v>
      </c>
      <c r="W7" t="s">
        <v>54</v>
      </c>
      <c r="X7" t="s">
        <v>55</v>
      </c>
      <c r="Y7" t="s">
        <v>56</v>
      </c>
      <c r="AE7">
        <v>1961.5</v>
      </c>
      <c r="AK7">
        <v>1</v>
      </c>
      <c r="AN7">
        <v>61.115982259044202</v>
      </c>
      <c r="AO7">
        <v>85.064299855993298</v>
      </c>
      <c r="AR7" t="s">
        <v>57</v>
      </c>
      <c r="AS7" t="s">
        <v>57</v>
      </c>
    </row>
    <row r="8" spans="1:45" x14ac:dyDescent="0.25">
      <c r="A8" t="s">
        <v>44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  <c r="G8" t="s">
        <v>48</v>
      </c>
      <c r="H8" t="s">
        <v>49</v>
      </c>
      <c r="I8" t="s">
        <v>50</v>
      </c>
      <c r="J8" t="s">
        <v>51</v>
      </c>
      <c r="K8">
        <v>2023</v>
      </c>
      <c r="L8">
        <v>2023</v>
      </c>
      <c r="O8" t="s">
        <v>63</v>
      </c>
      <c r="P8" s="1" t="str">
        <f t="shared" si="0"/>
        <v>1962</v>
      </c>
      <c r="Q8">
        <v>70.092117032066398</v>
      </c>
      <c r="V8" t="s">
        <v>53</v>
      </c>
      <c r="W8" t="s">
        <v>54</v>
      </c>
      <c r="X8" t="s">
        <v>55</v>
      </c>
      <c r="Y8" t="s">
        <v>56</v>
      </c>
      <c r="AE8">
        <v>1962.5</v>
      </c>
      <c r="AK8">
        <v>1</v>
      </c>
      <c r="AN8">
        <v>59.761670418800698</v>
      </c>
      <c r="AO8">
        <v>82.178476009697107</v>
      </c>
      <c r="AR8" t="s">
        <v>57</v>
      </c>
      <c r="AS8" t="s">
        <v>57</v>
      </c>
    </row>
    <row r="9" spans="1:45" x14ac:dyDescent="0.25">
      <c r="A9" t="s">
        <v>44</v>
      </c>
      <c r="B9" t="s">
        <v>45</v>
      </c>
      <c r="C9" t="s">
        <v>46</v>
      </c>
      <c r="D9" t="s">
        <v>47</v>
      </c>
      <c r="E9" t="s">
        <v>48</v>
      </c>
      <c r="F9" t="s">
        <v>49</v>
      </c>
      <c r="G9" t="s">
        <v>48</v>
      </c>
      <c r="H9" t="s">
        <v>49</v>
      </c>
      <c r="I9" t="s">
        <v>50</v>
      </c>
      <c r="J9" t="s">
        <v>51</v>
      </c>
      <c r="K9">
        <v>2023</v>
      </c>
      <c r="L9">
        <v>2023</v>
      </c>
      <c r="O9" t="s">
        <v>64</v>
      </c>
      <c r="P9" s="1" t="str">
        <f t="shared" si="0"/>
        <v>1963</v>
      </c>
      <c r="Q9">
        <v>68.035300283967004</v>
      </c>
      <c r="V9" t="s">
        <v>53</v>
      </c>
      <c r="W9" t="s">
        <v>54</v>
      </c>
      <c r="X9" t="s">
        <v>55</v>
      </c>
      <c r="Y9" t="s">
        <v>56</v>
      </c>
      <c r="AE9">
        <v>1963.5</v>
      </c>
      <c r="AK9">
        <v>1</v>
      </c>
      <c r="AN9">
        <v>58.176864677844399</v>
      </c>
      <c r="AO9">
        <v>79.976619786336599</v>
      </c>
      <c r="AR9" t="s">
        <v>57</v>
      </c>
      <c r="AS9" t="s">
        <v>57</v>
      </c>
    </row>
    <row r="10" spans="1:45" x14ac:dyDescent="0.25">
      <c r="A10" t="s">
        <v>44</v>
      </c>
      <c r="B10" t="s">
        <v>45</v>
      </c>
      <c r="C10" t="s">
        <v>46</v>
      </c>
      <c r="D10" t="s">
        <v>47</v>
      </c>
      <c r="E10" t="s">
        <v>48</v>
      </c>
      <c r="F10" t="s">
        <v>49</v>
      </c>
      <c r="G10" t="s">
        <v>48</v>
      </c>
      <c r="H10" t="s">
        <v>49</v>
      </c>
      <c r="I10" t="s">
        <v>50</v>
      </c>
      <c r="J10" t="s">
        <v>51</v>
      </c>
      <c r="K10">
        <v>2023</v>
      </c>
      <c r="L10">
        <v>2023</v>
      </c>
      <c r="O10" t="s">
        <v>65</v>
      </c>
      <c r="P10" s="1" t="str">
        <f t="shared" si="0"/>
        <v>1964</v>
      </c>
      <c r="Q10">
        <v>66.198288372035506</v>
      </c>
      <c r="V10" t="s">
        <v>53</v>
      </c>
      <c r="W10" t="s">
        <v>54</v>
      </c>
      <c r="X10" t="s">
        <v>55</v>
      </c>
      <c r="Y10" t="s">
        <v>56</v>
      </c>
      <c r="AE10">
        <v>1964.5</v>
      </c>
      <c r="AK10">
        <v>1</v>
      </c>
      <c r="AN10">
        <v>56.483229745512297</v>
      </c>
      <c r="AO10">
        <v>78.346036249032693</v>
      </c>
      <c r="AR10" t="s">
        <v>57</v>
      </c>
      <c r="AS10" t="s">
        <v>57</v>
      </c>
    </row>
    <row r="11" spans="1:45" x14ac:dyDescent="0.25">
      <c r="A11" t="s">
        <v>44</v>
      </c>
      <c r="B11" t="s">
        <v>45</v>
      </c>
      <c r="C11" t="s">
        <v>46</v>
      </c>
      <c r="D11" t="s">
        <v>47</v>
      </c>
      <c r="E11" t="s">
        <v>48</v>
      </c>
      <c r="F11" t="s">
        <v>49</v>
      </c>
      <c r="G11" t="s">
        <v>48</v>
      </c>
      <c r="H11" t="s">
        <v>49</v>
      </c>
      <c r="I11" t="s">
        <v>50</v>
      </c>
      <c r="J11" t="s">
        <v>51</v>
      </c>
      <c r="K11">
        <v>2023</v>
      </c>
      <c r="L11">
        <v>2023</v>
      </c>
      <c r="O11" t="s">
        <v>66</v>
      </c>
      <c r="P11" s="1" t="str">
        <f t="shared" si="0"/>
        <v>1965</v>
      </c>
      <c r="Q11">
        <v>64.630498719741595</v>
      </c>
      <c r="V11" t="s">
        <v>53</v>
      </c>
      <c r="W11" t="s">
        <v>54</v>
      </c>
      <c r="X11" t="s">
        <v>55</v>
      </c>
      <c r="Y11" t="s">
        <v>56</v>
      </c>
      <c r="AE11">
        <v>1965.5</v>
      </c>
      <c r="AK11">
        <v>1</v>
      </c>
      <c r="AN11">
        <v>54.899891406863603</v>
      </c>
      <c r="AO11">
        <v>76.863183242658394</v>
      </c>
      <c r="AR11" t="s">
        <v>57</v>
      </c>
      <c r="AS11" t="s">
        <v>57</v>
      </c>
    </row>
    <row r="12" spans="1:45" x14ac:dyDescent="0.25">
      <c r="A12" t="s">
        <v>44</v>
      </c>
      <c r="B12" t="s">
        <v>45</v>
      </c>
      <c r="C12" t="s">
        <v>46</v>
      </c>
      <c r="D12" t="s">
        <v>47</v>
      </c>
      <c r="E12" t="s">
        <v>48</v>
      </c>
      <c r="F12" t="s">
        <v>49</v>
      </c>
      <c r="G12" t="s">
        <v>48</v>
      </c>
      <c r="H12" t="s">
        <v>49</v>
      </c>
      <c r="I12" t="s">
        <v>50</v>
      </c>
      <c r="J12" t="s">
        <v>51</v>
      </c>
      <c r="K12">
        <v>2023</v>
      </c>
      <c r="L12">
        <v>2023</v>
      </c>
      <c r="O12" t="s">
        <v>67</v>
      </c>
      <c r="P12" s="1" t="str">
        <f t="shared" si="0"/>
        <v>1966</v>
      </c>
      <c r="Q12">
        <v>63.318409459757497</v>
      </c>
      <c r="V12" t="s">
        <v>53</v>
      </c>
      <c r="W12" t="s">
        <v>54</v>
      </c>
      <c r="X12" t="s">
        <v>55</v>
      </c>
      <c r="Y12" t="s">
        <v>56</v>
      </c>
      <c r="AE12">
        <v>1966.5</v>
      </c>
      <c r="AK12">
        <v>1</v>
      </c>
      <c r="AN12">
        <v>53.406255985333203</v>
      </c>
      <c r="AO12">
        <v>75.706875570574695</v>
      </c>
      <c r="AR12" t="s">
        <v>57</v>
      </c>
      <c r="AS12" t="s">
        <v>57</v>
      </c>
    </row>
    <row r="13" spans="1:45" x14ac:dyDescent="0.25">
      <c r="A13" t="s">
        <v>44</v>
      </c>
      <c r="B13" t="s">
        <v>45</v>
      </c>
      <c r="C13" t="s">
        <v>46</v>
      </c>
      <c r="D13" t="s">
        <v>47</v>
      </c>
      <c r="E13" t="s">
        <v>48</v>
      </c>
      <c r="F13" t="s">
        <v>49</v>
      </c>
      <c r="G13" t="s">
        <v>48</v>
      </c>
      <c r="H13" t="s">
        <v>49</v>
      </c>
      <c r="I13" t="s">
        <v>50</v>
      </c>
      <c r="J13" t="s">
        <v>51</v>
      </c>
      <c r="K13">
        <v>2023</v>
      </c>
      <c r="L13">
        <v>2023</v>
      </c>
      <c r="O13" t="s">
        <v>68</v>
      </c>
      <c r="P13" s="1" t="str">
        <f t="shared" si="0"/>
        <v>1967</v>
      </c>
      <c r="Q13">
        <v>62.213227536625404</v>
      </c>
      <c r="V13" t="s">
        <v>53</v>
      </c>
      <c r="W13" t="s">
        <v>54</v>
      </c>
      <c r="X13" t="s">
        <v>55</v>
      </c>
      <c r="Y13" t="s">
        <v>56</v>
      </c>
      <c r="AE13">
        <v>1967.5</v>
      </c>
      <c r="AK13">
        <v>1</v>
      </c>
      <c r="AN13">
        <v>52.262230041584999</v>
      </c>
      <c r="AO13">
        <v>74.738456572294396</v>
      </c>
      <c r="AR13" t="s">
        <v>57</v>
      </c>
      <c r="AS13" t="s">
        <v>57</v>
      </c>
    </row>
    <row r="14" spans="1:45" x14ac:dyDescent="0.25">
      <c r="A14" t="s">
        <v>44</v>
      </c>
      <c r="B14" t="s">
        <v>45</v>
      </c>
      <c r="C14" t="s">
        <v>46</v>
      </c>
      <c r="D14" t="s">
        <v>47</v>
      </c>
      <c r="E14" t="s">
        <v>48</v>
      </c>
      <c r="F14" t="s">
        <v>49</v>
      </c>
      <c r="G14" t="s">
        <v>48</v>
      </c>
      <c r="H14" t="s">
        <v>49</v>
      </c>
      <c r="I14" t="s">
        <v>50</v>
      </c>
      <c r="J14" t="s">
        <v>51</v>
      </c>
      <c r="K14">
        <v>2023</v>
      </c>
      <c r="L14">
        <v>2023</v>
      </c>
      <c r="O14" t="s">
        <v>69</v>
      </c>
      <c r="P14" s="1" t="str">
        <f t="shared" si="0"/>
        <v>1968</v>
      </c>
      <c r="Q14">
        <v>61.390179902211301</v>
      </c>
      <c r="V14" t="s">
        <v>53</v>
      </c>
      <c r="W14" t="s">
        <v>54</v>
      </c>
      <c r="X14" t="s">
        <v>55</v>
      </c>
      <c r="Y14" t="s">
        <v>56</v>
      </c>
      <c r="AE14">
        <v>1968.5</v>
      </c>
      <c r="AK14">
        <v>1</v>
      </c>
      <c r="AN14">
        <v>51.329176833943897</v>
      </c>
      <c r="AO14">
        <v>73.956440048362893</v>
      </c>
      <c r="AR14" t="s">
        <v>57</v>
      </c>
      <c r="AS14" t="s">
        <v>57</v>
      </c>
    </row>
    <row r="15" spans="1:45" x14ac:dyDescent="0.25">
      <c r="A15" t="s">
        <v>44</v>
      </c>
      <c r="B15" t="s">
        <v>45</v>
      </c>
      <c r="C15" t="s">
        <v>46</v>
      </c>
      <c r="D15" t="s">
        <v>47</v>
      </c>
      <c r="E15" t="s">
        <v>48</v>
      </c>
      <c r="F15" t="s">
        <v>49</v>
      </c>
      <c r="G15" t="s">
        <v>48</v>
      </c>
      <c r="H15" t="s">
        <v>49</v>
      </c>
      <c r="I15" t="s">
        <v>50</v>
      </c>
      <c r="J15" t="s">
        <v>51</v>
      </c>
      <c r="K15">
        <v>2023</v>
      </c>
      <c r="L15">
        <v>2023</v>
      </c>
      <c r="O15" t="s">
        <v>70</v>
      </c>
      <c r="P15" s="1" t="str">
        <f t="shared" si="0"/>
        <v>1969</v>
      </c>
      <c r="Q15">
        <v>60.731833338816799</v>
      </c>
      <c r="V15" t="s">
        <v>53</v>
      </c>
      <c r="W15" t="s">
        <v>54</v>
      </c>
      <c r="X15" t="s">
        <v>55</v>
      </c>
      <c r="Y15" t="s">
        <v>56</v>
      </c>
      <c r="AE15">
        <v>1969.5</v>
      </c>
      <c r="AK15">
        <v>1</v>
      </c>
      <c r="AN15">
        <v>50.620964915631298</v>
      </c>
      <c r="AO15">
        <v>73.254463834748705</v>
      </c>
      <c r="AR15" t="s">
        <v>57</v>
      </c>
      <c r="AS15" t="s">
        <v>57</v>
      </c>
    </row>
    <row r="16" spans="1:45" x14ac:dyDescent="0.25">
      <c r="A16" t="s">
        <v>44</v>
      </c>
      <c r="B16" t="s">
        <v>45</v>
      </c>
      <c r="C16" t="s">
        <v>46</v>
      </c>
      <c r="D16" t="s">
        <v>47</v>
      </c>
      <c r="E16" t="s">
        <v>48</v>
      </c>
      <c r="F16" t="s">
        <v>49</v>
      </c>
      <c r="G16" t="s">
        <v>48</v>
      </c>
      <c r="H16" t="s">
        <v>49</v>
      </c>
      <c r="I16" t="s">
        <v>50</v>
      </c>
      <c r="J16" t="s">
        <v>51</v>
      </c>
      <c r="K16">
        <v>2023</v>
      </c>
      <c r="L16">
        <v>2023</v>
      </c>
      <c r="O16" t="s">
        <v>71</v>
      </c>
      <c r="P16" s="1" t="str">
        <f t="shared" si="0"/>
        <v>1970</v>
      </c>
      <c r="Q16">
        <v>60.147222197075997</v>
      </c>
      <c r="V16" t="s">
        <v>53</v>
      </c>
      <c r="W16" t="s">
        <v>54</v>
      </c>
      <c r="X16" t="s">
        <v>55</v>
      </c>
      <c r="Y16" t="s">
        <v>56</v>
      </c>
      <c r="AE16">
        <v>1970.5</v>
      </c>
      <c r="AK16">
        <v>1</v>
      </c>
      <c r="AN16">
        <v>50.051757919478</v>
      </c>
      <c r="AO16">
        <v>72.538466714166603</v>
      </c>
      <c r="AR16" t="s">
        <v>57</v>
      </c>
      <c r="AS16" t="s">
        <v>57</v>
      </c>
    </row>
    <row r="17" spans="1:45" x14ac:dyDescent="0.25">
      <c r="A17" t="s">
        <v>44</v>
      </c>
      <c r="B17" t="s">
        <v>45</v>
      </c>
      <c r="C17" t="s">
        <v>46</v>
      </c>
      <c r="D17" t="s">
        <v>47</v>
      </c>
      <c r="E17" t="s">
        <v>48</v>
      </c>
      <c r="F17" t="s">
        <v>49</v>
      </c>
      <c r="G17" t="s">
        <v>48</v>
      </c>
      <c r="H17" t="s">
        <v>49</v>
      </c>
      <c r="I17" t="s">
        <v>50</v>
      </c>
      <c r="J17" t="s">
        <v>51</v>
      </c>
      <c r="K17">
        <v>2023</v>
      </c>
      <c r="L17">
        <v>2023</v>
      </c>
      <c r="O17" t="s">
        <v>72</v>
      </c>
      <c r="P17" s="1" t="str">
        <f t="shared" si="0"/>
        <v>1971</v>
      </c>
      <c r="Q17">
        <v>59.750807346074602</v>
      </c>
      <c r="V17" t="s">
        <v>53</v>
      </c>
      <c r="W17" t="s">
        <v>54</v>
      </c>
      <c r="X17" t="s">
        <v>55</v>
      </c>
      <c r="Y17" t="s">
        <v>56</v>
      </c>
      <c r="AE17">
        <v>1971.5</v>
      </c>
      <c r="AK17">
        <v>1</v>
      </c>
      <c r="AN17">
        <v>49.631930271565402</v>
      </c>
      <c r="AO17">
        <v>71.704771002739193</v>
      </c>
      <c r="AR17" t="s">
        <v>57</v>
      </c>
      <c r="AS17" t="s">
        <v>57</v>
      </c>
    </row>
    <row r="18" spans="1:45" x14ac:dyDescent="0.25">
      <c r="A18" t="s">
        <v>44</v>
      </c>
      <c r="B18" t="s">
        <v>45</v>
      </c>
      <c r="C18" t="s">
        <v>46</v>
      </c>
      <c r="D18" t="s">
        <v>47</v>
      </c>
      <c r="E18" t="s">
        <v>48</v>
      </c>
      <c r="F18" t="s">
        <v>49</v>
      </c>
      <c r="G18" t="s">
        <v>48</v>
      </c>
      <c r="H18" t="s">
        <v>49</v>
      </c>
      <c r="I18" t="s">
        <v>50</v>
      </c>
      <c r="J18" t="s">
        <v>51</v>
      </c>
      <c r="K18">
        <v>2023</v>
      </c>
      <c r="L18">
        <v>2023</v>
      </c>
      <c r="O18" t="s">
        <v>73</v>
      </c>
      <c r="P18" s="1" t="str">
        <f t="shared" si="0"/>
        <v>1972</v>
      </c>
      <c r="Q18">
        <v>59.328459656685403</v>
      </c>
      <c r="V18" t="s">
        <v>53</v>
      </c>
      <c r="W18" t="s">
        <v>54</v>
      </c>
      <c r="X18" t="s">
        <v>55</v>
      </c>
      <c r="Y18" t="s">
        <v>56</v>
      </c>
      <c r="AE18">
        <v>1972.5</v>
      </c>
      <c r="AK18">
        <v>1</v>
      </c>
      <c r="AN18">
        <v>49.419424275226099</v>
      </c>
      <c r="AO18">
        <v>70.9379618118206</v>
      </c>
      <c r="AR18" t="s">
        <v>57</v>
      </c>
      <c r="AS18" t="s">
        <v>57</v>
      </c>
    </row>
    <row r="19" spans="1:45" x14ac:dyDescent="0.25">
      <c r="A19" t="s">
        <v>44</v>
      </c>
      <c r="B19" t="s">
        <v>45</v>
      </c>
      <c r="C19" t="s">
        <v>46</v>
      </c>
      <c r="D19" t="s">
        <v>47</v>
      </c>
      <c r="E19" t="s">
        <v>48</v>
      </c>
      <c r="F19" t="s">
        <v>49</v>
      </c>
      <c r="G19" t="s">
        <v>48</v>
      </c>
      <c r="H19" t="s">
        <v>49</v>
      </c>
      <c r="I19" t="s">
        <v>50</v>
      </c>
      <c r="J19" t="s">
        <v>51</v>
      </c>
      <c r="K19">
        <v>2023</v>
      </c>
      <c r="L19">
        <v>2023</v>
      </c>
      <c r="O19" t="s">
        <v>74</v>
      </c>
      <c r="P19" s="1" t="str">
        <f t="shared" si="0"/>
        <v>1973</v>
      </c>
      <c r="Q19">
        <v>58.753045650963202</v>
      </c>
      <c r="V19" t="s">
        <v>53</v>
      </c>
      <c r="W19" t="s">
        <v>54</v>
      </c>
      <c r="X19" t="s">
        <v>55</v>
      </c>
      <c r="Y19" t="s">
        <v>56</v>
      </c>
      <c r="AE19">
        <v>1973.5</v>
      </c>
      <c r="AK19">
        <v>1</v>
      </c>
      <c r="AN19">
        <v>49.1824414884492</v>
      </c>
      <c r="AO19">
        <v>69.949218129771793</v>
      </c>
      <c r="AR19" t="s">
        <v>57</v>
      </c>
      <c r="AS19" t="s">
        <v>57</v>
      </c>
    </row>
    <row r="20" spans="1:45" x14ac:dyDescent="0.25">
      <c r="A20" t="s">
        <v>44</v>
      </c>
      <c r="B20" t="s">
        <v>45</v>
      </c>
      <c r="C20" t="s">
        <v>46</v>
      </c>
      <c r="D20" t="s">
        <v>47</v>
      </c>
      <c r="E20" t="s">
        <v>48</v>
      </c>
      <c r="F20" t="s">
        <v>49</v>
      </c>
      <c r="G20" t="s">
        <v>48</v>
      </c>
      <c r="H20" t="s">
        <v>49</v>
      </c>
      <c r="I20" t="s">
        <v>50</v>
      </c>
      <c r="J20" t="s">
        <v>51</v>
      </c>
      <c r="K20">
        <v>2023</v>
      </c>
      <c r="L20">
        <v>2023</v>
      </c>
      <c r="O20" t="s">
        <v>75</v>
      </c>
      <c r="P20" s="1" t="str">
        <f t="shared" si="0"/>
        <v>1974</v>
      </c>
      <c r="Q20">
        <v>58.137095587038402</v>
      </c>
      <c r="V20" t="s">
        <v>53</v>
      </c>
      <c r="W20" t="s">
        <v>54</v>
      </c>
      <c r="X20" t="s">
        <v>55</v>
      </c>
      <c r="Y20" t="s">
        <v>56</v>
      </c>
      <c r="AE20">
        <v>1974.5</v>
      </c>
      <c r="AK20">
        <v>1</v>
      </c>
      <c r="AN20">
        <v>48.819666225182701</v>
      </c>
      <c r="AO20">
        <v>68.7169647622582</v>
      </c>
      <c r="AR20" t="s">
        <v>57</v>
      </c>
      <c r="AS20" t="s">
        <v>57</v>
      </c>
    </row>
    <row r="21" spans="1:45" x14ac:dyDescent="0.25">
      <c r="A21" t="s">
        <v>44</v>
      </c>
      <c r="B21" t="s">
        <v>45</v>
      </c>
      <c r="C21" t="s">
        <v>46</v>
      </c>
      <c r="D21" t="s">
        <v>47</v>
      </c>
      <c r="E21" t="s">
        <v>48</v>
      </c>
      <c r="F21" t="s">
        <v>49</v>
      </c>
      <c r="G21" t="s">
        <v>48</v>
      </c>
      <c r="H21" t="s">
        <v>49</v>
      </c>
      <c r="I21" t="s">
        <v>50</v>
      </c>
      <c r="J21" t="s">
        <v>51</v>
      </c>
      <c r="K21">
        <v>2023</v>
      </c>
      <c r="L21">
        <v>2023</v>
      </c>
      <c r="O21" t="s">
        <v>76</v>
      </c>
      <c r="P21" s="1" t="str">
        <f t="shared" si="0"/>
        <v>1975</v>
      </c>
      <c r="Q21">
        <v>57.279272612336399</v>
      </c>
      <c r="V21" t="s">
        <v>53</v>
      </c>
      <c r="W21" t="s">
        <v>54</v>
      </c>
      <c r="X21" t="s">
        <v>55</v>
      </c>
      <c r="Y21" t="s">
        <v>56</v>
      </c>
      <c r="AE21">
        <v>1975.5</v>
      </c>
      <c r="AK21">
        <v>1</v>
      </c>
      <c r="AN21">
        <v>48.413972168867097</v>
      </c>
      <c r="AO21">
        <v>67.3445059975665</v>
      </c>
      <c r="AR21" t="s">
        <v>57</v>
      </c>
      <c r="AS21" t="s">
        <v>57</v>
      </c>
    </row>
    <row r="22" spans="1:45" x14ac:dyDescent="0.25">
      <c r="A22" t="s">
        <v>44</v>
      </c>
      <c r="B22" t="s">
        <v>45</v>
      </c>
      <c r="C22" t="s">
        <v>46</v>
      </c>
      <c r="D22" t="s">
        <v>47</v>
      </c>
      <c r="E22" t="s">
        <v>48</v>
      </c>
      <c r="F22" t="s">
        <v>49</v>
      </c>
      <c r="G22" t="s">
        <v>48</v>
      </c>
      <c r="H22" t="s">
        <v>49</v>
      </c>
      <c r="I22" t="s">
        <v>50</v>
      </c>
      <c r="J22" t="s">
        <v>51</v>
      </c>
      <c r="K22">
        <v>2023</v>
      </c>
      <c r="L22">
        <v>2023</v>
      </c>
      <c r="O22" t="s">
        <v>77</v>
      </c>
      <c r="P22" s="1" t="str">
        <f t="shared" si="0"/>
        <v>1976</v>
      </c>
      <c r="Q22">
        <v>186.181059663768</v>
      </c>
      <c r="V22" t="s">
        <v>53</v>
      </c>
      <c r="W22" t="s">
        <v>54</v>
      </c>
      <c r="X22" t="s">
        <v>55</v>
      </c>
      <c r="Y22" t="s">
        <v>56</v>
      </c>
      <c r="AE22">
        <v>1976.5</v>
      </c>
      <c r="AK22">
        <v>1</v>
      </c>
      <c r="AN22">
        <v>158.62302134601299</v>
      </c>
      <c r="AO22">
        <v>217.560777718585</v>
      </c>
      <c r="AR22" t="s">
        <v>57</v>
      </c>
      <c r="AS22" t="s">
        <v>57</v>
      </c>
    </row>
    <row r="23" spans="1:45" x14ac:dyDescent="0.25">
      <c r="A23" t="s">
        <v>44</v>
      </c>
      <c r="B23" t="s">
        <v>45</v>
      </c>
      <c r="C23" t="s">
        <v>46</v>
      </c>
      <c r="D23" t="s">
        <v>47</v>
      </c>
      <c r="E23" t="s">
        <v>48</v>
      </c>
      <c r="F23" t="s">
        <v>49</v>
      </c>
      <c r="G23" t="s">
        <v>48</v>
      </c>
      <c r="H23" t="s">
        <v>49</v>
      </c>
      <c r="I23" t="s">
        <v>50</v>
      </c>
      <c r="J23" t="s">
        <v>51</v>
      </c>
      <c r="K23">
        <v>2023</v>
      </c>
      <c r="L23">
        <v>2023</v>
      </c>
      <c r="O23" t="s">
        <v>78</v>
      </c>
      <c r="P23" s="1" t="str">
        <f t="shared" si="0"/>
        <v>1977</v>
      </c>
      <c r="Q23">
        <v>75.070086275823698</v>
      </c>
      <c r="V23" t="s">
        <v>53</v>
      </c>
      <c r="W23" t="s">
        <v>54</v>
      </c>
      <c r="X23" t="s">
        <v>55</v>
      </c>
      <c r="Y23" t="s">
        <v>56</v>
      </c>
      <c r="AE23">
        <v>1977.5</v>
      </c>
      <c r="AK23">
        <v>1</v>
      </c>
      <c r="AN23">
        <v>64.544584861838601</v>
      </c>
      <c r="AO23">
        <v>87.180381518571195</v>
      </c>
      <c r="AR23" t="s">
        <v>57</v>
      </c>
      <c r="AS23" t="s">
        <v>57</v>
      </c>
    </row>
    <row r="24" spans="1:45" x14ac:dyDescent="0.25">
      <c r="A24" t="s">
        <v>44</v>
      </c>
      <c r="B24" t="s">
        <v>45</v>
      </c>
      <c r="C24" t="s">
        <v>46</v>
      </c>
      <c r="D24" t="s">
        <v>47</v>
      </c>
      <c r="E24" t="s">
        <v>48</v>
      </c>
      <c r="F24" t="s">
        <v>49</v>
      </c>
      <c r="G24" t="s">
        <v>48</v>
      </c>
      <c r="H24" t="s">
        <v>49</v>
      </c>
      <c r="I24" t="s">
        <v>50</v>
      </c>
      <c r="J24" t="s">
        <v>51</v>
      </c>
      <c r="K24">
        <v>2023</v>
      </c>
      <c r="L24">
        <v>2023</v>
      </c>
      <c r="O24" t="s">
        <v>79</v>
      </c>
      <c r="P24" s="1" t="str">
        <f t="shared" si="0"/>
        <v>1978</v>
      </c>
      <c r="Q24">
        <v>75.388477776448894</v>
      </c>
      <c r="V24" t="s">
        <v>53</v>
      </c>
      <c r="W24" t="s">
        <v>54</v>
      </c>
      <c r="X24" t="s">
        <v>55</v>
      </c>
      <c r="Y24" t="s">
        <v>56</v>
      </c>
      <c r="AE24">
        <v>1978.5</v>
      </c>
      <c r="AK24">
        <v>1</v>
      </c>
      <c r="AN24">
        <v>65.220650504965903</v>
      </c>
      <c r="AO24">
        <v>86.839544041744801</v>
      </c>
      <c r="AR24" t="s">
        <v>57</v>
      </c>
      <c r="AS24" t="s">
        <v>57</v>
      </c>
    </row>
    <row r="25" spans="1:45" x14ac:dyDescent="0.25">
      <c r="A25" t="s">
        <v>44</v>
      </c>
      <c r="B25" t="s">
        <v>45</v>
      </c>
      <c r="C25" t="s">
        <v>46</v>
      </c>
      <c r="D25" t="s">
        <v>47</v>
      </c>
      <c r="E25" t="s">
        <v>48</v>
      </c>
      <c r="F25" t="s">
        <v>49</v>
      </c>
      <c r="G25" t="s">
        <v>48</v>
      </c>
      <c r="H25" t="s">
        <v>49</v>
      </c>
      <c r="I25" t="s">
        <v>50</v>
      </c>
      <c r="J25" t="s">
        <v>51</v>
      </c>
      <c r="K25">
        <v>2023</v>
      </c>
      <c r="L25">
        <v>2023</v>
      </c>
      <c r="O25" t="s">
        <v>80</v>
      </c>
      <c r="P25" s="1" t="str">
        <f t="shared" si="0"/>
        <v>1979</v>
      </c>
      <c r="Q25">
        <v>75.971124645816403</v>
      </c>
      <c r="V25" t="s">
        <v>53</v>
      </c>
      <c r="W25" t="s">
        <v>54</v>
      </c>
      <c r="X25" t="s">
        <v>55</v>
      </c>
      <c r="Y25" t="s">
        <v>56</v>
      </c>
      <c r="AE25">
        <v>1979.5</v>
      </c>
      <c r="AK25">
        <v>1</v>
      </c>
      <c r="AN25">
        <v>66.162342632449295</v>
      </c>
      <c r="AO25">
        <v>86.888847820536</v>
      </c>
      <c r="AR25" t="s">
        <v>57</v>
      </c>
      <c r="AS25" t="s">
        <v>57</v>
      </c>
    </row>
    <row r="26" spans="1:45" x14ac:dyDescent="0.25">
      <c r="A26" t="s">
        <v>44</v>
      </c>
      <c r="B26" t="s">
        <v>45</v>
      </c>
      <c r="C26" t="s">
        <v>46</v>
      </c>
      <c r="D26" t="s">
        <v>47</v>
      </c>
      <c r="E26" t="s">
        <v>48</v>
      </c>
      <c r="F26" t="s">
        <v>49</v>
      </c>
      <c r="G26" t="s">
        <v>48</v>
      </c>
      <c r="H26" t="s">
        <v>49</v>
      </c>
      <c r="I26" t="s">
        <v>50</v>
      </c>
      <c r="J26" t="s">
        <v>51</v>
      </c>
      <c r="K26">
        <v>2023</v>
      </c>
      <c r="L26">
        <v>2023</v>
      </c>
      <c r="O26" t="s">
        <v>81</v>
      </c>
      <c r="P26" s="1" t="str">
        <f t="shared" si="0"/>
        <v>1980</v>
      </c>
      <c r="Q26">
        <v>73.863626302588301</v>
      </c>
      <c r="V26" t="s">
        <v>53</v>
      </c>
      <c r="W26" t="s">
        <v>54</v>
      </c>
      <c r="X26" t="s">
        <v>55</v>
      </c>
      <c r="Y26" t="s">
        <v>56</v>
      </c>
      <c r="AE26">
        <v>1980.5</v>
      </c>
      <c r="AK26">
        <v>1</v>
      </c>
      <c r="AN26">
        <v>64.690865033967597</v>
      </c>
      <c r="AO26">
        <v>83.907228119649602</v>
      </c>
      <c r="AR26" t="s">
        <v>57</v>
      </c>
      <c r="AS26" t="s">
        <v>57</v>
      </c>
    </row>
    <row r="27" spans="1:45" x14ac:dyDescent="0.25">
      <c r="A27" t="s">
        <v>44</v>
      </c>
      <c r="B27" t="s">
        <v>45</v>
      </c>
      <c r="C27" t="s">
        <v>46</v>
      </c>
      <c r="D27" t="s">
        <v>47</v>
      </c>
      <c r="E27" t="s">
        <v>48</v>
      </c>
      <c r="F27" t="s">
        <v>49</v>
      </c>
      <c r="G27" t="s">
        <v>48</v>
      </c>
      <c r="H27" t="s">
        <v>49</v>
      </c>
      <c r="I27" t="s">
        <v>50</v>
      </c>
      <c r="J27" t="s">
        <v>51</v>
      </c>
      <c r="K27">
        <v>2023</v>
      </c>
      <c r="L27">
        <v>2023</v>
      </c>
      <c r="O27" t="s">
        <v>82</v>
      </c>
      <c r="P27" s="1" t="str">
        <f t="shared" si="0"/>
        <v>1981</v>
      </c>
      <c r="Q27">
        <v>71.575320203256098</v>
      </c>
      <c r="V27" t="s">
        <v>53</v>
      </c>
      <c r="W27" t="s">
        <v>54</v>
      </c>
      <c r="X27" t="s">
        <v>55</v>
      </c>
      <c r="Y27" t="s">
        <v>56</v>
      </c>
      <c r="AE27">
        <v>1981.5</v>
      </c>
      <c r="AK27">
        <v>1</v>
      </c>
      <c r="AN27">
        <v>62.9665592407679</v>
      </c>
      <c r="AO27">
        <v>80.9946562344509</v>
      </c>
      <c r="AR27" t="s">
        <v>57</v>
      </c>
      <c r="AS27" t="s">
        <v>57</v>
      </c>
    </row>
    <row r="28" spans="1:45" x14ac:dyDescent="0.25">
      <c r="A28" t="s">
        <v>44</v>
      </c>
      <c r="B28" t="s">
        <v>45</v>
      </c>
      <c r="C28" t="s">
        <v>46</v>
      </c>
      <c r="D28" t="s">
        <v>47</v>
      </c>
      <c r="E28" t="s">
        <v>48</v>
      </c>
      <c r="F28" t="s">
        <v>49</v>
      </c>
      <c r="G28" t="s">
        <v>48</v>
      </c>
      <c r="H28" t="s">
        <v>49</v>
      </c>
      <c r="I28" t="s">
        <v>50</v>
      </c>
      <c r="J28" t="s">
        <v>51</v>
      </c>
      <c r="K28">
        <v>2023</v>
      </c>
      <c r="L28">
        <v>2023</v>
      </c>
      <c r="O28" t="s">
        <v>83</v>
      </c>
      <c r="P28" s="1" t="str">
        <f t="shared" si="0"/>
        <v>1982</v>
      </c>
      <c r="Q28">
        <v>121.549750719419</v>
      </c>
      <c r="V28" t="s">
        <v>53</v>
      </c>
      <c r="W28" t="s">
        <v>54</v>
      </c>
      <c r="X28" t="s">
        <v>55</v>
      </c>
      <c r="Y28" t="s">
        <v>56</v>
      </c>
      <c r="AE28">
        <v>1982.5</v>
      </c>
      <c r="AK28">
        <v>1</v>
      </c>
      <c r="AN28">
        <v>107.461313861994</v>
      </c>
      <c r="AO28">
        <v>137.02158260770599</v>
      </c>
      <c r="AR28" t="s">
        <v>57</v>
      </c>
      <c r="AS28" t="s">
        <v>57</v>
      </c>
    </row>
    <row r="29" spans="1:45" x14ac:dyDescent="0.25">
      <c r="A29" t="s">
        <v>44</v>
      </c>
      <c r="B29" t="s">
        <v>45</v>
      </c>
      <c r="C29" t="s">
        <v>46</v>
      </c>
      <c r="D29" t="s">
        <v>47</v>
      </c>
      <c r="E29" t="s">
        <v>48</v>
      </c>
      <c r="F29" t="s">
        <v>49</v>
      </c>
      <c r="G29" t="s">
        <v>48</v>
      </c>
      <c r="H29" t="s">
        <v>49</v>
      </c>
      <c r="I29" t="s">
        <v>50</v>
      </c>
      <c r="J29" t="s">
        <v>51</v>
      </c>
      <c r="K29">
        <v>2023</v>
      </c>
      <c r="L29">
        <v>2023</v>
      </c>
      <c r="O29" t="s">
        <v>84</v>
      </c>
      <c r="P29" s="1" t="str">
        <f t="shared" si="0"/>
        <v>1983</v>
      </c>
      <c r="Q29">
        <v>53.942042856424997</v>
      </c>
      <c r="V29" t="s">
        <v>53</v>
      </c>
      <c r="W29" t="s">
        <v>54</v>
      </c>
      <c r="X29" t="s">
        <v>55</v>
      </c>
      <c r="Y29" t="s">
        <v>56</v>
      </c>
      <c r="AE29">
        <v>1983.5</v>
      </c>
      <c r="AK29">
        <v>1</v>
      </c>
      <c r="AN29">
        <v>47.948722880731502</v>
      </c>
      <c r="AO29">
        <v>60.706864790607902</v>
      </c>
      <c r="AR29" t="s">
        <v>57</v>
      </c>
      <c r="AS29" t="s">
        <v>57</v>
      </c>
    </row>
    <row r="30" spans="1:45" x14ac:dyDescent="0.25">
      <c r="A30" t="s">
        <v>44</v>
      </c>
      <c r="B30" t="s">
        <v>45</v>
      </c>
      <c r="C30" t="s">
        <v>46</v>
      </c>
      <c r="D30" t="s">
        <v>47</v>
      </c>
      <c r="E30" t="s">
        <v>48</v>
      </c>
      <c r="F30" t="s">
        <v>49</v>
      </c>
      <c r="G30" t="s">
        <v>48</v>
      </c>
      <c r="H30" t="s">
        <v>49</v>
      </c>
      <c r="I30" t="s">
        <v>50</v>
      </c>
      <c r="J30" t="s">
        <v>51</v>
      </c>
      <c r="K30">
        <v>2023</v>
      </c>
      <c r="L30">
        <v>2023</v>
      </c>
      <c r="O30" t="s">
        <v>85</v>
      </c>
      <c r="P30" s="1" t="str">
        <f t="shared" si="0"/>
        <v>1984</v>
      </c>
      <c r="Q30">
        <v>51.750119828051098</v>
      </c>
      <c r="V30" t="s">
        <v>53</v>
      </c>
      <c r="W30" t="s">
        <v>54</v>
      </c>
      <c r="X30" t="s">
        <v>55</v>
      </c>
      <c r="Y30" t="s">
        <v>56</v>
      </c>
      <c r="AE30">
        <v>1984.5</v>
      </c>
      <c r="AK30">
        <v>1</v>
      </c>
      <c r="AN30">
        <v>46.1121801865647</v>
      </c>
      <c r="AO30">
        <v>58.109995106867302</v>
      </c>
      <c r="AR30" t="s">
        <v>57</v>
      </c>
      <c r="AS30" t="s">
        <v>57</v>
      </c>
    </row>
    <row r="31" spans="1:45" x14ac:dyDescent="0.25">
      <c r="A31" t="s">
        <v>44</v>
      </c>
      <c r="B31" t="s">
        <v>45</v>
      </c>
      <c r="C31" t="s">
        <v>46</v>
      </c>
      <c r="D31" t="s">
        <v>47</v>
      </c>
      <c r="E31" t="s">
        <v>48</v>
      </c>
      <c r="F31" t="s">
        <v>49</v>
      </c>
      <c r="G31" t="s">
        <v>48</v>
      </c>
      <c r="H31" t="s">
        <v>49</v>
      </c>
      <c r="I31" t="s">
        <v>50</v>
      </c>
      <c r="J31" t="s">
        <v>51</v>
      </c>
      <c r="K31">
        <v>2023</v>
      </c>
      <c r="L31">
        <v>2023</v>
      </c>
      <c r="O31" t="s">
        <v>86</v>
      </c>
      <c r="P31" s="1" t="str">
        <f t="shared" si="0"/>
        <v>1985</v>
      </c>
      <c r="Q31">
        <v>49.580128826369602</v>
      </c>
      <c r="V31" t="s">
        <v>53</v>
      </c>
      <c r="W31" t="s">
        <v>54</v>
      </c>
      <c r="X31" t="s">
        <v>55</v>
      </c>
      <c r="Y31" t="s">
        <v>56</v>
      </c>
      <c r="AE31">
        <v>1985.5</v>
      </c>
      <c r="AK31">
        <v>1</v>
      </c>
      <c r="AN31">
        <v>44.261348294650098</v>
      </c>
      <c r="AO31">
        <v>55.581049431722199</v>
      </c>
      <c r="AR31" t="s">
        <v>57</v>
      </c>
      <c r="AS31" t="s">
        <v>57</v>
      </c>
    </row>
    <row r="32" spans="1:45" x14ac:dyDescent="0.25">
      <c r="A32" t="s">
        <v>44</v>
      </c>
      <c r="B32" t="s">
        <v>45</v>
      </c>
      <c r="C32" t="s">
        <v>46</v>
      </c>
      <c r="D32" t="s">
        <v>47</v>
      </c>
      <c r="E32" t="s">
        <v>48</v>
      </c>
      <c r="F32" t="s">
        <v>49</v>
      </c>
      <c r="G32" t="s">
        <v>48</v>
      </c>
      <c r="H32" t="s">
        <v>49</v>
      </c>
      <c r="I32" t="s">
        <v>50</v>
      </c>
      <c r="J32" t="s">
        <v>51</v>
      </c>
      <c r="K32">
        <v>2023</v>
      </c>
      <c r="L32">
        <v>2023</v>
      </c>
      <c r="O32" t="s">
        <v>87</v>
      </c>
      <c r="P32" s="1" t="str">
        <f t="shared" si="0"/>
        <v>1986</v>
      </c>
      <c r="Q32">
        <v>47.384208916500398</v>
      </c>
      <c r="V32" t="s">
        <v>53</v>
      </c>
      <c r="W32" t="s">
        <v>54</v>
      </c>
      <c r="X32" t="s">
        <v>55</v>
      </c>
      <c r="Y32" t="s">
        <v>56</v>
      </c>
      <c r="AE32">
        <v>1986.5</v>
      </c>
      <c r="AK32">
        <v>1</v>
      </c>
      <c r="AN32">
        <v>42.280323271662098</v>
      </c>
      <c r="AO32">
        <v>53.086755046212801</v>
      </c>
      <c r="AR32" t="s">
        <v>57</v>
      </c>
      <c r="AS32" t="s">
        <v>57</v>
      </c>
    </row>
    <row r="33" spans="1:45" x14ac:dyDescent="0.25">
      <c r="A33" t="s">
        <v>44</v>
      </c>
      <c r="B33" t="s">
        <v>45</v>
      </c>
      <c r="C33" t="s">
        <v>46</v>
      </c>
      <c r="D33" t="s">
        <v>47</v>
      </c>
      <c r="E33" t="s">
        <v>48</v>
      </c>
      <c r="F33" t="s">
        <v>49</v>
      </c>
      <c r="G33" t="s">
        <v>48</v>
      </c>
      <c r="H33" t="s">
        <v>49</v>
      </c>
      <c r="I33" t="s">
        <v>50</v>
      </c>
      <c r="J33" t="s">
        <v>51</v>
      </c>
      <c r="K33">
        <v>2023</v>
      </c>
      <c r="L33">
        <v>2023</v>
      </c>
      <c r="O33" t="s">
        <v>88</v>
      </c>
      <c r="P33" s="1" t="str">
        <f t="shared" si="0"/>
        <v>1987</v>
      </c>
      <c r="Q33">
        <v>57.4930680607916</v>
      </c>
      <c r="V33" t="s">
        <v>53</v>
      </c>
      <c r="W33" t="s">
        <v>54</v>
      </c>
      <c r="X33" t="s">
        <v>55</v>
      </c>
      <c r="Y33" t="s">
        <v>56</v>
      </c>
      <c r="AE33">
        <v>1987.5</v>
      </c>
      <c r="AK33">
        <v>1</v>
      </c>
      <c r="AN33">
        <v>51.415918637434203</v>
      </c>
      <c r="AO33">
        <v>64.454869366724097</v>
      </c>
      <c r="AR33" t="s">
        <v>57</v>
      </c>
      <c r="AS33" t="s">
        <v>57</v>
      </c>
    </row>
    <row r="34" spans="1:45" x14ac:dyDescent="0.25">
      <c r="A34" t="s">
        <v>44</v>
      </c>
      <c r="B34" t="s">
        <v>45</v>
      </c>
      <c r="C34" t="s">
        <v>46</v>
      </c>
      <c r="D34" t="s">
        <v>47</v>
      </c>
      <c r="E34" t="s">
        <v>48</v>
      </c>
      <c r="F34" t="s">
        <v>49</v>
      </c>
      <c r="G34" t="s">
        <v>48</v>
      </c>
      <c r="H34" t="s">
        <v>49</v>
      </c>
      <c r="I34" t="s">
        <v>50</v>
      </c>
      <c r="J34" t="s">
        <v>51</v>
      </c>
      <c r="K34">
        <v>2023</v>
      </c>
      <c r="L34">
        <v>2023</v>
      </c>
      <c r="O34" t="s">
        <v>89</v>
      </c>
      <c r="P34" s="1" t="str">
        <f t="shared" si="0"/>
        <v>1988</v>
      </c>
      <c r="Q34">
        <v>55.279270737984199</v>
      </c>
      <c r="V34" t="s">
        <v>53</v>
      </c>
      <c r="W34" t="s">
        <v>54</v>
      </c>
      <c r="X34" t="s">
        <v>55</v>
      </c>
      <c r="Y34" t="s">
        <v>56</v>
      </c>
      <c r="AE34">
        <v>1988.5</v>
      </c>
      <c r="AK34">
        <v>1</v>
      </c>
      <c r="AN34">
        <v>49.329318643371799</v>
      </c>
      <c r="AO34">
        <v>61.945061575451497</v>
      </c>
      <c r="AR34" t="s">
        <v>57</v>
      </c>
      <c r="AS34" t="s">
        <v>57</v>
      </c>
    </row>
    <row r="35" spans="1:45" x14ac:dyDescent="0.25">
      <c r="A35" t="s">
        <v>44</v>
      </c>
      <c r="B35" t="s">
        <v>45</v>
      </c>
      <c r="C35" t="s">
        <v>46</v>
      </c>
      <c r="D35" t="s">
        <v>47</v>
      </c>
      <c r="E35" t="s">
        <v>48</v>
      </c>
      <c r="F35" t="s">
        <v>49</v>
      </c>
      <c r="G35" t="s">
        <v>48</v>
      </c>
      <c r="H35" t="s">
        <v>49</v>
      </c>
      <c r="I35" t="s">
        <v>50</v>
      </c>
      <c r="J35" t="s">
        <v>51</v>
      </c>
      <c r="K35">
        <v>2023</v>
      </c>
      <c r="L35">
        <v>2023</v>
      </c>
      <c r="O35" t="s">
        <v>90</v>
      </c>
      <c r="P35" s="1" t="str">
        <f t="shared" si="0"/>
        <v>1989</v>
      </c>
      <c r="Q35">
        <v>33.370832428521602</v>
      </c>
      <c r="V35" t="s">
        <v>53</v>
      </c>
      <c r="W35" t="s">
        <v>54</v>
      </c>
      <c r="X35" t="s">
        <v>55</v>
      </c>
      <c r="Y35" t="s">
        <v>56</v>
      </c>
      <c r="AE35">
        <v>1989.5</v>
      </c>
      <c r="AK35">
        <v>1</v>
      </c>
      <c r="AN35">
        <v>29.863236020313401</v>
      </c>
      <c r="AO35">
        <v>37.408849084309601</v>
      </c>
      <c r="AR35" t="s">
        <v>57</v>
      </c>
      <c r="AS35" t="s">
        <v>57</v>
      </c>
    </row>
    <row r="36" spans="1:45" x14ac:dyDescent="0.25">
      <c r="A36" t="s">
        <v>44</v>
      </c>
      <c r="B36" t="s">
        <v>45</v>
      </c>
      <c r="C36" t="s">
        <v>46</v>
      </c>
      <c r="D36" t="s">
        <v>47</v>
      </c>
      <c r="E36" t="s">
        <v>48</v>
      </c>
      <c r="F36" t="s">
        <v>49</v>
      </c>
      <c r="G36" t="s">
        <v>48</v>
      </c>
      <c r="H36" t="s">
        <v>49</v>
      </c>
      <c r="I36" t="s">
        <v>50</v>
      </c>
      <c r="J36" t="s">
        <v>51</v>
      </c>
      <c r="K36">
        <v>2023</v>
      </c>
      <c r="L36">
        <v>2023</v>
      </c>
      <c r="O36" t="s">
        <v>91</v>
      </c>
      <c r="P36" s="1" t="str">
        <f t="shared" si="0"/>
        <v>1990</v>
      </c>
      <c r="Q36">
        <v>31.765066267440801</v>
      </c>
      <c r="V36" t="s">
        <v>53</v>
      </c>
      <c r="W36" t="s">
        <v>54</v>
      </c>
      <c r="X36" t="s">
        <v>55</v>
      </c>
      <c r="Y36" t="s">
        <v>56</v>
      </c>
      <c r="AE36">
        <v>1990.5</v>
      </c>
      <c r="AK36">
        <v>1</v>
      </c>
      <c r="AN36">
        <v>28.349390975708999</v>
      </c>
      <c r="AO36">
        <v>35.636487479367602</v>
      </c>
      <c r="AR36" t="s">
        <v>57</v>
      </c>
      <c r="AS36" t="s">
        <v>57</v>
      </c>
    </row>
    <row r="37" spans="1:45" x14ac:dyDescent="0.25">
      <c r="A37" t="s">
        <v>44</v>
      </c>
      <c r="B37" t="s">
        <v>45</v>
      </c>
      <c r="C37" t="s">
        <v>46</v>
      </c>
      <c r="D37" t="s">
        <v>47</v>
      </c>
      <c r="E37" t="s">
        <v>48</v>
      </c>
      <c r="F37" t="s">
        <v>49</v>
      </c>
      <c r="G37" t="s">
        <v>48</v>
      </c>
      <c r="H37" t="s">
        <v>49</v>
      </c>
      <c r="I37" t="s">
        <v>50</v>
      </c>
      <c r="J37" t="s">
        <v>51</v>
      </c>
      <c r="K37">
        <v>2023</v>
      </c>
      <c r="L37">
        <v>2023</v>
      </c>
      <c r="O37" t="s">
        <v>92</v>
      </c>
      <c r="P37" s="1" t="str">
        <f t="shared" si="0"/>
        <v>1991</v>
      </c>
      <c r="Q37">
        <v>30.2572966884076</v>
      </c>
      <c r="V37" t="s">
        <v>53</v>
      </c>
      <c r="W37" t="s">
        <v>54</v>
      </c>
      <c r="X37" t="s">
        <v>55</v>
      </c>
      <c r="Y37" t="s">
        <v>56</v>
      </c>
      <c r="AE37">
        <v>1991.5</v>
      </c>
      <c r="AK37">
        <v>1</v>
      </c>
      <c r="AN37">
        <v>26.947516762353199</v>
      </c>
      <c r="AO37">
        <v>34.008984927369397</v>
      </c>
      <c r="AR37" t="s">
        <v>57</v>
      </c>
      <c r="AS37" t="s">
        <v>57</v>
      </c>
    </row>
    <row r="38" spans="1:45" x14ac:dyDescent="0.25">
      <c r="A38" t="s">
        <v>44</v>
      </c>
      <c r="B38" t="s">
        <v>45</v>
      </c>
      <c r="C38" t="s">
        <v>46</v>
      </c>
      <c r="D38" t="s">
        <v>47</v>
      </c>
      <c r="E38" t="s">
        <v>48</v>
      </c>
      <c r="F38" t="s">
        <v>49</v>
      </c>
      <c r="G38" t="s">
        <v>48</v>
      </c>
      <c r="H38" t="s">
        <v>49</v>
      </c>
      <c r="I38" t="s">
        <v>50</v>
      </c>
      <c r="J38" t="s">
        <v>51</v>
      </c>
      <c r="K38">
        <v>2023</v>
      </c>
      <c r="L38">
        <v>2023</v>
      </c>
      <c r="O38" t="s">
        <v>93</v>
      </c>
      <c r="P38" s="1" t="str">
        <f t="shared" si="0"/>
        <v>1992</v>
      </c>
      <c r="Q38">
        <v>28.830689432788901</v>
      </c>
      <c r="V38" t="s">
        <v>53</v>
      </c>
      <c r="W38" t="s">
        <v>54</v>
      </c>
      <c r="X38" t="s">
        <v>55</v>
      </c>
      <c r="Y38" t="s">
        <v>56</v>
      </c>
      <c r="AE38">
        <v>1992.5</v>
      </c>
      <c r="AK38">
        <v>1</v>
      </c>
      <c r="AN38">
        <v>25.586438722573099</v>
      </c>
      <c r="AO38">
        <v>32.528971212553898</v>
      </c>
      <c r="AR38" t="s">
        <v>57</v>
      </c>
      <c r="AS38" t="s">
        <v>57</v>
      </c>
    </row>
    <row r="39" spans="1:45" x14ac:dyDescent="0.25">
      <c r="A39" t="s">
        <v>44</v>
      </c>
      <c r="B39" t="s">
        <v>45</v>
      </c>
      <c r="C39" t="s">
        <v>46</v>
      </c>
      <c r="D39" t="s">
        <v>47</v>
      </c>
      <c r="E39" t="s">
        <v>48</v>
      </c>
      <c r="F39" t="s">
        <v>49</v>
      </c>
      <c r="G39" t="s">
        <v>48</v>
      </c>
      <c r="H39" t="s">
        <v>49</v>
      </c>
      <c r="I39" t="s">
        <v>50</v>
      </c>
      <c r="J39" t="s">
        <v>51</v>
      </c>
      <c r="K39">
        <v>2023</v>
      </c>
      <c r="L39">
        <v>2023</v>
      </c>
      <c r="O39" t="s">
        <v>94</v>
      </c>
      <c r="P39" s="1" t="str">
        <f t="shared" si="0"/>
        <v>1993</v>
      </c>
      <c r="Q39">
        <v>27.542502155720701</v>
      </c>
      <c r="V39" t="s">
        <v>53</v>
      </c>
      <c r="W39" t="s">
        <v>54</v>
      </c>
      <c r="X39" t="s">
        <v>55</v>
      </c>
      <c r="Y39" t="s">
        <v>56</v>
      </c>
      <c r="AE39">
        <v>1993.5</v>
      </c>
      <c r="AK39">
        <v>1</v>
      </c>
      <c r="AN39">
        <v>24.331192610344601</v>
      </c>
      <c r="AO39">
        <v>31.092885507947098</v>
      </c>
      <c r="AR39" t="s">
        <v>57</v>
      </c>
      <c r="AS39" t="s">
        <v>57</v>
      </c>
    </row>
    <row r="40" spans="1:45" x14ac:dyDescent="0.25">
      <c r="A40" t="s">
        <v>44</v>
      </c>
      <c r="B40" t="s">
        <v>45</v>
      </c>
      <c r="C40" t="s">
        <v>46</v>
      </c>
      <c r="D40" t="s">
        <v>47</v>
      </c>
      <c r="E40" t="s">
        <v>48</v>
      </c>
      <c r="F40" t="s">
        <v>49</v>
      </c>
      <c r="G40" t="s">
        <v>48</v>
      </c>
      <c r="H40" t="s">
        <v>49</v>
      </c>
      <c r="I40" t="s">
        <v>50</v>
      </c>
      <c r="J40" t="s">
        <v>51</v>
      </c>
      <c r="K40">
        <v>2023</v>
      </c>
      <c r="L40">
        <v>2023</v>
      </c>
      <c r="O40" t="s">
        <v>95</v>
      </c>
      <c r="P40" s="1" t="str">
        <f t="shared" si="0"/>
        <v>1994</v>
      </c>
      <c r="Q40">
        <v>26.303292496018202</v>
      </c>
      <c r="V40" t="s">
        <v>53</v>
      </c>
      <c r="W40" t="s">
        <v>54</v>
      </c>
      <c r="X40" t="s">
        <v>55</v>
      </c>
      <c r="Y40" t="s">
        <v>56</v>
      </c>
      <c r="AE40">
        <v>1994.5</v>
      </c>
      <c r="AK40">
        <v>1</v>
      </c>
      <c r="AN40">
        <v>23.116451056515899</v>
      </c>
      <c r="AO40">
        <v>29.793736701979999</v>
      </c>
      <c r="AR40" t="s">
        <v>57</v>
      </c>
      <c r="AS40" t="s">
        <v>57</v>
      </c>
    </row>
    <row r="41" spans="1:45" x14ac:dyDescent="0.25">
      <c r="A41" t="s">
        <v>44</v>
      </c>
      <c r="B41" t="s">
        <v>45</v>
      </c>
      <c r="C41" t="s">
        <v>46</v>
      </c>
      <c r="D41" t="s">
        <v>47</v>
      </c>
      <c r="E41" t="s">
        <v>48</v>
      </c>
      <c r="F41" t="s">
        <v>49</v>
      </c>
      <c r="G41" t="s">
        <v>48</v>
      </c>
      <c r="H41" t="s">
        <v>49</v>
      </c>
      <c r="I41" t="s">
        <v>50</v>
      </c>
      <c r="J41" t="s">
        <v>51</v>
      </c>
      <c r="K41">
        <v>2023</v>
      </c>
      <c r="L41">
        <v>2023</v>
      </c>
      <c r="O41" t="s">
        <v>96</v>
      </c>
      <c r="P41" s="1" t="str">
        <f t="shared" si="0"/>
        <v>1995</v>
      </c>
      <c r="Q41">
        <v>25.165723597769201</v>
      </c>
      <c r="V41" t="s">
        <v>53</v>
      </c>
      <c r="W41" t="s">
        <v>54</v>
      </c>
      <c r="X41" t="s">
        <v>55</v>
      </c>
      <c r="Y41" t="s">
        <v>56</v>
      </c>
      <c r="AE41">
        <v>1995.5</v>
      </c>
      <c r="AK41">
        <v>1</v>
      </c>
      <c r="AN41">
        <v>21.984455836093201</v>
      </c>
      <c r="AO41">
        <v>28.598536490708899</v>
      </c>
      <c r="AR41" t="s">
        <v>57</v>
      </c>
      <c r="AS41" t="s">
        <v>57</v>
      </c>
    </row>
    <row r="42" spans="1:45" x14ac:dyDescent="0.25">
      <c r="A42" t="s">
        <v>44</v>
      </c>
      <c r="B42" t="s">
        <v>45</v>
      </c>
      <c r="C42" t="s">
        <v>46</v>
      </c>
      <c r="D42" t="s">
        <v>47</v>
      </c>
      <c r="E42" t="s">
        <v>48</v>
      </c>
      <c r="F42" t="s">
        <v>49</v>
      </c>
      <c r="G42" t="s">
        <v>48</v>
      </c>
      <c r="H42" t="s">
        <v>49</v>
      </c>
      <c r="I42" t="s">
        <v>50</v>
      </c>
      <c r="J42" t="s">
        <v>51</v>
      </c>
      <c r="K42">
        <v>2023</v>
      </c>
      <c r="L42">
        <v>2023</v>
      </c>
      <c r="O42" t="s">
        <v>97</v>
      </c>
      <c r="P42" s="1" t="str">
        <f t="shared" si="0"/>
        <v>1996</v>
      </c>
      <c r="Q42">
        <v>24.048843123649</v>
      </c>
      <c r="V42" t="s">
        <v>53</v>
      </c>
      <c r="W42" t="s">
        <v>54</v>
      </c>
      <c r="X42" t="s">
        <v>55</v>
      </c>
      <c r="Y42" t="s">
        <v>56</v>
      </c>
      <c r="AE42">
        <v>1996.5</v>
      </c>
      <c r="AK42">
        <v>1</v>
      </c>
      <c r="AN42">
        <v>20.883221052613202</v>
      </c>
      <c r="AO42">
        <v>27.5122471412908</v>
      </c>
      <c r="AR42" t="s">
        <v>57</v>
      </c>
      <c r="AS42" t="s">
        <v>57</v>
      </c>
    </row>
    <row r="43" spans="1:45" x14ac:dyDescent="0.25">
      <c r="A43" t="s">
        <v>44</v>
      </c>
      <c r="B43" t="s">
        <v>45</v>
      </c>
      <c r="C43" t="s">
        <v>46</v>
      </c>
      <c r="D43" t="s">
        <v>47</v>
      </c>
      <c r="E43" t="s">
        <v>48</v>
      </c>
      <c r="F43" t="s">
        <v>49</v>
      </c>
      <c r="G43" t="s">
        <v>48</v>
      </c>
      <c r="H43" t="s">
        <v>49</v>
      </c>
      <c r="I43" t="s">
        <v>50</v>
      </c>
      <c r="J43" t="s">
        <v>51</v>
      </c>
      <c r="K43">
        <v>2023</v>
      </c>
      <c r="L43">
        <v>2023</v>
      </c>
      <c r="O43" t="s">
        <v>98</v>
      </c>
      <c r="P43" s="1" t="str">
        <f t="shared" si="0"/>
        <v>1997</v>
      </c>
      <c r="Q43">
        <v>22.981901539688302</v>
      </c>
      <c r="V43" t="s">
        <v>53</v>
      </c>
      <c r="W43" t="s">
        <v>54</v>
      </c>
      <c r="X43" t="s">
        <v>55</v>
      </c>
      <c r="Y43" t="s">
        <v>56</v>
      </c>
      <c r="AE43">
        <v>1997.5</v>
      </c>
      <c r="AK43">
        <v>1</v>
      </c>
      <c r="AN43">
        <v>19.823127477784901</v>
      </c>
      <c r="AO43">
        <v>26.459613087361198</v>
      </c>
      <c r="AR43" t="s">
        <v>57</v>
      </c>
      <c r="AS43" t="s">
        <v>57</v>
      </c>
    </row>
    <row r="44" spans="1:45" x14ac:dyDescent="0.25">
      <c r="A44" t="s">
        <v>44</v>
      </c>
      <c r="B44" t="s">
        <v>45</v>
      </c>
      <c r="C44" t="s">
        <v>46</v>
      </c>
      <c r="D44" t="s">
        <v>47</v>
      </c>
      <c r="E44" t="s">
        <v>48</v>
      </c>
      <c r="F44" t="s">
        <v>49</v>
      </c>
      <c r="G44" t="s">
        <v>48</v>
      </c>
      <c r="H44" t="s">
        <v>49</v>
      </c>
      <c r="I44" t="s">
        <v>50</v>
      </c>
      <c r="J44" t="s">
        <v>51</v>
      </c>
      <c r="K44">
        <v>2023</v>
      </c>
      <c r="L44">
        <v>2023</v>
      </c>
      <c r="O44" t="s">
        <v>99</v>
      </c>
      <c r="P44" s="1" t="str">
        <f t="shared" si="0"/>
        <v>1998</v>
      </c>
      <c r="Q44">
        <v>21.946014573072901</v>
      </c>
      <c r="V44" t="s">
        <v>53</v>
      </c>
      <c r="W44" t="s">
        <v>54</v>
      </c>
      <c r="X44" t="s">
        <v>55</v>
      </c>
      <c r="Y44" t="s">
        <v>56</v>
      </c>
      <c r="AE44">
        <v>1998.5</v>
      </c>
      <c r="AK44">
        <v>1</v>
      </c>
      <c r="AN44">
        <v>18.813810636068801</v>
      </c>
      <c r="AO44">
        <v>25.375757973410099</v>
      </c>
      <c r="AR44" t="s">
        <v>57</v>
      </c>
      <c r="AS44" t="s">
        <v>57</v>
      </c>
    </row>
    <row r="45" spans="1:45" x14ac:dyDescent="0.25">
      <c r="A45" t="s">
        <v>44</v>
      </c>
      <c r="B45" t="s">
        <v>45</v>
      </c>
      <c r="C45" t="s">
        <v>46</v>
      </c>
      <c r="D45" t="s">
        <v>47</v>
      </c>
      <c r="E45" t="s">
        <v>48</v>
      </c>
      <c r="F45" t="s">
        <v>49</v>
      </c>
      <c r="G45" t="s">
        <v>48</v>
      </c>
      <c r="H45" t="s">
        <v>49</v>
      </c>
      <c r="I45" t="s">
        <v>50</v>
      </c>
      <c r="J45" t="s">
        <v>51</v>
      </c>
      <c r="K45">
        <v>2023</v>
      </c>
      <c r="L45">
        <v>2023</v>
      </c>
      <c r="O45" t="s">
        <v>100</v>
      </c>
      <c r="P45" s="1" t="str">
        <f t="shared" si="0"/>
        <v>1999</v>
      </c>
      <c r="Q45">
        <v>20.905800209684301</v>
      </c>
      <c r="V45" t="s">
        <v>53</v>
      </c>
      <c r="W45" t="s">
        <v>54</v>
      </c>
      <c r="X45" t="s">
        <v>55</v>
      </c>
      <c r="Y45" t="s">
        <v>56</v>
      </c>
      <c r="AE45">
        <v>1999.5</v>
      </c>
      <c r="AK45">
        <v>1</v>
      </c>
      <c r="AN45">
        <v>17.797321820421701</v>
      </c>
      <c r="AO45">
        <v>24.392390136497799</v>
      </c>
      <c r="AR45" t="s">
        <v>57</v>
      </c>
      <c r="AS45" t="s">
        <v>57</v>
      </c>
    </row>
    <row r="46" spans="1:45" x14ac:dyDescent="0.25">
      <c r="A46" t="s">
        <v>44</v>
      </c>
      <c r="B46" t="s">
        <v>45</v>
      </c>
      <c r="C46" t="s">
        <v>46</v>
      </c>
      <c r="D46" t="s">
        <v>47</v>
      </c>
      <c r="E46" t="s">
        <v>48</v>
      </c>
      <c r="F46" t="s">
        <v>49</v>
      </c>
      <c r="G46" t="s">
        <v>48</v>
      </c>
      <c r="H46" t="s">
        <v>49</v>
      </c>
      <c r="I46" t="s">
        <v>50</v>
      </c>
      <c r="J46" t="s">
        <v>51</v>
      </c>
      <c r="K46">
        <v>2023</v>
      </c>
      <c r="L46">
        <v>2023</v>
      </c>
      <c r="O46" t="s">
        <v>101</v>
      </c>
      <c r="P46" s="1" t="str">
        <f t="shared" si="0"/>
        <v>2000</v>
      </c>
      <c r="Q46">
        <v>19.878731994051901</v>
      </c>
      <c r="V46" t="s">
        <v>53</v>
      </c>
      <c r="W46" t="s">
        <v>54</v>
      </c>
      <c r="X46" t="s">
        <v>55</v>
      </c>
      <c r="Y46" t="s">
        <v>56</v>
      </c>
      <c r="AE46">
        <v>2000.5</v>
      </c>
      <c r="AK46">
        <v>1</v>
      </c>
      <c r="AN46">
        <v>16.824672097496499</v>
      </c>
      <c r="AO46">
        <v>23.376323007718</v>
      </c>
      <c r="AR46" t="s">
        <v>57</v>
      </c>
      <c r="AS46" t="s">
        <v>57</v>
      </c>
    </row>
    <row r="47" spans="1:45" x14ac:dyDescent="0.25">
      <c r="A47" t="s">
        <v>44</v>
      </c>
      <c r="B47" t="s">
        <v>45</v>
      </c>
      <c r="C47" t="s">
        <v>46</v>
      </c>
      <c r="D47" t="s">
        <v>47</v>
      </c>
      <c r="E47" t="s">
        <v>48</v>
      </c>
      <c r="F47" t="s">
        <v>49</v>
      </c>
      <c r="G47" t="s">
        <v>48</v>
      </c>
      <c r="H47" t="s">
        <v>49</v>
      </c>
      <c r="I47" t="s">
        <v>50</v>
      </c>
      <c r="J47" t="s">
        <v>51</v>
      </c>
      <c r="K47">
        <v>2023</v>
      </c>
      <c r="L47">
        <v>2023</v>
      </c>
      <c r="O47" t="s">
        <v>102</v>
      </c>
      <c r="P47" s="1" t="str">
        <f t="shared" si="0"/>
        <v>2001</v>
      </c>
      <c r="Q47">
        <v>18.851570426477501</v>
      </c>
      <c r="V47" t="s">
        <v>53</v>
      </c>
      <c r="W47" t="s">
        <v>54</v>
      </c>
      <c r="X47" t="s">
        <v>55</v>
      </c>
      <c r="Y47" t="s">
        <v>56</v>
      </c>
      <c r="AE47">
        <v>2001.5</v>
      </c>
      <c r="AK47">
        <v>1</v>
      </c>
      <c r="AN47">
        <v>15.8877967227703</v>
      </c>
      <c r="AO47">
        <v>22.3520193026439</v>
      </c>
      <c r="AR47" t="s">
        <v>57</v>
      </c>
      <c r="AS47" t="s">
        <v>57</v>
      </c>
    </row>
    <row r="48" spans="1:45" x14ac:dyDescent="0.25">
      <c r="A48" t="s">
        <v>44</v>
      </c>
      <c r="B48" t="s">
        <v>45</v>
      </c>
      <c r="C48" t="s">
        <v>46</v>
      </c>
      <c r="D48" t="s">
        <v>47</v>
      </c>
      <c r="E48" t="s">
        <v>48</v>
      </c>
      <c r="F48" t="s">
        <v>49</v>
      </c>
      <c r="G48" t="s">
        <v>48</v>
      </c>
      <c r="H48" t="s">
        <v>49</v>
      </c>
      <c r="I48" t="s">
        <v>50</v>
      </c>
      <c r="J48" t="s">
        <v>51</v>
      </c>
      <c r="K48">
        <v>2023</v>
      </c>
      <c r="L48">
        <v>2023</v>
      </c>
      <c r="O48" t="s">
        <v>103</v>
      </c>
      <c r="P48" s="1" t="str">
        <f t="shared" si="0"/>
        <v>2002</v>
      </c>
      <c r="Q48">
        <v>17.836226705495701</v>
      </c>
      <c r="V48" t="s">
        <v>53</v>
      </c>
      <c r="W48" t="s">
        <v>54</v>
      </c>
      <c r="X48" t="s">
        <v>55</v>
      </c>
      <c r="Y48" t="s">
        <v>56</v>
      </c>
      <c r="AE48">
        <v>2002.5</v>
      </c>
      <c r="AK48">
        <v>1</v>
      </c>
      <c r="AN48">
        <v>14.9235006867869</v>
      </c>
      <c r="AO48">
        <v>21.3142735566847</v>
      </c>
      <c r="AR48" t="s">
        <v>57</v>
      </c>
      <c r="AS48" t="s">
        <v>57</v>
      </c>
    </row>
    <row r="49" spans="1:45" x14ac:dyDescent="0.25">
      <c r="A49" t="s">
        <v>44</v>
      </c>
      <c r="B49" t="s">
        <v>45</v>
      </c>
      <c r="C49" t="s">
        <v>46</v>
      </c>
      <c r="D49" t="s">
        <v>47</v>
      </c>
      <c r="E49" t="s">
        <v>48</v>
      </c>
      <c r="F49" t="s">
        <v>49</v>
      </c>
      <c r="G49" t="s">
        <v>48</v>
      </c>
      <c r="H49" t="s">
        <v>49</v>
      </c>
      <c r="I49" t="s">
        <v>50</v>
      </c>
      <c r="J49" t="s">
        <v>51</v>
      </c>
      <c r="K49">
        <v>2023</v>
      </c>
      <c r="L49">
        <v>2023</v>
      </c>
      <c r="O49" t="s">
        <v>104</v>
      </c>
      <c r="P49" s="1" t="str">
        <f t="shared" si="0"/>
        <v>2003</v>
      </c>
      <c r="Q49">
        <v>16.875283107544199</v>
      </c>
      <c r="V49" t="s">
        <v>53</v>
      </c>
      <c r="W49" t="s">
        <v>54</v>
      </c>
      <c r="X49" t="s">
        <v>55</v>
      </c>
      <c r="Y49" t="s">
        <v>56</v>
      </c>
      <c r="AE49">
        <v>2003.5</v>
      </c>
      <c r="AK49">
        <v>1</v>
      </c>
      <c r="AN49">
        <v>14.023786584006899</v>
      </c>
      <c r="AO49">
        <v>20.288603783706801</v>
      </c>
      <c r="AR49" t="s">
        <v>57</v>
      </c>
      <c r="AS49" t="s">
        <v>57</v>
      </c>
    </row>
    <row r="50" spans="1:45" x14ac:dyDescent="0.25">
      <c r="A50" t="s">
        <v>44</v>
      </c>
      <c r="B50" t="s">
        <v>45</v>
      </c>
      <c r="C50" t="s">
        <v>46</v>
      </c>
      <c r="D50" t="s">
        <v>47</v>
      </c>
      <c r="E50" t="s">
        <v>48</v>
      </c>
      <c r="F50" t="s">
        <v>49</v>
      </c>
      <c r="G50" t="s">
        <v>48</v>
      </c>
      <c r="H50" t="s">
        <v>49</v>
      </c>
      <c r="I50" t="s">
        <v>50</v>
      </c>
      <c r="J50" t="s">
        <v>51</v>
      </c>
      <c r="K50">
        <v>2023</v>
      </c>
      <c r="L50">
        <v>2023</v>
      </c>
      <c r="O50" t="s">
        <v>105</v>
      </c>
      <c r="P50" s="1" t="str">
        <f t="shared" si="0"/>
        <v>2004</v>
      </c>
      <c r="Q50">
        <v>15.962214870052</v>
      </c>
      <c r="V50" t="s">
        <v>53</v>
      </c>
      <c r="W50" t="s">
        <v>54</v>
      </c>
      <c r="X50" t="s">
        <v>55</v>
      </c>
      <c r="Y50" t="s">
        <v>56</v>
      </c>
      <c r="AE50">
        <v>2004.5</v>
      </c>
      <c r="AK50">
        <v>1</v>
      </c>
      <c r="AN50">
        <v>13.1968866372566</v>
      </c>
      <c r="AO50">
        <v>19.344707844966099</v>
      </c>
      <c r="AR50" t="s">
        <v>57</v>
      </c>
      <c r="AS50" t="s">
        <v>57</v>
      </c>
    </row>
    <row r="51" spans="1:45" x14ac:dyDescent="0.25">
      <c r="A51" t="s">
        <v>44</v>
      </c>
      <c r="B51" t="s">
        <v>45</v>
      </c>
      <c r="C51" t="s">
        <v>46</v>
      </c>
      <c r="D51" t="s">
        <v>47</v>
      </c>
      <c r="E51" t="s">
        <v>48</v>
      </c>
      <c r="F51" t="s">
        <v>49</v>
      </c>
      <c r="G51" t="s">
        <v>48</v>
      </c>
      <c r="H51" t="s">
        <v>49</v>
      </c>
      <c r="I51" t="s">
        <v>50</v>
      </c>
      <c r="J51" t="s">
        <v>51</v>
      </c>
      <c r="K51">
        <v>2023</v>
      </c>
      <c r="L51">
        <v>2023</v>
      </c>
      <c r="O51" t="s">
        <v>106</v>
      </c>
      <c r="P51" s="1" t="str">
        <f t="shared" si="0"/>
        <v>2005</v>
      </c>
      <c r="Q51">
        <v>15.152665252121899</v>
      </c>
      <c r="V51" t="s">
        <v>53</v>
      </c>
      <c r="W51" t="s">
        <v>54</v>
      </c>
      <c r="X51" t="s">
        <v>55</v>
      </c>
      <c r="Y51" t="s">
        <v>56</v>
      </c>
      <c r="AE51">
        <v>2005.5</v>
      </c>
      <c r="AK51">
        <v>1</v>
      </c>
      <c r="AN51">
        <v>12.464420034180399</v>
      </c>
      <c r="AO51">
        <v>18.4432187911423</v>
      </c>
      <c r="AR51" t="s">
        <v>57</v>
      </c>
      <c r="AS51" t="s">
        <v>57</v>
      </c>
    </row>
    <row r="52" spans="1:45" x14ac:dyDescent="0.25">
      <c r="A52" t="s">
        <v>44</v>
      </c>
      <c r="B52" t="s">
        <v>45</v>
      </c>
      <c r="C52" t="s">
        <v>46</v>
      </c>
      <c r="D52" t="s">
        <v>47</v>
      </c>
      <c r="E52" t="s">
        <v>48</v>
      </c>
      <c r="F52" t="s">
        <v>49</v>
      </c>
      <c r="G52" t="s">
        <v>48</v>
      </c>
      <c r="H52" t="s">
        <v>49</v>
      </c>
      <c r="I52" t="s">
        <v>50</v>
      </c>
      <c r="J52" t="s">
        <v>51</v>
      </c>
      <c r="K52">
        <v>2023</v>
      </c>
      <c r="L52">
        <v>2023</v>
      </c>
      <c r="O52" t="s">
        <v>107</v>
      </c>
      <c r="P52" s="1" t="str">
        <f t="shared" si="0"/>
        <v>2006</v>
      </c>
      <c r="Q52">
        <v>14.4300036493715</v>
      </c>
      <c r="V52" t="s">
        <v>53</v>
      </c>
      <c r="W52" t="s">
        <v>54</v>
      </c>
      <c r="X52" t="s">
        <v>55</v>
      </c>
      <c r="Y52" t="s">
        <v>56</v>
      </c>
      <c r="AE52">
        <v>2006.5</v>
      </c>
      <c r="AK52">
        <v>1</v>
      </c>
      <c r="AN52">
        <v>11.836408181857401</v>
      </c>
      <c r="AO52">
        <v>17.632497769383399</v>
      </c>
      <c r="AR52" t="s">
        <v>57</v>
      </c>
      <c r="AS52" t="s">
        <v>57</v>
      </c>
    </row>
    <row r="53" spans="1:45" x14ac:dyDescent="0.25">
      <c r="A53" t="s">
        <v>44</v>
      </c>
      <c r="B53" t="s">
        <v>45</v>
      </c>
      <c r="C53" t="s">
        <v>46</v>
      </c>
      <c r="D53" t="s">
        <v>47</v>
      </c>
      <c r="E53" t="s">
        <v>48</v>
      </c>
      <c r="F53" t="s">
        <v>49</v>
      </c>
      <c r="G53" t="s">
        <v>48</v>
      </c>
      <c r="H53" t="s">
        <v>49</v>
      </c>
      <c r="I53" t="s">
        <v>50</v>
      </c>
      <c r="J53" t="s">
        <v>51</v>
      </c>
      <c r="K53">
        <v>2023</v>
      </c>
      <c r="L53">
        <v>2023</v>
      </c>
      <c r="O53" t="s">
        <v>108</v>
      </c>
      <c r="P53" s="1" t="str">
        <f t="shared" si="0"/>
        <v>2007</v>
      </c>
      <c r="Q53">
        <v>13.8326901899724</v>
      </c>
      <c r="V53" t="s">
        <v>53</v>
      </c>
      <c r="W53" t="s">
        <v>54</v>
      </c>
      <c r="X53" t="s">
        <v>55</v>
      </c>
      <c r="Y53" t="s">
        <v>56</v>
      </c>
      <c r="AE53">
        <v>2007.5</v>
      </c>
      <c r="AK53">
        <v>1</v>
      </c>
      <c r="AN53">
        <v>11.3255085413694</v>
      </c>
      <c r="AO53">
        <v>16.898486660712699</v>
      </c>
      <c r="AR53" t="s">
        <v>57</v>
      </c>
      <c r="AS53" t="s">
        <v>57</v>
      </c>
    </row>
    <row r="54" spans="1:45" x14ac:dyDescent="0.25">
      <c r="A54" t="s">
        <v>44</v>
      </c>
      <c r="B54" t="s">
        <v>45</v>
      </c>
      <c r="C54" t="s">
        <v>46</v>
      </c>
      <c r="D54" t="s">
        <v>47</v>
      </c>
      <c r="E54" t="s">
        <v>48</v>
      </c>
      <c r="F54" t="s">
        <v>49</v>
      </c>
      <c r="G54" t="s">
        <v>48</v>
      </c>
      <c r="H54" t="s">
        <v>49</v>
      </c>
      <c r="I54" t="s">
        <v>50</v>
      </c>
      <c r="J54" t="s">
        <v>51</v>
      </c>
      <c r="K54">
        <v>2023</v>
      </c>
      <c r="L54">
        <v>2023</v>
      </c>
      <c r="O54" t="s">
        <v>109</v>
      </c>
      <c r="P54" s="1" t="str">
        <f t="shared" si="0"/>
        <v>2008</v>
      </c>
      <c r="Q54">
        <v>13.332726236104</v>
      </c>
      <c r="V54" t="s">
        <v>53</v>
      </c>
      <c r="W54" t="s">
        <v>54</v>
      </c>
      <c r="X54" t="s">
        <v>55</v>
      </c>
      <c r="Y54" t="s">
        <v>56</v>
      </c>
      <c r="AE54">
        <v>2008.5</v>
      </c>
      <c r="AK54">
        <v>1</v>
      </c>
      <c r="AN54">
        <v>10.924284851466901</v>
      </c>
      <c r="AO54">
        <v>16.2889927897821</v>
      </c>
      <c r="AR54" t="s">
        <v>57</v>
      </c>
      <c r="AS54" t="s">
        <v>57</v>
      </c>
    </row>
    <row r="55" spans="1:45" x14ac:dyDescent="0.25">
      <c r="A55" t="s">
        <v>44</v>
      </c>
      <c r="B55" t="s">
        <v>45</v>
      </c>
      <c r="C55" t="s">
        <v>46</v>
      </c>
      <c r="D55" t="s">
        <v>47</v>
      </c>
      <c r="E55" t="s">
        <v>48</v>
      </c>
      <c r="F55" t="s">
        <v>49</v>
      </c>
      <c r="G55" t="s">
        <v>48</v>
      </c>
      <c r="H55" t="s">
        <v>49</v>
      </c>
      <c r="I55" t="s">
        <v>50</v>
      </c>
      <c r="J55" t="s">
        <v>51</v>
      </c>
      <c r="K55">
        <v>2023</v>
      </c>
      <c r="L55">
        <v>2023</v>
      </c>
      <c r="O55" t="s">
        <v>110</v>
      </c>
      <c r="P55" s="1" t="str">
        <f t="shared" si="0"/>
        <v>2009</v>
      </c>
      <c r="Q55">
        <v>12.950704151864599</v>
      </c>
      <c r="V55" t="s">
        <v>53</v>
      </c>
      <c r="W55" t="s">
        <v>54</v>
      </c>
      <c r="X55" t="s">
        <v>55</v>
      </c>
      <c r="Y55" t="s">
        <v>56</v>
      </c>
      <c r="AE55">
        <v>2009.5</v>
      </c>
      <c r="AK55">
        <v>1</v>
      </c>
      <c r="AN55">
        <v>10.6529050490487</v>
      </c>
      <c r="AO55">
        <v>15.756180792911399</v>
      </c>
      <c r="AR55" t="s">
        <v>57</v>
      </c>
      <c r="AS55" t="s">
        <v>57</v>
      </c>
    </row>
    <row r="56" spans="1:45" x14ac:dyDescent="0.25">
      <c r="A56" t="s">
        <v>44</v>
      </c>
      <c r="B56" t="s">
        <v>45</v>
      </c>
      <c r="C56" t="s">
        <v>46</v>
      </c>
      <c r="D56" t="s">
        <v>47</v>
      </c>
      <c r="E56" t="s">
        <v>48</v>
      </c>
      <c r="F56" t="s">
        <v>49</v>
      </c>
      <c r="G56" t="s">
        <v>48</v>
      </c>
      <c r="H56" t="s">
        <v>49</v>
      </c>
      <c r="I56" t="s">
        <v>50</v>
      </c>
      <c r="J56" t="s">
        <v>51</v>
      </c>
      <c r="K56">
        <v>2023</v>
      </c>
      <c r="L56">
        <v>2023</v>
      </c>
      <c r="O56" t="s">
        <v>111</v>
      </c>
      <c r="P56" s="1" t="str">
        <f t="shared" si="0"/>
        <v>2010</v>
      </c>
      <c r="Q56">
        <v>12.672744420968501</v>
      </c>
      <c r="V56" t="s">
        <v>53</v>
      </c>
      <c r="W56" t="s">
        <v>54</v>
      </c>
      <c r="X56" t="s">
        <v>55</v>
      </c>
      <c r="Y56" t="s">
        <v>56</v>
      </c>
      <c r="AE56">
        <v>2010.5</v>
      </c>
      <c r="AK56">
        <v>1</v>
      </c>
      <c r="AN56">
        <v>10.4721342857096</v>
      </c>
      <c r="AO56">
        <v>15.3435781254907</v>
      </c>
      <c r="AR56" t="s">
        <v>57</v>
      </c>
      <c r="AS56" t="s">
        <v>57</v>
      </c>
    </row>
    <row r="57" spans="1:45" x14ac:dyDescent="0.25">
      <c r="A57" t="s">
        <v>44</v>
      </c>
      <c r="B57" t="s">
        <v>45</v>
      </c>
      <c r="C57" t="s">
        <v>46</v>
      </c>
      <c r="D57" t="s">
        <v>47</v>
      </c>
      <c r="E57" t="s">
        <v>48</v>
      </c>
      <c r="F57" t="s">
        <v>49</v>
      </c>
      <c r="G57" t="s">
        <v>48</v>
      </c>
      <c r="H57" t="s">
        <v>49</v>
      </c>
      <c r="I57" t="s">
        <v>50</v>
      </c>
      <c r="J57" t="s">
        <v>51</v>
      </c>
      <c r="K57">
        <v>2023</v>
      </c>
      <c r="L57">
        <v>2023</v>
      </c>
      <c r="O57" t="s">
        <v>112</v>
      </c>
      <c r="P57" s="1" t="str">
        <f t="shared" si="0"/>
        <v>2011</v>
      </c>
      <c r="Q57">
        <v>12.4996118549555</v>
      </c>
      <c r="V57" t="s">
        <v>53</v>
      </c>
      <c r="W57" t="s">
        <v>54</v>
      </c>
      <c r="X57" t="s">
        <v>55</v>
      </c>
      <c r="Y57" t="s">
        <v>56</v>
      </c>
      <c r="AE57">
        <v>2011.5</v>
      </c>
      <c r="AK57">
        <v>1</v>
      </c>
      <c r="AN57">
        <v>10.401963590047799</v>
      </c>
      <c r="AO57">
        <v>14.968410130624999</v>
      </c>
      <c r="AR57" t="s">
        <v>57</v>
      </c>
      <c r="AS57" t="s">
        <v>57</v>
      </c>
    </row>
    <row r="58" spans="1:45" x14ac:dyDescent="0.25">
      <c r="A58" t="s">
        <v>44</v>
      </c>
      <c r="B58" t="s">
        <v>45</v>
      </c>
      <c r="C58" t="s">
        <v>46</v>
      </c>
      <c r="D58" t="s">
        <v>47</v>
      </c>
      <c r="E58" t="s">
        <v>48</v>
      </c>
      <c r="F58" t="s">
        <v>49</v>
      </c>
      <c r="G58" t="s">
        <v>48</v>
      </c>
      <c r="H58" t="s">
        <v>49</v>
      </c>
      <c r="I58" t="s">
        <v>50</v>
      </c>
      <c r="J58" t="s">
        <v>51</v>
      </c>
      <c r="K58">
        <v>2023</v>
      </c>
      <c r="L58">
        <v>2023</v>
      </c>
      <c r="O58" t="s">
        <v>113</v>
      </c>
      <c r="P58" s="1" t="str">
        <f t="shared" si="0"/>
        <v>2012</v>
      </c>
      <c r="Q58">
        <v>12.4083428481349</v>
      </c>
      <c r="V58" t="s">
        <v>53</v>
      </c>
      <c r="W58" t="s">
        <v>54</v>
      </c>
      <c r="X58" t="s">
        <v>55</v>
      </c>
      <c r="Y58" t="s">
        <v>56</v>
      </c>
      <c r="AE58">
        <v>2012.5</v>
      </c>
      <c r="AK58">
        <v>1</v>
      </c>
      <c r="AN58">
        <v>10.436460990266699</v>
      </c>
      <c r="AO58">
        <v>14.716644004319001</v>
      </c>
      <c r="AR58" t="s">
        <v>57</v>
      </c>
      <c r="AS58" t="s">
        <v>57</v>
      </c>
    </row>
    <row r="59" spans="1:45" x14ac:dyDescent="0.25">
      <c r="A59" t="s">
        <v>44</v>
      </c>
      <c r="B59" t="s">
        <v>45</v>
      </c>
      <c r="C59" t="s">
        <v>46</v>
      </c>
      <c r="D59" t="s">
        <v>47</v>
      </c>
      <c r="E59" t="s">
        <v>48</v>
      </c>
      <c r="F59" t="s">
        <v>49</v>
      </c>
      <c r="G59" t="s">
        <v>48</v>
      </c>
      <c r="H59" t="s">
        <v>49</v>
      </c>
      <c r="I59" t="s">
        <v>50</v>
      </c>
      <c r="J59" t="s">
        <v>51</v>
      </c>
      <c r="K59">
        <v>2023</v>
      </c>
      <c r="L59">
        <v>2023</v>
      </c>
      <c r="O59" t="s">
        <v>114</v>
      </c>
      <c r="P59" s="1" t="str">
        <f t="shared" si="0"/>
        <v>2013</v>
      </c>
      <c r="Q59">
        <v>12.428076458966199</v>
      </c>
      <c r="V59" t="s">
        <v>53</v>
      </c>
      <c r="W59" t="s">
        <v>54</v>
      </c>
      <c r="X59" t="s">
        <v>55</v>
      </c>
      <c r="Y59" t="s">
        <v>56</v>
      </c>
      <c r="AE59">
        <v>2013.5</v>
      </c>
      <c r="AK59">
        <v>1</v>
      </c>
      <c r="AN59">
        <v>10.587455054661801</v>
      </c>
      <c r="AO59">
        <v>14.537365751475701</v>
      </c>
      <c r="AR59" t="s">
        <v>57</v>
      </c>
      <c r="AS59" t="s">
        <v>57</v>
      </c>
    </row>
    <row r="60" spans="1:45" x14ac:dyDescent="0.25">
      <c r="A60" t="s">
        <v>44</v>
      </c>
      <c r="B60" t="s">
        <v>45</v>
      </c>
      <c r="C60" t="s">
        <v>46</v>
      </c>
      <c r="D60" t="s">
        <v>47</v>
      </c>
      <c r="E60" t="s">
        <v>48</v>
      </c>
      <c r="F60" t="s">
        <v>49</v>
      </c>
      <c r="G60" t="s">
        <v>48</v>
      </c>
      <c r="H60" t="s">
        <v>49</v>
      </c>
      <c r="I60" t="s">
        <v>50</v>
      </c>
      <c r="J60" t="s">
        <v>51</v>
      </c>
      <c r="K60">
        <v>2023</v>
      </c>
      <c r="L60">
        <v>2023</v>
      </c>
      <c r="O60" t="s">
        <v>115</v>
      </c>
      <c r="P60" s="1" t="str">
        <f t="shared" si="0"/>
        <v>2014</v>
      </c>
      <c r="Q60">
        <v>12.541244937472699</v>
      </c>
      <c r="V60" t="s">
        <v>53</v>
      </c>
      <c r="W60" t="s">
        <v>54</v>
      </c>
      <c r="X60" t="s">
        <v>55</v>
      </c>
      <c r="Y60" t="s">
        <v>56</v>
      </c>
      <c r="AE60">
        <v>2014.5</v>
      </c>
      <c r="AK60">
        <v>1</v>
      </c>
      <c r="AN60">
        <v>10.8399482899812</v>
      </c>
      <c r="AO60">
        <v>14.461826476371</v>
      </c>
      <c r="AR60" t="s">
        <v>57</v>
      </c>
      <c r="AS60" t="s">
        <v>57</v>
      </c>
    </row>
    <row r="61" spans="1:45" x14ac:dyDescent="0.25">
      <c r="A61" t="s">
        <v>44</v>
      </c>
      <c r="B61" t="s">
        <v>45</v>
      </c>
      <c r="C61" t="s">
        <v>46</v>
      </c>
      <c r="D61" t="s">
        <v>47</v>
      </c>
      <c r="E61" t="s">
        <v>48</v>
      </c>
      <c r="F61" t="s">
        <v>49</v>
      </c>
      <c r="G61" t="s">
        <v>48</v>
      </c>
      <c r="H61" t="s">
        <v>49</v>
      </c>
      <c r="I61" t="s">
        <v>50</v>
      </c>
      <c r="J61" t="s">
        <v>51</v>
      </c>
      <c r="K61">
        <v>2023</v>
      </c>
      <c r="L61">
        <v>2023</v>
      </c>
      <c r="O61" t="s">
        <v>116</v>
      </c>
      <c r="P61" s="1" t="str">
        <f t="shared" si="0"/>
        <v>2015</v>
      </c>
      <c r="Q61">
        <v>12.7421494210307</v>
      </c>
      <c r="V61" t="s">
        <v>53</v>
      </c>
      <c r="W61" t="s">
        <v>54</v>
      </c>
      <c r="X61" t="s">
        <v>55</v>
      </c>
      <c r="Y61" t="s">
        <v>56</v>
      </c>
      <c r="AE61">
        <v>2015.5</v>
      </c>
      <c r="AK61">
        <v>1</v>
      </c>
      <c r="AN61">
        <v>11.209520891059</v>
      </c>
      <c r="AO61">
        <v>14.458797894356101</v>
      </c>
      <c r="AR61" t="s">
        <v>57</v>
      </c>
      <c r="AS61" t="s">
        <v>57</v>
      </c>
    </row>
    <row r="62" spans="1:45" x14ac:dyDescent="0.25">
      <c r="A62" t="s">
        <v>44</v>
      </c>
      <c r="B62" t="s">
        <v>45</v>
      </c>
      <c r="C62" t="s">
        <v>46</v>
      </c>
      <c r="D62" t="s">
        <v>47</v>
      </c>
      <c r="E62" t="s">
        <v>48</v>
      </c>
      <c r="F62" t="s">
        <v>49</v>
      </c>
      <c r="G62" t="s">
        <v>48</v>
      </c>
      <c r="H62" t="s">
        <v>49</v>
      </c>
      <c r="I62" t="s">
        <v>50</v>
      </c>
      <c r="J62" t="s">
        <v>51</v>
      </c>
      <c r="K62">
        <v>2023</v>
      </c>
      <c r="L62">
        <v>2023</v>
      </c>
      <c r="O62" t="s">
        <v>117</v>
      </c>
      <c r="P62" s="1" t="str">
        <f t="shared" si="0"/>
        <v>2016</v>
      </c>
      <c r="Q62">
        <v>13.055116137228</v>
      </c>
      <c r="V62" t="s">
        <v>53</v>
      </c>
      <c r="W62" t="s">
        <v>54</v>
      </c>
      <c r="X62" t="s">
        <v>55</v>
      </c>
      <c r="Y62" t="s">
        <v>56</v>
      </c>
      <c r="AE62">
        <v>2016.5</v>
      </c>
      <c r="AK62">
        <v>1</v>
      </c>
      <c r="AN62">
        <v>11.677807620478401</v>
      </c>
      <c r="AO62">
        <v>14.5762206152266</v>
      </c>
      <c r="AR62" t="s">
        <v>57</v>
      </c>
      <c r="AS62" t="s">
        <v>57</v>
      </c>
    </row>
    <row r="63" spans="1:45" x14ac:dyDescent="0.25">
      <c r="A63" t="s">
        <v>44</v>
      </c>
      <c r="B63" t="s">
        <v>45</v>
      </c>
      <c r="C63" t="s">
        <v>46</v>
      </c>
      <c r="D63" t="s">
        <v>47</v>
      </c>
      <c r="E63" t="s">
        <v>48</v>
      </c>
      <c r="F63" t="s">
        <v>49</v>
      </c>
      <c r="G63" t="s">
        <v>48</v>
      </c>
      <c r="H63" t="s">
        <v>49</v>
      </c>
      <c r="I63" t="s">
        <v>50</v>
      </c>
      <c r="J63" t="s">
        <v>51</v>
      </c>
      <c r="K63">
        <v>2023</v>
      </c>
      <c r="L63">
        <v>2023</v>
      </c>
      <c r="O63" t="s">
        <v>118</v>
      </c>
      <c r="P63" s="1" t="str">
        <f t="shared" si="0"/>
        <v>2017</v>
      </c>
      <c r="Q63">
        <v>13.4794247805927</v>
      </c>
      <c r="V63" t="s">
        <v>53</v>
      </c>
      <c r="W63" t="s">
        <v>54</v>
      </c>
      <c r="X63" t="s">
        <v>55</v>
      </c>
      <c r="Y63" t="s">
        <v>56</v>
      </c>
      <c r="AE63">
        <v>2017.5</v>
      </c>
      <c r="AK63">
        <v>1</v>
      </c>
      <c r="AN63">
        <v>12.2448913055976</v>
      </c>
      <c r="AO63">
        <v>14.801778511100499</v>
      </c>
      <c r="AR63" t="s">
        <v>57</v>
      </c>
      <c r="AS63" t="s">
        <v>57</v>
      </c>
    </row>
    <row r="64" spans="1:45" x14ac:dyDescent="0.25">
      <c r="A64" t="s">
        <v>44</v>
      </c>
      <c r="B64" t="s">
        <v>45</v>
      </c>
      <c r="C64" t="s">
        <v>46</v>
      </c>
      <c r="D64" t="s">
        <v>47</v>
      </c>
      <c r="E64" t="s">
        <v>48</v>
      </c>
      <c r="F64" t="s">
        <v>49</v>
      </c>
      <c r="G64" t="s">
        <v>48</v>
      </c>
      <c r="H64" t="s">
        <v>49</v>
      </c>
      <c r="I64" t="s">
        <v>50</v>
      </c>
      <c r="J64" t="s">
        <v>51</v>
      </c>
      <c r="K64">
        <v>2023</v>
      </c>
      <c r="L64">
        <v>2023</v>
      </c>
      <c r="O64" t="s">
        <v>119</v>
      </c>
      <c r="P64" s="1" t="str">
        <f t="shared" si="0"/>
        <v>2018</v>
      </c>
      <c r="Q64">
        <v>14.025995994732501</v>
      </c>
      <c r="V64" t="s">
        <v>53</v>
      </c>
      <c r="W64" t="s">
        <v>54</v>
      </c>
      <c r="X64" t="s">
        <v>55</v>
      </c>
      <c r="Y64" t="s">
        <v>56</v>
      </c>
      <c r="AE64">
        <v>2018.5</v>
      </c>
      <c r="AK64">
        <v>1</v>
      </c>
      <c r="AN64">
        <v>12.9143873325126</v>
      </c>
      <c r="AO64">
        <v>15.1893343481558</v>
      </c>
      <c r="AR64" t="s">
        <v>57</v>
      </c>
      <c r="AS64" t="s">
        <v>57</v>
      </c>
    </row>
    <row r="65" spans="1:45" x14ac:dyDescent="0.25">
      <c r="A65" t="s">
        <v>44</v>
      </c>
      <c r="B65" t="s">
        <v>45</v>
      </c>
      <c r="C65" t="s">
        <v>46</v>
      </c>
      <c r="D65" t="s">
        <v>47</v>
      </c>
      <c r="E65" t="s">
        <v>48</v>
      </c>
      <c r="F65" t="s">
        <v>49</v>
      </c>
      <c r="G65" t="s">
        <v>48</v>
      </c>
      <c r="H65" t="s">
        <v>49</v>
      </c>
      <c r="I65" t="s">
        <v>50</v>
      </c>
      <c r="J65" t="s">
        <v>51</v>
      </c>
      <c r="K65">
        <v>2023</v>
      </c>
      <c r="L65">
        <v>2023</v>
      </c>
      <c r="O65" t="s">
        <v>120</v>
      </c>
      <c r="P65" s="1" t="str">
        <f t="shared" si="0"/>
        <v>2019</v>
      </c>
      <c r="Q65">
        <v>14.684220511523</v>
      </c>
      <c r="V65" t="s">
        <v>53</v>
      </c>
      <c r="W65" t="s">
        <v>54</v>
      </c>
      <c r="X65" t="s">
        <v>55</v>
      </c>
      <c r="Y65" t="s">
        <v>56</v>
      </c>
      <c r="AE65">
        <v>2019.5</v>
      </c>
      <c r="AK65">
        <v>1</v>
      </c>
      <c r="AN65">
        <v>13.663203526338201</v>
      </c>
      <c r="AO65">
        <v>15.7543441994503</v>
      </c>
      <c r="AR65" t="s">
        <v>57</v>
      </c>
      <c r="AS65" t="s">
        <v>57</v>
      </c>
    </row>
    <row r="66" spans="1:45" x14ac:dyDescent="0.25">
      <c r="A66" t="s">
        <v>44</v>
      </c>
      <c r="B66" t="s">
        <v>45</v>
      </c>
      <c r="C66" t="s">
        <v>46</v>
      </c>
      <c r="D66" t="s">
        <v>47</v>
      </c>
      <c r="E66" t="s">
        <v>48</v>
      </c>
      <c r="F66" t="s">
        <v>49</v>
      </c>
      <c r="G66" t="s">
        <v>48</v>
      </c>
      <c r="H66" t="s">
        <v>49</v>
      </c>
      <c r="I66" t="s">
        <v>50</v>
      </c>
      <c r="J66" t="s">
        <v>51</v>
      </c>
      <c r="K66">
        <v>2023</v>
      </c>
      <c r="L66">
        <v>2023</v>
      </c>
      <c r="O66" t="s">
        <v>121</v>
      </c>
      <c r="P66" s="1" t="str">
        <f t="shared" si="0"/>
        <v>2020</v>
      </c>
      <c r="Q66">
        <v>15.456981117642901</v>
      </c>
      <c r="V66" t="s">
        <v>53</v>
      </c>
      <c r="W66" t="s">
        <v>54</v>
      </c>
      <c r="X66" t="s">
        <v>55</v>
      </c>
      <c r="Y66" t="s">
        <v>56</v>
      </c>
      <c r="AE66">
        <v>2020.5</v>
      </c>
      <c r="AK66">
        <v>1</v>
      </c>
      <c r="AN66">
        <v>14.463358017075199</v>
      </c>
      <c r="AO66">
        <v>16.507074450377701</v>
      </c>
      <c r="AR66" t="s">
        <v>57</v>
      </c>
      <c r="AS66" t="s">
        <v>57</v>
      </c>
    </row>
    <row r="67" spans="1:45" x14ac:dyDescent="0.25">
      <c r="A67" t="s">
        <v>44</v>
      </c>
      <c r="B67" t="s">
        <v>45</v>
      </c>
      <c r="C67" t="s">
        <v>46</v>
      </c>
      <c r="D67" t="s">
        <v>47</v>
      </c>
      <c r="E67" t="s">
        <v>48</v>
      </c>
      <c r="F67" t="s">
        <v>49</v>
      </c>
      <c r="G67" t="s">
        <v>48</v>
      </c>
      <c r="H67" t="s">
        <v>49</v>
      </c>
      <c r="I67" t="s">
        <v>50</v>
      </c>
      <c r="J67" t="s">
        <v>51</v>
      </c>
      <c r="K67">
        <v>2023</v>
      </c>
      <c r="L67">
        <v>2023</v>
      </c>
      <c r="O67" t="s">
        <v>122</v>
      </c>
      <c r="P67" s="1" t="str">
        <f t="shared" ref="P67:P69" si="1">LEFT(O67,4)</f>
        <v>2021</v>
      </c>
      <c r="Q67">
        <v>16.340440433725</v>
      </c>
      <c r="V67" t="s">
        <v>53</v>
      </c>
      <c r="W67" t="s">
        <v>54</v>
      </c>
      <c r="X67" t="s">
        <v>55</v>
      </c>
      <c r="Y67" t="s">
        <v>56</v>
      </c>
      <c r="AE67">
        <v>2021.5</v>
      </c>
      <c r="AK67">
        <v>1</v>
      </c>
      <c r="AN67">
        <v>15.256912786133499</v>
      </c>
      <c r="AO67">
        <v>17.521837708543199</v>
      </c>
      <c r="AR67" t="s">
        <v>57</v>
      </c>
      <c r="AS67" t="s">
        <v>57</v>
      </c>
    </row>
    <row r="68" spans="1:45" x14ac:dyDescent="0.25">
      <c r="A68" t="s">
        <v>44</v>
      </c>
      <c r="B68" t="s">
        <v>45</v>
      </c>
      <c r="C68" t="s">
        <v>46</v>
      </c>
      <c r="D68" t="s">
        <v>47</v>
      </c>
      <c r="E68" t="s">
        <v>48</v>
      </c>
      <c r="F68" t="s">
        <v>49</v>
      </c>
      <c r="G68" t="s">
        <v>48</v>
      </c>
      <c r="H68" t="s">
        <v>49</v>
      </c>
      <c r="I68" t="s">
        <v>50</v>
      </c>
      <c r="J68" t="s">
        <v>51</v>
      </c>
      <c r="K68">
        <v>2023</v>
      </c>
      <c r="L68">
        <v>2023</v>
      </c>
      <c r="O68" t="s">
        <v>123</v>
      </c>
      <c r="P68" s="1" t="str">
        <f t="shared" si="1"/>
        <v>2022</v>
      </c>
      <c r="Q68">
        <v>17.309719371321901</v>
      </c>
      <c r="V68" t="s">
        <v>53</v>
      </c>
      <c r="W68" t="s">
        <v>54</v>
      </c>
      <c r="X68" t="s">
        <v>55</v>
      </c>
      <c r="Y68" t="s">
        <v>56</v>
      </c>
      <c r="AE68">
        <v>2022.5</v>
      </c>
      <c r="AK68">
        <v>1</v>
      </c>
      <c r="AN68">
        <v>15.9473184699008</v>
      </c>
      <c r="AO68">
        <v>18.823787258458601</v>
      </c>
      <c r="AR68" t="s">
        <v>57</v>
      </c>
      <c r="AS68" t="s">
        <v>57</v>
      </c>
    </row>
    <row r="69" spans="1:45" x14ac:dyDescent="0.25">
      <c r="A69" t="s">
        <v>44</v>
      </c>
      <c r="B69" t="s">
        <v>45</v>
      </c>
      <c r="C69" t="s">
        <v>46</v>
      </c>
      <c r="D69" t="s">
        <v>47</v>
      </c>
      <c r="E69" t="s">
        <v>48</v>
      </c>
      <c r="F69" t="s">
        <v>49</v>
      </c>
      <c r="G69" t="s">
        <v>48</v>
      </c>
      <c r="H69" t="s">
        <v>49</v>
      </c>
      <c r="I69" t="s">
        <v>50</v>
      </c>
      <c r="J69" t="s">
        <v>51</v>
      </c>
      <c r="K69">
        <v>2023</v>
      </c>
      <c r="L69">
        <v>2023</v>
      </c>
      <c r="O69" t="s">
        <v>124</v>
      </c>
      <c r="P69" s="1" t="str">
        <f t="shared" si="1"/>
        <v>2023</v>
      </c>
      <c r="Q69">
        <v>18.313590849375501</v>
      </c>
      <c r="V69" t="s">
        <v>53</v>
      </c>
      <c r="W69" t="s">
        <v>54</v>
      </c>
      <c r="X69" t="s">
        <v>55</v>
      </c>
      <c r="Y69" t="s">
        <v>56</v>
      </c>
      <c r="AE69">
        <v>2023.5</v>
      </c>
      <c r="AK69">
        <v>1</v>
      </c>
      <c r="AN69">
        <v>16.460269342662599</v>
      </c>
      <c r="AO69">
        <v>20.394259842041699</v>
      </c>
      <c r="AR69" t="s">
        <v>57</v>
      </c>
      <c r="AS69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U5MR_lebanon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</dc:creator>
  <cp:lastModifiedBy>Maher Fattouh</cp:lastModifiedBy>
  <dcterms:created xsi:type="dcterms:W3CDTF">2025-07-01T17:07:17Z</dcterms:created>
  <dcterms:modified xsi:type="dcterms:W3CDTF">2025-07-01T17:08:20Z</dcterms:modified>
</cp:coreProperties>
</file>