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ic\OneDrive\Desktop\"/>
    </mc:Choice>
  </mc:AlternateContent>
  <xr:revisionPtr revIDLastSave="0" documentId="13_ncr:1_{621646C8-297C-4C0C-B2AC-0D5A878AD4E1}" xr6:coauthVersionLast="47" xr6:coauthVersionMax="47" xr10:uidLastSave="{00000000-0000-0000-0000-000000000000}"/>
  <bookViews>
    <workbookView xWindow="22714" yWindow="-1834" windowWidth="14889" windowHeight="25580" xr2:uid="{B408D7E5-F7BB-446B-B39B-B3D732DCA3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</calcChain>
</file>

<file path=xl/sharedStrings.xml><?xml version="1.0" encoding="utf-8"?>
<sst xmlns="http://schemas.openxmlformats.org/spreadsheetml/2006/main" count="37" uniqueCount="36">
  <si>
    <t xml:space="preserve">تاريخ الفاتورة </t>
  </si>
  <si>
    <t>رقم العميل</t>
  </si>
  <si>
    <t>اسم العميل</t>
  </si>
  <si>
    <t>الرقم الضريبي للعميل</t>
  </si>
  <si>
    <t>رقم الجوال</t>
  </si>
  <si>
    <t>رقم الخدمة</t>
  </si>
  <si>
    <t>اسم الخدمة</t>
  </si>
  <si>
    <t>الخصم</t>
  </si>
  <si>
    <t>ملاحظات</t>
  </si>
  <si>
    <t>عنوان العميل</t>
  </si>
  <si>
    <t>الفرع</t>
  </si>
  <si>
    <t>أحمد عبد الرحيم</t>
  </si>
  <si>
    <t>يرجى التوصيل</t>
  </si>
  <si>
    <t>عميل جديد</t>
  </si>
  <si>
    <t>أستاذ/عماد</t>
  </si>
  <si>
    <t>شارع السودان - المهندسين</t>
  </si>
  <si>
    <t>عقار 5 - شارع الشهيد إبراهيم أحمد - المطرية</t>
  </si>
  <si>
    <t>الجيزة</t>
  </si>
  <si>
    <t>محمود إبراهيم</t>
  </si>
  <si>
    <t>طارق عبد السلام</t>
  </si>
  <si>
    <t>01087687686</t>
  </si>
  <si>
    <t>01568646338</t>
  </si>
  <si>
    <t>01168786398</t>
  </si>
  <si>
    <t>12156485534654354354</t>
  </si>
  <si>
    <t>46543543544612156455</t>
  </si>
  <si>
    <t>53746878693577643131</t>
  </si>
  <si>
    <t>المدفوع</t>
  </si>
  <si>
    <t>2</t>
  </si>
  <si>
    <t>3</t>
  </si>
  <si>
    <t>5</t>
  </si>
  <si>
    <t xml:space="preserve">اعمال قانونية </t>
  </si>
  <si>
    <t>Shoes</t>
  </si>
  <si>
    <t>استشارة</t>
  </si>
  <si>
    <t>مبلغ الخدمة بعد الضريبة والخصم</t>
  </si>
  <si>
    <t>إجمالي المبلغ شامل الضريبة وقبل الخصم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</si>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</sst>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16">
    <dxf>
      <numFmt numFmtId="20" formatCode="dd\-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25BF9E-04EA-4515-AA1D-79B1D14D017F}" name="Table1" displayName="Table1" ref="A1:N5" totalsRowShown="0" headerRowDxfId="15" dataDxfId="14">
  <autoFilter ref="A1:N5" xr:uid="{7E25BF9E-04EA-4515-AA1D-79B1D14D017F}"/>
  <tableColumns count="14">
    <tableColumn id="1" xr3:uid="{0B132D9D-96C7-4B23-9A80-1B9BA3B2B1CE}" name="تاريخ الفاتورة " dataDxfId="0"/>
    <tableColumn id="2" xr3:uid="{770A1E66-FDFF-4A74-BC90-24B5672F0594}" name="رقم العميل" dataDxfId="13"/>
    <tableColumn id="3" xr3:uid="{991A9CD1-7ACC-4709-BA95-61480C9AE8DA}" name="اسم العميل" dataDxfId="12"/>
    <tableColumn id="4" xr3:uid="{CB71C1FF-4D4E-4FED-A7BD-245981509959}" name="عنوان العميل" dataDxfId="11"/>
    <tableColumn id="5" xr3:uid="{D6334993-67FE-4F68-9476-CF51FB1A4D39}" name="الرقم الضريبي للعميل" dataDxfId="10"/>
    <tableColumn id="6" xr3:uid="{4A6C1CBB-EE23-4D9A-80E7-974A35D80564}" name="رقم الجوال" dataDxfId="9"/>
    <tableColumn id="7" xr3:uid="{421B3A28-347F-46FE-ACBA-45093D805EDF}" name="رقم الخدمة" dataDxfId="8"/>
    <tableColumn id="8" xr3:uid="{87F0F679-FC2B-4B30-AFA4-B9F6083FB1A4}" name="اسم الخدمة" dataDxfId="7"/>
    <tableColumn id="13" xr3:uid="{1CCCFAC0-0D95-40D7-AFA2-798B63185B49}" name="إجمالي المبلغ شامل الضريبة وقبل الخصم" dataDxfId="6"/>
    <tableColumn id="10" xr3:uid="{CB421FC7-1B9D-433E-80C7-2F007C47C491}" name="الخصم" dataDxfId="5"/>
    <tableColumn id="11" xr3:uid="{29D1E518-0080-4934-9389-24257FAB8951}" name="مبلغ الخدمة بعد الضريبة والخصم" dataDxfId="4">
      <calculatedColumnFormula>Table1[[#This Row],[إجمالي المبلغ شامل الضريبة وقبل الخصم]]-Table1[[#This Row],[الخصم]]</calculatedColumnFormula>
    </tableColumn>
    <tableColumn id="16" xr3:uid="{A6F765C4-88AC-4656-8193-12B90BDCB4A3}" name="المدفوع" dataDxfId="3"/>
    <tableColumn id="17" xr3:uid="{C54B79C3-39D0-48A7-9014-3A149D97464A}" name="الفرع" dataDxfId="2"/>
    <tableColumn id="12" xr3:uid="{19F83382-488A-43B4-9B63-C53CA9FD10AE}" name="ملاحظات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7120-9C37-4BDB-8661-B6327C2DB5B4}">
  <dimension ref="A1:N18"/>
  <sheetViews>
    <sheetView tabSelected="1" zoomScaleNormal="100" workbookViewId="0">
      <selection activeCell="A2" sqref="A2:A4"/>
    </sheetView>
  </sheetViews>
  <sheetFormatPr defaultColWidth="18.625" defaultRowHeight="14.3" x14ac:dyDescent="0.25"/>
  <cols>
    <col min="1" max="1" width="13.625" style="11" bestFit="1" customWidth="1"/>
    <col min="2" max="2" width="10.75" style="4" bestFit="1" customWidth="1"/>
    <col min="3" max="3" width="10.875" bestFit="1" customWidth="1"/>
    <col min="4" max="4" width="12.5" bestFit="1" customWidth="1"/>
    <col min="5" max="5" width="26.5" style="4" customWidth="1"/>
    <col min="6" max="6" width="20.25" style="4" customWidth="1"/>
    <col min="7" max="7" width="11" bestFit="1" customWidth="1"/>
    <col min="8" max="8" width="11.25" bestFit="1" customWidth="1"/>
    <col min="9" max="9" width="20.75" customWidth="1"/>
    <col min="10" max="10" width="8.625" bestFit="1" customWidth="1"/>
    <col min="11" max="13" width="24.875" customWidth="1"/>
  </cols>
  <sheetData>
    <row r="1" spans="1:14" ht="27.7" customHeight="1" x14ac:dyDescent="0.25">
      <c r="A1" s="9" t="s">
        <v>0</v>
      </c>
      <c r="B1" s="5" t="s">
        <v>1</v>
      </c>
      <c r="C1" s="2" t="s">
        <v>2</v>
      </c>
      <c r="D1" s="1" t="s">
        <v>9</v>
      </c>
      <c r="E1" s="5" t="s">
        <v>3</v>
      </c>
      <c r="F1" s="5" t="s">
        <v>4</v>
      </c>
      <c r="G1" s="1" t="s">
        <v>5</v>
      </c>
      <c r="H1" s="2" t="s">
        <v>6</v>
      </c>
      <c r="I1" s="3" t="s">
        <v>34</v>
      </c>
      <c r="J1" s="1" t="s">
        <v>7</v>
      </c>
      <c r="K1" s="2" t="s">
        <v>33</v>
      </c>
      <c r="L1" s="1" t="s">
        <v>26</v>
      </c>
      <c r="M1" s="1" t="s">
        <v>10</v>
      </c>
      <c r="N1" s="1" t="s">
        <v>8</v>
      </c>
    </row>
    <row r="2" spans="1:14" x14ac:dyDescent="0.25">
      <c r="A2" s="10">
        <v>45200</v>
      </c>
      <c r="B2" s="5" t="s">
        <v>27</v>
      </c>
      <c r="C2" s="1" t="s">
        <v>19</v>
      </c>
      <c r="D2" s="1" t="s">
        <v>16</v>
      </c>
      <c r="E2" s="5" t="s">
        <v>24</v>
      </c>
      <c r="F2" s="5" t="s">
        <v>21</v>
      </c>
      <c r="G2" s="1">
        <v>4</v>
      </c>
      <c r="H2" s="1" t="s">
        <v>32</v>
      </c>
      <c r="I2" s="1">
        <v>100</v>
      </c>
      <c r="J2" s="1">
        <v>5</v>
      </c>
      <c r="K2" s="1">
        <f>Table1[[#This Row],[إجمالي المبلغ شامل الضريبة وقبل الخصم]]-Table1[[#This Row],[الخصم]]</f>
        <v>95</v>
      </c>
      <c r="L2" s="1">
        <v>0</v>
      </c>
      <c r="M2" s="1">
        <v>1</v>
      </c>
      <c r="N2" s="1" t="s">
        <v>12</v>
      </c>
    </row>
    <row r="3" spans="1:14" x14ac:dyDescent="0.25">
      <c r="A3" s="10">
        <v>45201</v>
      </c>
      <c r="B3" s="5" t="s">
        <v>28</v>
      </c>
      <c r="C3" s="1" t="s">
        <v>18</v>
      </c>
      <c r="D3" s="1" t="s">
        <v>17</v>
      </c>
      <c r="E3" s="5" t="s">
        <v>25</v>
      </c>
      <c r="F3" s="5" t="s">
        <v>22</v>
      </c>
      <c r="G3" s="1">
        <v>5</v>
      </c>
      <c r="H3" s="1" t="s">
        <v>30</v>
      </c>
      <c r="I3" s="1">
        <v>1350</v>
      </c>
      <c r="J3" s="1">
        <v>0</v>
      </c>
      <c r="K3" s="1">
        <f>Table1[[#This Row],[إجمالي المبلغ شامل الضريبة وقبل الخصم]]-Table1[[#This Row],[الخصم]]</f>
        <v>1350</v>
      </c>
      <c r="L3" s="1">
        <v>0</v>
      </c>
      <c r="M3" s="1">
        <v>1</v>
      </c>
      <c r="N3" s="1" t="s">
        <v>13</v>
      </c>
    </row>
    <row r="4" spans="1:14" x14ac:dyDescent="0.25">
      <c r="A4" s="10">
        <v>45202</v>
      </c>
      <c r="B4" s="6" t="s">
        <v>29</v>
      </c>
      <c r="C4" s="7" t="s">
        <v>11</v>
      </c>
      <c r="D4" s="7" t="s">
        <v>15</v>
      </c>
      <c r="E4" s="6" t="s">
        <v>23</v>
      </c>
      <c r="F4" s="6" t="s">
        <v>20</v>
      </c>
      <c r="G4" s="7">
        <v>4</v>
      </c>
      <c r="H4" s="7" t="s">
        <v>31</v>
      </c>
      <c r="I4" s="7">
        <v>400</v>
      </c>
      <c r="J4" s="7">
        <v>80</v>
      </c>
      <c r="K4" s="1">
        <f>Table1[[#This Row],[إجمالي المبلغ شامل الضريبة وقبل الخصم]]-Table1[[#This Row],[الخصم]]</f>
        <v>320</v>
      </c>
      <c r="L4" s="7">
        <v>0</v>
      </c>
      <c r="M4" s="7">
        <v>1</v>
      </c>
      <c r="N4" s="8" t="s">
        <v>14</v>
      </c>
    </row>
    <row r="6" spans="1:14" x14ac:dyDescent="0.25">
      <c r="A6" s="9"/>
      <c r="B6" s="5"/>
      <c r="C6" s="1"/>
      <c r="D6" s="1"/>
      <c r="E6" s="5"/>
      <c r="F6" s="5"/>
      <c r="G6" s="1"/>
      <c r="H6" s="1"/>
      <c r="I6" s="1"/>
      <c r="J6" s="1"/>
      <c r="K6" s="1"/>
      <c r="L6" s="1"/>
      <c r="M6" s="1"/>
      <c r="N6" s="1"/>
    </row>
    <row r="18" spans="13:14" x14ac:dyDescent="0.25">
      <c r="M18" t="s">
        <v>35</v>
      </c>
      <c r="N18" t="s">
        <v>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Exapem KSA</dc:creator>
  <cp:lastModifiedBy>Taric Ov</cp:lastModifiedBy>
  <dcterms:created xsi:type="dcterms:W3CDTF">2023-09-25T10:38:04Z</dcterms:created>
  <dcterms:modified xsi:type="dcterms:W3CDTF">2023-11-07T11:43:13Z</dcterms:modified>
</cp:coreProperties>
</file>