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Downloads\"/>
    </mc:Choice>
  </mc:AlternateContent>
  <xr:revisionPtr revIDLastSave="0" documentId="13_ncr:1_{F239116F-EB19-4C94-B18D-36500292B54A}" xr6:coauthVersionLast="47" xr6:coauthVersionMax="47" xr10:uidLastSave="{00000000-0000-0000-0000-000000000000}"/>
  <bookViews>
    <workbookView xWindow="-108" yWindow="-108" windowWidth="23256" windowHeight="12456" activeTab="1" xr2:uid="{E3968AB2-284F-49EF-8507-6EC094FC2F0F}"/>
  </bookViews>
  <sheets>
    <sheet name="Početna strana" sheetId="7" r:id="rId1"/>
    <sheet name="1. Teorija kompl" sheetId="1" r:id="rId2"/>
    <sheet name="2. Sortiranja" sheetId="5" r:id="rId3"/>
    <sheet name="3. Teorija graf " sheetId="2" r:id="rId4"/>
    <sheet name="4. dijkstra" sheetId="4" r:id="rId5"/>
    <sheet name="5. Hash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H19" i="7"/>
  <c r="B15" i="5" l="1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D15" i="5"/>
  <c r="E15" i="5"/>
  <c r="F15" i="5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G15" i="5"/>
  <c r="H15" i="5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D16" i="5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C14" i="5"/>
  <c r="D14" i="5"/>
  <c r="E14" i="5"/>
  <c r="F14" i="5"/>
  <c r="G14" i="5"/>
  <c r="H14" i="5"/>
  <c r="B14" i="5"/>
  <c r="AJ34" i="4"/>
  <c r="Y16" i="4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W16" i="4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V16" i="4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U16" i="4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R16" i="4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O16" i="4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M16" i="4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K16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J16" i="4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I16" i="4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H16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G16" i="4"/>
  <c r="G17" i="4" s="1"/>
  <c r="G18" i="4" s="1"/>
  <c r="G19" i="4" s="1"/>
  <c r="G20" i="4" s="1"/>
  <c r="G21" i="4" s="1"/>
  <c r="G22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</calcChain>
</file>

<file path=xl/sharedStrings.xml><?xml version="1.0" encoding="utf-8"?>
<sst xmlns="http://schemas.openxmlformats.org/spreadsheetml/2006/main" count="102" uniqueCount="87">
  <si>
    <t xml:space="preserve">Date su sljedeće funkcije. Koji je stepen tih funkcija: </t>
  </si>
  <si>
    <t>A</t>
  </si>
  <si>
    <t>B</t>
  </si>
  <si>
    <r>
      <t xml:space="preserve">Kojim redoslijedom se posjećuju vrhovi usmjerenog grafa pomoću BFS algoritma ako je vrh </t>
    </r>
    <r>
      <rPr>
        <b/>
        <sz val="11"/>
        <color rgb="FFFF0000"/>
        <rFont val="Tahoma"/>
        <family val="2"/>
      </rPr>
      <t>4</t>
    </r>
    <r>
      <rPr>
        <sz val="11"/>
        <color rgb="FF000000"/>
        <rFont val="Tahoma"/>
        <family val="2"/>
      </rPr>
      <t xml:space="preserve"> označen kao početni vrh.</t>
    </r>
  </si>
  <si>
    <r>
      <t xml:space="preserve">Kojim redoslijedom se posjećuju vrhovi usmjerenog grafa pomoću DFS algoritma ako je vrh </t>
    </r>
    <r>
      <rPr>
        <b/>
        <sz val="11"/>
        <color rgb="FFFF0000"/>
        <rFont val="Tahoma"/>
        <family val="2"/>
      </rPr>
      <t>1</t>
    </r>
    <r>
      <rPr>
        <sz val="11"/>
        <color rgb="FF000000"/>
        <rFont val="Tahoma"/>
        <family val="2"/>
      </rPr>
      <t xml:space="preserve"> označen kao početni vrh.</t>
    </r>
  </si>
  <si>
    <t>Pomoću Prim algoritama za početni vrh 5 označite ivice u minimalno razapinjuće stablo.</t>
  </si>
  <si>
    <t>npr. a, b, c, d, e, f, g, h</t>
  </si>
  <si>
    <t>Zadatak: Dijsktra algoritam</t>
  </si>
  <si>
    <r>
      <t xml:space="preserve">Na osnovu date matrice susjedstva dovršite donju tabelu </t>
    </r>
    <r>
      <rPr>
        <b/>
        <sz val="11"/>
        <color theme="1"/>
        <rFont val="Calibri"/>
        <family val="2"/>
        <charset val="238"/>
        <scheme val="minor"/>
      </rPr>
      <t>Korak-po-korak promjene</t>
    </r>
    <r>
      <rPr>
        <sz val="11"/>
        <color theme="1"/>
        <rFont val="Calibri"/>
        <family val="2"/>
        <scheme val="minor"/>
      </rPr>
      <t xml:space="preserve">. Tabela prikazuje  promjene  u nizovima </t>
    </r>
    <r>
      <rPr>
        <b/>
        <sz val="11"/>
        <color theme="1"/>
        <rFont val="Calibri"/>
        <family val="2"/>
        <charset val="238"/>
        <scheme val="minor"/>
      </rPr>
      <t>distance,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posjećen</t>
    </r>
    <r>
      <rPr>
        <sz val="11"/>
        <color theme="1"/>
        <rFont val="Calibri"/>
        <family val="2"/>
        <scheme val="minor"/>
      </rPr>
      <t xml:space="preserve"> i </t>
    </r>
    <r>
      <rPr>
        <b/>
        <sz val="11"/>
        <color theme="1"/>
        <rFont val="Calibri"/>
        <family val="2"/>
        <charset val="238"/>
        <scheme val="minor"/>
      </rPr>
      <t>prethodnik.</t>
    </r>
  </si>
  <si>
    <r>
      <t xml:space="preserve">Po završetku popunite tabelu </t>
    </r>
    <r>
      <rPr>
        <b/>
        <sz val="11"/>
        <color theme="1"/>
        <rFont val="Calibri"/>
        <family val="2"/>
        <charset val="238"/>
        <scheme val="minor"/>
      </rPr>
      <t xml:space="preserve">Putanja </t>
    </r>
    <r>
      <rPr>
        <sz val="11"/>
        <color theme="1"/>
        <rFont val="Calibri"/>
        <family val="2"/>
        <scheme val="minor"/>
      </rPr>
      <t>sa podacima ivica koje predstavljaju najkraći put..</t>
    </r>
  </si>
  <si>
    <t>startVrh</t>
  </si>
  <si>
    <t>endVrh</t>
  </si>
  <si>
    <t>Tabela: Korak-po-korak promjene</t>
  </si>
  <si>
    <t>nVrh</t>
  </si>
  <si>
    <t>nDist = dist[n]</t>
  </si>
  <si>
    <t>s</t>
  </si>
  <si>
    <t>nsTezina</t>
  </si>
  <si>
    <t>xDist =  
nDist + nsTezina</t>
  </si>
  <si>
    <t>distance</t>
  </si>
  <si>
    <t>posjećen</t>
  </si>
  <si>
    <t>prethodnik</t>
  </si>
  <si>
    <t>Matrica susjedstva</t>
  </si>
  <si>
    <t>∞</t>
  </si>
  <si>
    <t>ne</t>
  </si>
  <si>
    <t>?</t>
  </si>
  <si>
    <t>Tabela: Putanja</t>
  </si>
  <si>
    <t>start</t>
  </si>
  <si>
    <t>end</t>
  </si>
  <si>
    <t>t</t>
  </si>
  <si>
    <t>suma</t>
  </si>
  <si>
    <t>StartVrh j0</t>
  </si>
  <si>
    <t>Pitanje 1:</t>
  </si>
  <si>
    <t>Koliko rotacija je potrebno za uzlazno sortirane pomoću algoritma</t>
  </si>
  <si>
    <t>a) selection sort</t>
  </si>
  <si>
    <t>b) insertion sort</t>
  </si>
  <si>
    <t>c) quick sort - poziv funkcije swap - tj. uključuje rotacije između dva elementa niza sa istom indeks pozicijom</t>
  </si>
  <si>
    <t>Pitanje 2:</t>
  </si>
  <si>
    <t>Sortirajte korak-po-korak niz pomoću algoritma RadixSort (uzlazno)</t>
  </si>
  <si>
    <t>Rotacije označite žutom bojom.</t>
  </si>
  <si>
    <t>Zadatak. Hashing</t>
  </si>
  <si>
    <t>Implementirajte ATP Hashing sa ulančavanjem koristeći za datu hash funkciju.</t>
  </si>
  <si>
    <t>Ulaz u hash funkciju je tacka u 2D prostoru (objekat strukture Tacka2D)</t>
  </si>
  <si>
    <t>Implementirajte funkciju main:</t>
  </si>
  <si>
    <t>- instancirajte objekat tipa ATP Hashing</t>
  </si>
  <si>
    <t>- dodajte 10 elemenata u ATP</t>
  </si>
  <si>
    <t>- uklonite 10 elemenata iza ATP-a</t>
  </si>
  <si>
    <r>
      <t xml:space="preserve">struct </t>
    </r>
    <r>
      <rPr>
        <b/>
        <sz val="11"/>
        <color theme="1"/>
        <rFont val="Calibri"/>
        <family val="2"/>
        <scheme val="minor"/>
      </rPr>
      <t>Tacka2D</t>
    </r>
  </si>
  <si>
    <t>{</t>
  </si>
  <si>
    <t>int x;</t>
  </si>
  <si>
    <t>int y;</t>
  </si>
  <si>
    <t>};</t>
  </si>
  <si>
    <t>n - veličina niza</t>
  </si>
  <si>
    <t>Implementacija ListePov (sa osnovnim funkcijama) je data u fajlu.</t>
  </si>
  <si>
    <r>
      <t xml:space="preserve">Code snimite u fajl ispod. Dupli klik na ikonicu  </t>
    </r>
    <r>
      <rPr>
        <b/>
        <sz val="11"/>
        <color theme="1"/>
        <rFont val="Calibri"/>
        <family val="2"/>
        <charset val="238"/>
        <scheme val="minor"/>
      </rPr>
      <t>hashing_code.txt</t>
    </r>
    <r>
      <rPr>
        <sz val="11"/>
        <color theme="1"/>
        <rFont val="Calibri"/>
        <family val="2"/>
        <scheme val="minor"/>
      </rPr>
      <t xml:space="preserve"> otvara fajl u editoru. Nakon što kopirate code iz Visual Studija u notepad editor dovoljno je klinuti save, te zatvoriti notepad editor. </t>
    </r>
  </si>
  <si>
    <t>Ponovo otvorite notepad fajl kako biste provjerili jel sadržai ispravno sačuvan.</t>
  </si>
  <si>
    <t>1h 30 min</t>
  </si>
  <si>
    <t>Integralni ispit</t>
  </si>
  <si>
    <t>Vrijeme izrade</t>
  </si>
  <si>
    <t>Ukupno</t>
  </si>
  <si>
    <t>Z5</t>
  </si>
  <si>
    <t>Z4</t>
  </si>
  <si>
    <t>Z3</t>
  </si>
  <si>
    <t>Z2</t>
  </si>
  <si>
    <t>Z1</t>
  </si>
  <si>
    <t>Vrsta ispita</t>
  </si>
  <si>
    <t>Haširanje</t>
  </si>
  <si>
    <t>Dijsktra</t>
  </si>
  <si>
    <t>Sortiranja</t>
  </si>
  <si>
    <t>Teorija</t>
  </si>
  <si>
    <t>Nakon završetka ispita, potrebno je poslati samo ovaj Excel fajl na FTP server (bez VS projekta)</t>
  </si>
  <si>
    <t>BrojIndeksa</t>
  </si>
  <si>
    <t>Prezime</t>
  </si>
  <si>
    <t>Ime</t>
  </si>
  <si>
    <t>Intgralno</t>
  </si>
  <si>
    <t>II parcijalni</t>
  </si>
  <si>
    <t>(odabrati)</t>
  </si>
  <si>
    <t>Datum:</t>
  </si>
  <si>
    <t>Ispit iz predmeta Algoritmi i strukture podataka</t>
  </si>
  <si>
    <t>II parcijalni ispit</t>
  </si>
  <si>
    <t>1h 00 min</t>
  </si>
  <si>
    <t>Sadržaj ekrana (monitora) je pod video nadzorom preko namjenskog softvera.</t>
  </si>
  <si>
    <t>O(Log n)</t>
  </si>
  <si>
    <t>O(n Log n)</t>
  </si>
  <si>
    <t>i,h,a,m,b,c,n,k</t>
  </si>
  <si>
    <t>dfs:1,2,3,6,4,7,8,9,10,11,5</t>
  </si>
  <si>
    <t>bfs:4,3,7,9,1,2,6,8,10,5,11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</si>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</sst>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Tahoma"/>
      <family val="2"/>
    </font>
    <font>
      <b/>
      <sz val="11"/>
      <color rgb="FFFF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Cambria Math"/>
      <family val="1"/>
    </font>
    <font>
      <sz val="8"/>
      <color rgb="FF3C763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1" applyFont="1" applyAlignment="1">
      <alignment horizontal="left"/>
    </xf>
    <xf numFmtId="0" fontId="7" fillId="0" borderId="0" xfId="1" applyAlignment="1">
      <alignment horizontal="center"/>
    </xf>
    <xf numFmtId="0" fontId="7" fillId="0" borderId="0" xfId="1"/>
    <xf numFmtId="0" fontId="7" fillId="0" borderId="0" xfId="1" applyAlignment="1">
      <alignment horizontal="left"/>
    </xf>
    <xf numFmtId="0" fontId="9" fillId="0" borderId="0" xfId="1" applyFont="1" applyAlignment="1">
      <alignment horizontal="left"/>
    </xf>
    <xf numFmtId="0" fontId="7" fillId="0" borderId="1" xfId="1" applyBorder="1" applyAlignment="1">
      <alignment horizontal="center"/>
    </xf>
    <xf numFmtId="0" fontId="7" fillId="0" borderId="1" xfId="1" applyBorder="1"/>
    <xf numFmtId="0" fontId="8" fillId="0" borderId="0" xfId="1" applyFont="1" applyAlignment="1">
      <alignment horizontal="center" wrapText="1"/>
    </xf>
    <xf numFmtId="0" fontId="10" fillId="0" borderId="0" xfId="1" applyFont="1" applyAlignment="1">
      <alignment horizontal="center" wrapText="1"/>
    </xf>
    <xf numFmtId="0" fontId="7" fillId="3" borderId="0" xfId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7" fillId="5" borderId="2" xfId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7" fillId="0" borderId="3" xfId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3" fillId="5" borderId="3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2" fillId="6" borderId="0" xfId="1" applyFont="1" applyFill="1" applyAlignment="1">
      <alignment horizontal="center"/>
    </xf>
    <xf numFmtId="0" fontId="7" fillId="5" borderId="0" xfId="1" applyFill="1" applyAlignment="1">
      <alignment horizontal="center"/>
    </xf>
    <xf numFmtId="0" fontId="7" fillId="0" borderId="2" xfId="1" applyBorder="1"/>
    <xf numFmtId="0" fontId="8" fillId="0" borderId="2" xfId="1" applyFont="1" applyBorder="1"/>
    <xf numFmtId="0" fontId="8" fillId="2" borderId="0" xfId="1" applyFont="1" applyFill="1" applyAlignment="1">
      <alignment horizontal="center"/>
    </xf>
    <xf numFmtId="0" fontId="1" fillId="0" borderId="0" xfId="1" applyFont="1"/>
    <xf numFmtId="0" fontId="15" fillId="0" borderId="0" xfId="1" applyFont="1"/>
    <xf numFmtId="0" fontId="7" fillId="7" borderId="2" xfId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8" fillId="0" borderId="0" xfId="1" applyFont="1"/>
    <xf numFmtId="0" fontId="7" fillId="2" borderId="0" xfId="1" applyFill="1"/>
    <xf numFmtId="0" fontId="7" fillId="8" borderId="2" xfId="1" applyFill="1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9" fillId="0" borderId="0" xfId="1" applyFont="1"/>
    <xf numFmtId="0" fontId="9" fillId="0" borderId="0" xfId="1" quotePrefix="1" applyFont="1"/>
    <xf numFmtId="0" fontId="7" fillId="9" borderId="2" xfId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8" fillId="9" borderId="2" xfId="1" applyFont="1" applyFill="1" applyBorder="1" applyAlignment="1">
      <alignment horizontal="center"/>
    </xf>
    <xf numFmtId="0" fontId="8" fillId="10" borderId="2" xfId="1" applyFont="1" applyFill="1" applyBorder="1" applyAlignment="1">
      <alignment horizontal="center"/>
    </xf>
    <xf numFmtId="0" fontId="8" fillId="5" borderId="2" xfId="1" applyFont="1" applyFill="1" applyBorder="1" applyAlignment="1">
      <alignment horizontal="center"/>
    </xf>
    <xf numFmtId="0" fontId="17" fillId="0" borderId="0" xfId="1" applyFont="1"/>
    <xf numFmtId="0" fontId="18" fillId="0" borderId="0" xfId="1" applyFont="1"/>
    <xf numFmtId="14" fontId="7" fillId="0" borderId="0" xfId="1" applyNumberFormat="1"/>
    <xf numFmtId="0" fontId="19" fillId="0" borderId="0" xfId="1" applyFont="1"/>
    <xf numFmtId="0" fontId="8" fillId="0" borderId="0" xfId="1" applyFont="1" applyAlignment="1">
      <alignment horizontal="center"/>
    </xf>
    <xf numFmtId="0" fontId="7" fillId="2" borderId="2" xfId="1" applyFill="1" applyBorder="1" applyAlignment="1">
      <alignment horizontal="center"/>
    </xf>
    <xf numFmtId="0" fontId="7" fillId="3" borderId="2" xfId="1" applyFill="1" applyBorder="1" applyAlignment="1">
      <alignment horizontal="center"/>
    </xf>
    <xf numFmtId="0" fontId="7" fillId="4" borderId="2" xfId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7" fillId="0" borderId="4" xfId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2" fillId="6" borderId="4" xfId="1" applyFont="1" applyFill="1" applyBorder="1" applyAlignment="1">
      <alignment horizontal="center"/>
    </xf>
    <xf numFmtId="0" fontId="7" fillId="5" borderId="4" xfId="1" applyFill="1" applyBorder="1" applyAlignment="1">
      <alignment horizontal="center"/>
    </xf>
    <xf numFmtId="0" fontId="7" fillId="0" borderId="5" xfId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2" fillId="6" borderId="5" xfId="1" applyFont="1" applyFill="1" applyBorder="1" applyAlignment="1">
      <alignment horizontal="center"/>
    </xf>
    <xf numFmtId="0" fontId="7" fillId="5" borderId="5" xfId="1" applyFill="1" applyBorder="1" applyAlignment="1">
      <alignment horizontal="center"/>
    </xf>
  </cellXfs>
  <cellStyles count="2">
    <cellStyle name="Normal" xfId="0" builtinId="0"/>
    <cellStyle name="Normal 2" xfId="1" xr:uid="{424491CD-9961-47D8-B5CD-A25CB26A4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161925</xdr:rowOff>
    </xdr:from>
    <xdr:to>
      <xdr:col>1</xdr:col>
      <xdr:colOff>2067200</xdr:colOff>
      <xdr:row>31</xdr:row>
      <xdr:rowOff>47848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457700"/>
          <a:ext cx="1971950" cy="16004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9525</xdr:rowOff>
    </xdr:from>
    <xdr:to>
      <xdr:col>7</xdr:col>
      <xdr:colOff>485776</xdr:colOff>
      <xdr:row>21</xdr:row>
      <xdr:rowOff>20794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581025"/>
          <a:ext cx="4114800" cy="4468969"/>
        </a:xfrm>
        <a:prstGeom prst="rect">
          <a:avLst/>
        </a:prstGeom>
      </xdr:spPr>
    </xdr:pic>
    <xdr:clientData/>
  </xdr:twoCellAnchor>
  <xdr:oneCellAnchor>
    <xdr:from>
      <xdr:col>13</xdr:col>
      <xdr:colOff>533400</xdr:colOff>
      <xdr:row>16</xdr:row>
      <xdr:rowOff>38100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458200" y="308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66675</xdr:colOff>
      <xdr:row>20</xdr:row>
      <xdr:rowOff>47625</xdr:rowOff>
    </xdr:from>
    <xdr:ext cx="65582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991475" y="37052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991475" y="37052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57150</xdr:colOff>
      <xdr:row>21</xdr:row>
      <xdr:rowOff>85725</xdr:rowOff>
    </xdr:from>
    <xdr:ext cx="36131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981950" y="40862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4647CCA-20A4-4D6B-85D5-670A0AEDE37F}"/>
                </a:ext>
              </a:extLst>
            </xdr:cNvPr>
            <xdr:cNvSpPr txBox="1"/>
          </xdr:nvSpPr>
          <xdr:spPr>
            <a:xfrm>
              <a:off x="7981950" y="40862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22</xdr:row>
      <xdr:rowOff>114300</xdr:rowOff>
    </xdr:from>
    <xdr:ext cx="43274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7972425" y="43053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8031936-EED2-404E-A686-98A79271D87F}"/>
                </a:ext>
              </a:extLst>
            </xdr:cNvPr>
            <xdr:cNvSpPr txBox="1"/>
          </xdr:nvSpPr>
          <xdr:spPr>
            <a:xfrm>
              <a:off x="7972425" y="43053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𝑂(𝑛^2)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23</xdr:row>
      <xdr:rowOff>114300</xdr:rowOff>
    </xdr:from>
    <xdr:ext cx="43274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972425" y="44958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19FE66-E4C7-4D9F-8F55-5141A3F9BE98}"/>
                </a:ext>
              </a:extLst>
            </xdr:cNvPr>
            <xdr:cNvSpPr txBox="1"/>
          </xdr:nvSpPr>
          <xdr:spPr>
            <a:xfrm>
              <a:off x="7972425" y="44958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𝑂(𝑛^3)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24</xdr:row>
      <xdr:rowOff>114300</xdr:rowOff>
    </xdr:from>
    <xdr:ext cx="432746" cy="190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7972425" y="4686300"/>
              <a:ext cx="432746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5E9746-CE41-4975-A22B-634E46D2269A}"/>
                </a:ext>
              </a:extLst>
            </xdr:cNvPr>
            <xdr:cNvSpPr txBox="1"/>
          </xdr:nvSpPr>
          <xdr:spPr>
            <a:xfrm>
              <a:off x="7972425" y="4686300"/>
              <a:ext cx="432746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𝑂(𝑛^4)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19050</xdr:colOff>
      <xdr:row>25</xdr:row>
      <xdr:rowOff>123825</xdr:rowOff>
    </xdr:from>
    <xdr:ext cx="78066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7943850" y="48863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8A599-FFE5-438A-8FB1-3EB13EA7655F}"/>
                </a:ext>
              </a:extLst>
            </xdr:cNvPr>
            <xdr:cNvSpPr txBox="1"/>
          </xdr:nvSpPr>
          <xdr:spPr>
            <a:xfrm>
              <a:off x="7943850" y="48863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 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28575</xdr:colOff>
      <xdr:row>26</xdr:row>
      <xdr:rowOff>114300</xdr:rowOff>
    </xdr:from>
    <xdr:ext cx="303288" cy="2460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7953375" y="5067300"/>
              <a:ext cx="303288" cy="2460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1"/>
                <a:t>O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D8EED90-F44E-46EE-8EAB-08EA60D8366B}"/>
                </a:ext>
              </a:extLst>
            </xdr:cNvPr>
            <xdr:cNvSpPr txBox="1"/>
          </xdr:nvSpPr>
          <xdr:spPr>
            <a:xfrm>
              <a:off x="7953375" y="5067300"/>
              <a:ext cx="303288" cy="2460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1"/>
                <a:t>O</a:t>
              </a:r>
              <a:r>
                <a:rPr lang="en-US" sz="1200" b="0" i="0">
                  <a:latin typeface="Cambria Math" panose="02040503050406030204" pitchFamily="18" charset="0"/>
                </a:rPr>
                <a:t>(𝑛/2)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0</xdr:colOff>
      <xdr:row>27</xdr:row>
      <xdr:rowOff>152400</xdr:rowOff>
    </xdr:from>
    <xdr:ext cx="43691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924800" y="5295900"/>
              <a:ext cx="43691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F3AB9D-0332-4D37-B1A8-981EFDB25FA4}"/>
                </a:ext>
              </a:extLst>
            </xdr:cNvPr>
            <xdr:cNvSpPr txBox="1"/>
          </xdr:nvSpPr>
          <xdr:spPr>
            <a:xfrm>
              <a:off x="7924800" y="5295900"/>
              <a:ext cx="43691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𝑂(2^𝑛)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9525</xdr:colOff>
      <xdr:row>28</xdr:row>
      <xdr:rowOff>152400</xdr:rowOff>
    </xdr:from>
    <xdr:ext cx="38465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934325" y="5486400"/>
              <a:ext cx="3846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+mn-lt"/>
                </a:rPr>
                <a:t>O(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00F84FA-4BE0-4619-99FC-EBC6E9C1ACD6}"/>
                </a:ext>
              </a:extLst>
            </xdr:cNvPr>
            <xdr:cNvSpPr txBox="1"/>
          </xdr:nvSpPr>
          <xdr:spPr>
            <a:xfrm>
              <a:off x="7934325" y="5486400"/>
              <a:ext cx="3846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+mn-lt"/>
                </a:rPr>
                <a:t>O(</a:t>
              </a:r>
              <a:r>
                <a:rPr lang="en-US" sz="1200" b="0" i="0">
                  <a:latin typeface="Cambria Math" panose="02040503050406030204" pitchFamily="18" charset="0"/>
                </a:rPr>
                <a:t>𝑛^𝑛)</a:t>
              </a:r>
              <a:endParaRPr lang="en-US" sz="12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29</xdr:row>
      <xdr:rowOff>28575</xdr:rowOff>
    </xdr:from>
    <xdr:to>
      <xdr:col>8</xdr:col>
      <xdr:colOff>161925</xdr:colOff>
      <xdr:row>85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553075"/>
          <a:ext cx="4419600" cy="1171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</xdr:row>
      <xdr:rowOff>180975</xdr:rowOff>
    </xdr:from>
    <xdr:to>
      <xdr:col>10</xdr:col>
      <xdr:colOff>551687</xdr:colOff>
      <xdr:row>27</xdr:row>
      <xdr:rowOff>132784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752475"/>
          <a:ext cx="610476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33</xdr:row>
      <xdr:rowOff>19050</xdr:rowOff>
    </xdr:from>
    <xdr:to>
      <xdr:col>11</xdr:col>
      <xdr:colOff>8763</xdr:colOff>
      <xdr:row>56</xdr:row>
      <xdr:rowOff>94693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305550"/>
          <a:ext cx="6095238" cy="4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412718</xdr:colOff>
      <xdr:row>6</xdr:row>
      <xdr:rowOff>137000</xdr:rowOff>
    </xdr:from>
    <xdr:ext cx="3702082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727043" y="12800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r-BA" sz="16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bs-Latn-BA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bs-Latn-BA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hr-B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  <m:sup>
                            <m:r>
                              <a:rPr lang="bs-Latn-B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bs-Latn-B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B1C389-18FC-49D5-A20D-011175DDE360}"/>
                </a:ext>
              </a:extLst>
            </xdr:cNvPr>
            <xdr:cNvSpPr txBox="1"/>
          </xdr:nvSpPr>
          <xdr:spPr>
            <a:xfrm>
              <a:off x="727043" y="12800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hr-BA" sz="1600" b="0" i="0">
                  <a:latin typeface="Cambria Math" panose="02040503050406030204" pitchFamily="18" charset="0"/>
                </a:rPr>
                <a:t>ℎ</a:t>
              </a:r>
              <a:r>
                <a:rPr lang="bs-Latn-BA" sz="1600" b="0" i="0">
                  <a:latin typeface="Cambria Math" panose="02040503050406030204" pitchFamily="18" charset="0"/>
                </a:rPr>
                <a:t>(𝑘)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hr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bs-Latn-B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𝑚𝑜𝑑 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17</xdr:row>
          <xdr:rowOff>76200</xdr:rowOff>
        </xdr:from>
        <xdr:to>
          <xdr:col>2</xdr:col>
          <xdr:colOff>449580</xdr:colOff>
          <xdr:row>20</xdr:row>
          <xdr:rowOff>45720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751-4498-4F55-8BE6-300A8EB04FF6}">
  <dimension ref="A2:Q22"/>
  <sheetViews>
    <sheetView topLeftCell="A7" zoomScaleNormal="100" workbookViewId="0">
      <selection activeCell="S17" sqref="S17"/>
    </sheetView>
  </sheetViews>
  <sheetFormatPr defaultColWidth="9.109375" defaultRowHeight="14.4" x14ac:dyDescent="0.3"/>
  <cols>
    <col min="1" max="1" width="16.5546875" style="9" customWidth="1"/>
    <col min="2" max="2" width="34.5546875" style="9" customWidth="1"/>
    <col min="3" max="8" width="9.109375" style="9"/>
    <col min="9" max="9" width="15" style="8" customWidth="1"/>
    <col min="10" max="16384" width="9.109375" style="9"/>
  </cols>
  <sheetData>
    <row r="2" spans="1:17" ht="23.4" x14ac:dyDescent="0.45">
      <c r="A2" s="52" t="s">
        <v>77</v>
      </c>
    </row>
    <row r="3" spans="1:17" x14ac:dyDescent="0.3">
      <c r="A3" s="9" t="s">
        <v>76</v>
      </c>
      <c r="B3" s="51">
        <v>44587</v>
      </c>
      <c r="Q3" s="50" t="s">
        <v>75</v>
      </c>
    </row>
    <row r="4" spans="1:17" x14ac:dyDescent="0.3">
      <c r="Q4" s="50" t="s">
        <v>74</v>
      </c>
    </row>
    <row r="5" spans="1:17" x14ac:dyDescent="0.3">
      <c r="Q5" s="50" t="s">
        <v>73</v>
      </c>
    </row>
    <row r="9" spans="1:17" x14ac:dyDescent="0.3">
      <c r="A9" s="32" t="s">
        <v>72</v>
      </c>
      <c r="B9" s="20"/>
    </row>
    <row r="10" spans="1:17" x14ac:dyDescent="0.3">
      <c r="A10" s="32" t="s">
        <v>71</v>
      </c>
      <c r="B10" s="20"/>
    </row>
    <row r="11" spans="1:17" x14ac:dyDescent="0.3">
      <c r="A11" s="32" t="s">
        <v>70</v>
      </c>
      <c r="B11" s="20"/>
    </row>
    <row r="14" spans="1:17" x14ac:dyDescent="0.3">
      <c r="A14" s="49" t="s">
        <v>69</v>
      </c>
    </row>
    <row r="17" spans="2:9" x14ac:dyDescent="0.3">
      <c r="C17" s="8" t="s">
        <v>68</v>
      </c>
      <c r="D17" s="8" t="s">
        <v>67</v>
      </c>
      <c r="E17" s="8" t="s">
        <v>68</v>
      </c>
      <c r="F17" s="8" t="s">
        <v>66</v>
      </c>
      <c r="G17" s="8" t="s">
        <v>65</v>
      </c>
    </row>
    <row r="18" spans="2:9" x14ac:dyDescent="0.3">
      <c r="B18" s="21" t="s">
        <v>64</v>
      </c>
      <c r="C18" s="48" t="s">
        <v>63</v>
      </c>
      <c r="D18" s="48" t="s">
        <v>62</v>
      </c>
      <c r="E18" s="47" t="s">
        <v>61</v>
      </c>
      <c r="F18" s="47" t="s">
        <v>60</v>
      </c>
      <c r="G18" s="47" t="s">
        <v>59</v>
      </c>
      <c r="H18" s="21" t="s">
        <v>58</v>
      </c>
      <c r="I18" s="46" t="s">
        <v>57</v>
      </c>
    </row>
    <row r="19" spans="2:9" x14ac:dyDescent="0.3">
      <c r="B19" s="20" t="s">
        <v>56</v>
      </c>
      <c r="C19" s="20">
        <v>15</v>
      </c>
      <c r="D19" s="20">
        <v>25</v>
      </c>
      <c r="E19" s="45">
        <v>20</v>
      </c>
      <c r="F19" s="20">
        <v>20</v>
      </c>
      <c r="G19" s="20">
        <v>20</v>
      </c>
      <c r="H19" s="20">
        <f>SUM(C19:G19)</f>
        <v>100</v>
      </c>
      <c r="I19" s="44" t="s">
        <v>55</v>
      </c>
    </row>
    <row r="20" spans="2:9" x14ac:dyDescent="0.3">
      <c r="B20" s="20" t="s">
        <v>78</v>
      </c>
      <c r="C20" s="20"/>
      <c r="D20" s="20"/>
      <c r="E20" s="45">
        <v>20</v>
      </c>
      <c r="F20" s="20">
        <v>20</v>
      </c>
      <c r="G20" s="20">
        <v>20</v>
      </c>
      <c r="H20" s="20">
        <f>SUM(C20:G20)</f>
        <v>60</v>
      </c>
      <c r="I20" s="44" t="s">
        <v>79</v>
      </c>
    </row>
    <row r="22" spans="2:9" x14ac:dyDescent="0.3">
      <c r="B22" s="42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697-F611-4A5F-91FB-0EDB9D16C617}">
  <dimension ref="A2:J40"/>
  <sheetViews>
    <sheetView tabSelected="1" topLeftCell="A19" workbookViewId="0">
      <selection activeCell="J40" sqref="J40"/>
    </sheetView>
  </sheetViews>
  <sheetFormatPr defaultRowHeight="14.4" x14ac:dyDescent="0.3"/>
  <sheetData>
    <row r="2" spans="1:9" x14ac:dyDescent="0.3">
      <c r="A2">
        <v>1</v>
      </c>
      <c r="B2" s="1" t="s">
        <v>0</v>
      </c>
    </row>
    <row r="4" spans="1:9" x14ac:dyDescent="0.3">
      <c r="A4" s="3" t="s">
        <v>1</v>
      </c>
    </row>
    <row r="12" spans="1:9" ht="92.4" x14ac:dyDescent="4.5999999999999996">
      <c r="I12" s="58" t="s">
        <v>81</v>
      </c>
    </row>
    <row r="29" spans="1:1" x14ac:dyDescent="0.3">
      <c r="A29" s="3" t="s">
        <v>2</v>
      </c>
    </row>
    <row r="40" spans="10:10" ht="92.4" x14ac:dyDescent="4.5999999999999996">
      <c r="J40" s="58" t="s">
        <v>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0BEA-B1D6-442A-BDD0-2D76053FF6A8}">
  <sheetPr>
    <tabColor rgb="FFFFC000"/>
  </sheetPr>
  <dimension ref="A1:M55"/>
  <sheetViews>
    <sheetView zoomScale="120" zoomScaleNormal="120" workbookViewId="0">
      <selection activeCell="L10" sqref="L10"/>
    </sheetView>
  </sheetViews>
  <sheetFormatPr defaultColWidth="9.109375" defaultRowHeight="14.4" x14ac:dyDescent="0.3"/>
  <cols>
    <col min="1" max="16384" width="9.109375" style="9"/>
  </cols>
  <sheetData>
    <row r="1" spans="1:13" x14ac:dyDescent="0.3">
      <c r="A1" s="34" t="s">
        <v>31</v>
      </c>
      <c r="B1" s="35" t="s">
        <v>32</v>
      </c>
    </row>
    <row r="2" spans="1:13" x14ac:dyDescent="0.3">
      <c r="B2" s="9" t="s">
        <v>33</v>
      </c>
      <c r="D2" s="9">
        <v>4</v>
      </c>
    </row>
    <row r="3" spans="1:13" x14ac:dyDescent="0.3">
      <c r="B3" s="9" t="s">
        <v>34</v>
      </c>
      <c r="D3" s="9">
        <v>8</v>
      </c>
    </row>
    <row r="4" spans="1:13" x14ac:dyDescent="0.3">
      <c r="B4" s="9" t="s">
        <v>35</v>
      </c>
      <c r="M4" s="9">
        <v>10</v>
      </c>
    </row>
    <row r="6" spans="1:13" x14ac:dyDescent="0.3">
      <c r="B6" s="36">
        <v>500</v>
      </c>
      <c r="C6" s="36">
        <v>446</v>
      </c>
      <c r="D6" s="36">
        <v>985</v>
      </c>
      <c r="E6" s="36">
        <v>60</v>
      </c>
      <c r="F6" s="36">
        <v>40</v>
      </c>
    </row>
    <row r="7" spans="1:13" x14ac:dyDescent="0.3">
      <c r="B7" s="37">
        <v>0</v>
      </c>
      <c r="C7" s="37">
        <v>1</v>
      </c>
      <c r="D7" s="37">
        <v>2</v>
      </c>
      <c r="E7" s="37">
        <v>3</v>
      </c>
      <c r="F7" s="37">
        <v>4</v>
      </c>
    </row>
    <row r="9" spans="1:13" x14ac:dyDescent="0.3">
      <c r="A9" s="34" t="s">
        <v>36</v>
      </c>
      <c r="B9" s="35" t="s">
        <v>37</v>
      </c>
    </row>
    <row r="10" spans="1:13" x14ac:dyDescent="0.3">
      <c r="B10" s="39" t="s">
        <v>38</v>
      </c>
    </row>
    <row r="12" spans="1:13" x14ac:dyDescent="0.3">
      <c r="B12" s="37">
        <v>0</v>
      </c>
      <c r="C12" s="37">
        <v>1</v>
      </c>
      <c r="D12" s="37">
        <v>2</v>
      </c>
      <c r="E12" s="37">
        <v>3</v>
      </c>
      <c r="F12" s="37">
        <v>4</v>
      </c>
      <c r="G12" s="37">
        <v>5</v>
      </c>
      <c r="H12" s="37">
        <v>6</v>
      </c>
    </row>
    <row r="13" spans="1:13" x14ac:dyDescent="0.3">
      <c r="B13" s="41">
        <v>500</v>
      </c>
      <c r="C13" s="41">
        <v>446</v>
      </c>
      <c r="D13" s="41">
        <v>40</v>
      </c>
      <c r="E13" s="41">
        <v>60</v>
      </c>
      <c r="F13" s="41">
        <v>974</v>
      </c>
      <c r="G13" s="41">
        <v>30</v>
      </c>
      <c r="H13" s="41">
        <v>55</v>
      </c>
    </row>
    <row r="14" spans="1:13" x14ac:dyDescent="0.3">
      <c r="B14" s="40">
        <f>B13</f>
        <v>500</v>
      </c>
      <c r="C14" s="40">
        <f t="shared" ref="C14:H14" si="0">C13</f>
        <v>446</v>
      </c>
      <c r="D14" s="40">
        <f t="shared" si="0"/>
        <v>40</v>
      </c>
      <c r="E14" s="40">
        <f t="shared" si="0"/>
        <v>60</v>
      </c>
      <c r="F14" s="40">
        <f t="shared" si="0"/>
        <v>974</v>
      </c>
      <c r="G14" s="40">
        <f t="shared" si="0"/>
        <v>30</v>
      </c>
      <c r="H14" s="40">
        <f t="shared" si="0"/>
        <v>55</v>
      </c>
    </row>
    <row r="15" spans="1:13" x14ac:dyDescent="0.3">
      <c r="B15" s="40">
        <f t="shared" ref="B15:B55" si="1">B14</f>
        <v>500</v>
      </c>
      <c r="C15" s="40">
        <f t="shared" ref="C15:C55" si="2">C14</f>
        <v>446</v>
      </c>
      <c r="D15" s="40">
        <f t="shared" ref="D15:D55" si="3">D14</f>
        <v>40</v>
      </c>
      <c r="E15" s="40">
        <f t="shared" ref="E15:E55" si="4">E14</f>
        <v>60</v>
      </c>
      <c r="F15" s="40">
        <f t="shared" ref="F15:F55" si="5">F14</f>
        <v>974</v>
      </c>
      <c r="G15" s="40">
        <f t="shared" ref="G15:G55" si="6">G14</f>
        <v>30</v>
      </c>
      <c r="H15" s="40">
        <f t="shared" ref="H15:H55" si="7">H14</f>
        <v>55</v>
      </c>
    </row>
    <row r="16" spans="1:13" x14ac:dyDescent="0.3">
      <c r="B16" s="40">
        <f t="shared" si="1"/>
        <v>500</v>
      </c>
      <c r="C16" s="40">
        <f t="shared" si="2"/>
        <v>446</v>
      </c>
      <c r="D16" s="40">
        <f t="shared" si="3"/>
        <v>40</v>
      </c>
      <c r="E16" s="40">
        <f t="shared" si="4"/>
        <v>60</v>
      </c>
      <c r="F16" s="40">
        <f t="shared" si="5"/>
        <v>974</v>
      </c>
      <c r="G16" s="40">
        <f t="shared" si="6"/>
        <v>30</v>
      </c>
      <c r="H16" s="40">
        <f t="shared" si="7"/>
        <v>55</v>
      </c>
    </row>
    <row r="17" spans="2:10" x14ac:dyDescent="0.3">
      <c r="B17" s="40">
        <f t="shared" si="1"/>
        <v>500</v>
      </c>
      <c r="C17" s="40">
        <f t="shared" si="2"/>
        <v>446</v>
      </c>
      <c r="D17" s="40">
        <f t="shared" si="3"/>
        <v>40</v>
      </c>
      <c r="E17" s="40">
        <f t="shared" si="4"/>
        <v>60</v>
      </c>
      <c r="F17" s="40">
        <f t="shared" si="5"/>
        <v>974</v>
      </c>
      <c r="G17" s="40">
        <f t="shared" si="6"/>
        <v>30</v>
      </c>
      <c r="H17" s="40">
        <f t="shared" si="7"/>
        <v>55</v>
      </c>
      <c r="I17" s="37"/>
      <c r="J17" s="37"/>
    </row>
    <row r="18" spans="2:10" x14ac:dyDescent="0.3">
      <c r="B18" s="40">
        <f t="shared" si="1"/>
        <v>500</v>
      </c>
      <c r="C18" s="40">
        <f t="shared" si="2"/>
        <v>446</v>
      </c>
      <c r="D18" s="40">
        <f t="shared" si="3"/>
        <v>40</v>
      </c>
      <c r="E18" s="40">
        <f t="shared" si="4"/>
        <v>60</v>
      </c>
      <c r="F18" s="40">
        <f t="shared" si="5"/>
        <v>974</v>
      </c>
      <c r="G18" s="40">
        <f t="shared" si="6"/>
        <v>30</v>
      </c>
      <c r="H18" s="40">
        <f t="shared" si="7"/>
        <v>55</v>
      </c>
    </row>
    <row r="19" spans="2:10" x14ac:dyDescent="0.3">
      <c r="B19" s="40">
        <f t="shared" si="1"/>
        <v>500</v>
      </c>
      <c r="C19" s="40">
        <f t="shared" si="2"/>
        <v>446</v>
      </c>
      <c r="D19" s="40">
        <f t="shared" si="3"/>
        <v>40</v>
      </c>
      <c r="E19" s="40">
        <f t="shared" si="4"/>
        <v>60</v>
      </c>
      <c r="F19" s="40">
        <f t="shared" si="5"/>
        <v>974</v>
      </c>
      <c r="G19" s="40">
        <f t="shared" si="6"/>
        <v>30</v>
      </c>
      <c r="H19" s="40">
        <f t="shared" si="7"/>
        <v>55</v>
      </c>
    </row>
    <row r="20" spans="2:10" x14ac:dyDescent="0.3">
      <c r="B20" s="40">
        <f t="shared" si="1"/>
        <v>500</v>
      </c>
      <c r="C20" s="40">
        <f t="shared" si="2"/>
        <v>446</v>
      </c>
      <c r="D20" s="40">
        <f t="shared" si="3"/>
        <v>40</v>
      </c>
      <c r="E20" s="40">
        <f t="shared" si="4"/>
        <v>60</v>
      </c>
      <c r="F20" s="40">
        <f t="shared" si="5"/>
        <v>974</v>
      </c>
      <c r="G20" s="40">
        <f t="shared" si="6"/>
        <v>30</v>
      </c>
      <c r="H20" s="40">
        <f t="shared" si="7"/>
        <v>55</v>
      </c>
    </row>
    <row r="21" spans="2:10" x14ac:dyDescent="0.3">
      <c r="B21" s="40">
        <f t="shared" si="1"/>
        <v>500</v>
      </c>
      <c r="C21" s="40">
        <f t="shared" si="2"/>
        <v>446</v>
      </c>
      <c r="D21" s="40">
        <f t="shared" si="3"/>
        <v>40</v>
      </c>
      <c r="E21" s="40">
        <f t="shared" si="4"/>
        <v>60</v>
      </c>
      <c r="F21" s="40">
        <f t="shared" si="5"/>
        <v>974</v>
      </c>
      <c r="G21" s="40">
        <f t="shared" si="6"/>
        <v>30</v>
      </c>
      <c r="H21" s="40">
        <f t="shared" si="7"/>
        <v>55</v>
      </c>
    </row>
    <row r="22" spans="2:10" x14ac:dyDescent="0.3">
      <c r="B22" s="40">
        <f t="shared" si="1"/>
        <v>500</v>
      </c>
      <c r="C22" s="40">
        <f t="shared" si="2"/>
        <v>446</v>
      </c>
      <c r="D22" s="40">
        <f t="shared" si="3"/>
        <v>40</v>
      </c>
      <c r="E22" s="40">
        <f t="shared" si="4"/>
        <v>60</v>
      </c>
      <c r="F22" s="40">
        <f t="shared" si="5"/>
        <v>974</v>
      </c>
      <c r="G22" s="40">
        <f t="shared" si="6"/>
        <v>30</v>
      </c>
      <c r="H22" s="40">
        <f t="shared" si="7"/>
        <v>55</v>
      </c>
    </row>
    <row r="23" spans="2:10" x14ac:dyDescent="0.3">
      <c r="B23" s="40">
        <f t="shared" si="1"/>
        <v>500</v>
      </c>
      <c r="C23" s="40">
        <f t="shared" si="2"/>
        <v>446</v>
      </c>
      <c r="D23" s="40">
        <f t="shared" si="3"/>
        <v>40</v>
      </c>
      <c r="E23" s="40">
        <f t="shared" si="4"/>
        <v>60</v>
      </c>
      <c r="F23" s="40">
        <f t="shared" si="5"/>
        <v>974</v>
      </c>
      <c r="G23" s="40">
        <f t="shared" si="6"/>
        <v>30</v>
      </c>
      <c r="H23" s="40">
        <f t="shared" si="7"/>
        <v>55</v>
      </c>
    </row>
    <row r="24" spans="2:10" x14ac:dyDescent="0.3">
      <c r="B24" s="40">
        <f t="shared" si="1"/>
        <v>500</v>
      </c>
      <c r="C24" s="40">
        <f t="shared" si="2"/>
        <v>446</v>
      </c>
      <c r="D24" s="40">
        <f t="shared" si="3"/>
        <v>40</v>
      </c>
      <c r="E24" s="40">
        <f t="shared" si="4"/>
        <v>60</v>
      </c>
      <c r="F24" s="40">
        <f t="shared" si="5"/>
        <v>974</v>
      </c>
      <c r="G24" s="40">
        <f t="shared" si="6"/>
        <v>30</v>
      </c>
      <c r="H24" s="40">
        <f t="shared" si="7"/>
        <v>55</v>
      </c>
    </row>
    <row r="25" spans="2:10" x14ac:dyDescent="0.3">
      <c r="B25" s="40">
        <f t="shared" si="1"/>
        <v>500</v>
      </c>
      <c r="C25" s="40">
        <f t="shared" si="2"/>
        <v>446</v>
      </c>
      <c r="D25" s="40">
        <f t="shared" si="3"/>
        <v>40</v>
      </c>
      <c r="E25" s="40">
        <f t="shared" si="4"/>
        <v>60</v>
      </c>
      <c r="F25" s="40">
        <f t="shared" si="5"/>
        <v>974</v>
      </c>
      <c r="G25" s="40">
        <f t="shared" si="6"/>
        <v>30</v>
      </c>
      <c r="H25" s="40">
        <f t="shared" si="7"/>
        <v>55</v>
      </c>
    </row>
    <row r="26" spans="2:10" x14ac:dyDescent="0.3">
      <c r="B26" s="40">
        <f t="shared" si="1"/>
        <v>500</v>
      </c>
      <c r="C26" s="40">
        <f t="shared" si="2"/>
        <v>446</v>
      </c>
      <c r="D26" s="40">
        <f t="shared" si="3"/>
        <v>40</v>
      </c>
      <c r="E26" s="40">
        <f t="shared" si="4"/>
        <v>60</v>
      </c>
      <c r="F26" s="40">
        <f t="shared" si="5"/>
        <v>974</v>
      </c>
      <c r="G26" s="40">
        <f t="shared" si="6"/>
        <v>30</v>
      </c>
      <c r="H26" s="40">
        <f t="shared" si="7"/>
        <v>55</v>
      </c>
    </row>
    <row r="27" spans="2:10" x14ac:dyDescent="0.3">
      <c r="B27" s="40">
        <f t="shared" si="1"/>
        <v>500</v>
      </c>
      <c r="C27" s="40">
        <f t="shared" si="2"/>
        <v>446</v>
      </c>
      <c r="D27" s="40">
        <f t="shared" si="3"/>
        <v>40</v>
      </c>
      <c r="E27" s="40">
        <f t="shared" si="4"/>
        <v>60</v>
      </c>
      <c r="F27" s="40">
        <f t="shared" si="5"/>
        <v>974</v>
      </c>
      <c r="G27" s="40">
        <f t="shared" si="6"/>
        <v>30</v>
      </c>
      <c r="H27" s="40">
        <f t="shared" si="7"/>
        <v>55</v>
      </c>
    </row>
    <row r="28" spans="2:10" x14ac:dyDescent="0.3">
      <c r="B28" s="40">
        <f t="shared" si="1"/>
        <v>500</v>
      </c>
      <c r="C28" s="40">
        <f t="shared" si="2"/>
        <v>446</v>
      </c>
      <c r="D28" s="40">
        <f t="shared" si="3"/>
        <v>40</v>
      </c>
      <c r="E28" s="40">
        <f t="shared" si="4"/>
        <v>60</v>
      </c>
      <c r="F28" s="40">
        <f t="shared" si="5"/>
        <v>974</v>
      </c>
      <c r="G28" s="40">
        <f t="shared" si="6"/>
        <v>30</v>
      </c>
      <c r="H28" s="40">
        <f t="shared" si="7"/>
        <v>55</v>
      </c>
    </row>
    <row r="29" spans="2:10" x14ac:dyDescent="0.3">
      <c r="B29" s="40">
        <f t="shared" si="1"/>
        <v>500</v>
      </c>
      <c r="C29" s="40">
        <f t="shared" si="2"/>
        <v>446</v>
      </c>
      <c r="D29" s="40">
        <f t="shared" si="3"/>
        <v>40</v>
      </c>
      <c r="E29" s="40">
        <f t="shared" si="4"/>
        <v>60</v>
      </c>
      <c r="F29" s="40">
        <f t="shared" si="5"/>
        <v>974</v>
      </c>
      <c r="G29" s="40">
        <f t="shared" si="6"/>
        <v>30</v>
      </c>
      <c r="H29" s="40">
        <f t="shared" si="7"/>
        <v>55</v>
      </c>
    </row>
    <row r="30" spans="2:10" x14ac:dyDescent="0.3">
      <c r="B30" s="40">
        <f t="shared" si="1"/>
        <v>500</v>
      </c>
      <c r="C30" s="40">
        <f t="shared" si="2"/>
        <v>446</v>
      </c>
      <c r="D30" s="40">
        <f t="shared" si="3"/>
        <v>40</v>
      </c>
      <c r="E30" s="40">
        <f t="shared" si="4"/>
        <v>60</v>
      </c>
      <c r="F30" s="40">
        <f t="shared" si="5"/>
        <v>974</v>
      </c>
      <c r="G30" s="40">
        <f t="shared" si="6"/>
        <v>30</v>
      </c>
      <c r="H30" s="40">
        <f t="shared" si="7"/>
        <v>55</v>
      </c>
    </row>
    <row r="31" spans="2:10" x14ac:dyDescent="0.3">
      <c r="B31" s="40">
        <f t="shared" si="1"/>
        <v>500</v>
      </c>
      <c r="C31" s="40">
        <f t="shared" si="2"/>
        <v>446</v>
      </c>
      <c r="D31" s="40">
        <f t="shared" si="3"/>
        <v>40</v>
      </c>
      <c r="E31" s="40">
        <f t="shared" si="4"/>
        <v>60</v>
      </c>
      <c r="F31" s="40">
        <f t="shared" si="5"/>
        <v>974</v>
      </c>
      <c r="G31" s="40">
        <f t="shared" si="6"/>
        <v>30</v>
      </c>
      <c r="H31" s="40">
        <f t="shared" si="7"/>
        <v>55</v>
      </c>
    </row>
    <row r="32" spans="2:10" x14ac:dyDescent="0.3">
      <c r="B32" s="40">
        <f t="shared" si="1"/>
        <v>500</v>
      </c>
      <c r="C32" s="40">
        <f t="shared" si="2"/>
        <v>446</v>
      </c>
      <c r="D32" s="40">
        <f t="shared" si="3"/>
        <v>40</v>
      </c>
      <c r="E32" s="40">
        <f t="shared" si="4"/>
        <v>60</v>
      </c>
      <c r="F32" s="40">
        <f t="shared" si="5"/>
        <v>974</v>
      </c>
      <c r="G32" s="40">
        <f t="shared" si="6"/>
        <v>30</v>
      </c>
      <c r="H32" s="40">
        <f t="shared" si="7"/>
        <v>55</v>
      </c>
    </row>
    <row r="33" spans="2:8" x14ac:dyDescent="0.3">
      <c r="B33" s="40">
        <f t="shared" si="1"/>
        <v>500</v>
      </c>
      <c r="C33" s="40">
        <f t="shared" si="2"/>
        <v>446</v>
      </c>
      <c r="D33" s="40">
        <f t="shared" si="3"/>
        <v>40</v>
      </c>
      <c r="E33" s="40">
        <f t="shared" si="4"/>
        <v>60</v>
      </c>
      <c r="F33" s="40">
        <f t="shared" si="5"/>
        <v>974</v>
      </c>
      <c r="G33" s="40">
        <f t="shared" si="6"/>
        <v>30</v>
      </c>
      <c r="H33" s="40">
        <f t="shared" si="7"/>
        <v>55</v>
      </c>
    </row>
    <row r="34" spans="2:8" x14ac:dyDescent="0.3">
      <c r="B34" s="40">
        <f t="shared" si="1"/>
        <v>500</v>
      </c>
      <c r="C34" s="40">
        <f t="shared" si="2"/>
        <v>446</v>
      </c>
      <c r="D34" s="40">
        <f t="shared" si="3"/>
        <v>40</v>
      </c>
      <c r="E34" s="40">
        <f t="shared" si="4"/>
        <v>60</v>
      </c>
      <c r="F34" s="40">
        <f t="shared" si="5"/>
        <v>974</v>
      </c>
      <c r="G34" s="40">
        <f t="shared" si="6"/>
        <v>30</v>
      </c>
      <c r="H34" s="40">
        <f t="shared" si="7"/>
        <v>55</v>
      </c>
    </row>
    <row r="35" spans="2:8" x14ac:dyDescent="0.3">
      <c r="B35" s="40">
        <f t="shared" si="1"/>
        <v>500</v>
      </c>
      <c r="C35" s="40">
        <f t="shared" si="2"/>
        <v>446</v>
      </c>
      <c r="D35" s="40">
        <f t="shared" si="3"/>
        <v>40</v>
      </c>
      <c r="E35" s="40">
        <f t="shared" si="4"/>
        <v>60</v>
      </c>
      <c r="F35" s="40">
        <f t="shared" si="5"/>
        <v>974</v>
      </c>
      <c r="G35" s="40">
        <f t="shared" si="6"/>
        <v>30</v>
      </c>
      <c r="H35" s="40">
        <f t="shared" si="7"/>
        <v>55</v>
      </c>
    </row>
    <row r="36" spans="2:8" x14ac:dyDescent="0.3">
      <c r="B36" s="40">
        <f t="shared" si="1"/>
        <v>500</v>
      </c>
      <c r="C36" s="40">
        <f t="shared" si="2"/>
        <v>446</v>
      </c>
      <c r="D36" s="40">
        <f t="shared" si="3"/>
        <v>40</v>
      </c>
      <c r="E36" s="40">
        <f t="shared" si="4"/>
        <v>60</v>
      </c>
      <c r="F36" s="40">
        <f t="shared" si="5"/>
        <v>974</v>
      </c>
      <c r="G36" s="40">
        <f t="shared" si="6"/>
        <v>30</v>
      </c>
      <c r="H36" s="40">
        <f t="shared" si="7"/>
        <v>55</v>
      </c>
    </row>
    <row r="37" spans="2:8" x14ac:dyDescent="0.3">
      <c r="B37" s="40">
        <f t="shared" si="1"/>
        <v>500</v>
      </c>
      <c r="C37" s="40">
        <f t="shared" si="2"/>
        <v>446</v>
      </c>
      <c r="D37" s="40">
        <f t="shared" si="3"/>
        <v>40</v>
      </c>
      <c r="E37" s="40">
        <f t="shared" si="4"/>
        <v>60</v>
      </c>
      <c r="F37" s="40">
        <f t="shared" si="5"/>
        <v>974</v>
      </c>
      <c r="G37" s="40">
        <f t="shared" si="6"/>
        <v>30</v>
      </c>
      <c r="H37" s="40">
        <f t="shared" si="7"/>
        <v>55</v>
      </c>
    </row>
    <row r="38" spans="2:8" x14ac:dyDescent="0.3">
      <c r="B38" s="40">
        <f t="shared" si="1"/>
        <v>500</v>
      </c>
      <c r="C38" s="40">
        <f t="shared" si="2"/>
        <v>446</v>
      </c>
      <c r="D38" s="40">
        <f t="shared" si="3"/>
        <v>40</v>
      </c>
      <c r="E38" s="40">
        <f t="shared" si="4"/>
        <v>60</v>
      </c>
      <c r="F38" s="40">
        <f t="shared" si="5"/>
        <v>974</v>
      </c>
      <c r="G38" s="40">
        <f t="shared" si="6"/>
        <v>30</v>
      </c>
      <c r="H38" s="40">
        <f t="shared" si="7"/>
        <v>55</v>
      </c>
    </row>
    <row r="39" spans="2:8" x14ac:dyDescent="0.3">
      <c r="B39" s="40">
        <f t="shared" si="1"/>
        <v>500</v>
      </c>
      <c r="C39" s="40">
        <f t="shared" si="2"/>
        <v>446</v>
      </c>
      <c r="D39" s="40">
        <f t="shared" si="3"/>
        <v>40</v>
      </c>
      <c r="E39" s="40">
        <f t="shared" si="4"/>
        <v>60</v>
      </c>
      <c r="F39" s="40">
        <f t="shared" si="5"/>
        <v>974</v>
      </c>
      <c r="G39" s="40">
        <f t="shared" si="6"/>
        <v>30</v>
      </c>
      <c r="H39" s="40">
        <f t="shared" si="7"/>
        <v>55</v>
      </c>
    </row>
    <row r="40" spans="2:8" x14ac:dyDescent="0.3">
      <c r="B40" s="40">
        <f t="shared" si="1"/>
        <v>500</v>
      </c>
      <c r="C40" s="40">
        <f t="shared" si="2"/>
        <v>446</v>
      </c>
      <c r="D40" s="40">
        <f t="shared" si="3"/>
        <v>40</v>
      </c>
      <c r="E40" s="40">
        <f t="shared" si="4"/>
        <v>60</v>
      </c>
      <c r="F40" s="40">
        <f t="shared" si="5"/>
        <v>974</v>
      </c>
      <c r="G40" s="40">
        <f t="shared" si="6"/>
        <v>30</v>
      </c>
      <c r="H40" s="40">
        <f t="shared" si="7"/>
        <v>55</v>
      </c>
    </row>
    <row r="41" spans="2:8" x14ac:dyDescent="0.3">
      <c r="B41" s="40">
        <f t="shared" si="1"/>
        <v>500</v>
      </c>
      <c r="C41" s="40">
        <f t="shared" si="2"/>
        <v>446</v>
      </c>
      <c r="D41" s="40">
        <f t="shared" si="3"/>
        <v>40</v>
      </c>
      <c r="E41" s="40">
        <f t="shared" si="4"/>
        <v>60</v>
      </c>
      <c r="F41" s="40">
        <f t="shared" si="5"/>
        <v>974</v>
      </c>
      <c r="G41" s="40">
        <f t="shared" si="6"/>
        <v>30</v>
      </c>
      <c r="H41" s="40">
        <f t="shared" si="7"/>
        <v>55</v>
      </c>
    </row>
    <row r="42" spans="2:8" x14ac:dyDescent="0.3">
      <c r="B42" s="40">
        <f t="shared" si="1"/>
        <v>500</v>
      </c>
      <c r="C42" s="40">
        <f t="shared" si="2"/>
        <v>446</v>
      </c>
      <c r="D42" s="40">
        <f t="shared" si="3"/>
        <v>40</v>
      </c>
      <c r="E42" s="40">
        <f t="shared" si="4"/>
        <v>60</v>
      </c>
      <c r="F42" s="40">
        <f t="shared" si="5"/>
        <v>974</v>
      </c>
      <c r="G42" s="40">
        <f t="shared" si="6"/>
        <v>30</v>
      </c>
      <c r="H42" s="40">
        <f t="shared" si="7"/>
        <v>55</v>
      </c>
    </row>
    <row r="43" spans="2:8" x14ac:dyDescent="0.3">
      <c r="B43" s="40">
        <f t="shared" si="1"/>
        <v>500</v>
      </c>
      <c r="C43" s="40">
        <f t="shared" si="2"/>
        <v>446</v>
      </c>
      <c r="D43" s="40">
        <f t="shared" si="3"/>
        <v>40</v>
      </c>
      <c r="E43" s="40">
        <f t="shared" si="4"/>
        <v>60</v>
      </c>
      <c r="F43" s="40">
        <f t="shared" si="5"/>
        <v>974</v>
      </c>
      <c r="G43" s="40">
        <f t="shared" si="6"/>
        <v>30</v>
      </c>
      <c r="H43" s="40">
        <f t="shared" si="7"/>
        <v>55</v>
      </c>
    </row>
    <row r="44" spans="2:8" x14ac:dyDescent="0.3">
      <c r="B44" s="40">
        <f t="shared" si="1"/>
        <v>500</v>
      </c>
      <c r="C44" s="40">
        <f t="shared" si="2"/>
        <v>446</v>
      </c>
      <c r="D44" s="40">
        <f t="shared" si="3"/>
        <v>40</v>
      </c>
      <c r="E44" s="40">
        <f t="shared" si="4"/>
        <v>60</v>
      </c>
      <c r="F44" s="40">
        <f t="shared" si="5"/>
        <v>974</v>
      </c>
      <c r="G44" s="40">
        <f t="shared" si="6"/>
        <v>30</v>
      </c>
      <c r="H44" s="40">
        <f t="shared" si="7"/>
        <v>55</v>
      </c>
    </row>
    <row r="45" spans="2:8" x14ac:dyDescent="0.3">
      <c r="B45" s="40">
        <f t="shared" si="1"/>
        <v>500</v>
      </c>
      <c r="C45" s="40">
        <f t="shared" si="2"/>
        <v>446</v>
      </c>
      <c r="D45" s="40">
        <f t="shared" si="3"/>
        <v>40</v>
      </c>
      <c r="E45" s="40">
        <f t="shared" si="4"/>
        <v>60</v>
      </c>
      <c r="F45" s="40">
        <f t="shared" si="5"/>
        <v>974</v>
      </c>
      <c r="G45" s="40">
        <f t="shared" si="6"/>
        <v>30</v>
      </c>
      <c r="H45" s="40">
        <f t="shared" si="7"/>
        <v>55</v>
      </c>
    </row>
    <row r="46" spans="2:8" x14ac:dyDescent="0.3">
      <c r="B46" s="40">
        <f t="shared" si="1"/>
        <v>500</v>
      </c>
      <c r="C46" s="40">
        <f t="shared" si="2"/>
        <v>446</v>
      </c>
      <c r="D46" s="40">
        <f t="shared" si="3"/>
        <v>40</v>
      </c>
      <c r="E46" s="40">
        <f t="shared" si="4"/>
        <v>60</v>
      </c>
      <c r="F46" s="40">
        <f t="shared" si="5"/>
        <v>974</v>
      </c>
      <c r="G46" s="40">
        <f t="shared" si="6"/>
        <v>30</v>
      </c>
      <c r="H46" s="40">
        <f t="shared" si="7"/>
        <v>55</v>
      </c>
    </row>
    <row r="47" spans="2:8" x14ac:dyDescent="0.3">
      <c r="B47" s="40">
        <f t="shared" si="1"/>
        <v>500</v>
      </c>
      <c r="C47" s="40">
        <f t="shared" si="2"/>
        <v>446</v>
      </c>
      <c r="D47" s="40">
        <f t="shared" si="3"/>
        <v>40</v>
      </c>
      <c r="E47" s="40">
        <f t="shared" si="4"/>
        <v>60</v>
      </c>
      <c r="F47" s="40">
        <f t="shared" si="5"/>
        <v>974</v>
      </c>
      <c r="G47" s="40">
        <f t="shared" si="6"/>
        <v>30</v>
      </c>
      <c r="H47" s="40">
        <f t="shared" si="7"/>
        <v>55</v>
      </c>
    </row>
    <row r="48" spans="2:8" x14ac:dyDescent="0.3">
      <c r="B48" s="40">
        <f t="shared" si="1"/>
        <v>500</v>
      </c>
      <c r="C48" s="40">
        <f t="shared" si="2"/>
        <v>446</v>
      </c>
      <c r="D48" s="40">
        <f t="shared" si="3"/>
        <v>40</v>
      </c>
      <c r="E48" s="40">
        <f t="shared" si="4"/>
        <v>60</v>
      </c>
      <c r="F48" s="40">
        <f t="shared" si="5"/>
        <v>974</v>
      </c>
      <c r="G48" s="40">
        <f t="shared" si="6"/>
        <v>30</v>
      </c>
      <c r="H48" s="40">
        <f t="shared" si="7"/>
        <v>55</v>
      </c>
    </row>
    <row r="49" spans="2:8" x14ac:dyDescent="0.3">
      <c r="B49" s="40">
        <f t="shared" si="1"/>
        <v>500</v>
      </c>
      <c r="C49" s="40">
        <f t="shared" si="2"/>
        <v>446</v>
      </c>
      <c r="D49" s="40">
        <f t="shared" si="3"/>
        <v>40</v>
      </c>
      <c r="E49" s="40">
        <f t="shared" si="4"/>
        <v>60</v>
      </c>
      <c r="F49" s="40">
        <f t="shared" si="5"/>
        <v>974</v>
      </c>
      <c r="G49" s="40">
        <f t="shared" si="6"/>
        <v>30</v>
      </c>
      <c r="H49" s="40">
        <f t="shared" si="7"/>
        <v>55</v>
      </c>
    </row>
    <row r="50" spans="2:8" x14ac:dyDescent="0.3">
      <c r="B50" s="40">
        <f t="shared" si="1"/>
        <v>500</v>
      </c>
      <c r="C50" s="40">
        <f t="shared" si="2"/>
        <v>446</v>
      </c>
      <c r="D50" s="40">
        <f t="shared" si="3"/>
        <v>40</v>
      </c>
      <c r="E50" s="40">
        <f t="shared" si="4"/>
        <v>60</v>
      </c>
      <c r="F50" s="40">
        <f t="shared" si="5"/>
        <v>974</v>
      </c>
      <c r="G50" s="40">
        <f t="shared" si="6"/>
        <v>30</v>
      </c>
      <c r="H50" s="40">
        <f t="shared" si="7"/>
        <v>55</v>
      </c>
    </row>
    <row r="51" spans="2:8" x14ac:dyDescent="0.3">
      <c r="B51" s="40">
        <f t="shared" si="1"/>
        <v>500</v>
      </c>
      <c r="C51" s="40">
        <f t="shared" si="2"/>
        <v>446</v>
      </c>
      <c r="D51" s="40">
        <f t="shared" si="3"/>
        <v>40</v>
      </c>
      <c r="E51" s="40">
        <f t="shared" si="4"/>
        <v>60</v>
      </c>
      <c r="F51" s="40">
        <f t="shared" si="5"/>
        <v>974</v>
      </c>
      <c r="G51" s="40">
        <f t="shared" si="6"/>
        <v>30</v>
      </c>
      <c r="H51" s="40">
        <f t="shared" si="7"/>
        <v>55</v>
      </c>
    </row>
    <row r="52" spans="2:8" x14ac:dyDescent="0.3">
      <c r="B52" s="40">
        <f t="shared" si="1"/>
        <v>500</v>
      </c>
      <c r="C52" s="40">
        <f t="shared" si="2"/>
        <v>446</v>
      </c>
      <c r="D52" s="40">
        <f t="shared" si="3"/>
        <v>40</v>
      </c>
      <c r="E52" s="40">
        <f t="shared" si="4"/>
        <v>60</v>
      </c>
      <c r="F52" s="40">
        <f t="shared" si="5"/>
        <v>974</v>
      </c>
      <c r="G52" s="40">
        <f t="shared" si="6"/>
        <v>30</v>
      </c>
      <c r="H52" s="40">
        <f t="shared" si="7"/>
        <v>55</v>
      </c>
    </row>
    <row r="53" spans="2:8" x14ac:dyDescent="0.3">
      <c r="B53" s="40">
        <f t="shared" si="1"/>
        <v>500</v>
      </c>
      <c r="C53" s="40">
        <f t="shared" si="2"/>
        <v>446</v>
      </c>
      <c r="D53" s="40">
        <f t="shared" si="3"/>
        <v>40</v>
      </c>
      <c r="E53" s="40">
        <f t="shared" si="4"/>
        <v>60</v>
      </c>
      <c r="F53" s="40">
        <f t="shared" si="5"/>
        <v>974</v>
      </c>
      <c r="G53" s="40">
        <f t="shared" si="6"/>
        <v>30</v>
      </c>
      <c r="H53" s="40">
        <f t="shared" si="7"/>
        <v>55</v>
      </c>
    </row>
    <row r="54" spans="2:8" x14ac:dyDescent="0.3">
      <c r="B54" s="40">
        <f t="shared" si="1"/>
        <v>500</v>
      </c>
      <c r="C54" s="40">
        <f t="shared" si="2"/>
        <v>446</v>
      </c>
      <c r="D54" s="40">
        <f t="shared" si="3"/>
        <v>40</v>
      </c>
      <c r="E54" s="40">
        <f t="shared" si="4"/>
        <v>60</v>
      </c>
      <c r="F54" s="40">
        <f t="shared" si="5"/>
        <v>974</v>
      </c>
      <c r="G54" s="40">
        <f t="shared" si="6"/>
        <v>30</v>
      </c>
      <c r="H54" s="40">
        <f t="shared" si="7"/>
        <v>55</v>
      </c>
    </row>
    <row r="55" spans="2:8" x14ac:dyDescent="0.3">
      <c r="B55" s="40">
        <f t="shared" si="1"/>
        <v>500</v>
      </c>
      <c r="C55" s="40">
        <f t="shared" si="2"/>
        <v>446</v>
      </c>
      <c r="D55" s="40">
        <f t="shared" si="3"/>
        <v>40</v>
      </c>
      <c r="E55" s="40">
        <f t="shared" si="4"/>
        <v>60</v>
      </c>
      <c r="F55" s="40">
        <f t="shared" si="5"/>
        <v>974</v>
      </c>
      <c r="G55" s="40">
        <f t="shared" si="6"/>
        <v>30</v>
      </c>
      <c r="H55" s="40">
        <f t="shared" si="7"/>
        <v>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1BB7-2A13-4C0B-BF27-65077E41F443}">
  <dimension ref="A2:O43"/>
  <sheetViews>
    <sheetView topLeftCell="A24" workbookViewId="0">
      <selection activeCell="N11" sqref="N11"/>
    </sheetView>
  </sheetViews>
  <sheetFormatPr defaultRowHeight="14.4" x14ac:dyDescent="0.3"/>
  <cols>
    <col min="13" max="13" width="29.44140625" customWidth="1"/>
  </cols>
  <sheetData>
    <row r="2" spans="1:15" x14ac:dyDescent="0.3">
      <c r="A2" s="6">
        <v>1</v>
      </c>
      <c r="B2" s="5" t="s">
        <v>4</v>
      </c>
    </row>
    <row r="3" spans="1:15" x14ac:dyDescent="0.3">
      <c r="A3" s="6">
        <v>2</v>
      </c>
      <c r="B3" s="5" t="s">
        <v>3</v>
      </c>
    </row>
    <row r="4" spans="1:15" x14ac:dyDescent="0.3">
      <c r="O4" s="59"/>
    </row>
    <row r="8" spans="1:15" x14ac:dyDescent="0.3">
      <c r="M8" t="s">
        <v>84</v>
      </c>
    </row>
    <row r="10" spans="1:15" x14ac:dyDescent="0.3">
      <c r="M10" t="s">
        <v>85</v>
      </c>
    </row>
    <row r="32" spans="1:11" x14ac:dyDescent="0.3">
      <c r="A32" s="2">
        <v>2</v>
      </c>
      <c r="B32" s="4" t="s">
        <v>5</v>
      </c>
      <c r="K32" s="6" t="s">
        <v>6</v>
      </c>
    </row>
    <row r="43" spans="13:13" x14ac:dyDescent="0.3">
      <c r="M43" t="s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66DC-1462-41C2-9D49-E33663900F99}">
  <dimension ref="A1:AJ34"/>
  <sheetViews>
    <sheetView topLeftCell="A11" zoomScaleNormal="100" workbookViewId="0">
      <selection activeCell="Z24" sqref="Z24"/>
    </sheetView>
  </sheetViews>
  <sheetFormatPr defaultColWidth="9.109375" defaultRowHeight="14.4" x14ac:dyDescent="0.3"/>
  <cols>
    <col min="1" max="1" width="9.109375" style="8"/>
    <col min="2" max="2" width="9" style="8" customWidth="1"/>
    <col min="3" max="3" width="9.109375" style="8"/>
    <col min="4" max="4" width="10.33203125" style="8" customWidth="1"/>
    <col min="5" max="5" width="15.44140625" style="8" customWidth="1"/>
    <col min="6" max="25" width="4.6640625" style="8" customWidth="1"/>
    <col min="26" max="26" width="9.109375" style="9"/>
    <col min="27" max="33" width="3.6640625" style="9" customWidth="1"/>
    <col min="34" max="16384" width="9.109375" style="9"/>
  </cols>
  <sheetData>
    <row r="1" spans="1:33" x14ac:dyDescent="0.3">
      <c r="A1" s="7" t="s">
        <v>7</v>
      </c>
    </row>
    <row r="2" spans="1:33" x14ac:dyDescent="0.3">
      <c r="B2" s="10" t="s">
        <v>8</v>
      </c>
    </row>
    <row r="3" spans="1:33" x14ac:dyDescent="0.3">
      <c r="B3" s="10" t="s">
        <v>9</v>
      </c>
    </row>
    <row r="4" spans="1:33" x14ac:dyDescent="0.3">
      <c r="B4" s="11" t="s">
        <v>30</v>
      </c>
    </row>
    <row r="5" spans="1:33" x14ac:dyDescent="0.3">
      <c r="B5" s="11"/>
    </row>
    <row r="8" spans="1:33" s="13" customForma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10" spans="1:33" x14ac:dyDescent="0.3">
      <c r="A10" s="8" t="s">
        <v>10</v>
      </c>
      <c r="B10" s="8">
        <v>0</v>
      </c>
    </row>
    <row r="11" spans="1:33" x14ac:dyDescent="0.3">
      <c r="A11" s="8" t="s">
        <v>11</v>
      </c>
      <c r="B11" s="8">
        <v>1</v>
      </c>
    </row>
    <row r="12" spans="1:33" x14ac:dyDescent="0.3">
      <c r="A12" s="53" t="s">
        <v>12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33" ht="32.25" customHeight="1" x14ac:dyDescent="0.3">
      <c r="A13" s="14" t="s">
        <v>13</v>
      </c>
      <c r="B13" s="15" t="s">
        <v>14</v>
      </c>
      <c r="C13" s="14" t="s">
        <v>15</v>
      </c>
      <c r="D13" s="15" t="s">
        <v>16</v>
      </c>
      <c r="E13" s="14" t="s">
        <v>17</v>
      </c>
      <c r="F13" s="54" t="s">
        <v>18</v>
      </c>
      <c r="G13" s="54"/>
      <c r="H13" s="54"/>
      <c r="I13" s="54"/>
      <c r="J13" s="54"/>
      <c r="K13" s="54"/>
      <c r="M13" s="55" t="s">
        <v>19</v>
      </c>
      <c r="N13" s="55"/>
      <c r="O13" s="55"/>
      <c r="P13" s="55"/>
      <c r="Q13" s="55"/>
      <c r="R13" s="16"/>
      <c r="T13" s="56" t="s">
        <v>20</v>
      </c>
      <c r="U13" s="56"/>
      <c r="V13" s="56"/>
      <c r="W13" s="56"/>
      <c r="X13" s="56"/>
      <c r="Y13" s="56"/>
      <c r="AA13" s="57" t="s">
        <v>21</v>
      </c>
      <c r="AB13" s="57"/>
      <c r="AC13" s="57"/>
      <c r="AD13" s="57"/>
      <c r="AE13" s="57"/>
      <c r="AF13" s="57"/>
      <c r="AG13" s="57"/>
    </row>
    <row r="14" spans="1:33" x14ac:dyDescent="0.3">
      <c r="B14" s="17"/>
      <c r="D14" s="17"/>
      <c r="E14" s="18"/>
      <c r="F14" s="19">
        <v>0</v>
      </c>
      <c r="G14" s="19">
        <v>1</v>
      </c>
      <c r="H14" s="19">
        <v>2</v>
      </c>
      <c r="I14" s="19">
        <v>3</v>
      </c>
      <c r="J14" s="19">
        <v>4</v>
      </c>
      <c r="K14" s="19">
        <v>5</v>
      </c>
      <c r="M14" s="20">
        <v>0</v>
      </c>
      <c r="N14" s="20">
        <v>1</v>
      </c>
      <c r="O14" s="20">
        <v>2</v>
      </c>
      <c r="P14" s="20">
        <v>3</v>
      </c>
      <c r="Q14" s="20">
        <v>4</v>
      </c>
      <c r="R14" s="20">
        <v>5</v>
      </c>
      <c r="T14" s="20">
        <v>0</v>
      </c>
      <c r="U14" s="20">
        <v>1</v>
      </c>
      <c r="V14" s="20">
        <v>2</v>
      </c>
      <c r="W14" s="20">
        <v>3</v>
      </c>
      <c r="X14" s="20">
        <v>4</v>
      </c>
      <c r="Y14" s="20">
        <v>5</v>
      </c>
      <c r="AA14" s="21"/>
      <c r="AB14" s="21">
        <v>0</v>
      </c>
      <c r="AC14" s="21">
        <v>1</v>
      </c>
      <c r="AD14" s="21">
        <v>2</v>
      </c>
      <c r="AE14" s="21">
        <v>3</v>
      </c>
      <c r="AF14" s="21">
        <v>4</v>
      </c>
      <c r="AG14" s="21">
        <v>5</v>
      </c>
    </row>
    <row r="15" spans="1:33" ht="15" thickBot="1" x14ac:dyDescent="0.35">
      <c r="A15" s="22"/>
      <c r="B15" s="23"/>
      <c r="C15" s="22"/>
      <c r="D15" s="23"/>
      <c r="E15" s="24"/>
      <c r="F15" s="25" t="s">
        <v>22</v>
      </c>
      <c r="G15" s="25" t="s">
        <v>22</v>
      </c>
      <c r="H15" s="25" t="s">
        <v>22</v>
      </c>
      <c r="I15" s="25" t="s">
        <v>22</v>
      </c>
      <c r="J15" s="25" t="s">
        <v>22</v>
      </c>
      <c r="K15" s="25" t="s">
        <v>22</v>
      </c>
      <c r="L15" s="22"/>
      <c r="M15" s="22" t="s">
        <v>86</v>
      </c>
      <c r="N15" s="22" t="s">
        <v>23</v>
      </c>
      <c r="O15" s="22" t="s">
        <v>23</v>
      </c>
      <c r="P15" s="22" t="s">
        <v>23</v>
      </c>
      <c r="Q15" s="22" t="s">
        <v>86</v>
      </c>
      <c r="R15" s="22" t="s">
        <v>86</v>
      </c>
      <c r="S15" s="22"/>
      <c r="T15" s="22" t="s">
        <v>24</v>
      </c>
      <c r="U15" s="22" t="s">
        <v>24</v>
      </c>
      <c r="V15" s="22" t="s">
        <v>24</v>
      </c>
      <c r="W15" s="22" t="s">
        <v>24</v>
      </c>
      <c r="X15" s="22" t="s">
        <v>24</v>
      </c>
      <c r="Y15" s="22" t="s">
        <v>24</v>
      </c>
      <c r="AA15" s="21">
        <v>0</v>
      </c>
      <c r="AB15" s="26">
        <v>0</v>
      </c>
      <c r="AC15" s="27">
        <v>0</v>
      </c>
      <c r="AD15" s="27">
        <v>9</v>
      </c>
      <c r="AE15" s="27">
        <v>7</v>
      </c>
      <c r="AF15" s="27">
        <v>15</v>
      </c>
      <c r="AG15" s="27">
        <v>6</v>
      </c>
    </row>
    <row r="16" spans="1:33" ht="15.6" thickTop="1" thickBot="1" x14ac:dyDescent="0.35">
      <c r="A16" s="60">
        <v>0</v>
      </c>
      <c r="B16" s="61"/>
      <c r="C16" s="60"/>
      <c r="D16" s="62"/>
      <c r="E16" s="63"/>
      <c r="F16" s="64">
        <v>0</v>
      </c>
      <c r="G16" s="64" t="str">
        <f t="shared" ref="F16:K31" si="0">G15</f>
        <v>∞</v>
      </c>
      <c r="H16" s="64" t="str">
        <f t="shared" si="0"/>
        <v>∞</v>
      </c>
      <c r="I16" s="64" t="str">
        <f t="shared" si="0"/>
        <v>∞</v>
      </c>
      <c r="J16" s="64" t="str">
        <f t="shared" si="0"/>
        <v>∞</v>
      </c>
      <c r="K16" s="64" t="str">
        <f t="shared" si="0"/>
        <v>∞</v>
      </c>
      <c r="L16" s="60"/>
      <c r="M16" s="60" t="str">
        <f t="shared" ref="M16:R31" si="1">M15</f>
        <v>da</v>
      </c>
      <c r="N16" s="60" t="str">
        <f t="shared" si="1"/>
        <v>ne</v>
      </c>
      <c r="O16" s="60" t="str">
        <f t="shared" si="1"/>
        <v>ne</v>
      </c>
      <c r="P16" s="60" t="str">
        <f t="shared" si="1"/>
        <v>ne</v>
      </c>
      <c r="Q16" s="60" t="str">
        <f t="shared" si="1"/>
        <v>da</v>
      </c>
      <c r="R16" s="60" t="str">
        <f t="shared" si="1"/>
        <v>da</v>
      </c>
      <c r="S16" s="60"/>
      <c r="T16" s="60" t="str">
        <f t="shared" ref="T16:Y31" si="2">T15</f>
        <v>?</v>
      </c>
      <c r="U16" s="60" t="str">
        <f t="shared" si="2"/>
        <v>?</v>
      </c>
      <c r="V16" s="60" t="str">
        <f t="shared" si="2"/>
        <v>?</v>
      </c>
      <c r="W16" s="60" t="str">
        <f t="shared" si="2"/>
        <v>?</v>
      </c>
      <c r="X16" s="60" t="str">
        <f t="shared" si="2"/>
        <v>?</v>
      </c>
      <c r="Y16" s="60" t="str">
        <f t="shared" si="2"/>
        <v>?</v>
      </c>
      <c r="AA16" s="21">
        <v>1</v>
      </c>
      <c r="AB16" s="27">
        <v>0</v>
      </c>
      <c r="AC16" s="26">
        <v>0</v>
      </c>
      <c r="AD16" s="27">
        <v>0</v>
      </c>
      <c r="AE16" s="27">
        <v>7</v>
      </c>
      <c r="AF16" s="27">
        <v>9</v>
      </c>
      <c r="AG16" s="27">
        <v>0</v>
      </c>
    </row>
    <row r="17" spans="1:36" x14ac:dyDescent="0.3">
      <c r="A17" s="8">
        <v>0</v>
      </c>
      <c r="B17" s="28">
        <v>0</v>
      </c>
      <c r="C17" s="8">
        <v>2</v>
      </c>
      <c r="D17" s="17">
        <v>9</v>
      </c>
      <c r="E17" s="29">
        <v>9</v>
      </c>
      <c r="F17" s="30">
        <f t="shared" si="0"/>
        <v>0</v>
      </c>
      <c r="G17" s="30" t="str">
        <f t="shared" si="0"/>
        <v>∞</v>
      </c>
      <c r="H17" s="30">
        <v>9</v>
      </c>
      <c r="I17" s="30">
        <v>7</v>
      </c>
      <c r="J17" s="30">
        <v>15</v>
      </c>
      <c r="K17" s="30">
        <v>6</v>
      </c>
      <c r="M17" s="8" t="str">
        <f t="shared" si="1"/>
        <v>da</v>
      </c>
      <c r="N17" s="8" t="str">
        <f t="shared" si="1"/>
        <v>ne</v>
      </c>
      <c r="O17" s="8" t="str">
        <f t="shared" si="1"/>
        <v>ne</v>
      </c>
      <c r="P17" s="8" t="str">
        <f t="shared" si="1"/>
        <v>ne</v>
      </c>
      <c r="Q17" s="8" t="str">
        <f t="shared" si="1"/>
        <v>da</v>
      </c>
      <c r="R17" s="8" t="str">
        <f t="shared" si="1"/>
        <v>da</v>
      </c>
      <c r="T17" s="8" t="str">
        <f t="shared" si="2"/>
        <v>?</v>
      </c>
      <c r="U17" s="8" t="str">
        <f t="shared" si="2"/>
        <v>?</v>
      </c>
      <c r="V17" s="8" t="str">
        <f t="shared" si="2"/>
        <v>?</v>
      </c>
      <c r="W17" s="8" t="str">
        <f t="shared" si="2"/>
        <v>?</v>
      </c>
      <c r="X17" s="8" t="str">
        <f t="shared" si="2"/>
        <v>?</v>
      </c>
      <c r="Y17" s="8" t="str">
        <f t="shared" si="2"/>
        <v>?</v>
      </c>
      <c r="AA17" s="21">
        <v>2</v>
      </c>
      <c r="AB17" s="27">
        <v>0</v>
      </c>
      <c r="AC17" s="27">
        <v>12</v>
      </c>
      <c r="AD17" s="26">
        <v>0</v>
      </c>
      <c r="AE17" s="27">
        <v>16</v>
      </c>
      <c r="AF17" s="27">
        <v>14</v>
      </c>
      <c r="AG17" s="27">
        <v>0</v>
      </c>
    </row>
    <row r="18" spans="1:36" x14ac:dyDescent="0.3">
      <c r="A18" s="8">
        <v>0</v>
      </c>
      <c r="B18" s="28">
        <v>0</v>
      </c>
      <c r="C18" s="8">
        <v>3</v>
      </c>
      <c r="D18" s="28">
        <v>7</v>
      </c>
      <c r="E18" s="29">
        <v>7</v>
      </c>
      <c r="F18" s="30">
        <f t="shared" si="0"/>
        <v>0</v>
      </c>
      <c r="G18" s="30" t="str">
        <f t="shared" si="0"/>
        <v>∞</v>
      </c>
      <c r="H18" s="30">
        <f t="shared" si="0"/>
        <v>9</v>
      </c>
      <c r="I18" s="30">
        <f t="shared" si="0"/>
        <v>7</v>
      </c>
      <c r="J18" s="30">
        <f t="shared" si="0"/>
        <v>15</v>
      </c>
      <c r="K18" s="30">
        <f t="shared" si="0"/>
        <v>6</v>
      </c>
      <c r="M18" s="8" t="str">
        <f t="shared" si="1"/>
        <v>da</v>
      </c>
      <c r="N18" s="8" t="str">
        <f t="shared" si="1"/>
        <v>ne</v>
      </c>
      <c r="O18" s="8" t="str">
        <f t="shared" si="1"/>
        <v>ne</v>
      </c>
      <c r="P18" s="8" t="str">
        <f t="shared" si="1"/>
        <v>ne</v>
      </c>
      <c r="Q18" s="8" t="str">
        <f t="shared" si="1"/>
        <v>da</v>
      </c>
      <c r="R18" s="8" t="str">
        <f t="shared" si="1"/>
        <v>da</v>
      </c>
      <c r="T18" s="8" t="str">
        <f t="shared" si="2"/>
        <v>?</v>
      </c>
      <c r="U18" s="8" t="str">
        <f t="shared" si="2"/>
        <v>?</v>
      </c>
      <c r="V18" s="8" t="str">
        <f t="shared" si="2"/>
        <v>?</v>
      </c>
      <c r="W18" s="8" t="str">
        <f t="shared" si="2"/>
        <v>?</v>
      </c>
      <c r="X18" s="8" t="str">
        <f t="shared" si="2"/>
        <v>?</v>
      </c>
      <c r="Y18" s="8" t="str">
        <f t="shared" si="2"/>
        <v>?</v>
      </c>
      <c r="AA18" s="21">
        <v>3</v>
      </c>
      <c r="AB18" s="27">
        <v>12</v>
      </c>
      <c r="AC18" s="27">
        <v>4</v>
      </c>
      <c r="AD18" s="27">
        <v>0</v>
      </c>
      <c r="AE18" s="26">
        <v>0</v>
      </c>
      <c r="AF18" s="27">
        <v>0</v>
      </c>
      <c r="AG18" s="27">
        <v>21</v>
      </c>
    </row>
    <row r="19" spans="1:36" x14ac:dyDescent="0.3">
      <c r="A19" s="8">
        <v>0</v>
      </c>
      <c r="B19" s="28">
        <v>0</v>
      </c>
      <c r="C19" s="8">
        <v>4</v>
      </c>
      <c r="D19" s="28">
        <v>15</v>
      </c>
      <c r="E19" s="29">
        <v>15</v>
      </c>
      <c r="F19" s="30">
        <f t="shared" si="0"/>
        <v>0</v>
      </c>
      <c r="G19" s="30" t="str">
        <f t="shared" si="0"/>
        <v>∞</v>
      </c>
      <c r="H19" s="30">
        <f t="shared" si="0"/>
        <v>9</v>
      </c>
      <c r="I19" s="30">
        <f t="shared" si="0"/>
        <v>7</v>
      </c>
      <c r="J19" s="30">
        <f t="shared" si="0"/>
        <v>15</v>
      </c>
      <c r="K19" s="30">
        <f t="shared" si="0"/>
        <v>6</v>
      </c>
      <c r="M19" s="8" t="str">
        <f t="shared" si="1"/>
        <v>da</v>
      </c>
      <c r="N19" s="8" t="str">
        <f t="shared" si="1"/>
        <v>ne</v>
      </c>
      <c r="O19" s="8" t="str">
        <f t="shared" si="1"/>
        <v>ne</v>
      </c>
      <c r="P19" s="8" t="str">
        <f t="shared" si="1"/>
        <v>ne</v>
      </c>
      <c r="Q19" s="8" t="str">
        <f t="shared" si="1"/>
        <v>da</v>
      </c>
      <c r="R19" s="8" t="str">
        <f t="shared" si="1"/>
        <v>da</v>
      </c>
      <c r="T19" s="8" t="str">
        <f t="shared" si="2"/>
        <v>?</v>
      </c>
      <c r="U19" s="8" t="str">
        <f t="shared" si="2"/>
        <v>?</v>
      </c>
      <c r="V19" s="8" t="str">
        <f t="shared" si="2"/>
        <v>?</v>
      </c>
      <c r="W19" s="8" t="str">
        <f t="shared" si="2"/>
        <v>?</v>
      </c>
      <c r="X19" s="8" t="str">
        <f t="shared" si="2"/>
        <v>?</v>
      </c>
      <c r="Y19" s="8" t="str">
        <f t="shared" si="2"/>
        <v>?</v>
      </c>
      <c r="AA19" s="21">
        <v>4</v>
      </c>
      <c r="AB19" s="27">
        <v>0</v>
      </c>
      <c r="AC19" s="27">
        <v>0</v>
      </c>
      <c r="AD19" s="27">
        <v>5</v>
      </c>
      <c r="AE19" s="27">
        <v>0</v>
      </c>
      <c r="AF19" s="26">
        <v>0</v>
      </c>
      <c r="AG19" s="27">
        <v>0</v>
      </c>
    </row>
    <row r="20" spans="1:36" ht="15" thickBot="1" x14ac:dyDescent="0.35">
      <c r="A20" s="65">
        <v>0</v>
      </c>
      <c r="B20" s="66">
        <v>0</v>
      </c>
      <c r="C20" s="65">
        <v>5</v>
      </c>
      <c r="D20" s="66">
        <v>6</v>
      </c>
      <c r="E20" s="67">
        <v>6</v>
      </c>
      <c r="F20" s="68">
        <f t="shared" si="0"/>
        <v>0</v>
      </c>
      <c r="G20" s="68" t="str">
        <f t="shared" si="0"/>
        <v>∞</v>
      </c>
      <c r="H20" s="68">
        <f t="shared" si="0"/>
        <v>9</v>
      </c>
      <c r="I20" s="68">
        <f t="shared" si="0"/>
        <v>7</v>
      </c>
      <c r="J20" s="68">
        <f t="shared" si="0"/>
        <v>15</v>
      </c>
      <c r="K20" s="68">
        <f t="shared" si="0"/>
        <v>6</v>
      </c>
      <c r="L20" s="65"/>
      <c r="M20" s="65" t="str">
        <f t="shared" si="1"/>
        <v>da</v>
      </c>
      <c r="N20" s="65" t="str">
        <f t="shared" si="1"/>
        <v>ne</v>
      </c>
      <c r="O20" s="65" t="str">
        <f t="shared" si="1"/>
        <v>ne</v>
      </c>
      <c r="P20" s="65" t="str">
        <f t="shared" si="1"/>
        <v>ne</v>
      </c>
      <c r="Q20" s="65" t="str">
        <f t="shared" si="1"/>
        <v>da</v>
      </c>
      <c r="R20" s="65" t="str">
        <f t="shared" si="1"/>
        <v>da</v>
      </c>
      <c r="S20" s="65"/>
      <c r="T20" s="65" t="str">
        <f t="shared" si="2"/>
        <v>?</v>
      </c>
      <c r="U20" s="65" t="str">
        <f t="shared" si="2"/>
        <v>?</v>
      </c>
      <c r="V20" s="65" t="str">
        <f t="shared" si="2"/>
        <v>?</v>
      </c>
      <c r="W20" s="65" t="str">
        <f t="shared" si="2"/>
        <v>?</v>
      </c>
      <c r="X20" s="65" t="str">
        <f t="shared" si="2"/>
        <v>?</v>
      </c>
      <c r="Y20" s="65" t="str">
        <f t="shared" si="2"/>
        <v>?</v>
      </c>
      <c r="AA20" s="21">
        <v>5</v>
      </c>
      <c r="AB20" s="27">
        <v>19</v>
      </c>
      <c r="AC20" s="27">
        <v>0</v>
      </c>
      <c r="AD20" s="27">
        <v>51</v>
      </c>
      <c r="AE20" s="27">
        <v>0</v>
      </c>
      <c r="AF20" s="27">
        <v>16</v>
      </c>
      <c r="AG20" s="26">
        <v>0</v>
      </c>
    </row>
    <row r="21" spans="1:36" x14ac:dyDescent="0.3">
      <c r="A21" s="8">
        <v>5</v>
      </c>
      <c r="B21" s="28">
        <v>6</v>
      </c>
      <c r="C21" s="8">
        <v>2</v>
      </c>
      <c r="D21" s="28">
        <v>51</v>
      </c>
      <c r="E21" s="29">
        <v>57</v>
      </c>
      <c r="F21" s="30">
        <f t="shared" si="0"/>
        <v>0</v>
      </c>
      <c r="G21" s="30" t="str">
        <f t="shared" si="0"/>
        <v>∞</v>
      </c>
      <c r="H21" s="30">
        <f t="shared" si="0"/>
        <v>9</v>
      </c>
      <c r="I21" s="30">
        <f t="shared" si="0"/>
        <v>7</v>
      </c>
      <c r="J21" s="30">
        <f t="shared" si="0"/>
        <v>15</v>
      </c>
      <c r="K21" s="30">
        <f t="shared" si="0"/>
        <v>6</v>
      </c>
      <c r="M21" s="8" t="str">
        <f t="shared" si="1"/>
        <v>da</v>
      </c>
      <c r="N21" s="8" t="str">
        <f t="shared" si="1"/>
        <v>ne</v>
      </c>
      <c r="O21" s="8" t="str">
        <f t="shared" si="1"/>
        <v>ne</v>
      </c>
      <c r="P21" s="8" t="str">
        <f t="shared" si="1"/>
        <v>ne</v>
      </c>
      <c r="Q21" s="8" t="str">
        <f t="shared" si="1"/>
        <v>da</v>
      </c>
      <c r="R21" s="8" t="str">
        <f t="shared" si="1"/>
        <v>da</v>
      </c>
      <c r="T21" s="8" t="str">
        <f t="shared" si="2"/>
        <v>?</v>
      </c>
      <c r="U21" s="8" t="str">
        <f t="shared" si="2"/>
        <v>?</v>
      </c>
      <c r="V21" s="8" t="str">
        <f t="shared" si="2"/>
        <v>?</v>
      </c>
      <c r="W21" s="8" t="str">
        <f t="shared" si="2"/>
        <v>?</v>
      </c>
      <c r="X21" s="8" t="str">
        <f t="shared" si="2"/>
        <v>?</v>
      </c>
      <c r="Y21" s="8" t="str">
        <f t="shared" si="2"/>
        <v>?</v>
      </c>
    </row>
    <row r="22" spans="1:36" ht="15" thickBot="1" x14ac:dyDescent="0.35">
      <c r="A22" s="65">
        <v>5</v>
      </c>
      <c r="B22" s="66">
        <v>6</v>
      </c>
      <c r="C22" s="65">
        <v>4</v>
      </c>
      <c r="D22" s="66">
        <v>16</v>
      </c>
      <c r="E22" s="67">
        <v>22</v>
      </c>
      <c r="F22" s="68">
        <f t="shared" si="0"/>
        <v>0</v>
      </c>
      <c r="G22" s="68" t="str">
        <f t="shared" si="0"/>
        <v>∞</v>
      </c>
      <c r="H22" s="68">
        <f t="shared" si="0"/>
        <v>9</v>
      </c>
      <c r="I22" s="68">
        <f t="shared" si="0"/>
        <v>7</v>
      </c>
      <c r="J22" s="68">
        <f t="shared" si="0"/>
        <v>15</v>
      </c>
      <c r="K22" s="68">
        <f t="shared" si="0"/>
        <v>6</v>
      </c>
      <c r="L22" s="65"/>
      <c r="M22" s="65" t="str">
        <f t="shared" si="1"/>
        <v>da</v>
      </c>
      <c r="N22" s="65" t="str">
        <f t="shared" si="1"/>
        <v>ne</v>
      </c>
      <c r="O22" s="65" t="str">
        <f t="shared" si="1"/>
        <v>ne</v>
      </c>
      <c r="P22" s="65" t="str">
        <f t="shared" si="1"/>
        <v>ne</v>
      </c>
      <c r="Q22" s="65" t="str">
        <f t="shared" si="1"/>
        <v>da</v>
      </c>
      <c r="R22" s="65" t="str">
        <f t="shared" si="1"/>
        <v>da</v>
      </c>
      <c r="S22" s="65"/>
      <c r="T22" s="65" t="str">
        <f t="shared" si="2"/>
        <v>?</v>
      </c>
      <c r="U22" s="65" t="str">
        <f t="shared" si="2"/>
        <v>?</v>
      </c>
      <c r="V22" s="65" t="str">
        <f t="shared" si="2"/>
        <v>?</v>
      </c>
      <c r="W22" s="65" t="str">
        <f t="shared" si="2"/>
        <v>?</v>
      </c>
      <c r="X22" s="65" t="str">
        <f t="shared" si="2"/>
        <v>?</v>
      </c>
      <c r="Y22" s="65" t="str">
        <f t="shared" si="2"/>
        <v>?</v>
      </c>
    </row>
    <row r="23" spans="1:36" x14ac:dyDescent="0.3">
      <c r="A23" s="8">
        <v>4</v>
      </c>
      <c r="B23" s="28">
        <v>16</v>
      </c>
      <c r="C23" s="8">
        <v>2</v>
      </c>
      <c r="D23" s="28">
        <v>5</v>
      </c>
      <c r="E23" s="29">
        <v>21</v>
      </c>
      <c r="F23" s="30">
        <f t="shared" si="0"/>
        <v>0</v>
      </c>
      <c r="G23" s="30">
        <v>11</v>
      </c>
      <c r="H23" s="30">
        <f t="shared" si="0"/>
        <v>9</v>
      </c>
      <c r="I23" s="30">
        <f t="shared" si="0"/>
        <v>7</v>
      </c>
      <c r="J23" s="30">
        <f t="shared" si="0"/>
        <v>15</v>
      </c>
      <c r="K23" s="30">
        <f t="shared" si="0"/>
        <v>6</v>
      </c>
      <c r="M23" s="8" t="str">
        <f t="shared" si="1"/>
        <v>da</v>
      </c>
      <c r="N23" s="8" t="str">
        <f t="shared" si="1"/>
        <v>ne</v>
      </c>
      <c r="O23" s="8" t="str">
        <f t="shared" si="1"/>
        <v>ne</v>
      </c>
      <c r="P23" s="8" t="str">
        <f t="shared" si="1"/>
        <v>ne</v>
      </c>
      <c r="Q23" s="8" t="str">
        <f t="shared" si="1"/>
        <v>da</v>
      </c>
      <c r="R23" s="8" t="str">
        <f t="shared" si="1"/>
        <v>da</v>
      </c>
      <c r="T23" s="8" t="str">
        <f t="shared" si="2"/>
        <v>?</v>
      </c>
      <c r="U23" s="8" t="str">
        <f t="shared" si="2"/>
        <v>?</v>
      </c>
      <c r="V23" s="8" t="str">
        <f t="shared" si="2"/>
        <v>?</v>
      </c>
      <c r="W23" s="8" t="str">
        <f t="shared" si="2"/>
        <v>?</v>
      </c>
      <c r="X23" s="8" t="str">
        <f t="shared" si="2"/>
        <v>?</v>
      </c>
      <c r="Y23" s="8" t="str">
        <f t="shared" si="2"/>
        <v>?</v>
      </c>
      <c r="AH23" s="57" t="s">
        <v>25</v>
      </c>
      <c r="AI23" s="57"/>
      <c r="AJ23" s="57"/>
    </row>
    <row r="24" spans="1:36" ht="15" thickBot="1" x14ac:dyDescent="0.35">
      <c r="A24" s="65"/>
      <c r="B24" s="66"/>
      <c r="C24" s="65"/>
      <c r="D24" s="66"/>
      <c r="E24" s="67"/>
      <c r="F24" s="68">
        <f t="shared" si="0"/>
        <v>0</v>
      </c>
      <c r="G24" s="68">
        <f t="shared" si="0"/>
        <v>11</v>
      </c>
      <c r="H24" s="68">
        <f t="shared" si="0"/>
        <v>9</v>
      </c>
      <c r="I24" s="68">
        <f t="shared" si="0"/>
        <v>7</v>
      </c>
      <c r="J24" s="68">
        <f t="shared" si="0"/>
        <v>15</v>
      </c>
      <c r="K24" s="68">
        <f t="shared" si="0"/>
        <v>6</v>
      </c>
      <c r="L24" s="65"/>
      <c r="M24" s="65" t="str">
        <f t="shared" si="1"/>
        <v>da</v>
      </c>
      <c r="N24" s="65" t="str">
        <f t="shared" si="1"/>
        <v>ne</v>
      </c>
      <c r="O24" s="65" t="str">
        <f t="shared" si="1"/>
        <v>ne</v>
      </c>
      <c r="P24" s="65" t="str">
        <f t="shared" si="1"/>
        <v>ne</v>
      </c>
      <c r="Q24" s="65" t="str">
        <f t="shared" si="1"/>
        <v>da</v>
      </c>
      <c r="R24" s="65" t="str">
        <f t="shared" si="1"/>
        <v>da</v>
      </c>
      <c r="S24" s="65"/>
      <c r="T24" s="65" t="str">
        <f t="shared" si="2"/>
        <v>?</v>
      </c>
      <c r="U24" s="65" t="str">
        <f t="shared" si="2"/>
        <v>?</v>
      </c>
      <c r="V24" s="65" t="str">
        <f t="shared" si="2"/>
        <v>?</v>
      </c>
      <c r="W24" s="65" t="str">
        <f t="shared" si="2"/>
        <v>?</v>
      </c>
      <c r="X24" s="65" t="str">
        <f t="shared" si="2"/>
        <v>?</v>
      </c>
      <c r="Y24" s="65" t="str">
        <f t="shared" si="2"/>
        <v>?</v>
      </c>
      <c r="AH24" s="21" t="s">
        <v>26</v>
      </c>
      <c r="AI24" s="21" t="s">
        <v>27</v>
      </c>
      <c r="AJ24" s="21" t="s">
        <v>28</v>
      </c>
    </row>
    <row r="25" spans="1:36" x14ac:dyDescent="0.3">
      <c r="A25" s="8">
        <v>2</v>
      </c>
      <c r="B25" s="28">
        <v>5</v>
      </c>
      <c r="C25" s="8">
        <v>1</v>
      </c>
      <c r="D25" s="28">
        <v>12</v>
      </c>
      <c r="E25" s="29">
        <v>17</v>
      </c>
      <c r="F25" s="30">
        <f t="shared" si="0"/>
        <v>0</v>
      </c>
      <c r="G25" s="30">
        <f t="shared" si="0"/>
        <v>11</v>
      </c>
      <c r="H25" s="30">
        <f t="shared" si="0"/>
        <v>9</v>
      </c>
      <c r="I25" s="30">
        <f t="shared" si="0"/>
        <v>7</v>
      </c>
      <c r="J25" s="30">
        <f t="shared" si="0"/>
        <v>15</v>
      </c>
      <c r="K25" s="30">
        <f t="shared" si="0"/>
        <v>6</v>
      </c>
      <c r="M25" s="8" t="str">
        <f t="shared" si="1"/>
        <v>da</v>
      </c>
      <c r="N25" s="8" t="str">
        <f t="shared" si="1"/>
        <v>ne</v>
      </c>
      <c r="O25" s="8" t="str">
        <f t="shared" si="1"/>
        <v>ne</v>
      </c>
      <c r="P25" s="8" t="str">
        <f t="shared" si="1"/>
        <v>ne</v>
      </c>
      <c r="Q25" s="8" t="str">
        <f t="shared" si="1"/>
        <v>da</v>
      </c>
      <c r="R25" s="8" t="str">
        <f t="shared" si="1"/>
        <v>da</v>
      </c>
      <c r="T25" s="8" t="str">
        <f t="shared" si="2"/>
        <v>?</v>
      </c>
      <c r="U25" s="8" t="str">
        <f t="shared" si="2"/>
        <v>?</v>
      </c>
      <c r="V25" s="8" t="str">
        <f t="shared" si="2"/>
        <v>?</v>
      </c>
      <c r="W25" s="8" t="str">
        <f t="shared" si="2"/>
        <v>?</v>
      </c>
      <c r="X25" s="8" t="str">
        <f t="shared" si="2"/>
        <v>?</v>
      </c>
      <c r="Y25" s="8" t="str">
        <f t="shared" si="2"/>
        <v>?</v>
      </c>
      <c r="AH25" s="20"/>
      <c r="AI25" s="20"/>
      <c r="AJ25" s="20"/>
    </row>
    <row r="26" spans="1:36" x14ac:dyDescent="0.3">
      <c r="A26" s="8">
        <v>2</v>
      </c>
      <c r="B26" s="28">
        <v>5</v>
      </c>
      <c r="C26" s="8">
        <v>3</v>
      </c>
      <c r="D26" s="28">
        <v>16</v>
      </c>
      <c r="E26" s="29">
        <v>21</v>
      </c>
      <c r="F26" s="30">
        <f t="shared" si="0"/>
        <v>0</v>
      </c>
      <c r="G26" s="30">
        <f t="shared" si="0"/>
        <v>11</v>
      </c>
      <c r="H26" s="30">
        <f t="shared" si="0"/>
        <v>9</v>
      </c>
      <c r="I26" s="30">
        <f t="shared" si="0"/>
        <v>7</v>
      </c>
      <c r="J26" s="30">
        <f t="shared" si="0"/>
        <v>15</v>
      </c>
      <c r="K26" s="30">
        <f t="shared" si="0"/>
        <v>6</v>
      </c>
      <c r="M26" s="8" t="str">
        <f t="shared" si="1"/>
        <v>da</v>
      </c>
      <c r="N26" s="8" t="str">
        <f t="shared" si="1"/>
        <v>ne</v>
      </c>
      <c r="O26" s="8" t="str">
        <f t="shared" si="1"/>
        <v>ne</v>
      </c>
      <c r="P26" s="8" t="str">
        <f t="shared" si="1"/>
        <v>ne</v>
      </c>
      <c r="Q26" s="8" t="str">
        <f t="shared" si="1"/>
        <v>da</v>
      </c>
      <c r="R26" s="8" t="str">
        <f t="shared" si="1"/>
        <v>da</v>
      </c>
      <c r="T26" s="8" t="str">
        <f t="shared" si="2"/>
        <v>?</v>
      </c>
      <c r="U26" s="8" t="str">
        <f t="shared" si="2"/>
        <v>?</v>
      </c>
      <c r="V26" s="8" t="str">
        <f t="shared" si="2"/>
        <v>?</v>
      </c>
      <c r="W26" s="8" t="str">
        <f t="shared" si="2"/>
        <v>?</v>
      </c>
      <c r="X26" s="8" t="str">
        <f t="shared" si="2"/>
        <v>?</v>
      </c>
      <c r="Y26" s="8" t="str">
        <f t="shared" si="2"/>
        <v>?</v>
      </c>
      <c r="AH26" s="20"/>
      <c r="AI26" s="20"/>
      <c r="AJ26" s="20"/>
    </row>
    <row r="27" spans="1:36" ht="15" thickBot="1" x14ac:dyDescent="0.35">
      <c r="A27" s="65">
        <v>2</v>
      </c>
      <c r="B27" s="66">
        <v>5</v>
      </c>
      <c r="C27" s="65">
        <v>4</v>
      </c>
      <c r="D27" s="66">
        <v>14</v>
      </c>
      <c r="E27" s="67">
        <v>19</v>
      </c>
      <c r="F27" s="68">
        <f t="shared" si="0"/>
        <v>0</v>
      </c>
      <c r="G27" s="68">
        <f t="shared" si="0"/>
        <v>11</v>
      </c>
      <c r="H27" s="68">
        <f t="shared" si="0"/>
        <v>9</v>
      </c>
      <c r="I27" s="68">
        <f t="shared" si="0"/>
        <v>7</v>
      </c>
      <c r="J27" s="68">
        <f t="shared" si="0"/>
        <v>15</v>
      </c>
      <c r="K27" s="68">
        <f t="shared" si="0"/>
        <v>6</v>
      </c>
      <c r="L27" s="65"/>
      <c r="M27" s="65" t="str">
        <f t="shared" si="1"/>
        <v>da</v>
      </c>
      <c r="N27" s="65" t="str">
        <f t="shared" si="1"/>
        <v>ne</v>
      </c>
      <c r="O27" s="65" t="str">
        <f t="shared" si="1"/>
        <v>ne</v>
      </c>
      <c r="P27" s="65" t="str">
        <f t="shared" si="1"/>
        <v>ne</v>
      </c>
      <c r="Q27" s="65" t="str">
        <f t="shared" si="1"/>
        <v>da</v>
      </c>
      <c r="R27" s="65" t="str">
        <f t="shared" si="1"/>
        <v>da</v>
      </c>
      <c r="S27" s="65"/>
      <c r="T27" s="65" t="str">
        <f t="shared" si="2"/>
        <v>?</v>
      </c>
      <c r="U27" s="65" t="str">
        <f t="shared" si="2"/>
        <v>?</v>
      </c>
      <c r="V27" s="65" t="str">
        <f t="shared" si="2"/>
        <v>?</v>
      </c>
      <c r="W27" s="65" t="str">
        <f t="shared" si="2"/>
        <v>?</v>
      </c>
      <c r="X27" s="65" t="str">
        <f t="shared" si="2"/>
        <v>?</v>
      </c>
      <c r="Y27" s="65" t="str">
        <f t="shared" si="2"/>
        <v>?</v>
      </c>
      <c r="AH27" s="20"/>
      <c r="AI27" s="20"/>
      <c r="AJ27" s="20"/>
    </row>
    <row r="28" spans="1:36" x14ac:dyDescent="0.3">
      <c r="A28" s="8">
        <v>1</v>
      </c>
      <c r="B28" s="28">
        <v>12</v>
      </c>
      <c r="C28" s="8">
        <v>3</v>
      </c>
      <c r="D28" s="28">
        <v>7</v>
      </c>
      <c r="E28" s="29">
        <v>19</v>
      </c>
      <c r="F28" s="30">
        <f t="shared" si="0"/>
        <v>0</v>
      </c>
      <c r="G28" s="30">
        <f t="shared" si="0"/>
        <v>11</v>
      </c>
      <c r="H28" s="30">
        <f t="shared" si="0"/>
        <v>9</v>
      </c>
      <c r="I28" s="30">
        <f t="shared" si="0"/>
        <v>7</v>
      </c>
      <c r="J28" s="30">
        <f t="shared" si="0"/>
        <v>15</v>
      </c>
      <c r="K28" s="30">
        <f t="shared" si="0"/>
        <v>6</v>
      </c>
      <c r="M28" s="8" t="str">
        <f t="shared" si="1"/>
        <v>da</v>
      </c>
      <c r="N28" s="8" t="str">
        <f t="shared" si="1"/>
        <v>ne</v>
      </c>
      <c r="O28" s="8" t="str">
        <f t="shared" si="1"/>
        <v>ne</v>
      </c>
      <c r="P28" s="8" t="str">
        <f t="shared" si="1"/>
        <v>ne</v>
      </c>
      <c r="Q28" s="8" t="str">
        <f t="shared" si="1"/>
        <v>da</v>
      </c>
      <c r="R28" s="8" t="str">
        <f t="shared" si="1"/>
        <v>da</v>
      </c>
      <c r="T28" s="8" t="str">
        <f t="shared" si="2"/>
        <v>?</v>
      </c>
      <c r="U28" s="8" t="str">
        <f t="shared" si="2"/>
        <v>?</v>
      </c>
      <c r="V28" s="8" t="str">
        <f t="shared" si="2"/>
        <v>?</v>
      </c>
      <c r="W28" s="8" t="str">
        <f t="shared" si="2"/>
        <v>?</v>
      </c>
      <c r="X28" s="8" t="str">
        <f t="shared" si="2"/>
        <v>?</v>
      </c>
      <c r="Y28" s="8" t="str">
        <f t="shared" si="2"/>
        <v>?</v>
      </c>
      <c r="AH28" s="31"/>
      <c r="AI28" s="31"/>
      <c r="AJ28" s="32"/>
    </row>
    <row r="29" spans="1:36" ht="15" thickBot="1" x14ac:dyDescent="0.35">
      <c r="A29" s="65">
        <v>1</v>
      </c>
      <c r="B29" s="66"/>
      <c r="C29" s="65">
        <v>4</v>
      </c>
      <c r="D29" s="66">
        <v>9</v>
      </c>
      <c r="E29" s="67">
        <v>21</v>
      </c>
      <c r="F29" s="68">
        <f t="shared" si="0"/>
        <v>0</v>
      </c>
      <c r="G29" s="68">
        <f t="shared" si="0"/>
        <v>11</v>
      </c>
      <c r="H29" s="68">
        <f t="shared" si="0"/>
        <v>9</v>
      </c>
      <c r="I29" s="68">
        <f t="shared" si="0"/>
        <v>7</v>
      </c>
      <c r="J29" s="68">
        <f t="shared" si="0"/>
        <v>15</v>
      </c>
      <c r="K29" s="68">
        <f t="shared" si="0"/>
        <v>6</v>
      </c>
      <c r="L29" s="65"/>
      <c r="M29" s="65" t="str">
        <f t="shared" si="1"/>
        <v>da</v>
      </c>
      <c r="N29" s="65" t="str">
        <f t="shared" si="1"/>
        <v>ne</v>
      </c>
      <c r="O29" s="65" t="str">
        <f t="shared" si="1"/>
        <v>ne</v>
      </c>
      <c r="P29" s="65" t="str">
        <f t="shared" si="1"/>
        <v>ne</v>
      </c>
      <c r="Q29" s="65" t="str">
        <f t="shared" si="1"/>
        <v>da</v>
      </c>
      <c r="R29" s="65" t="str">
        <f t="shared" si="1"/>
        <v>da</v>
      </c>
      <c r="S29" s="65"/>
      <c r="T29" s="65" t="str">
        <f t="shared" si="2"/>
        <v>?</v>
      </c>
      <c r="U29" s="65" t="str">
        <f t="shared" si="2"/>
        <v>?</v>
      </c>
      <c r="V29" s="65" t="str">
        <f t="shared" si="2"/>
        <v>?</v>
      </c>
      <c r="W29" s="65" t="str">
        <f t="shared" si="2"/>
        <v>?</v>
      </c>
      <c r="X29" s="65" t="str">
        <f t="shared" si="2"/>
        <v>?</v>
      </c>
      <c r="Y29" s="65" t="str">
        <f t="shared" si="2"/>
        <v>?</v>
      </c>
      <c r="AH29" s="31"/>
      <c r="AI29" s="31"/>
      <c r="AJ29" s="31"/>
    </row>
    <row r="30" spans="1:36" x14ac:dyDescent="0.3">
      <c r="A30" s="8">
        <v>3</v>
      </c>
      <c r="B30" s="28">
        <v>7</v>
      </c>
      <c r="C30" s="8">
        <v>0</v>
      </c>
      <c r="D30" s="28">
        <v>12</v>
      </c>
      <c r="E30" s="29">
        <v>19</v>
      </c>
      <c r="F30" s="30">
        <f t="shared" si="0"/>
        <v>0</v>
      </c>
      <c r="G30" s="30">
        <f t="shared" si="0"/>
        <v>11</v>
      </c>
      <c r="H30" s="30">
        <f t="shared" si="0"/>
        <v>9</v>
      </c>
      <c r="I30" s="30">
        <f t="shared" si="0"/>
        <v>7</v>
      </c>
      <c r="J30" s="30">
        <f t="shared" si="0"/>
        <v>15</v>
      </c>
      <c r="K30" s="30">
        <f t="shared" si="0"/>
        <v>6</v>
      </c>
      <c r="M30" s="8" t="str">
        <f t="shared" si="1"/>
        <v>da</v>
      </c>
      <c r="N30" s="8" t="str">
        <f t="shared" si="1"/>
        <v>ne</v>
      </c>
      <c r="O30" s="8" t="str">
        <f t="shared" si="1"/>
        <v>ne</v>
      </c>
      <c r="P30" s="8" t="str">
        <f t="shared" si="1"/>
        <v>ne</v>
      </c>
      <c r="Q30" s="8" t="str">
        <f t="shared" si="1"/>
        <v>da</v>
      </c>
      <c r="R30" s="8" t="str">
        <f t="shared" si="1"/>
        <v>da</v>
      </c>
      <c r="T30" s="8" t="str">
        <f t="shared" si="2"/>
        <v>?</v>
      </c>
      <c r="U30" s="8" t="str">
        <f t="shared" si="2"/>
        <v>?</v>
      </c>
      <c r="V30" s="8" t="str">
        <f t="shared" si="2"/>
        <v>?</v>
      </c>
      <c r="W30" s="8" t="str">
        <f t="shared" si="2"/>
        <v>?</v>
      </c>
      <c r="X30" s="8" t="str">
        <f t="shared" si="2"/>
        <v>?</v>
      </c>
      <c r="Y30" s="8" t="str">
        <f t="shared" si="2"/>
        <v>?</v>
      </c>
      <c r="AH30" s="31"/>
      <c r="AI30" s="31"/>
      <c r="AJ30" s="31"/>
    </row>
    <row r="31" spans="1:36" x14ac:dyDescent="0.3">
      <c r="A31" s="8">
        <v>3</v>
      </c>
      <c r="B31" s="28">
        <v>7</v>
      </c>
      <c r="C31" s="8">
        <v>1</v>
      </c>
      <c r="D31" s="28">
        <v>4</v>
      </c>
      <c r="E31" s="29">
        <v>11</v>
      </c>
      <c r="F31" s="30">
        <f t="shared" si="0"/>
        <v>0</v>
      </c>
      <c r="G31" s="30">
        <f t="shared" si="0"/>
        <v>11</v>
      </c>
      <c r="H31" s="30">
        <f t="shared" si="0"/>
        <v>9</v>
      </c>
      <c r="I31" s="30">
        <f t="shared" si="0"/>
        <v>7</v>
      </c>
      <c r="J31" s="30">
        <f t="shared" si="0"/>
        <v>15</v>
      </c>
      <c r="K31" s="30">
        <f t="shared" si="0"/>
        <v>6</v>
      </c>
      <c r="M31" s="8" t="str">
        <f t="shared" si="1"/>
        <v>da</v>
      </c>
      <c r="N31" s="8" t="str">
        <f t="shared" si="1"/>
        <v>ne</v>
      </c>
      <c r="O31" s="8" t="str">
        <f t="shared" si="1"/>
        <v>ne</v>
      </c>
      <c r="P31" s="8" t="str">
        <f t="shared" si="1"/>
        <v>ne</v>
      </c>
      <c r="Q31" s="8" t="str">
        <f t="shared" si="1"/>
        <v>da</v>
      </c>
      <c r="R31" s="8" t="str">
        <f t="shared" si="1"/>
        <v>da</v>
      </c>
      <c r="T31" s="8" t="str">
        <f t="shared" si="2"/>
        <v>?</v>
      </c>
      <c r="U31" s="8" t="str">
        <f t="shared" si="2"/>
        <v>?</v>
      </c>
      <c r="V31" s="8" t="str">
        <f t="shared" si="2"/>
        <v>?</v>
      </c>
      <c r="W31" s="8" t="str">
        <f t="shared" si="2"/>
        <v>?</v>
      </c>
      <c r="X31" s="8" t="str">
        <f t="shared" si="2"/>
        <v>?</v>
      </c>
      <c r="Y31" s="8" t="str">
        <f t="shared" si="2"/>
        <v>?</v>
      </c>
      <c r="AH31" s="31"/>
      <c r="AI31" s="31"/>
      <c r="AJ31" s="31"/>
    </row>
    <row r="32" spans="1:36" ht="15" thickBot="1" x14ac:dyDescent="0.35">
      <c r="A32" s="65">
        <v>3</v>
      </c>
      <c r="B32" s="66">
        <v>7</v>
      </c>
      <c r="C32" s="65">
        <v>5</v>
      </c>
      <c r="D32" s="65">
        <v>21</v>
      </c>
      <c r="E32" s="67">
        <v>29</v>
      </c>
      <c r="F32" s="68">
        <f t="shared" ref="F32:K33" si="3">F31</f>
        <v>0</v>
      </c>
      <c r="G32" s="68">
        <f t="shared" si="3"/>
        <v>11</v>
      </c>
      <c r="H32" s="68">
        <f t="shared" si="3"/>
        <v>9</v>
      </c>
      <c r="I32" s="68">
        <f t="shared" si="3"/>
        <v>7</v>
      </c>
      <c r="J32" s="68">
        <f t="shared" si="3"/>
        <v>15</v>
      </c>
      <c r="K32" s="68">
        <f t="shared" si="3"/>
        <v>6</v>
      </c>
      <c r="L32" s="65"/>
      <c r="M32" s="65" t="str">
        <f t="shared" ref="M32:R33" si="4">M31</f>
        <v>da</v>
      </c>
      <c r="N32" s="65" t="str">
        <f t="shared" si="4"/>
        <v>ne</v>
      </c>
      <c r="O32" s="65" t="str">
        <f t="shared" si="4"/>
        <v>ne</v>
      </c>
      <c r="P32" s="65" t="str">
        <f t="shared" si="4"/>
        <v>ne</v>
      </c>
      <c r="Q32" s="65" t="str">
        <f t="shared" si="4"/>
        <v>da</v>
      </c>
      <c r="R32" s="65" t="str">
        <f t="shared" si="4"/>
        <v>da</v>
      </c>
      <c r="S32" s="65"/>
      <c r="T32" s="65" t="str">
        <f t="shared" ref="T32:Y33" si="5">T31</f>
        <v>?</v>
      </c>
      <c r="U32" s="65" t="str">
        <f t="shared" si="5"/>
        <v>?</v>
      </c>
      <c r="V32" s="65" t="str">
        <f t="shared" si="5"/>
        <v>?</v>
      </c>
      <c r="W32" s="65" t="str">
        <f t="shared" si="5"/>
        <v>?</v>
      </c>
      <c r="X32" s="65" t="str">
        <f t="shared" si="5"/>
        <v>?</v>
      </c>
      <c r="Y32" s="65" t="str">
        <f t="shared" si="5"/>
        <v>?</v>
      </c>
      <c r="AH32" s="31"/>
      <c r="AI32" s="31"/>
      <c r="AJ32" s="31"/>
    </row>
    <row r="33" spans="5:36" x14ac:dyDescent="0.3">
      <c r="E33" s="29"/>
      <c r="F33" s="30">
        <f t="shared" si="3"/>
        <v>0</v>
      </c>
      <c r="G33" s="30">
        <f t="shared" si="3"/>
        <v>11</v>
      </c>
      <c r="H33" s="30">
        <f t="shared" si="3"/>
        <v>9</v>
      </c>
      <c r="I33" s="30">
        <f t="shared" si="3"/>
        <v>7</v>
      </c>
      <c r="J33" s="30">
        <f t="shared" si="3"/>
        <v>15</v>
      </c>
      <c r="K33" s="30">
        <f t="shared" si="3"/>
        <v>6</v>
      </c>
      <c r="M33" s="8" t="str">
        <f t="shared" si="4"/>
        <v>da</v>
      </c>
      <c r="N33" s="8" t="str">
        <f t="shared" si="4"/>
        <v>ne</v>
      </c>
      <c r="O33" s="8" t="str">
        <f t="shared" si="4"/>
        <v>ne</v>
      </c>
      <c r="P33" s="8" t="str">
        <f t="shared" si="4"/>
        <v>ne</v>
      </c>
      <c r="Q33" s="8" t="str">
        <f t="shared" si="4"/>
        <v>da</v>
      </c>
      <c r="R33" s="8" t="str">
        <f>R32</f>
        <v>da</v>
      </c>
      <c r="T33" s="8" t="str">
        <f>T32</f>
        <v>?</v>
      </c>
      <c r="U33" s="8" t="str">
        <f t="shared" si="5"/>
        <v>?</v>
      </c>
      <c r="V33" s="8" t="str">
        <f t="shared" si="5"/>
        <v>?</v>
      </c>
      <c r="W33" s="8" t="str">
        <f t="shared" si="5"/>
        <v>?</v>
      </c>
      <c r="X33" s="8" t="str">
        <f t="shared" si="5"/>
        <v>?</v>
      </c>
      <c r="Y33" s="8" t="str">
        <f t="shared" si="5"/>
        <v>?</v>
      </c>
      <c r="AH33" s="31"/>
      <c r="AI33" s="31"/>
      <c r="AJ33" s="31"/>
    </row>
    <row r="34" spans="5:36" x14ac:dyDescent="0.3">
      <c r="AI34" s="9" t="s">
        <v>29</v>
      </c>
      <c r="AJ34" s="33">
        <f>SUM(AJ25:AJ33)</f>
        <v>0</v>
      </c>
    </row>
  </sheetData>
  <mergeCells count="6">
    <mergeCell ref="AH23:AJ23"/>
    <mergeCell ref="A12:Y12"/>
    <mergeCell ref="F13:K13"/>
    <mergeCell ref="M13:Q13"/>
    <mergeCell ref="T13:Y13"/>
    <mergeCell ref="AA13:AG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269D-D3CD-4CF0-8E8E-10CA15C65C14}">
  <sheetPr>
    <tabColor rgb="FF00B050"/>
  </sheetPr>
  <dimension ref="A1:L23"/>
  <sheetViews>
    <sheetView workbookViewId="0">
      <selection activeCell="K27" sqref="K27"/>
    </sheetView>
  </sheetViews>
  <sheetFormatPr defaultColWidth="9.109375" defaultRowHeight="14.4" x14ac:dyDescent="0.3"/>
  <cols>
    <col min="1" max="1" width="4.6640625" style="9" customWidth="1"/>
    <col min="2" max="16384" width="9.109375" style="9"/>
  </cols>
  <sheetData>
    <row r="1" spans="1:12" x14ac:dyDescent="0.3">
      <c r="A1" s="38" t="s">
        <v>39</v>
      </c>
    </row>
    <row r="2" spans="1:12" x14ac:dyDescent="0.3">
      <c r="B2" s="9" t="s">
        <v>40</v>
      </c>
      <c r="J2" s="9" t="s">
        <v>41</v>
      </c>
    </row>
    <row r="3" spans="1:12" x14ac:dyDescent="0.3">
      <c r="B3" s="42" t="s">
        <v>42</v>
      </c>
      <c r="C3" s="42"/>
    </row>
    <row r="4" spans="1:12" x14ac:dyDescent="0.3">
      <c r="B4" s="42"/>
      <c r="C4" s="43" t="s">
        <v>43</v>
      </c>
    </row>
    <row r="5" spans="1:12" x14ac:dyDescent="0.3">
      <c r="B5" s="42"/>
      <c r="C5" s="43" t="s">
        <v>44</v>
      </c>
    </row>
    <row r="6" spans="1:12" x14ac:dyDescent="0.3">
      <c r="B6" s="42"/>
      <c r="C6" s="43" t="s">
        <v>45</v>
      </c>
      <c r="K6" s="9" t="s">
        <v>46</v>
      </c>
    </row>
    <row r="7" spans="1:12" x14ac:dyDescent="0.3">
      <c r="K7" s="9" t="s">
        <v>47</v>
      </c>
    </row>
    <row r="8" spans="1:12" x14ac:dyDescent="0.3">
      <c r="L8" s="9" t="s">
        <v>48</v>
      </c>
    </row>
    <row r="9" spans="1:12" x14ac:dyDescent="0.3">
      <c r="L9" s="9" t="s">
        <v>49</v>
      </c>
    </row>
    <row r="10" spans="1:12" x14ac:dyDescent="0.3">
      <c r="K10" s="9" t="s">
        <v>50</v>
      </c>
    </row>
    <row r="12" spans="1:12" x14ac:dyDescent="0.3">
      <c r="D12" s="9" t="s">
        <v>51</v>
      </c>
    </row>
    <row r="16" spans="1:12" x14ac:dyDescent="0.3">
      <c r="B16" s="42" t="s">
        <v>52</v>
      </c>
    </row>
    <row r="17" spans="2:2" x14ac:dyDescent="0.3">
      <c r="B17" s="9" t="s">
        <v>53</v>
      </c>
    </row>
    <row r="23" spans="2:2" x14ac:dyDescent="0.3">
      <c r="B23" s="9" t="s">
        <v>54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6145" r:id="rId4">
          <objectPr defaultSize="0" r:id="rId5">
            <anchor moveWithCells="1">
              <from>
                <xdr:col>1</xdr:col>
                <xdr:colOff>22860</xdr:colOff>
                <xdr:row>17</xdr:row>
                <xdr:rowOff>76200</xdr:rowOff>
              </from>
              <to>
                <xdr:col>2</xdr:col>
                <xdr:colOff>449580</xdr:colOff>
                <xdr:row>20</xdr:row>
                <xdr:rowOff>45720</xdr:rowOff>
              </to>
            </anchor>
          </objectPr>
        </oleObject>
      </mc:Choice>
      <mc:Fallback>
        <oleObject progId="Packager Shell Object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Početna strana</vt:lpstr>
      <vt:lpstr>1. Teorija kompl</vt:lpstr>
      <vt:lpstr>2. Sortiranja</vt:lpstr>
      <vt:lpstr>3. Teorija graf </vt:lpstr>
      <vt:lpstr>4. dijkstra</vt:lpstr>
      <vt:lpstr>5. Hashing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El-Zayat</dc:creator>
  <cp:lastModifiedBy>tarik</cp:lastModifiedBy>
  <dcterms:created xsi:type="dcterms:W3CDTF">2022-01-25T22:22:07Z</dcterms:created>
  <dcterms:modified xsi:type="dcterms:W3CDTF">2022-02-07T17:58:19Z</dcterms:modified>
</cp:coreProperties>
</file>