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harges dev" state="visible" r:id="rId3"/>
    <sheet sheetId="2" name="Charge et budget" state="visible" r:id="rId4"/>
    <sheet sheetId="3" name="Charge et budget - Evol1" state="visible" r:id="rId5"/>
    <sheet sheetId="4" name="Macro planning" state="visible" r:id="rId6"/>
  </sheets>
  <definedNames/>
  <calcPr/>
</workbook>
</file>

<file path=xl/sharedStrings.xml><?xml version="1.0" encoding="utf-8"?>
<sst xmlns="http://schemas.openxmlformats.org/spreadsheetml/2006/main" count="337" uniqueCount="185">
  <si>
    <t>Proxy station : Estimation de charges dev (j/h)</t>
  </si>
  <si>
    <t>Poids</t>
  </si>
  <si>
    <t>Complexité accès données</t>
  </si>
  <si>
    <t>Complexité service</t>
  </si>
  <si>
    <t>Complexité écran (que web)</t>
  </si>
  <si>
    <t>Complexité intégration outils / frameworks</t>
  </si>
  <si>
    <t>Exigences</t>
  </si>
  <si>
    <t>Développement</t>
  </si>
  <si>
    <t>S</t>
  </si>
  <si>
    <t>M</t>
  </si>
  <si>
    <t>C</t>
  </si>
  <si>
    <t>TOTAL (j/h)</t>
  </si>
  <si>
    <t>Exigences fonctionnelles</t>
  </si>
  <si>
    <t>V1</t>
  </si>
  <si>
    <t>CLIENTELE</t>
  </si>
  <si>
    <t>Consultation des services disponibles</t>
  </si>
  <si>
    <t>Réservation d'un appartement (choix saison, promo, recap +/- option, pré-facture à envoyer)</t>
  </si>
  <si>
    <t>Réservation de matériel de sport</t>
  </si>
  <si>
    <t>Réservation de forfaits de remontées mécaniques</t>
  </si>
  <si>
    <t>Annulation d'une réservation d'un service</t>
  </si>
  <si>
    <t>Demande de précision par mail</t>
  </si>
  <si>
    <t>Commentaires</t>
  </si>
  <si>
    <t>V2</t>
  </si>
  <si>
    <t>MAGASIN SPORT</t>
  </si>
  <si>
    <t>Mise à disposition du stock de matériel</t>
  </si>
  <si>
    <t>Liste des matériels à préparer</t>
  </si>
  <si>
    <t>Remise du matériel au client</t>
  </si>
  <si>
    <t>Remise du matériel loué par le client et facturation</t>
  </si>
  <si>
    <t>REMONTEE MECANIQUE</t>
  </si>
  <si>
    <t>Mise à disposition des types de forfaits</t>
  </si>
  <si>
    <t>Edition des forfaits réservés</t>
  </si>
  <si>
    <t>Estimation de l'affluence</t>
  </si>
  <si>
    <t>V3</t>
  </si>
  <si>
    <t>ADMINISTRATION</t>
  </si>
  <si>
    <t>Mise à disposition de la saison</t>
  </si>
  <si>
    <t>Amélioration de services : statistiques</t>
  </si>
  <si>
    <t>Configuration promotions</t>
  </si>
  <si>
    <t>Modération avis</t>
  </si>
  <si>
    <t>Exigences non fonctionnelles</t>
  </si>
  <si>
    <t>Purge auto et lecture seule quand saison passée</t>
  </si>
  <si>
    <t>Reprise des données du système existant : configuration</t>
  </si>
  <si>
    <t>Tests de performances : prévus dans ratios après</t>
  </si>
  <si>
    <t>Tests compatibilité multi-naviguateurs : chrome, firefox, safari, ie</t>
  </si>
  <si>
    <t>i18n : setup et traduction</t>
  </si>
  <si>
    <t>Adaptation écran mobile</t>
  </si>
  <si>
    <t>Setup jenkins</t>
  </si>
  <si>
    <t>Edition facture</t>
  </si>
  <si>
    <t>Setup config mail</t>
  </si>
  <si>
    <t>Service paiement factice</t>
  </si>
  <si>
    <t>Chargement photos</t>
  </si>
  <si>
    <t>Prototype environnement</t>
  </si>
  <si>
    <t>Authentification et configuration des rôles</t>
  </si>
  <si>
    <t>Moteur recherche (client, numéro réservation) et fiche client</t>
  </si>
  <si>
    <t>Templates facture/pré-facture</t>
  </si>
  <si>
    <t>Hors périmètre</t>
  </si>
  <si>
    <t>Sms, alertes</t>
  </si>
  <si>
    <t>training partner CRUD : 1 entity</t>
  </si>
  <si>
    <t>training partner règles métiers</t>
  </si>
  <si>
    <t>training partner impacts workflow</t>
  </si>
  <si>
    <t>TOTAL CHARGE DE DEV (j/h)</t>
  </si>
  <si>
    <t>Proxy station : Estimation des charges projet et maintenance (j/h, €)</t>
  </si>
  <si>
    <t>TJM à valider avec celui fourni</t>
  </si>
  <si>
    <t>EQUIPE</t>
  </si>
  <si>
    <t>Mois</t>
  </si>
  <si>
    <t>Jour</t>
  </si>
  <si>
    <t>Charge dev onglet précédent</t>
  </si>
  <si>
    <t>Charge</t>
  </si>
  <si>
    <t>Budget</t>
  </si>
  <si>
    <t>Durée projet</t>
  </si>
  <si>
    <t>Mode</t>
  </si>
  <si>
    <t>Phase</t>
  </si>
  <si>
    <t>Tâche</t>
  </si>
  <si>
    <t>% charge dev</t>
  </si>
  <si>
    <t>Charge (j/h)</t>
  </si>
  <si>
    <t>Profil</t>
  </si>
  <si>
    <t>TJM (€)</t>
  </si>
  <si>
    <t>Coût (€)</t>
  </si>
  <si>
    <t>Taille équipe au max</t>
  </si>
  <si>
    <t>PROJET</t>
  </si>
  <si>
    <t>Transversal</t>
  </si>
  <si>
    <t>Gestion de projet : réunions, CRR, communication</t>
  </si>
  <si>
    <t>Chef de projet</t>
  </si>
  <si>
    <t>Coordination recette</t>
  </si>
  <si>
    <t>Achats IT, contractualisation hébergeur</t>
  </si>
  <si>
    <t>Initiation</t>
  </si>
  <si>
    <t>Contractualisation, SLAs, exigences</t>
  </si>
  <si>
    <t>Spécifications</t>
  </si>
  <si>
    <t>Architecture de la solution</t>
  </si>
  <si>
    <t>Développeur</t>
  </si>
  <si>
    <t>Spécifications fonctionnelles détaillées</t>
  </si>
  <si>
    <t>Spécifications techniques</t>
  </si>
  <si>
    <t>Identification et validation des modules</t>
  </si>
  <si>
    <t>Jeux de tests d'intégration</t>
  </si>
  <si>
    <t>Jeux de tests multi-naviguateurs</t>
  </si>
  <si>
    <t>Choix hébergeur</t>
  </si>
  <si>
    <t>Développements</t>
  </si>
  <si>
    <t>Création VM multi OS multi naviguateurs</t>
  </si>
  <si>
    <t>Charge de développements</t>
  </si>
  <si>
    <t>QA</t>
  </si>
  <si>
    <t>Tests unitaires</t>
  </si>
  <si>
    <t>Tests d'intégrations</t>
  </si>
  <si>
    <t>Tests de montée en charge</t>
  </si>
  <si>
    <t>Recette</t>
  </si>
  <si>
    <t>Tests utilisateurs</t>
  </si>
  <si>
    <t>&lt;CLIENT&gt;</t>
  </si>
  <si>
    <t>Corrections des bugs</t>
  </si>
  <si>
    <t>Accompagnement</t>
  </si>
  <si>
    <t>Formation utilisation</t>
  </si>
  <si>
    <t>Formation administration</t>
  </si>
  <si>
    <t>Documentation : dossier d'exploitation</t>
  </si>
  <si>
    <t>Production</t>
  </si>
  <si>
    <t>Période de garantie</t>
  </si>
  <si>
    <t>TOTAL</t>
  </si>
  <si>
    <t>CHARGE PROJET (j/h)</t>
  </si>
  <si>
    <t>COÛT (€)</t>
  </si>
  <si>
    <t>TMA</t>
  </si>
  <si>
    <t>Corrective</t>
  </si>
  <si>
    <t>Coordination, mise en place correctif</t>
  </si>
  <si>
    <t>Exécution de tests d'intégration, montée en charge</t>
  </si>
  <si>
    <t>Documentation</t>
  </si>
  <si>
    <t>Evolutive</t>
  </si>
  <si>
    <t>Spécifications, développements, recette</t>
  </si>
  <si>
    <t>Hébergement</t>
  </si>
  <si>
    <t>Coûts hébergement</t>
  </si>
  <si>
    <t>CHARGE MAINTENANCE MENSUELLE (j/h)</t>
  </si>
  <si>
    <t>Proxy station : Macro-planning</t>
  </si>
  <si>
    <t>Q1</t>
  </si>
  <si>
    <t>Q2</t>
  </si>
  <si>
    <t>Q3</t>
  </si>
  <si>
    <t>PHASE</t>
  </si>
  <si>
    <t>TACHE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</si>
  <si>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</si>
  <si>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</si>
  <si>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</si>
  <si>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</si>
  <si>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</si>
  <si>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</si>
  <si>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</si>
  <si>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</si>
  <si>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</si>
  <si>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</si>
  <si>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</si>
  <si>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</si>
  <si>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</si>
  <si>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</si>
  <si>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</si>
  <si>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</si>
  <si>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</si>
  <si>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</si>
  <si>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</si>
  <si>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</si>
  <si>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</si>
  <si>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</si>
  <si>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</si>
  <si>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</si>
  <si>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</si>
  <si>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</si>
  <si>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</si>
  <si>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</si>
  <si>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</si>
  <si>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</si>
  <si>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</si>
  <si>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</si>
  <si>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</si>
  <si>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</si>
  <si>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Jeux de tests</t>
  </si>
  <si>
    <t>V1 : CLIENTELE</t>
  </si>
  <si>
    <t>Consultation des services</t>
  </si>
  <si>
    <t>Réservation</t>
  </si>
  <si>
    <t>Contact</t>
  </si>
  <si>
    <t>V2 : MAGASIN SPORT ET REMONTEE MECANIQUE</t>
  </si>
  <si>
    <t>Mise à disposition</t>
  </si>
  <si>
    <t>Matériel à préparer</t>
  </si>
  <si>
    <t>Remise du matériel</t>
  </si>
  <si>
    <t>Edition factures</t>
  </si>
  <si>
    <t>Estimation affluence</t>
  </si>
  <si>
    <t>V3 : ADMINISTRATION</t>
  </si>
  <si>
    <t>Moteur de recherche et historique client</t>
  </si>
  <si>
    <t>Non fonctionnel</t>
  </si>
  <si>
    <t>Reprise des données</t>
  </si>
  <si>
    <t>Purge</t>
  </si>
  <si>
    <t>Traduction anglais</t>
  </si>
  <si>
    <t>Authentification / Rôles</t>
  </si>
  <si>
    <t>Templates factures / CNIL</t>
  </si>
  <si>
    <t>Tests unitaires, intégration, montée en charge, multi naviguateurs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</si>
</sst>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/>
      <i val="0"/>
      <strike val="0"/>
      <u val="none"/>
      <sz val="11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/>
      <i val="0"/>
      <strike val="0"/>
      <u val="none"/>
      <sz val="11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/>
      <u val="none"/>
      <sz val="9.0"/>
      <color rgb="FF000000"/>
      <name val="Trebuchet MS"/>
    </font>
    <font>
      <b val="0"/>
      <i val="0"/>
      <strike val="0"/>
      <u val="none"/>
      <sz val="9.0"/>
      <color rgb="FF666666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FF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FF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FF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11.0"/>
      <color rgb="FFFF0000"/>
      <name val="Trebuchet MS"/>
    </font>
    <font>
      <b val="0"/>
      <i val="0"/>
      <strike val="0"/>
      <u val="none"/>
      <sz val="9.0"/>
      <color rgb="FFFF0000"/>
      <name val="Trebuchet MS"/>
    </font>
    <font>
      <b/>
      <i val="0"/>
      <strike val="0"/>
      <u val="none"/>
      <sz val="9.0"/>
      <color rgb="FFFF0000"/>
      <name val="Trebuchet MS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FF0000"/>
      <name val="Trebuchet MS"/>
    </font>
    <font>
      <b val="0"/>
      <i val="0"/>
      <strike val="0"/>
      <u val="none"/>
      <sz val="9.0"/>
      <color rgb="FF666666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12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12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/>
      <i val="0"/>
      <strike val="0"/>
      <u val="none"/>
      <sz val="11.0"/>
      <color rgb="FFFF0000"/>
      <name val="Trebuchet MS"/>
    </font>
    <font>
      <b/>
      <i val="0"/>
      <strike val="0"/>
      <u val="none"/>
      <sz val="12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FF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FF0000"/>
      <name val="Trebuchet MS"/>
    </font>
    <font>
      <b val="0"/>
      <i val="0"/>
      <strike val="0"/>
      <u val="none"/>
      <sz val="9.0"/>
      <color rgb="FF666666"/>
      <name val="Trebuchet MS"/>
    </font>
    <font>
      <b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11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/>
      <i val="0"/>
      <strike val="0"/>
      <u val="none"/>
      <sz val="12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  <font>
      <b val="0"/>
      <i val="0"/>
      <strike val="0"/>
      <u val="none"/>
      <sz val="9.0"/>
      <color rgb="FF000000"/>
      <name val="Trebuchet MS"/>
    </font>
  </fonts>
  <fills count="43">
    <fill>
      <patternFill patternType="none"/>
    </fill>
    <fill>
      <patternFill patternType="gray125"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A4C2F4"/>
        <bgColor indexed="64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F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FF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F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FF"/>
      </right>
      <top style="thin">
        <color indexed="64"/>
      </top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FF"/>
      </left>
      <right style="thin">
        <color rgb="FF0000FF"/>
      </right>
      <top style="thin">
        <color indexed="64"/>
      </top>
      <bottom style="thin">
        <color rgb="FF0000F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rgb="FF0000F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FF"/>
      </left>
      <right style="thin">
        <color rgb="FF0000FF"/>
      </right>
      <top style="thin">
        <color indexed="64"/>
      </top>
      <bottom style="thin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13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fontId="0" applyFill="1">
      <alignment vertical="bottom" horizontal="general" wrapText="1"/>
    </xf>
    <xf applyBorder="1" applyAlignment="1" fillId="0" xfId="0" numFmtId="0" borderId="4" applyFont="1" fontId="2">
      <alignment vertical="bottom" horizontal="general" wrapText="1"/>
    </xf>
    <xf applyBorder="1" applyAlignment="1" fillId="0" xfId="0" numFmtId="3" borderId="5" applyFont="1" fontId="3" applyNumberFormat="1">
      <alignment vertical="center" horizontal="center" wrapText="1"/>
    </xf>
    <xf applyBorder="1" applyAlignment="1" fillId="0" xfId="0" numFmtId="0" borderId="6" applyFont="1" fontId="4">
      <alignment vertical="bottom" horizontal="center" wrapText="1"/>
    </xf>
    <xf applyBorder="1" applyAlignment="1" fillId="0" xfId="0" numFmtId="0" borderId="7" applyFont="1" fontId="5">
      <alignment vertical="bottom" horizontal="center" wrapText="1"/>
    </xf>
    <xf applyBorder="1" applyAlignment="1" fillId="0" xfId="0" numFmtId="0" borderId="8" applyFont="1" fontId="6">
      <alignment vertical="center" horizontal="right" wrapText="1"/>
    </xf>
    <xf applyBorder="1" applyAlignment="1" fillId="0" xfId="0" numFmtId="0" borderId="9" applyFont="1" fontId="7">
      <alignment vertical="bottom" horizontal="general" wrapText="1"/>
    </xf>
    <xf applyBorder="1" applyAlignment="1" fillId="0" xfId="0" numFmtId="0" borderId="10" applyFont="1" fontId="8">
      <alignment vertical="bottom" horizontal="general" wrapText="1"/>
    </xf>
    <xf applyBorder="1" applyAlignment="1" fillId="3" xfId="0" numFmtId="0" borderId="11" applyFont="1" fontId="9" applyFill="1">
      <alignment vertical="bottom" horizontal="right" wrapText="1"/>
    </xf>
    <xf applyBorder="1" applyAlignment="1" fillId="4" xfId="0" numFmtId="0" borderId="12" applyFont="1" fontId="10" applyFill="1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5" xfId="0" numFmtId="0" borderId="14" applyFont="1" fontId="11" applyFill="1">
      <alignment vertical="bottom" horizontal="center" wrapText="1"/>
    </xf>
    <xf applyAlignment="1" fillId="6" xfId="0" numFmtId="0" borderId="0" applyFont="1" fontId="12" applyFill="1">
      <alignment vertical="bottom" horizontal="center" wrapText="1"/>
    </xf>
    <xf applyBorder="1" applyAlignment="1" fillId="7" xfId="0" numFmtId="0" borderId="15" applyFont="1" fontId="13" applyFill="1">
      <alignment vertical="bottom" horizontal="general" wrapText="1"/>
    </xf>
    <xf applyBorder="1" applyAlignment="1" fillId="0" xfId="0" numFmtId="0" borderId="16" applyFont="1" fontId="14">
      <alignment vertical="bottom" horizontal="general" wrapText="1"/>
    </xf>
    <xf applyBorder="1" applyAlignment="1" fillId="0" xfId="0" numFmtId="0" borderId="17" applyFont="1" fontId="15">
      <alignment vertical="bottom" horizontal="general" wrapText="1"/>
    </xf>
    <xf applyBorder="1" applyAlignment="1" fillId="0" xfId="0" numFmtId="0" borderId="18" applyFont="1" fontId="16">
      <alignment vertical="bottom" horizontal="general" wrapText="1"/>
    </xf>
    <xf applyBorder="1" applyAlignment="1" fillId="0" xfId="0" numFmtId="0" borderId="19" applyFont="1" fontId="17">
      <alignment vertical="bottom" horizontal="general" wrapText="1"/>
    </xf>
    <xf applyBorder="1" applyAlignment="1" fillId="0" xfId="0" numFmtId="0" borderId="20" applyFont="1" fontId="18">
      <alignment vertical="bottom" horizontal="right" wrapText="1"/>
    </xf>
    <xf applyBorder="1" applyAlignment="1" fillId="0" xfId="0" numFmtId="0" borderId="21" applyFont="1" fontId="19">
      <alignment vertical="bottom" horizontal="center" wrapText="1"/>
    </xf>
    <xf applyBorder="1" applyAlignment="1" fillId="8" xfId="0" numFmtId="0" borderId="22" applyFont="1" fontId="20" applyFill="1">
      <alignment vertical="bottom" horizontal="center" wrapText="1"/>
    </xf>
    <xf applyBorder="1" applyAlignment="1" fillId="0" xfId="0" numFmtId="10" borderId="23" applyFont="1" fontId="21" applyNumberFormat="1">
      <alignment vertical="bottom" horizontal="general" wrapText="1"/>
    </xf>
    <xf applyBorder="1" applyAlignment="1" fillId="0" xfId="0" numFmtId="0" borderId="24" applyFont="1" fontId="22">
      <alignment vertical="bottom" horizontal="center" wrapText="1"/>
    </xf>
    <xf applyBorder="1" applyAlignment="1" fillId="9" xfId="0" numFmtId="0" borderId="25" applyFont="1" fontId="23" applyFill="1">
      <alignment vertical="bottom" horizontal="center" wrapText="1"/>
    </xf>
    <xf applyAlignment="1" fillId="0" xfId="0" numFmtId="0" borderId="0" applyFont="1" fontId="24">
      <alignment vertical="bottom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25" applyFill="1">
      <alignment vertical="bottom" horizontal="general" wrapText="1"/>
    </xf>
    <xf applyBorder="1" applyAlignment="1" fillId="0" xfId="0" numFmtId="0" borderId="26" applyFont="1" fontId="26">
      <alignment vertical="bottom" horizontal="general" wrapText="1"/>
    </xf>
    <xf applyBorder="1" applyAlignment="1" fillId="12" xfId="0" numFmtId="0" borderId="27" applyFont="1" fontId="27" applyFill="1">
      <alignment vertical="bottom" horizontal="center" wrapText="1"/>
    </xf>
    <xf applyBorder="1" applyAlignment="1" fillId="0" xfId="0" numFmtId="0" borderId="28" applyFont="1" fontId="28">
      <alignment vertical="bottom" horizontal="right" wrapText="1"/>
    </xf>
    <xf applyBorder="1" applyAlignment="1" fillId="13" xfId="0" numFmtId="0" borderId="29" applyFont="1" fontId="29" applyFill="1">
      <alignment vertical="bottom" horizontal="center" wrapText="1"/>
    </xf>
    <xf applyBorder="1" applyAlignment="1" fillId="14" xfId="0" numFmtId="0" borderId="30" applyFont="1" fontId="30" applyFill="1">
      <alignment vertical="bottom" horizontal="center" wrapText="1"/>
    </xf>
    <xf applyBorder="1" applyAlignment="1" fillId="0" xfId="0" numFmtId="0" borderId="31" applyFont="1" fontId="31">
      <alignment vertical="bottom" horizontal="general" wrapText="1"/>
    </xf>
    <xf applyBorder="1" applyAlignment="1" fillId="0" xfId="0" numFmtId="0" borderId="32" fontId="0">
      <alignment vertical="bottom" horizontal="general" wrapText="1"/>
    </xf>
    <xf applyAlignment="1" fillId="0" xfId="0" numFmtId="0" borderId="0" applyFont="1" fontId="32">
      <alignment vertical="bottom" horizontal="general" wrapText="1"/>
    </xf>
    <xf applyBorder="1" applyAlignment="1" fillId="15" xfId="0" numFmtId="0" borderId="33" fontId="0" applyFill="1">
      <alignment vertical="bottom" horizontal="general" wrapText="1"/>
    </xf>
    <xf applyBorder="1" applyAlignment="1" fillId="0" xfId="0" numFmtId="0" borderId="34" applyFont="1" fontId="33">
      <alignment vertical="bottom" horizontal="general" wrapText="1"/>
    </xf>
    <xf applyAlignment="1" fillId="0" xfId="0" numFmtId="0" borderId="0" applyFont="1" fontId="34">
      <alignment vertical="bottom" horizontal="general" wrapText="1"/>
    </xf>
    <xf applyAlignment="1" fillId="16" xfId="0" numFmtId="0" borderId="0" applyFont="1" fontId="35" applyFill="1">
      <alignment vertical="bottom" horizontal="general" wrapText="1"/>
    </xf>
    <xf applyAlignment="1" fillId="17" xfId="0" numFmtId="0" borderId="0" applyFont="1" fontId="36" applyFill="1">
      <alignment vertical="bottom" horizontal="general" wrapText="1"/>
    </xf>
    <xf applyBorder="1" applyAlignment="1" fillId="0" xfId="0" numFmtId="0" borderId="35" applyFont="1" fontId="37">
      <alignment vertical="bottom" horizontal="center" wrapText="1"/>
    </xf>
    <xf applyBorder="1" applyAlignment="1" fillId="18" xfId="0" numFmtId="0" borderId="36" applyFont="1" fontId="38" applyFill="1">
      <alignment vertical="bottom" horizontal="center" wrapText="1"/>
    </xf>
    <xf applyBorder="1" applyAlignment="1" fillId="19" xfId="0" numFmtId="0" borderId="37" applyFont="1" fontId="39" applyFill="1">
      <alignment vertical="bottom" horizontal="general" wrapText="1"/>
    </xf>
    <xf applyBorder="1" applyAlignment="1" fillId="0" xfId="0" numFmtId="0" borderId="38" fontId="0">
      <alignment vertical="bottom" horizontal="general" wrapText="1"/>
    </xf>
    <xf applyBorder="1" applyAlignment="1" fillId="0" xfId="0" numFmtId="0" borderId="39" applyFont="1" fontId="40">
      <alignment vertical="bottom" horizontal="general" wrapText="1"/>
    </xf>
    <xf applyBorder="1" applyAlignment="1" fillId="0" xfId="0" numFmtId="0" borderId="40" applyFont="1" fontId="41">
      <alignment vertical="bottom" horizontal="general" wrapText="1"/>
    </xf>
    <xf applyBorder="1" applyAlignment="1" fillId="20" xfId="0" numFmtId="0" borderId="41" applyFont="1" fontId="42" applyFill="1">
      <alignment vertical="bottom" horizontal="center" wrapText="1"/>
    </xf>
    <xf applyBorder="1" applyAlignment="1" fillId="0" xfId="0" numFmtId="0" borderId="42" applyFont="1" fontId="43">
      <alignment vertical="bottom" horizontal="center" wrapText="1"/>
    </xf>
    <xf applyBorder="1" applyAlignment="1" fillId="0" xfId="0" numFmtId="0" borderId="43" applyFont="1" fontId="44">
      <alignment vertical="bottom" horizontal="center" wrapText="1"/>
    </xf>
    <xf applyBorder="1" applyAlignment="1" fillId="0" xfId="0" numFmtId="0" borderId="44" applyFont="1" fontId="45">
      <alignment vertical="bottom" horizontal="general" wrapText="1"/>
    </xf>
    <xf applyBorder="1" applyAlignment="1" fillId="21" xfId="0" numFmtId="10" borderId="45" applyFont="1" fontId="46" applyNumberFormat="1" applyFill="1">
      <alignment vertical="bottom" horizontal="general" wrapText="1"/>
    </xf>
    <xf applyBorder="1" applyAlignment="1" fillId="0" xfId="0" numFmtId="0" borderId="46" fontId="0">
      <alignment vertical="bottom" horizontal="general" wrapText="1"/>
    </xf>
    <xf applyBorder="1" applyAlignment="1" fillId="0" xfId="0" numFmtId="0" borderId="47" applyFont="1" fontId="47">
      <alignment vertical="bottom" horizontal="general" wrapText="1"/>
    </xf>
    <xf applyBorder="1" applyAlignment="1" fillId="0" xfId="0" numFmtId="0" borderId="48" fontId="0">
      <alignment vertical="bottom" horizontal="general" wrapText="1"/>
    </xf>
    <xf applyBorder="1" applyAlignment="1" fillId="0" xfId="0" numFmtId="0" borderId="49" fontId="0">
      <alignment vertical="bottom" horizontal="general" wrapText="1"/>
    </xf>
    <xf applyBorder="1" applyAlignment="1" fillId="0" xfId="0" numFmtId="0" borderId="50" applyFont="1" fontId="48">
      <alignment vertical="bottom" horizontal="center" wrapText="1"/>
    </xf>
    <xf applyBorder="1" applyAlignment="1" fillId="22" xfId="0" numFmtId="0" borderId="51" applyFont="1" fontId="49" applyFill="1">
      <alignment vertical="bottom" horizontal="general" wrapText="1"/>
    </xf>
    <xf applyBorder="1" applyAlignment="1" fillId="0" xfId="0" numFmtId="0" borderId="52" fontId="0">
      <alignment vertical="bottom" horizontal="general" wrapText="1"/>
    </xf>
    <xf applyBorder="1" applyAlignment="1" fillId="23" xfId="0" numFmtId="0" borderId="53" applyFont="1" fontId="50" applyFill="1">
      <alignment vertical="bottom" horizontal="center" wrapText="1"/>
    </xf>
    <xf applyAlignment="1" fillId="0" xfId="0" numFmtId="0" borderId="0" applyFont="1" fontId="51">
      <alignment vertical="bottom" horizontal="right" wrapText="1"/>
    </xf>
    <xf applyBorder="1" applyAlignment="1" fillId="0" xfId="0" numFmtId="0" borderId="54" applyFont="1" fontId="52">
      <alignment vertical="bottom" horizontal="right" wrapText="1"/>
    </xf>
    <xf applyAlignment="1" fillId="24" xfId="0" numFmtId="0" borderId="0" applyFont="1" fontId="53" applyFill="1">
      <alignment vertical="bottom" horizontal="general" wrapText="1"/>
    </xf>
    <xf applyBorder="1" applyAlignment="1" fillId="0" xfId="0" numFmtId="0" borderId="55" applyFont="1" fontId="54">
      <alignment vertical="bottom" horizontal="general" wrapText="1"/>
    </xf>
    <xf applyBorder="1" applyAlignment="1" fillId="0" xfId="0" numFmtId="0" borderId="56" applyFont="1" fontId="55">
      <alignment vertical="bottom" horizontal="right" wrapText="1"/>
    </xf>
    <xf applyBorder="1" applyAlignment="1" fillId="25" xfId="0" numFmtId="0" borderId="57" applyFont="1" fontId="56" applyFill="1">
      <alignment vertical="bottom" horizontal="general" wrapText="1"/>
    </xf>
    <xf applyBorder="1" applyAlignment="1" fillId="26" xfId="0" numFmtId="0" borderId="58" applyFont="1" fontId="57" applyFill="1">
      <alignment vertical="bottom" horizontal="general" wrapText="1"/>
    </xf>
    <xf applyBorder="1" applyAlignment="1" fillId="27" xfId="0" numFmtId="0" borderId="59" applyFont="1" fontId="58" applyFill="1">
      <alignment vertical="bottom" horizontal="center" wrapText="1"/>
    </xf>
    <xf applyBorder="1" applyAlignment="1" fillId="28" xfId="0" numFmtId="0" borderId="60" applyFont="1" fontId="59" applyFill="1">
      <alignment vertical="bottom" horizontal="general" wrapText="1"/>
    </xf>
    <xf applyBorder="1" applyAlignment="1" fillId="0" xfId="0" numFmtId="0" borderId="61" applyFont="1" fontId="60">
      <alignment vertical="bottom" horizontal="general" wrapText="1"/>
    </xf>
    <xf applyBorder="1" applyAlignment="1" fillId="29" xfId="0" numFmtId="0" borderId="62" applyFont="1" fontId="61" applyFill="1">
      <alignment vertical="bottom" horizontal="general" wrapText="1"/>
    </xf>
    <xf applyBorder="1" applyAlignment="1" fillId="0" xfId="0" numFmtId="0" borderId="63" applyFont="1" fontId="62">
      <alignment vertical="bottom" horizontal="general" wrapText="1"/>
    </xf>
    <xf applyBorder="1" applyAlignment="1" fillId="0" xfId="0" numFmtId="0" borderId="64" applyFont="1" fontId="63">
      <alignment vertical="bottom" horizontal="center" wrapText="1"/>
    </xf>
    <xf applyAlignment="1" fillId="0" xfId="0" numFmtId="0" borderId="0" applyFont="1" fontId="64">
      <alignment vertical="bottom" horizontal="general" wrapText="1"/>
    </xf>
    <xf applyBorder="1" applyAlignment="1" fillId="0" xfId="0" numFmtId="0" borderId="65" applyFont="1" fontId="65">
      <alignment vertical="bottom" horizontal="right" wrapText="1"/>
    </xf>
    <xf applyAlignment="1" fillId="30" xfId="0" numFmtId="0" borderId="0" applyFont="1" fontId="66" applyFill="1">
      <alignment vertical="bottom" horizontal="center" wrapText="1"/>
    </xf>
    <xf applyBorder="1" applyAlignment="1" fillId="0" xfId="0" numFmtId="0" borderId="66" applyFont="1" fontId="67">
      <alignment vertical="bottom" horizontal="general" wrapText="1"/>
    </xf>
    <xf applyBorder="1" applyAlignment="1" fillId="0" xfId="0" numFmtId="0" borderId="67" applyFont="1" fontId="68">
      <alignment vertical="bottom" horizontal="general" wrapText="1"/>
    </xf>
    <xf applyAlignment="1" fillId="31" xfId="0" numFmtId="0" borderId="0" applyFont="1" fontId="69" applyFill="1">
      <alignment vertical="bottom" horizontal="general" wrapText="1"/>
    </xf>
    <xf applyBorder="1" applyAlignment="1" fillId="0" xfId="0" numFmtId="0" borderId="68" applyFont="1" fontId="70">
      <alignment vertical="bottom" horizontal="general" wrapText="1"/>
    </xf>
    <xf applyBorder="1" applyAlignment="1" fillId="32" xfId="0" numFmtId="0" borderId="69" applyFont="1" fontId="71" applyFill="1">
      <alignment vertical="bottom" horizontal="general" wrapText="1"/>
    </xf>
    <xf applyBorder="1" applyAlignment="1" fillId="0" xfId="0" numFmtId="0" borderId="70" applyFont="1" fontId="72">
      <alignment vertical="bottom" horizontal="center" wrapText="1"/>
    </xf>
    <xf applyBorder="1" applyAlignment="1" fillId="33" xfId="0" numFmtId="0" borderId="71" applyFont="1" fontId="73" applyFill="1">
      <alignment vertical="bottom" horizontal="left" wrapText="1"/>
    </xf>
    <xf applyBorder="1" applyAlignment="1" fillId="0" xfId="0" numFmtId="0" borderId="72" applyFont="1" fontId="74">
      <alignment vertical="bottom" horizontal="general" wrapText="1"/>
    </xf>
    <xf applyBorder="1" applyAlignment="1" fillId="0" xfId="0" numFmtId="0" borderId="73" fontId="0">
      <alignment vertical="bottom" horizontal="center" wrapText="1"/>
    </xf>
    <xf applyBorder="1" applyAlignment="1" fillId="0" xfId="0" numFmtId="0" borderId="74" applyFont="1" fontId="75">
      <alignment vertical="bottom" horizontal="general" wrapText="1"/>
    </xf>
    <xf applyBorder="1" applyAlignment="1" fillId="34" xfId="0" numFmtId="0" borderId="75" applyFont="1" fontId="76" applyFill="1">
      <alignment vertical="bottom" horizontal="center" wrapText="1"/>
    </xf>
    <xf applyBorder="1" applyAlignment="1" fillId="35" xfId="0" numFmtId="0" borderId="76" applyFont="1" fontId="77" applyFill="1">
      <alignment vertical="bottom" horizontal="center" wrapText="1"/>
    </xf>
    <xf applyAlignment="1" fillId="0" xfId="0" numFmtId="0" borderId="0" applyFont="1" fontId="78">
      <alignment vertical="bottom" horizontal="center" wrapText="1"/>
    </xf>
    <xf applyBorder="1" applyAlignment="1" fillId="36" xfId="0" numFmtId="0" borderId="77" applyFont="1" fontId="79" applyFill="1">
      <alignment vertical="bottom" horizontal="general" wrapText="1"/>
    </xf>
    <xf applyBorder="1" applyAlignment="1" fillId="0" xfId="0" numFmtId="0" borderId="78" applyFont="1" fontId="80">
      <alignment vertical="bottom" horizontal="general" wrapText="1"/>
    </xf>
    <xf applyBorder="1" applyAlignment="1" fillId="0" xfId="0" numFmtId="3" borderId="79" applyFont="1" fontId="81" applyNumberFormat="1">
      <alignment vertical="bottom" horizontal="general" wrapText="1"/>
    </xf>
    <xf applyBorder="1" applyAlignment="1" fillId="37" xfId="0" numFmtId="0" borderId="80" applyFont="1" fontId="82" applyFill="1">
      <alignment vertical="top" horizontal="general" wrapText="1"/>
    </xf>
    <xf applyBorder="1" applyAlignment="1" fillId="0" xfId="0" numFmtId="0" borderId="81" applyFont="1" fontId="83">
      <alignment vertical="bottom" horizontal="left" wrapText="1"/>
    </xf>
    <xf applyBorder="1" applyAlignment="1" fillId="0" xfId="0" numFmtId="0" borderId="82" applyFont="1" fontId="84">
      <alignment vertical="bottom" horizontal="general" wrapText="1"/>
    </xf>
    <xf applyBorder="1" applyAlignment="1" fillId="0" xfId="0" numFmtId="0" borderId="83" applyFont="1" fontId="85">
      <alignment vertical="bottom" horizontal="center" wrapText="1"/>
    </xf>
    <xf applyBorder="1" applyAlignment="1" fillId="38" xfId="0" numFmtId="0" borderId="84" fontId="0" applyFill="1">
      <alignment vertical="bottom" horizontal="center" wrapText="1"/>
    </xf>
    <xf applyBorder="1" applyAlignment="1" fillId="0" xfId="0" numFmtId="0" borderId="85" applyFont="1" fontId="86">
      <alignment vertical="bottom" horizontal="general" wrapText="1"/>
    </xf>
    <xf applyBorder="1" applyAlignment="1" fillId="0" xfId="0" numFmtId="0" borderId="86" applyFont="1" fontId="87">
      <alignment vertical="bottom" horizontal="general" wrapText="1"/>
    </xf>
    <xf applyAlignment="1" fillId="0" xfId="0" numFmtId="0" borderId="0" applyFont="1" fontId="88">
      <alignment vertical="bottom" horizontal="general" wrapText="1"/>
    </xf>
    <xf applyBorder="1" applyAlignment="1" fillId="0" xfId="0" numFmtId="0" borderId="87" fontId="0">
      <alignment vertical="bottom" horizontal="general" wrapText="1"/>
    </xf>
    <xf applyBorder="1" applyAlignment="1" fillId="0" xfId="0" numFmtId="0" borderId="88" applyFont="1" fontId="89">
      <alignment vertical="center" horizontal="center" wrapText="1"/>
    </xf>
    <xf applyAlignment="1" fillId="39" xfId="0" numFmtId="0" borderId="0" applyFont="1" fontId="90" applyFill="1">
      <alignment vertical="bottom" horizontal="center" wrapText="1"/>
    </xf>
    <xf applyBorder="1" applyAlignment="1" fillId="40" xfId="0" numFmtId="0" borderId="89" applyFont="1" fontId="91" applyFill="1">
      <alignment vertical="bottom" horizontal="general" wrapText="1"/>
    </xf>
    <xf applyBorder="1" applyAlignment="1" fillId="0" xfId="0" numFmtId="0" borderId="90" applyFont="1" fontId="92">
      <alignment vertical="bottom" horizontal="center" wrapText="1"/>
    </xf>
    <xf applyBorder="1" applyAlignment="1" fillId="0" xfId="0" numFmtId="0" borderId="91" applyFont="1" fontId="93">
      <alignment vertical="bottom" horizontal="center" wrapText="1"/>
    </xf>
    <xf applyBorder="1" applyAlignment="1" fillId="41" xfId="0" numFmtId="0" borderId="92" applyFont="1" fontId="94" applyFill="1">
      <alignment vertical="bottom" horizontal="center" wrapText="1"/>
    </xf>
    <xf applyBorder="1" applyAlignment="1" fillId="0" xfId="0" numFmtId="0" borderId="93" applyFont="1" fontId="95">
      <alignment vertical="bottom" horizontal="center" wrapText="1"/>
    </xf>
    <xf applyBorder="1" applyAlignment="1" fillId="42" xfId="0" numFmtId="0" borderId="94" applyFont="1" fontId="96" applyFill="1">
      <alignment vertical="bottom" horizontal="general" wrapText="1"/>
    </xf>
    <xf applyBorder="1" applyAlignment="1" fillId="0" xfId="0" numFmtId="0" borderId="95" applyFont="1" fontId="97">
      <alignment vertical="bottom" horizontal="general" wrapText="1"/>
    </xf>
    <xf applyAlignment="1" fillId="0" xfId="0" numFmtId="0" borderId="0" applyFont="1" fontId="98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5" ySplit="4.0" activePane="bottomLeft" state="frozen"/>
      <selection sqref="A5" activeCell="A5" pane="bottomLeft"/>
    </sheetView>
  </sheetViews>
  <sheetFormatPr customHeight="1" defaultColWidth="17.14" defaultRowHeight="12.75"/>
  <cols>
    <col min="1" customWidth="1" max="1" width="25.0"/>
    <col min="2" customWidth="1" max="2" width="66.14"/>
    <col min="3" customWidth="1" max="3" width="4.57"/>
    <col min="4" customWidth="1" max="4" width="4.86"/>
    <col min="5" customWidth="1" max="5" width="4.43"/>
    <col min="6" customWidth="1" max="6" width="4.71"/>
    <col min="7" customWidth="1" max="8" width="4.43"/>
    <col min="9" customWidth="1" max="9" width="4.14"/>
    <col min="10" customWidth="1" max="10" width="4.57"/>
    <col min="11" customWidth="1" max="11" width="4.14"/>
    <col min="12" customWidth="1" max="12" width="4.57"/>
    <col min="13" customWidth="1" max="13" width="4.14"/>
    <col min="14" customWidth="1" max="14" width="4.43"/>
  </cols>
  <sheetData>
    <row r="1">
      <c t="s" s="27" r="A1">
        <v>0</v>
      </c>
      <c s="101" r="B1"/>
      <c s="101" r="C1"/>
      <c s="101" r="D1"/>
      <c s="101" r="E1"/>
      <c s="101" r="F1"/>
      <c s="101" r="G1"/>
      <c s="101" r="H1"/>
      <c s="101" r="I1"/>
      <c s="101" r="J1"/>
      <c s="101" r="K1"/>
      <c s="101" r="L1"/>
      <c s="101" r="M1"/>
      <c s="101" r="N1"/>
      <c s="112" r="O1"/>
      <c s="101" r="P1"/>
      <c s="101" r="Q1"/>
      <c s="101" r="R1"/>
      <c s="101" r="S1"/>
      <c s="101" r="T1"/>
      <c s="101" r="U1"/>
      <c s="101" r="V1"/>
      <c s="101" r="W1"/>
    </row>
    <row r="2">
      <c s="101" r="A2"/>
      <c t="s" s="62" r="B2">
        <v>1</v>
      </c>
      <c s="43" r="C2">
        <v>1</v>
      </c>
      <c s="43" r="D2">
        <v>2</v>
      </c>
      <c s="43" r="E2">
        <v>3</v>
      </c>
      <c s="43" r="F2">
        <v>1</v>
      </c>
      <c s="43" r="G2">
        <v>2</v>
      </c>
      <c s="43" r="H2">
        <v>4</v>
      </c>
      <c s="43" r="I2">
        <v>1</v>
      </c>
      <c s="43" r="J2">
        <v>2</v>
      </c>
      <c s="43" r="K2">
        <v>4</v>
      </c>
      <c s="43" r="L2">
        <v>1</v>
      </c>
      <c s="43" r="M2">
        <v>2</v>
      </c>
      <c s="43" r="N2">
        <v>3</v>
      </c>
      <c s="112" r="O2"/>
      <c s="101" r="P2"/>
      <c s="101" r="Q2"/>
      <c s="101" r="R2"/>
      <c s="101" r="S2"/>
      <c s="101" r="T2"/>
      <c s="101" r="U2"/>
      <c s="101" r="V2"/>
      <c s="101" r="W2"/>
    </row>
    <row r="3">
      <c s="20" r="A3"/>
      <c s="55" r="B3"/>
      <c t="s" s="22" r="C3">
        <v>2</v>
      </c>
      <c s="6" r="D3"/>
      <c s="97" r="E3"/>
      <c t="s" s="22" r="F3">
        <v>3</v>
      </c>
      <c s="6" r="G3"/>
      <c s="97" r="H3"/>
      <c t="s" s="22" r="I3">
        <v>4</v>
      </c>
      <c s="6" r="J3"/>
      <c s="97" r="K3"/>
      <c t="s" s="22" r="L3">
        <v>5</v>
      </c>
      <c s="6" r="M3"/>
      <c s="97" r="N3"/>
      <c s="83" r="O3"/>
      <c s="92" r="P3"/>
      <c s="92" r="Q3"/>
      <c s="101" r="R3"/>
      <c s="101" r="S3"/>
      <c s="101" r="T3"/>
      <c s="101" r="U3"/>
      <c s="101" r="V3"/>
      <c s="101" r="W3"/>
    </row>
    <row r="4">
      <c t="s" s="85" r="A4">
        <v>6</v>
      </c>
      <c t="s" s="85" r="B4">
        <v>7</v>
      </c>
      <c t="s" s="51" r="C4">
        <v>8</v>
      </c>
      <c t="s" s="90" r="D4">
        <v>9</v>
      </c>
      <c t="s" s="74" r="E4">
        <v>10</v>
      </c>
      <c t="s" s="51" r="F4">
        <v>8</v>
      </c>
      <c t="s" s="90" r="G4">
        <v>9</v>
      </c>
      <c t="s" s="74" r="H4">
        <v>10</v>
      </c>
      <c t="s" s="51" r="I4">
        <v>8</v>
      </c>
      <c t="s" s="90" r="J4">
        <v>9</v>
      </c>
      <c t="s" s="74" r="K4">
        <v>10</v>
      </c>
      <c t="s" s="51" r="L4">
        <v>8</v>
      </c>
      <c t="s" s="90" r="M4">
        <v>9</v>
      </c>
      <c t="s" s="74" r="N4">
        <v>10</v>
      </c>
      <c t="s" s="7" r="O4">
        <v>11</v>
      </c>
      <c s="65" r="P4"/>
      <c s="111" r="Q4"/>
      <c s="101" r="R4"/>
      <c s="101" r="S4"/>
      <c s="101" r="T4"/>
      <c s="101" r="U4"/>
      <c s="101" r="V4"/>
      <c s="101" r="W4"/>
    </row>
    <row r="5">
      <c t="s" s="87" r="A5">
        <v>12</v>
      </c>
      <c s="87" r="B5"/>
      <c s="50" r="C5"/>
      <c s="112" r="D5"/>
      <c s="109" r="E5"/>
      <c s="50" r="F5"/>
      <c s="112" r="G5"/>
      <c s="109" r="H5"/>
      <c s="50" r="I5"/>
      <c s="112" r="J5"/>
      <c s="109" r="K5"/>
      <c s="50" r="L5"/>
      <c s="112" r="M5"/>
      <c s="109" r="N5"/>
      <c s="1" r="O5">
        <f>sumproduct(C$2:N$2,C5:N5)</f>
        <v>0</v>
      </c>
      <c s="9" r="P5"/>
      <c s="101" r="Q5"/>
      <c s="101" r="R5"/>
      <c s="101" r="S5"/>
      <c s="101" r="T5"/>
      <c s="101" r="U5"/>
      <c s="101" r="V5"/>
      <c s="101" r="W5"/>
    </row>
    <row r="6">
      <c t="s" s="32" r="A6">
        <v>13</v>
      </c>
      <c t="s" s="85" r="B6">
        <v>14</v>
      </c>
      <c s="50" r="C6"/>
      <c s="112" r="D6"/>
      <c s="109" r="E6"/>
      <c s="50" r="F6"/>
      <c s="112" r="G6"/>
      <c s="109" r="H6"/>
      <c s="50" r="I6"/>
      <c s="112" r="J6"/>
      <c s="109" r="K6"/>
      <c s="50" r="L6"/>
      <c s="112" r="M6"/>
      <c s="109" r="N6"/>
      <c s="1" r="O6">
        <f>sumproduct(C$2:N$2,C6:N6)</f>
        <v>0</v>
      </c>
      <c s="9" r="P6"/>
      <c s="101" r="Q6"/>
      <c s="101" r="R6"/>
      <c s="101" r="S6"/>
      <c s="101" r="T6"/>
      <c s="101" r="U6"/>
      <c s="101" r="V6"/>
      <c s="101" r="W6"/>
    </row>
    <row r="7">
      <c s="87" r="A7"/>
      <c t="s" s="87" r="B7">
        <v>15</v>
      </c>
      <c s="50" r="C7">
        <v>1</v>
      </c>
      <c s="112" r="D7"/>
      <c s="109" r="E7"/>
      <c s="50" r="F7">
        <v>1</v>
      </c>
      <c s="112" r="G7"/>
      <c s="109" r="H7"/>
      <c s="50" r="I7">
        <v>1</v>
      </c>
      <c s="112" r="J7"/>
      <c s="109" r="K7"/>
      <c s="50" r="L7"/>
      <c s="112" r="M7"/>
      <c s="109" r="N7"/>
      <c s="1" r="O7">
        <f>sumproduct(C$2:N$2,C7:N7)</f>
        <v>3</v>
      </c>
      <c s="9" r="P7"/>
      <c s="101" r="Q7"/>
      <c s="101" r="R7"/>
      <c s="101" r="S7"/>
      <c s="101" r="T7"/>
      <c s="101" r="U7"/>
      <c s="101" r="V7"/>
      <c s="101" r="W7"/>
    </row>
    <row r="8">
      <c s="87" r="A8"/>
      <c t="s" s="87" r="B8">
        <v>16</v>
      </c>
      <c s="50" r="C8">
        <v>1</v>
      </c>
      <c s="112" r="D8"/>
      <c s="109" r="E8"/>
      <c s="50" r="F8"/>
      <c s="112" r="G8">
        <v>1</v>
      </c>
      <c s="109" r="H8"/>
      <c s="50" r="I8"/>
      <c s="112" r="J8">
        <v>1</v>
      </c>
      <c s="109" r="K8"/>
      <c s="50" r="L8"/>
      <c s="112" r="M8">
        <v>1</v>
      </c>
      <c s="109" r="N8"/>
      <c s="1" r="O8">
        <f>sumproduct(C$2:N$2,C8:N8)</f>
        <v>7</v>
      </c>
      <c s="9" r="P8"/>
      <c s="101" r="Q8"/>
      <c s="101" r="R8"/>
      <c s="101" r="S8"/>
      <c s="101" r="T8"/>
      <c s="101" r="U8"/>
      <c s="101" r="V8"/>
      <c s="101" r="W8"/>
    </row>
    <row r="9">
      <c s="87" r="A9"/>
      <c t="s" s="87" r="B9">
        <v>17</v>
      </c>
      <c s="50" r="C9">
        <v>1</v>
      </c>
      <c s="112" r="D9"/>
      <c s="109" r="E9"/>
      <c s="50" r="F9">
        <v>1</v>
      </c>
      <c s="112" r="G9"/>
      <c s="109" r="H9"/>
      <c s="50" r="I9">
        <v>1</v>
      </c>
      <c s="112" r="J9"/>
      <c s="109" r="K9"/>
      <c s="50" r="L9"/>
      <c s="112" r="M9"/>
      <c s="109" r="N9"/>
      <c s="1" r="O9">
        <f>sumproduct(C$2:N$2,C9:N9)</f>
        <v>3</v>
      </c>
      <c s="9" r="P9"/>
      <c s="101" r="Q9"/>
      <c s="101" r="R9"/>
      <c s="101" r="S9"/>
      <c s="101" r="T9"/>
      <c s="101" r="U9"/>
      <c s="101" r="V9"/>
      <c s="101" r="W9"/>
    </row>
    <row r="10">
      <c s="87" r="A10"/>
      <c t="s" s="87" r="B10">
        <v>18</v>
      </c>
      <c s="50" r="C10">
        <v>1</v>
      </c>
      <c s="112" r="D10"/>
      <c s="109" r="E10"/>
      <c s="50" r="F10">
        <v>1</v>
      </c>
      <c s="112" r="G10"/>
      <c s="109" r="H10"/>
      <c s="50" r="I10">
        <v>1</v>
      </c>
      <c s="112" r="J10"/>
      <c s="109" r="K10"/>
      <c s="50" r="L10"/>
      <c s="112" r="M10"/>
      <c s="109" r="N10"/>
      <c s="1" r="O10">
        <f>sumproduct(C$2:N$2,C10:N10)</f>
        <v>3</v>
      </c>
      <c s="9" r="P10"/>
      <c s="101" r="Q10"/>
      <c s="101" r="R10"/>
      <c s="101" r="S10"/>
      <c s="101" r="T10"/>
      <c s="101" r="U10"/>
      <c s="101" r="V10"/>
      <c s="101" r="W10"/>
    </row>
    <row r="11">
      <c s="87" r="A11"/>
      <c t="s" s="87" r="B11">
        <v>19</v>
      </c>
      <c s="50" r="C11">
        <v>1</v>
      </c>
      <c s="112" r="D11"/>
      <c s="109" r="E11"/>
      <c s="50" r="F11">
        <v>1</v>
      </c>
      <c s="112" r="G11"/>
      <c s="109" r="H11"/>
      <c s="50" r="I11">
        <v>1</v>
      </c>
      <c s="112" r="J11"/>
      <c s="109" r="K11"/>
      <c s="50" r="L11"/>
      <c s="112" r="M11"/>
      <c s="109" r="N11"/>
      <c s="1" r="O11">
        <f>sumproduct(C$2:N$2,C11:N11)</f>
        <v>3</v>
      </c>
      <c s="9" r="P11"/>
      <c s="101" r="Q11"/>
      <c s="101" r="R11"/>
      <c s="101" r="S11"/>
      <c s="101" r="T11"/>
      <c s="101" r="U11"/>
      <c s="101" r="V11"/>
      <c s="101" r="W11"/>
    </row>
    <row r="12">
      <c s="87" r="A12"/>
      <c t="s" s="87" r="B12">
        <v>20</v>
      </c>
      <c s="9" r="C12"/>
      <c s="101" r="D12"/>
      <c s="78" r="E12"/>
      <c s="50" r="F12">
        <v>1</v>
      </c>
      <c s="101" r="G12"/>
      <c s="78" r="H12"/>
      <c s="50" r="I12">
        <v>1</v>
      </c>
      <c s="101" r="J12"/>
      <c s="78" r="K12"/>
      <c s="9" r="L12"/>
      <c s="101" r="M12"/>
      <c s="78" r="N12"/>
      <c s="1" r="O12">
        <f>sumproduct(C$2:N$2,C12:N12)</f>
        <v>2</v>
      </c>
      <c s="9" r="P12"/>
      <c s="101" r="Q12"/>
      <c s="101" r="R12"/>
      <c s="101" r="S12"/>
      <c s="101" r="T12"/>
      <c s="101" r="U12"/>
      <c s="101" r="V12"/>
      <c s="101" r="W12"/>
    </row>
    <row r="13">
      <c s="87" r="A13"/>
      <c t="s" s="87" r="B13">
        <v>21</v>
      </c>
      <c s="50" r="C13">
        <v>1</v>
      </c>
      <c s="101" r="D13"/>
      <c s="78" r="E13"/>
      <c s="50" r="F13">
        <v>1</v>
      </c>
      <c s="101" r="G13"/>
      <c s="78" r="H13"/>
      <c s="50" r="I13">
        <v>1</v>
      </c>
      <c s="101" r="J13"/>
      <c s="78" r="K13"/>
      <c s="9" r="L13"/>
      <c s="101" r="M13"/>
      <c s="78" r="N13"/>
      <c s="1" r="O13">
        <f>sumproduct(C$2:N$2,C13:N13)</f>
        <v>3</v>
      </c>
      <c s="9" r="P13"/>
      <c s="101" r="Q13"/>
      <c s="101" r="R13"/>
      <c s="101" r="S13"/>
      <c s="101" r="T13"/>
      <c s="101" r="U13"/>
      <c s="101" r="V13"/>
      <c s="101" r="W13"/>
    </row>
    <row r="14">
      <c s="12" r="A14"/>
      <c s="12" r="B14"/>
      <c s="70" r="C14"/>
      <c s="41" r="D14"/>
      <c s="67" r="E14"/>
      <c s="70" r="F14"/>
      <c s="41" r="G14"/>
      <c s="67" r="H14"/>
      <c s="70" r="I14"/>
      <c s="41" r="J14"/>
      <c s="67" r="K14"/>
      <c s="70" r="L14"/>
      <c s="41" r="M14"/>
      <c s="67" r="N14"/>
      <c s="12" r="O14"/>
      <c s="9" r="P14"/>
      <c s="101" r="Q14"/>
      <c s="101" r="R14"/>
      <c s="101" r="S14"/>
      <c s="101" r="T14"/>
      <c s="101" r="U14"/>
      <c s="101" r="V14"/>
      <c s="101" r="W14"/>
    </row>
    <row r="15">
      <c t="s" s="32" r="A15">
        <v>22</v>
      </c>
      <c t="s" s="85" r="B15">
        <v>23</v>
      </c>
      <c s="50" r="C15"/>
      <c s="112" r="D15"/>
      <c s="109" r="E15"/>
      <c s="50" r="F15"/>
      <c s="112" r="G15"/>
      <c s="109" r="H15"/>
      <c s="50" r="I15"/>
      <c s="112" r="J15"/>
      <c s="109" r="K15"/>
      <c s="50" r="L15"/>
      <c s="112" r="M15"/>
      <c s="109" r="N15"/>
      <c s="1" r="O15">
        <f>sumproduct(C$2:N$2,C15:N15)</f>
        <v>0</v>
      </c>
      <c s="9" r="P15"/>
      <c s="101" r="Q15"/>
      <c s="101" r="R15"/>
      <c s="101" r="S15"/>
      <c s="101" r="T15"/>
      <c s="101" r="U15"/>
      <c s="101" r="V15"/>
      <c s="101" r="W15"/>
    </row>
    <row r="16">
      <c s="87" r="A16"/>
      <c t="s" s="87" r="B16">
        <v>24</v>
      </c>
      <c s="50" r="C16">
        <v>1</v>
      </c>
      <c s="112" r="D16"/>
      <c s="109" r="E16"/>
      <c s="50" r="F16"/>
      <c s="112" r="G16">
        <v>1</v>
      </c>
      <c s="109" r="H16"/>
      <c s="50" r="I16"/>
      <c s="112" r="J16">
        <v>1</v>
      </c>
      <c s="109" r="K16"/>
      <c s="50" r="L16"/>
      <c s="112" r="M16"/>
      <c s="109" r="N16"/>
      <c s="1" r="O16">
        <f>sumproduct(C$2:N$2,C16:N16)</f>
        <v>5</v>
      </c>
      <c s="9" r="P16"/>
      <c s="101" r="Q16"/>
      <c s="101" r="R16"/>
      <c s="101" r="S16"/>
      <c s="101" r="T16"/>
      <c s="101" r="U16"/>
      <c s="101" r="V16"/>
      <c s="101" r="W16"/>
    </row>
    <row r="17">
      <c s="87" r="A17"/>
      <c t="s" s="87" r="B17">
        <v>25</v>
      </c>
      <c s="50" r="C17"/>
      <c s="112" r="D17">
        <v>1</v>
      </c>
      <c s="109" r="E17"/>
      <c s="50" r="F17">
        <v>1</v>
      </c>
      <c s="112" r="G17"/>
      <c s="109" r="H17"/>
      <c s="50" r="I17">
        <v>1</v>
      </c>
      <c s="112" r="J17"/>
      <c s="109" r="K17"/>
      <c s="50" r="L17"/>
      <c s="112" r="M17">
        <v>1</v>
      </c>
      <c s="109" r="N17"/>
      <c s="1" r="O17">
        <f>sumproduct(C$2:N$2,C17:N17)</f>
        <v>6</v>
      </c>
      <c s="9" r="P17"/>
      <c s="101" r="Q17"/>
      <c s="101" r="R17"/>
      <c s="101" r="S17"/>
      <c s="101" r="T17"/>
      <c s="101" r="U17"/>
      <c s="101" r="V17"/>
      <c s="101" r="W17"/>
    </row>
    <row r="18">
      <c s="87" r="A18"/>
      <c t="s" s="87" r="B18">
        <v>26</v>
      </c>
      <c s="50" r="C18">
        <v>1</v>
      </c>
      <c s="112" r="D18"/>
      <c s="109" r="E18"/>
      <c s="50" r="F18">
        <v>1</v>
      </c>
      <c s="112" r="G18"/>
      <c s="109" r="H18"/>
      <c s="50" r="I18">
        <v>1</v>
      </c>
      <c s="112" r="J18"/>
      <c s="109" r="K18"/>
      <c s="50" r="L18"/>
      <c s="112" r="M18"/>
      <c s="109" r="N18"/>
      <c s="1" r="O18">
        <f>sumproduct(C$2:N$2,C18:N18)</f>
        <v>3</v>
      </c>
      <c s="9" r="P18"/>
      <c s="101" r="Q18"/>
      <c s="101" r="R18"/>
      <c s="101" r="S18"/>
      <c s="101" r="T18"/>
      <c s="101" r="U18"/>
      <c s="101" r="V18"/>
      <c s="101" r="W18"/>
    </row>
    <row r="19">
      <c s="87" r="A19"/>
      <c t="s" s="87" r="B19">
        <v>27</v>
      </c>
      <c s="50" r="C19">
        <v>1</v>
      </c>
      <c s="112" r="D19"/>
      <c s="109" r="E19"/>
      <c s="50" r="F19">
        <v>1</v>
      </c>
      <c s="112" r="G19"/>
      <c s="109" r="H19"/>
      <c s="50" r="I19">
        <v>1</v>
      </c>
      <c s="112" r="J19"/>
      <c s="109" r="K19"/>
      <c s="50" r="L19"/>
      <c s="112" r="M19">
        <v>1</v>
      </c>
      <c s="109" r="N19"/>
      <c s="1" r="O19">
        <f>sumproduct(C$2:N$2,C19:N19)</f>
        <v>5</v>
      </c>
      <c s="9" r="P19"/>
      <c s="101" r="Q19"/>
      <c s="101" r="R19"/>
      <c s="101" r="S19"/>
      <c s="101" r="T19"/>
      <c s="101" r="U19"/>
      <c s="101" r="V19"/>
      <c s="101" r="W19"/>
    </row>
    <row r="20">
      <c s="87" r="A20"/>
      <c s="87" r="B20"/>
      <c s="50" r="C20"/>
      <c s="112" r="D20"/>
      <c s="109" r="E20"/>
      <c s="50" r="F20"/>
      <c s="112" r="G20"/>
      <c s="109" r="H20"/>
      <c s="50" r="I20"/>
      <c s="112" r="J20"/>
      <c s="109" r="K20"/>
      <c s="50" r="L20"/>
      <c s="112" r="M20"/>
      <c s="109" r="N20"/>
      <c s="1" r="O20">
        <f>sumproduct(C$2:N$2,C20:N20)</f>
        <v>0</v>
      </c>
      <c s="9" r="P20"/>
      <c s="101" r="Q20"/>
      <c s="101" r="R20"/>
      <c s="101" r="S20"/>
      <c s="101" r="T20"/>
      <c s="101" r="U20"/>
      <c s="101" r="V20"/>
      <c s="101" r="W20"/>
    </row>
    <row r="21">
      <c s="87" r="A21"/>
      <c t="s" s="85" r="B21">
        <v>28</v>
      </c>
      <c s="50" r="C21"/>
      <c s="112" r="D21"/>
      <c s="109" r="E21"/>
      <c s="50" r="F21"/>
      <c s="112" r="G21"/>
      <c s="109" r="H21"/>
      <c s="50" r="I21"/>
      <c s="112" r="J21"/>
      <c s="109" r="K21"/>
      <c s="50" r="L21"/>
      <c s="112" r="M21"/>
      <c s="109" r="N21"/>
      <c s="1" r="O21">
        <f>sumproduct(C$2:N$2,C21:N21)</f>
        <v>0</v>
      </c>
      <c s="9" r="P21"/>
      <c s="101" r="Q21"/>
      <c s="101" r="R21"/>
      <c s="101" r="S21"/>
      <c s="101" r="T21"/>
      <c s="101" r="U21"/>
      <c s="101" r="V21"/>
      <c s="101" r="W21"/>
    </row>
    <row r="22">
      <c s="87" r="A22"/>
      <c t="s" s="87" r="B22">
        <v>29</v>
      </c>
      <c s="50" r="C22">
        <v>1</v>
      </c>
      <c s="112" r="D22"/>
      <c s="109" r="E22"/>
      <c s="50" r="F22"/>
      <c s="112" r="G22">
        <v>1</v>
      </c>
      <c s="109" r="H22"/>
      <c s="50" r="I22"/>
      <c s="112" r="J22">
        <v>1</v>
      </c>
      <c s="109" r="K22"/>
      <c s="50" r="L22"/>
      <c s="112" r="M22"/>
      <c s="109" r="N22"/>
      <c s="1" r="O22">
        <f>sumproduct(C$2:N$2,C22:N22)</f>
        <v>5</v>
      </c>
      <c s="9" r="P22"/>
      <c s="101" r="Q22"/>
      <c s="101" r="R22"/>
      <c s="101" r="S22"/>
      <c s="101" r="T22"/>
      <c s="101" r="U22"/>
      <c s="101" r="V22"/>
      <c s="101" r="W22"/>
    </row>
    <row r="23">
      <c s="87" r="A23"/>
      <c t="s" s="87" r="B23">
        <v>30</v>
      </c>
      <c s="50" r="C23"/>
      <c s="112" r="D23">
        <v>1</v>
      </c>
      <c s="109" r="E23"/>
      <c s="50" r="F23">
        <v>1</v>
      </c>
      <c s="112" r="G23"/>
      <c s="109" r="H23"/>
      <c s="50" r="I23">
        <v>1</v>
      </c>
      <c s="112" r="J23"/>
      <c s="109" r="K23"/>
      <c s="50" r="L23"/>
      <c s="112" r="M23"/>
      <c s="109" r="N23"/>
      <c s="1" r="O23">
        <f>sumproduct(C$2:N$2,C23:N23)</f>
        <v>4</v>
      </c>
      <c s="9" r="P23"/>
      <c s="101" r="Q23"/>
      <c s="101" r="R23"/>
      <c s="101" r="S23"/>
      <c s="101" r="T23"/>
      <c s="101" r="U23"/>
      <c s="101" r="V23"/>
      <c s="101" r="W23"/>
    </row>
    <row r="24">
      <c s="87" r="A24"/>
      <c t="s" s="87" r="B24">
        <v>31</v>
      </c>
      <c s="50" r="C24"/>
      <c s="112" r="D24">
        <v>1</v>
      </c>
      <c s="109" r="E24"/>
      <c s="50" r="F24"/>
      <c s="112" r="G24"/>
      <c s="109" r="H24">
        <v>1</v>
      </c>
      <c s="50" r="I24">
        <v>1</v>
      </c>
      <c s="112" r="J24"/>
      <c s="109" r="K24"/>
      <c s="50" r="L24"/>
      <c s="112" r="M24">
        <v>1</v>
      </c>
      <c s="109" r="N24"/>
      <c s="1" r="O24">
        <f>sumproduct(C$2:N$2,C24:N24)</f>
        <v>9</v>
      </c>
      <c s="9" r="P24"/>
      <c s="101" r="Q24"/>
      <c s="101" r="R24"/>
      <c s="101" r="S24"/>
      <c s="101" r="T24"/>
      <c s="101" r="U24"/>
      <c s="101" r="V24"/>
      <c s="101" r="W24"/>
    </row>
    <row r="25">
      <c s="12" r="A25"/>
      <c s="12" r="B25"/>
      <c s="70" r="C25"/>
      <c s="41" r="D25"/>
      <c s="67" r="E25"/>
      <c s="70" r="F25"/>
      <c s="41" r="G25"/>
      <c s="67" r="H25"/>
      <c s="70" r="I25"/>
      <c s="41" r="J25"/>
      <c s="67" r="K25"/>
      <c s="70" r="L25"/>
      <c s="41" r="M25"/>
      <c s="67" r="N25"/>
      <c s="12" r="O25"/>
      <c s="9" r="P25"/>
      <c s="101" r="Q25"/>
      <c s="101" r="R25"/>
      <c s="101" r="S25"/>
      <c s="101" r="T25"/>
      <c s="101" r="U25"/>
      <c s="101" r="V25"/>
      <c s="101" r="W25"/>
    </row>
    <row r="26">
      <c t="s" s="32" r="A26">
        <v>32</v>
      </c>
      <c t="s" s="85" r="B26">
        <v>33</v>
      </c>
      <c s="50" r="C26"/>
      <c s="112" r="D26"/>
      <c s="109" r="E26"/>
      <c s="50" r="F26"/>
      <c s="112" r="G26"/>
      <c s="109" r="H26"/>
      <c s="50" r="I26"/>
      <c s="112" r="J26"/>
      <c s="109" r="K26"/>
      <c s="50" r="L26"/>
      <c s="112" r="M26"/>
      <c s="109" r="N26"/>
      <c s="1" r="O26">
        <f>sumproduct(C$2:N$2,C26:N26)</f>
        <v>0</v>
      </c>
      <c s="9" r="P26"/>
      <c s="101" r="Q26"/>
      <c s="101" r="R26"/>
      <c s="101" r="S26"/>
      <c s="101" r="T26"/>
      <c s="101" r="U26"/>
      <c s="101" r="V26"/>
      <c s="101" r="W26"/>
    </row>
    <row r="27">
      <c s="87" r="A27"/>
      <c t="s" s="87" r="B27">
        <v>34</v>
      </c>
      <c s="50" r="C27">
        <v>1</v>
      </c>
      <c s="112" r="D27"/>
      <c s="109" r="E27"/>
      <c s="50" r="F27">
        <v>1</v>
      </c>
      <c s="112" r="G27"/>
      <c s="109" r="H27"/>
      <c s="50" r="I27"/>
      <c s="112" r="J27">
        <v>1</v>
      </c>
      <c s="109" r="K27"/>
      <c s="50" r="L27"/>
      <c s="112" r="M27"/>
      <c s="109" r="N27"/>
      <c s="1" r="O27">
        <f>sumproduct(C$2:N$2,C27:N27)</f>
        <v>4</v>
      </c>
      <c s="9" r="P27"/>
      <c s="101" r="Q27"/>
      <c s="101" r="R27"/>
      <c s="101" r="S27"/>
      <c s="101" r="T27"/>
      <c s="101" r="U27"/>
      <c s="101" r="V27"/>
      <c s="101" r="W27"/>
    </row>
    <row r="28">
      <c s="87" r="A28"/>
      <c t="s" s="87" r="B28">
        <v>35</v>
      </c>
      <c s="50" r="C28"/>
      <c s="112" r="D28"/>
      <c s="109" r="E28">
        <v>1</v>
      </c>
      <c s="50" r="F28"/>
      <c s="112" r="G28">
        <v>1</v>
      </c>
      <c s="109" r="H28"/>
      <c s="50" r="I28"/>
      <c s="112" r="J28"/>
      <c s="109" r="K28">
        <v>1</v>
      </c>
      <c s="50" r="L28"/>
      <c s="112" r="M28"/>
      <c s="109" r="N28">
        <v>1</v>
      </c>
      <c s="1" r="O28">
        <f>sumproduct(C$2:N$2,C28:N28)</f>
        <v>12</v>
      </c>
      <c s="9" r="P28"/>
      <c s="101" r="Q28"/>
      <c s="101" r="R28"/>
      <c s="101" r="S28"/>
      <c s="101" r="T28"/>
      <c s="101" r="U28"/>
      <c s="101" r="V28"/>
      <c s="101" r="W28"/>
    </row>
    <row r="29">
      <c s="87" r="A29"/>
      <c t="s" s="87" r="B29">
        <v>36</v>
      </c>
      <c s="50" r="C29">
        <v>1</v>
      </c>
      <c s="112" r="D29"/>
      <c s="109" r="E29"/>
      <c s="50" r="F29">
        <v>1</v>
      </c>
      <c s="112" r="G29"/>
      <c s="109" r="H29"/>
      <c s="50" r="I29">
        <v>1</v>
      </c>
      <c s="112" r="J29"/>
      <c s="109" r="K29"/>
      <c s="50" r="L29"/>
      <c s="112" r="M29"/>
      <c s="109" r="N29"/>
      <c s="1" r="O29">
        <f>sumproduct(C$2:N$2,C29:N29)</f>
        <v>3</v>
      </c>
      <c s="9" r="P29"/>
      <c s="101" r="Q29"/>
      <c s="101" r="R29"/>
      <c s="101" r="S29"/>
      <c s="101" r="T29"/>
      <c s="101" r="U29"/>
      <c s="101" r="V29"/>
      <c s="101" r="W29"/>
    </row>
    <row r="30">
      <c s="87" r="A30"/>
      <c t="s" s="87" r="B30">
        <v>37</v>
      </c>
      <c s="50" r="C30">
        <v>1</v>
      </c>
      <c s="112" r="D30"/>
      <c s="109" r="E30"/>
      <c s="50" r="F30">
        <v>1</v>
      </c>
      <c s="112" r="G30"/>
      <c s="109" r="H30"/>
      <c s="50" r="I30"/>
      <c s="112" r="J30">
        <v>1</v>
      </c>
      <c s="109" r="K30"/>
      <c s="50" r="L30"/>
      <c s="112" r="M30"/>
      <c s="109" r="N30"/>
      <c s="1" r="O30">
        <f>sumproduct(C$2:N$2,C30:N30)</f>
        <v>4</v>
      </c>
      <c s="9" r="P30"/>
      <c s="101" r="Q30"/>
      <c s="101" r="R30"/>
      <c s="101" r="S30"/>
      <c s="101" r="T30"/>
      <c s="101" r="U30"/>
      <c s="101" r="V30"/>
      <c s="101" r="W30"/>
    </row>
    <row r="31">
      <c s="87" r="A31"/>
      <c s="87" r="B31"/>
      <c s="50" r="C31"/>
      <c s="112" r="D31"/>
      <c s="109" r="E31"/>
      <c s="50" r="F31"/>
      <c s="112" r="G31"/>
      <c s="109" r="H31"/>
      <c s="50" r="I31"/>
      <c s="112" r="J31"/>
      <c s="109" r="K31"/>
      <c s="50" r="L31"/>
      <c s="112" r="M31"/>
      <c s="109" r="N31"/>
      <c s="1" r="O31">
        <f>sumproduct(C$2:N$2,C31:N31)</f>
        <v>0</v>
      </c>
      <c s="9" r="P31"/>
      <c s="101" r="Q31"/>
      <c s="101" r="R31"/>
      <c s="101" r="S31"/>
      <c s="101" r="T31"/>
      <c s="101" r="U31"/>
      <c s="101" r="V31"/>
      <c s="101" r="W31"/>
    </row>
    <row r="32">
      <c s="87" r="A32"/>
      <c s="87" r="B32"/>
      <c s="50" r="C32"/>
      <c s="112" r="D32"/>
      <c s="109" r="E32"/>
      <c s="50" r="F32"/>
      <c s="112" r="G32"/>
      <c s="109" r="H32"/>
      <c s="50" r="I32"/>
      <c s="112" r="J32"/>
      <c s="109" r="K32"/>
      <c s="50" r="L32"/>
      <c s="112" r="M32"/>
      <c s="109" r="N32"/>
      <c s="1" r="O32">
        <f>sumproduct(C$2:N$2,C32:N32)</f>
        <v>0</v>
      </c>
      <c s="9" r="P32"/>
      <c s="101" r="Q32"/>
      <c s="101" r="R32"/>
      <c s="101" r="S32"/>
      <c s="101" r="T32"/>
      <c s="101" r="U32"/>
      <c s="101" r="V32"/>
      <c s="101" r="W32"/>
    </row>
    <row customHeight="1" r="33" ht="23.25">
      <c s="12" r="A33"/>
      <c s="12" r="B33"/>
      <c s="61" r="C33"/>
      <c s="104" r="D33"/>
      <c s="26" r="E33"/>
      <c s="61" r="F33"/>
      <c s="104" r="G33"/>
      <c s="26" r="H33"/>
      <c s="61" r="I33"/>
      <c s="104" r="J33"/>
      <c s="26" r="K33"/>
      <c s="61" r="L33"/>
      <c s="104" r="M33"/>
      <c s="26" r="N33"/>
      <c s="34" r="O33"/>
      <c s="9" r="P33"/>
      <c s="101" r="Q33"/>
      <c s="101" r="R33"/>
      <c s="101" r="S33"/>
      <c s="101" r="T33"/>
      <c s="101" r="U33"/>
      <c s="101" r="V33"/>
      <c s="101" r="W33"/>
    </row>
    <row r="34">
      <c t="s" s="87" r="A34">
        <v>38</v>
      </c>
      <c s="87" r="B34"/>
      <c s="50" r="C34"/>
      <c s="112" r="D34"/>
      <c s="109" r="E34"/>
      <c s="50" r="F34"/>
      <c s="112" r="G34"/>
      <c s="109" r="H34"/>
      <c s="50" r="I34"/>
      <c s="112" r="J34"/>
      <c s="109" r="K34"/>
      <c s="50" r="L34"/>
      <c s="112" r="M34"/>
      <c s="109" r="N34"/>
      <c s="1" r="O34">
        <f>sumproduct(C$2:N$2,C34:N34)</f>
        <v>0</v>
      </c>
      <c s="9" r="P34"/>
      <c s="101" r="Q34"/>
      <c s="101" r="R34"/>
      <c s="101" r="S34"/>
      <c s="101" r="T34"/>
      <c s="101" r="U34"/>
      <c s="101" r="V34"/>
      <c s="101" r="W34"/>
    </row>
    <row r="35">
      <c s="87" r="A35"/>
      <c t="s" s="87" r="B35">
        <v>39</v>
      </c>
      <c s="50" r="C35"/>
      <c s="112" r="D35">
        <v>1</v>
      </c>
      <c s="109" r="E35"/>
      <c s="50" r="F35"/>
      <c s="112" r="G35">
        <v>1</v>
      </c>
      <c s="109" r="H35"/>
      <c s="50" r="I35"/>
      <c s="112" r="J35"/>
      <c s="109" r="K35"/>
      <c s="50" r="L35"/>
      <c s="112" r="M35"/>
      <c s="109" r="N35"/>
      <c s="1" r="O35">
        <f>sumproduct(C$2:N$2,C35:N35)</f>
        <v>4</v>
      </c>
      <c s="9" r="P35"/>
      <c s="101" r="Q35"/>
      <c s="101" r="R35"/>
      <c s="101" r="S35"/>
      <c s="101" r="T35"/>
      <c s="101" r="U35"/>
      <c s="101" r="V35"/>
      <c s="101" r="W35"/>
    </row>
    <row r="36">
      <c s="87" r="A36"/>
      <c t="s" s="87" r="B36">
        <v>40</v>
      </c>
      <c s="50" r="C36">
        <v>1</v>
      </c>
      <c s="112" r="D36"/>
      <c s="109" r="E36"/>
      <c s="50" r="F36"/>
      <c s="112" r="G36"/>
      <c s="109" r="H36"/>
      <c s="50" r="I36"/>
      <c s="112" r="J36"/>
      <c s="109" r="K36"/>
      <c s="50" r="L36"/>
      <c s="112" r="M36"/>
      <c s="109" r="N36"/>
      <c s="1" r="O36">
        <f>sumproduct(C$2:N$2,C36:N36)</f>
        <v>1</v>
      </c>
      <c s="9" r="P36"/>
      <c s="101" r="Q36"/>
      <c s="101" r="R36"/>
      <c s="101" r="S36"/>
      <c s="101" r="T36"/>
      <c s="101" r="U36"/>
      <c s="101" r="V36"/>
      <c s="101" r="W36"/>
    </row>
    <row r="37">
      <c s="21" r="A37"/>
      <c t="s" s="87" r="B37">
        <v>41</v>
      </c>
      <c s="50" r="C37"/>
      <c s="112" r="D37"/>
      <c s="109" r="E37"/>
      <c s="50" r="F37"/>
      <c s="112" r="G37">
        <v>0</v>
      </c>
      <c s="109" r="H37"/>
      <c s="50" r="I37"/>
      <c s="112" r="J37"/>
      <c s="109" r="K37"/>
      <c s="50" r="L37"/>
      <c s="112" r="M37"/>
      <c s="109" r="N37"/>
      <c s="1" r="O37">
        <f>sumproduct(C$2:N$2,C37:N37)</f>
        <v>0</v>
      </c>
      <c s="9" r="P37"/>
      <c s="101" r="Q37"/>
      <c s="101" r="R37"/>
      <c s="101" r="S37"/>
      <c s="101" r="T37"/>
      <c s="101" r="U37"/>
      <c s="101" r="V37"/>
      <c s="101" r="W37"/>
    </row>
    <row r="38">
      <c s="87" r="A38"/>
      <c t="s" s="87" r="B38">
        <v>42</v>
      </c>
      <c s="50" r="C38"/>
      <c s="112" r="D38"/>
      <c s="109" r="E38"/>
      <c s="50" r="F38"/>
      <c s="112" r="G38"/>
      <c s="109" r="H38">
        <v>0</v>
      </c>
      <c s="50" r="I38"/>
      <c s="112" r="J38"/>
      <c s="109" r="K38"/>
      <c s="50" r="L38"/>
      <c s="112" r="M38"/>
      <c s="109" r="N38"/>
      <c s="1" r="O38">
        <f>sumproduct(C$2:N$2,C38:N38)</f>
        <v>0</v>
      </c>
      <c s="9" r="P38"/>
      <c s="101" r="Q38"/>
      <c s="101" r="R38"/>
      <c s="101" r="S38"/>
      <c s="101" r="T38"/>
      <c s="101" r="U38"/>
      <c s="101" r="V38"/>
      <c s="101" r="W38"/>
    </row>
    <row r="39">
      <c s="87" r="A39"/>
      <c t="s" s="87" r="B39">
        <v>43</v>
      </c>
      <c s="50" r="C39"/>
      <c s="112" r="D39"/>
      <c s="109" r="E39"/>
      <c s="50" r="F39"/>
      <c s="112" r="G39">
        <v>1</v>
      </c>
      <c s="109" r="H39"/>
      <c s="50" r="I39"/>
      <c s="112" r="J39"/>
      <c s="109" r="K39"/>
      <c s="50" r="L39"/>
      <c s="112" r="M39"/>
      <c s="109" r="N39"/>
      <c s="1" r="O39">
        <f>sumproduct(C$2:N$2,C39:N39)</f>
        <v>2</v>
      </c>
      <c s="9" r="P39"/>
      <c s="101" r="Q39"/>
      <c s="101" r="R39"/>
      <c s="101" r="S39"/>
      <c s="101" r="T39"/>
      <c s="101" r="U39"/>
      <c s="101" r="V39"/>
      <c s="101" r="W39"/>
    </row>
    <row r="40">
      <c s="87" r="A40"/>
      <c t="s" s="87" r="B40">
        <v>44</v>
      </c>
      <c s="50" r="C40"/>
      <c s="112" r="D40"/>
      <c s="109" r="E40"/>
      <c s="50" r="F40"/>
      <c s="112" r="G40"/>
      <c s="109" r="H40"/>
      <c s="50" r="I40"/>
      <c s="112" r="J40"/>
      <c s="109" r="K40">
        <v>1</v>
      </c>
      <c s="50" r="L40"/>
      <c s="112" r="M40"/>
      <c s="109" r="N40">
        <v>1</v>
      </c>
      <c s="1" r="O40">
        <f>sumproduct(C$2:N$2,C40:N40)</f>
        <v>7</v>
      </c>
      <c s="9" r="P40"/>
      <c s="101" r="Q40"/>
      <c s="101" r="R40"/>
      <c s="101" r="S40"/>
      <c s="101" r="T40"/>
      <c s="101" r="U40"/>
      <c s="101" r="V40"/>
      <c s="101" r="W40"/>
    </row>
    <row r="41">
      <c s="87" r="A41"/>
      <c t="s" s="87" r="B41">
        <v>45</v>
      </c>
      <c s="50" r="C41"/>
      <c s="112" r="D41"/>
      <c s="109" r="E41"/>
      <c s="50" r="F41"/>
      <c s="112" r="G41"/>
      <c s="109" r="H41"/>
      <c s="50" r="I41"/>
      <c s="112" r="J41"/>
      <c s="109" r="K41"/>
      <c s="50" r="L41"/>
      <c s="112" r="M41">
        <v>1</v>
      </c>
      <c s="109" r="N41"/>
      <c s="1" r="O41">
        <f>sumproduct(C$2:N$2,C41:N41)</f>
        <v>2</v>
      </c>
      <c s="9" r="P41"/>
      <c s="101" r="Q41"/>
      <c s="101" r="R41"/>
      <c s="101" r="S41"/>
      <c s="101" r="T41"/>
      <c s="101" r="U41"/>
      <c s="101" r="V41"/>
      <c s="101" r="W41"/>
    </row>
    <row r="42">
      <c s="87" r="A42"/>
      <c t="s" s="87" r="B42">
        <v>46</v>
      </c>
      <c s="50" r="C42"/>
      <c s="112" r="D42"/>
      <c s="109" r="E42"/>
      <c s="50" r="F42"/>
      <c s="112" r="G42"/>
      <c s="109" r="H42"/>
      <c s="50" r="I42"/>
      <c s="112" r="J42"/>
      <c s="109" r="K42"/>
      <c s="50" r="L42"/>
      <c s="112" r="M42">
        <v>1</v>
      </c>
      <c s="109" r="N42"/>
      <c s="1" r="O42">
        <f>sumproduct(C$2:N$2,C42:N42)</f>
        <v>2</v>
      </c>
      <c s="9" r="P42"/>
      <c s="101" r="Q42"/>
      <c s="101" r="R42"/>
      <c s="101" r="S42"/>
      <c s="101" r="T42"/>
      <c s="101" r="U42"/>
      <c s="101" r="V42"/>
      <c s="101" r="W42"/>
    </row>
    <row r="43">
      <c s="87" r="A43"/>
      <c t="s" s="87" r="B43">
        <v>47</v>
      </c>
      <c s="50" r="C43"/>
      <c s="112" r="D43"/>
      <c s="109" r="E43"/>
      <c s="50" r="F43"/>
      <c s="112" r="G43"/>
      <c s="109" r="H43"/>
      <c s="50" r="I43"/>
      <c s="112" r="J43"/>
      <c s="109" r="K43"/>
      <c s="50" r="L43">
        <v>1</v>
      </c>
      <c s="112" r="M43"/>
      <c s="109" r="N43"/>
      <c s="1" r="O43">
        <f>sumproduct(C$2:N$2,C43:N43)</f>
        <v>1</v>
      </c>
      <c s="9" r="P43"/>
      <c s="101" r="Q43"/>
      <c s="101" r="R43"/>
      <c s="101" r="S43"/>
      <c s="101" r="T43"/>
      <c s="101" r="U43"/>
      <c s="101" r="V43"/>
      <c s="101" r="W43"/>
    </row>
    <row r="44">
      <c s="87" r="A44"/>
      <c t="s" s="87" r="B44">
        <v>48</v>
      </c>
      <c s="50" r="C44"/>
      <c s="112" r="D44"/>
      <c s="109" r="E44"/>
      <c s="50" r="F44">
        <v>1</v>
      </c>
      <c s="112" r="G44"/>
      <c s="109" r="H44"/>
      <c s="50" r="I44"/>
      <c s="112" r="J44"/>
      <c s="109" r="K44"/>
      <c s="50" r="L44"/>
      <c s="112" r="M44"/>
      <c s="109" r="N44"/>
      <c s="1" r="O44">
        <f>sumproduct(C$2:N$2,C44:N44)</f>
        <v>1</v>
      </c>
      <c s="9" r="P44"/>
      <c s="101" r="Q44"/>
      <c s="101" r="R44"/>
      <c s="101" r="S44"/>
      <c s="101" r="T44"/>
      <c s="101" r="U44"/>
      <c s="101" r="V44"/>
      <c s="101" r="W44"/>
    </row>
    <row r="45">
      <c s="87" r="A45"/>
      <c t="s" s="87" r="B45">
        <v>49</v>
      </c>
      <c s="50" r="C45"/>
      <c s="112" r="D45"/>
      <c s="109" r="E45"/>
      <c s="50" r="F45"/>
      <c s="112" r="G45">
        <v>1</v>
      </c>
      <c s="109" r="H45"/>
      <c s="50" r="I45"/>
      <c s="112" r="J45">
        <v>1</v>
      </c>
      <c s="109" r="K45"/>
      <c s="50" r="L45"/>
      <c s="112" r="M45">
        <v>1</v>
      </c>
      <c s="109" r="N45"/>
      <c s="1" r="O45">
        <f>sumproduct(C$2:N$2,C45:N45)</f>
        <v>6</v>
      </c>
      <c s="9" r="P45"/>
      <c s="101" r="Q45"/>
      <c s="101" r="R45"/>
      <c s="101" r="S45"/>
      <c s="101" r="T45"/>
      <c s="101" r="U45"/>
      <c s="101" r="V45"/>
      <c s="101" r="W45"/>
    </row>
    <row r="46">
      <c s="87" r="A46"/>
      <c t="s" s="87" r="B46">
        <v>50</v>
      </c>
      <c s="50" r="C46">
        <v>1</v>
      </c>
      <c s="112" r="D46"/>
      <c s="109" r="E46"/>
      <c s="50" r="F46">
        <v>1</v>
      </c>
      <c s="112" r="G46"/>
      <c s="109" r="H46"/>
      <c s="50" r="I46">
        <v>1</v>
      </c>
      <c s="112" r="J46"/>
      <c s="109" r="K46"/>
      <c s="50" r="L46"/>
      <c s="112" r="M46"/>
      <c s="109" r="N46">
        <v>1</v>
      </c>
      <c s="1" r="O46">
        <f>sumproduct(C$2:N$2,C46:N46)</f>
        <v>6</v>
      </c>
      <c s="9" r="P46"/>
      <c s="101" r="Q46"/>
      <c s="101" r="R46"/>
      <c s="101" r="S46"/>
      <c s="101" r="T46"/>
      <c s="101" r="U46"/>
      <c s="101" r="V46"/>
      <c s="101" r="W46"/>
    </row>
    <row r="47">
      <c s="87" r="A47"/>
      <c t="s" s="87" r="B47">
        <v>51</v>
      </c>
      <c s="50" r="C47">
        <v>1</v>
      </c>
      <c s="112" r="D47"/>
      <c s="109" r="E47"/>
      <c s="50" r="F47"/>
      <c s="112" r="G47">
        <v>1</v>
      </c>
      <c s="109" r="H47"/>
      <c s="50" r="I47">
        <v>1</v>
      </c>
      <c s="112" r="J47"/>
      <c s="109" r="K47"/>
      <c s="50" r="L47"/>
      <c s="112" r="M47">
        <v>1</v>
      </c>
      <c s="109" r="N47"/>
      <c s="1" r="O47">
        <f>sumproduct(C$2:N$2,C47:N47)</f>
        <v>6</v>
      </c>
      <c s="9" r="P47"/>
      <c s="101" r="Q47"/>
      <c s="101" r="R47"/>
      <c s="101" r="S47"/>
      <c s="101" r="T47"/>
      <c s="101" r="U47"/>
      <c s="101" r="V47"/>
      <c s="101" r="W47"/>
    </row>
    <row r="48">
      <c s="87" r="A48"/>
      <c t="s" s="87" r="B48">
        <v>52</v>
      </c>
      <c s="50" r="C48"/>
      <c s="112" r="D48"/>
      <c s="109" r="E48">
        <v>1</v>
      </c>
      <c s="50" r="F48">
        <v>1</v>
      </c>
      <c s="112" r="G48"/>
      <c s="109" r="H48"/>
      <c s="50" r="I48"/>
      <c s="112" r="J48">
        <v>1</v>
      </c>
      <c s="109" r="K48"/>
      <c s="50" r="L48">
        <v>1</v>
      </c>
      <c s="112" r="M48"/>
      <c s="109" r="N48"/>
      <c s="1" r="O48">
        <f>sumproduct(C$2:N$2,C48:N48)</f>
        <v>7</v>
      </c>
      <c s="9" r="P48"/>
      <c s="101" r="Q48"/>
      <c s="101" r="R48"/>
      <c s="101" r="S48"/>
      <c s="101" r="T48"/>
      <c s="101" r="U48"/>
      <c s="101" r="V48"/>
      <c s="101" r="W48"/>
    </row>
    <row r="49">
      <c s="87" r="A49"/>
      <c t="s" s="87" r="B49">
        <v>53</v>
      </c>
      <c s="50" r="C49"/>
      <c s="112" r="D49"/>
      <c s="109" r="E49"/>
      <c s="50" r="F49"/>
      <c s="112" r="G49">
        <v>1</v>
      </c>
      <c s="109" r="H49"/>
      <c s="50" r="I49"/>
      <c s="112" r="J49"/>
      <c s="109" r="K49"/>
      <c s="50" r="L49"/>
      <c s="112" r="M49"/>
      <c s="109" r="N49"/>
      <c s="1" r="O49">
        <f>sumproduct(C$2:N$2,C49:N49)</f>
        <v>2</v>
      </c>
      <c s="9" r="P49"/>
      <c s="101" r="Q49"/>
      <c s="101" r="R49"/>
      <c s="101" r="S49"/>
      <c s="101" r="T49"/>
      <c s="101" r="U49"/>
      <c s="101" r="V49"/>
      <c s="101" r="W49"/>
    </row>
    <row r="50">
      <c s="12" r="A50"/>
      <c s="12" r="B50"/>
      <c s="61" r="C50"/>
      <c s="104" r="D50"/>
      <c s="26" r="E50"/>
      <c s="61" r="F50"/>
      <c s="104" r="G50"/>
      <c s="26" r="H50"/>
      <c s="61" r="I50"/>
      <c s="104" r="J50"/>
      <c s="26" r="K50"/>
      <c s="61" r="L50"/>
      <c s="104" r="M50"/>
      <c s="26" r="N50"/>
      <c s="34" r="O50"/>
      <c s="9" r="P50"/>
      <c s="101" r="Q50"/>
      <c s="101" r="R50"/>
      <c s="101" r="S50"/>
      <c s="101" r="T50"/>
      <c s="101" r="U50"/>
      <c s="101" r="V50"/>
      <c s="101" r="W50"/>
    </row>
    <row r="51">
      <c t="s" s="95" r="A51">
        <v>54</v>
      </c>
      <c s="18" r="B51"/>
      <c s="44" r="C51"/>
      <c s="77" r="D51"/>
      <c s="108" r="E51"/>
      <c s="44" r="F51"/>
      <c s="77" r="G51"/>
      <c s="108" r="H51"/>
      <c s="44" r="I51"/>
      <c s="77" r="J51"/>
      <c s="108" r="K51"/>
      <c s="44" r="L51"/>
      <c s="77" r="M51"/>
      <c s="108" r="N51"/>
      <c s="1" r="O51">
        <f>sumproduct(C$2:N$2,C51:N51)</f>
        <v>0</v>
      </c>
      <c s="9" r="P51"/>
      <c s="101" r="Q51"/>
      <c s="101" r="R51"/>
      <c s="101" r="S51"/>
      <c s="101" r="T51"/>
      <c s="101" r="U51"/>
      <c s="101" r="V51"/>
      <c s="101" r="W51"/>
    </row>
    <row r="52">
      <c s="87" r="A52"/>
      <c t="s" s="87" r="B52">
        <v>55</v>
      </c>
      <c s="44" r="C52"/>
      <c s="77" r="D52"/>
      <c s="108" r="E52"/>
      <c s="44" r="F52"/>
      <c s="77" r="G52"/>
      <c s="108" r="H52"/>
      <c s="44" r="I52"/>
      <c s="77" r="J52"/>
      <c s="108" r="K52"/>
      <c s="44" r="L52"/>
      <c s="77" r="M52"/>
      <c s="108" r="N52"/>
      <c s="1" r="O52">
        <f>sumproduct(C$2:N$2,C52:N52)</f>
        <v>0</v>
      </c>
      <c s="9" r="P52"/>
      <c s="101" r="Q52"/>
      <c s="101" r="R52"/>
      <c s="101" r="S52"/>
      <c s="101" r="T52"/>
      <c s="101" r="U52"/>
      <c s="101" r="V52"/>
      <c s="101" r="W52"/>
    </row>
    <row r="53">
      <c s="87" r="A53"/>
      <c s="39" r="B53"/>
      <c s="33" r="C53"/>
      <c s="15" r="D53"/>
      <c s="88" r="E53"/>
      <c s="33" r="F53"/>
      <c s="15" r="G53"/>
      <c s="88" r="H53"/>
      <c s="33" r="I53"/>
      <c s="15" r="J53"/>
      <c s="88" r="K53"/>
      <c s="33" r="L53"/>
      <c s="15" r="M53"/>
      <c s="88" r="N53"/>
      <c s="107" r="O53">
        <f>sumproduct(C$2:N$2,C53:N53)</f>
        <v>0</v>
      </c>
      <c s="9" r="P53"/>
      <c s="101" r="Q53"/>
      <c s="101" r="R53"/>
      <c s="101" r="S53"/>
      <c s="101" r="T53"/>
      <c s="101" r="U53"/>
      <c s="101" r="V53"/>
      <c s="101" r="W53"/>
    </row>
    <row r="54">
      <c s="87" r="A54"/>
      <c t="s" s="39" r="B54">
        <v>56</v>
      </c>
      <c s="44" r="C54">
        <v>1</v>
      </c>
      <c s="77" r="D54"/>
      <c s="108" r="E54"/>
      <c s="44" r="F54">
        <v>1</v>
      </c>
      <c s="77" r="G54"/>
      <c s="108" r="H54"/>
      <c s="44" r="I54">
        <v>1</v>
      </c>
      <c s="77" r="J54"/>
      <c s="108" r="K54"/>
      <c s="44" r="L54"/>
      <c s="77" r="M54"/>
      <c s="108" r="N54"/>
      <c s="58" r="O54">
        <f>sumproduct(C$2:N$2,C54:N54)</f>
        <v>3</v>
      </c>
      <c s="9" r="P54"/>
      <c s="101" r="Q54"/>
      <c s="101" r="R54"/>
      <c s="101" r="S54"/>
      <c s="101" r="T54"/>
      <c s="101" r="U54"/>
      <c s="101" r="V54"/>
      <c s="101" r="W54"/>
    </row>
    <row r="55">
      <c s="87" r="A55"/>
      <c t="s" s="39" r="B55">
        <v>57</v>
      </c>
      <c s="44" r="C55"/>
      <c s="77" r="D55"/>
      <c s="108" r="E55"/>
      <c s="44" r="F55">
        <v>1</v>
      </c>
      <c s="77" r="G55"/>
      <c s="108" r="H55"/>
      <c s="44" r="I55"/>
      <c s="77" r="J55"/>
      <c s="108" r="K55"/>
      <c s="44" r="L55"/>
      <c s="77" r="M55"/>
      <c s="108" r="N55"/>
      <c s="58" r="O55">
        <f>sumproduct(C$2:N$2,C55:N55)</f>
        <v>1</v>
      </c>
      <c s="9" r="P55"/>
      <c s="101" r="Q55"/>
      <c s="101" r="R55"/>
      <c s="101" r="S55"/>
      <c s="101" r="T55"/>
      <c s="101" r="U55"/>
      <c s="101" r="V55"/>
      <c s="101" r="W55"/>
    </row>
    <row r="56">
      <c s="87" r="A56"/>
      <c t="s" s="39" r="B56">
        <v>58</v>
      </c>
      <c s="44" r="C56"/>
      <c s="77" r="D56"/>
      <c s="108" r="E56"/>
      <c s="44" r="F56"/>
      <c s="77" r="G56">
        <v>1</v>
      </c>
      <c s="108" r="H56"/>
      <c s="44" r="I56"/>
      <c s="77" r="J56">
        <v>1</v>
      </c>
      <c s="108" r="K56"/>
      <c s="44" r="L56">
        <v>1</v>
      </c>
      <c s="77" r="M56"/>
      <c s="108" r="N56"/>
      <c s="58" r="O56">
        <f>sumproduct(C$2:N$2,C56:N56)</f>
        <v>5</v>
      </c>
      <c s="9" r="P56"/>
      <c s="101" r="Q56"/>
      <c s="101" r="R56"/>
      <c s="101" r="S56"/>
      <c s="101" r="T56"/>
      <c s="101" r="U56"/>
      <c s="101" r="V56"/>
      <c s="101" r="W56"/>
    </row>
    <row r="57">
      <c s="87" r="A57"/>
      <c s="39" r="B57"/>
      <c s="14" r="C57"/>
      <c s="69" r="D57"/>
      <c s="49" r="E57"/>
      <c s="14" r="F57"/>
      <c s="69" r="G57"/>
      <c s="49" r="H57"/>
      <c s="14" r="I57"/>
      <c s="69" r="J57"/>
      <c s="49" r="K57"/>
      <c s="14" r="L57"/>
      <c s="69" r="M57"/>
      <c s="49" r="N57"/>
      <c s="1" r="O57">
        <f>sumproduct(C$2:N$2,C57:N57)</f>
        <v>0</v>
      </c>
      <c s="9" r="P57"/>
      <c s="101" r="Q57"/>
      <c s="101" r="R57"/>
      <c s="101" r="S57"/>
      <c s="101" r="T57"/>
      <c s="101" r="U57"/>
      <c s="101" r="V57"/>
      <c s="101" r="W57"/>
    </row>
    <row r="58">
      <c s="111" r="A58"/>
      <c s="52" r="B58"/>
      <c t="s" s="66" r="C58">
        <v>59</v>
      </c>
      <c s="76" r="D58"/>
      <c s="76" r="E58"/>
      <c s="76" r="F58"/>
      <c s="76" r="G58"/>
      <c s="76" r="H58"/>
      <c s="76" r="I58"/>
      <c s="76" r="J58"/>
      <c s="76" r="K58"/>
      <c s="76" r="L58"/>
      <c s="76" r="M58"/>
      <c s="63" r="N58"/>
      <c s="106" r="O58">
        <f>sum(O5:O57)</f>
        <v>140</v>
      </c>
      <c s="73" r="P58"/>
      <c s="101" r="Q58"/>
      <c s="101" r="R58"/>
      <c s="101" r="S58"/>
      <c s="101" r="T58"/>
      <c s="101" r="U58"/>
      <c s="101" r="V58"/>
      <c s="101" r="W58"/>
    </row>
    <row r="59">
      <c s="101" r="A59"/>
      <c s="101" r="B59"/>
      <c s="48" r="C59"/>
      <c s="48" r="D59"/>
      <c s="48" r="E59"/>
      <c s="48" r="F59"/>
      <c s="48" r="G59"/>
      <c s="48" r="H59"/>
      <c s="48" r="I59"/>
      <c s="48" r="J59"/>
      <c s="48" r="K59"/>
      <c s="48" r="L59"/>
      <c s="48" r="M59"/>
      <c s="48" r="N59"/>
      <c s="25" r="O59"/>
      <c s="101" r="P59"/>
      <c s="101" r="Q59"/>
      <c s="101" r="R59"/>
      <c s="101" r="S59"/>
      <c s="101" r="T59"/>
      <c s="101" r="U59"/>
      <c s="101" r="V59"/>
      <c s="101" r="W59"/>
    </row>
    <row r="60">
      <c s="101" r="A60"/>
      <c s="101" r="B60"/>
      <c s="101" r="C60"/>
      <c s="101" r="D60"/>
      <c s="101" r="E60"/>
      <c s="101" r="F60"/>
      <c s="101" r="G60"/>
      <c s="101" r="H60"/>
      <c s="101" r="I60"/>
      <c s="101" r="J60"/>
      <c s="101" r="K60"/>
      <c s="101" r="L60"/>
      <c s="101" r="M60"/>
      <c s="101" r="N60"/>
      <c s="112" r="O60"/>
      <c s="101" r="P60"/>
      <c s="101" r="Q60"/>
      <c s="101" r="R60"/>
      <c s="101" r="S60"/>
      <c s="101" r="T60"/>
      <c s="101" r="U60"/>
      <c s="101" r="V60"/>
      <c s="101" r="W60"/>
    </row>
    <row r="61">
      <c s="101" r="A61"/>
      <c s="101" r="B61"/>
      <c s="101" r="C61"/>
      <c s="101" r="D61"/>
      <c s="101" r="E61"/>
      <c s="101" r="F61"/>
      <c s="101" r="G61"/>
      <c s="101" r="H61"/>
      <c s="101" r="I61"/>
      <c s="101" r="J61"/>
      <c s="101" r="K61"/>
      <c s="101" r="L61"/>
      <c s="101" r="M61"/>
      <c s="101" r="N61"/>
      <c s="112" r="O61"/>
      <c s="101" r="P61"/>
      <c s="101" r="Q61"/>
      <c s="101" r="R61"/>
      <c s="101" r="S61"/>
      <c s="101" r="T61"/>
      <c s="101" r="U61"/>
      <c s="101" r="V61"/>
      <c s="101" r="W61"/>
    </row>
    <row r="62">
      <c s="101" r="A62"/>
      <c s="101" r="B62"/>
      <c s="101" r="C62"/>
      <c s="101" r="D62"/>
      <c s="101" r="E62"/>
      <c s="101" r="F62"/>
      <c s="101" r="G62"/>
      <c s="101" r="H62"/>
      <c s="101" r="I62"/>
      <c s="101" r="J62"/>
      <c s="101" r="K62"/>
      <c s="101" r="L62"/>
      <c s="101" r="M62"/>
      <c s="101" r="N62"/>
      <c s="112" r="O62"/>
      <c s="101" r="P62"/>
      <c s="101" r="Q62"/>
      <c s="101" r="R62"/>
      <c s="101" r="S62"/>
      <c s="101" r="T62"/>
      <c s="101" r="U62"/>
      <c s="101" r="V62"/>
      <c s="101" r="W62"/>
    </row>
    <row r="63">
      <c s="101" r="A63"/>
      <c s="101" r="B63"/>
      <c s="101" r="C63"/>
      <c s="101" r="D63"/>
      <c s="101" r="E63"/>
      <c s="101" r="F63"/>
      <c s="101" r="G63"/>
      <c s="101" r="H63"/>
      <c s="101" r="I63"/>
      <c s="101" r="J63"/>
      <c s="101" r="K63"/>
      <c s="101" r="L63"/>
      <c s="101" r="M63"/>
      <c s="101" r="N63"/>
      <c s="112" r="O63"/>
      <c s="101" r="P63"/>
      <c s="101" r="Q63"/>
      <c s="101" r="R63"/>
      <c s="101" r="S63"/>
      <c s="101" r="T63"/>
      <c s="101" r="U63"/>
      <c s="101" r="V63"/>
      <c s="101" r="W63"/>
    </row>
    <row r="64">
      <c s="101" r="A64"/>
      <c s="101" r="B64"/>
      <c s="101" r="C64"/>
      <c s="101" r="D64"/>
      <c s="101" r="E64"/>
      <c s="101" r="F64"/>
      <c s="101" r="G64"/>
      <c s="101" r="H64"/>
      <c s="101" r="I64"/>
      <c s="101" r="J64"/>
      <c s="101" r="K64"/>
      <c s="101" r="L64"/>
      <c s="101" r="M64"/>
      <c s="101" r="N64"/>
      <c s="112" r="O64"/>
      <c s="101" r="P64"/>
      <c s="101" r="Q64"/>
      <c s="101" r="R64"/>
      <c s="101" r="S64"/>
      <c s="101" r="T64"/>
      <c s="101" r="U64"/>
      <c s="101" r="V64"/>
      <c s="101" r="W64"/>
    </row>
    <row r="65">
      <c s="101" r="A65"/>
      <c s="101" r="B65"/>
      <c s="101" r="C65"/>
      <c s="101" r="D65"/>
      <c s="101" r="E65"/>
      <c s="101" r="F65"/>
      <c s="101" r="G65"/>
      <c s="101" r="H65"/>
      <c s="101" r="I65"/>
      <c s="101" r="J65"/>
      <c s="101" r="K65"/>
      <c s="101" r="L65"/>
      <c s="101" r="M65"/>
      <c s="101" r="N65"/>
      <c s="112" r="O65"/>
      <c s="101" r="P65"/>
      <c s="101" r="Q65"/>
      <c s="101" r="R65"/>
      <c s="101" r="S65"/>
      <c s="101" r="T65"/>
      <c s="101" r="U65"/>
      <c s="101" r="V65"/>
      <c s="101" r="W65"/>
    </row>
    <row r="66">
      <c s="101" r="A66"/>
      <c s="101" r="B66"/>
      <c s="101" r="C66"/>
      <c s="101" r="D66"/>
      <c s="101" r="E66"/>
      <c s="101" r="F66"/>
      <c s="101" r="G66"/>
      <c s="101" r="H66"/>
      <c s="101" r="I66"/>
      <c s="101" r="J66"/>
      <c s="101" r="K66"/>
      <c s="101" r="L66"/>
      <c s="101" r="M66"/>
      <c s="101" r="N66"/>
      <c s="112" r="O66"/>
      <c s="101" r="P66"/>
      <c s="101" r="Q66"/>
      <c s="101" r="R66"/>
      <c s="101" r="S66"/>
      <c s="101" r="T66"/>
      <c s="101" r="U66"/>
      <c s="101" r="V66"/>
      <c s="101" r="W66"/>
    </row>
    <row r="67">
      <c s="101" r="A67"/>
      <c s="101" r="B67"/>
      <c s="101" r="C67"/>
      <c s="101" r="D67"/>
      <c s="101" r="E67"/>
      <c s="101" r="F67"/>
      <c s="101" r="G67"/>
      <c s="101" r="H67"/>
      <c s="101" r="I67"/>
      <c s="101" r="J67"/>
      <c s="101" r="K67"/>
      <c s="101" r="L67"/>
      <c s="101" r="M67"/>
      <c s="101" r="N67"/>
      <c s="112" r="O67"/>
      <c s="101" r="P67"/>
      <c s="101" r="Q67"/>
      <c s="101" r="R67"/>
      <c s="101" r="S67"/>
      <c s="101" r="T67"/>
      <c s="101" r="U67"/>
      <c s="101" r="V67"/>
      <c s="101" r="W67"/>
    </row>
    <row r="68">
      <c s="101" r="A68"/>
      <c s="101" r="B68"/>
      <c s="101" r="C68"/>
      <c s="101" r="D68"/>
      <c s="101" r="E68"/>
      <c s="101" r="F68"/>
      <c s="101" r="G68"/>
      <c s="101" r="H68"/>
      <c s="101" r="I68"/>
      <c s="101" r="J68"/>
      <c s="101" r="K68"/>
      <c s="101" r="L68"/>
      <c s="101" r="M68"/>
      <c s="101" r="N68"/>
      <c s="112" r="O68"/>
      <c s="101" r="P68"/>
      <c s="101" r="Q68"/>
      <c s="101" r="R68"/>
      <c s="101" r="S68"/>
      <c s="101" r="T68"/>
      <c s="101" r="U68"/>
      <c s="101" r="V68"/>
      <c s="101" r="W68"/>
    </row>
    <row r="69">
      <c s="101" r="A69"/>
      <c s="101" r="B69"/>
      <c s="101" r="C69"/>
      <c s="101" r="D69"/>
      <c s="101" r="E69"/>
      <c s="101" r="F69"/>
      <c s="101" r="G69"/>
      <c s="101" r="H69"/>
      <c s="101" r="I69"/>
      <c s="101" r="J69"/>
      <c s="101" r="K69"/>
      <c s="101" r="L69"/>
      <c s="101" r="M69"/>
      <c s="101" r="N69"/>
      <c s="112" r="O69"/>
      <c s="101" r="P69"/>
      <c s="101" r="Q69"/>
      <c s="101" r="R69"/>
      <c s="101" r="S69"/>
      <c s="101" r="T69"/>
      <c s="101" r="U69"/>
      <c s="101" r="V69"/>
      <c s="101" r="W69"/>
    </row>
    <row r="70">
      <c s="101" r="A70"/>
      <c s="101" r="B70"/>
      <c s="101" r="C70"/>
      <c s="101" r="D70"/>
      <c s="101" r="E70"/>
      <c s="101" r="F70"/>
      <c s="101" r="G70"/>
      <c s="101" r="H70"/>
      <c s="101" r="I70"/>
      <c s="101" r="J70"/>
      <c s="101" r="K70"/>
      <c s="101" r="L70"/>
      <c s="101" r="M70"/>
      <c s="101" r="N70"/>
      <c s="112" r="O70"/>
      <c s="101" r="P70"/>
      <c s="101" r="Q70"/>
      <c s="101" r="R70"/>
      <c s="101" r="S70"/>
      <c s="101" r="T70"/>
      <c s="101" r="U70"/>
      <c s="101" r="V70"/>
      <c s="101" r="W70"/>
    </row>
    <row r="71">
      <c s="101" r="A71"/>
      <c s="101" r="B71"/>
      <c s="101" r="C71"/>
      <c s="101" r="D71"/>
      <c s="101" r="E71"/>
      <c s="101" r="F71"/>
      <c s="101" r="G71"/>
      <c s="101" r="H71"/>
      <c s="101" r="I71"/>
      <c s="101" r="J71"/>
      <c s="101" r="K71"/>
      <c s="101" r="L71"/>
      <c s="101" r="M71"/>
      <c s="101" r="N71"/>
      <c s="112" r="O71"/>
      <c s="101" r="P71"/>
      <c s="101" r="Q71"/>
      <c s="101" r="R71"/>
      <c s="101" r="S71"/>
      <c s="101" r="T71"/>
      <c s="101" r="U71"/>
      <c s="101" r="V71"/>
      <c s="101" r="W71"/>
    </row>
    <row r="72">
      <c s="101" r="A72"/>
      <c s="101" r="B72"/>
      <c s="101" r="C72"/>
      <c s="101" r="D72"/>
      <c s="101" r="E72"/>
      <c s="101" r="F72"/>
      <c s="101" r="G72"/>
      <c s="101" r="H72"/>
      <c s="101" r="I72"/>
      <c s="101" r="J72"/>
      <c s="101" r="K72"/>
      <c s="101" r="L72"/>
      <c s="101" r="M72"/>
      <c s="101" r="N72"/>
      <c s="112" r="O72"/>
      <c s="101" r="P72"/>
      <c s="101" r="Q72"/>
      <c s="101" r="R72"/>
      <c s="101" r="S72"/>
      <c s="101" r="T72"/>
      <c s="101" r="U72"/>
      <c s="101" r="V72"/>
      <c s="101" r="W72"/>
    </row>
    <row r="73">
      <c s="101" r="A73"/>
      <c s="101" r="B73"/>
      <c s="101" r="C73"/>
      <c s="101" r="D73"/>
      <c s="101" r="E73"/>
      <c s="101" r="F73"/>
      <c s="101" r="G73"/>
      <c s="101" r="H73"/>
      <c s="101" r="I73"/>
      <c s="101" r="J73"/>
      <c s="101" r="K73"/>
      <c s="101" r="L73"/>
      <c s="101" r="M73"/>
      <c s="101" r="N73"/>
      <c s="112" r="O73"/>
      <c s="101" r="P73"/>
      <c s="101" r="Q73"/>
      <c s="101" r="R73"/>
      <c s="101" r="S73"/>
      <c s="101" r="T73"/>
      <c s="101" r="U73"/>
      <c s="101" r="V73"/>
      <c s="101" r="W73"/>
    </row>
    <row r="74">
      <c s="101" r="A74"/>
      <c s="101" r="B74"/>
      <c s="101" r="C74"/>
      <c s="101" r="D74"/>
      <c s="101" r="E74"/>
      <c s="101" r="F74"/>
      <c s="101" r="G74"/>
      <c s="101" r="H74"/>
      <c s="101" r="I74"/>
      <c s="101" r="J74"/>
      <c s="101" r="K74"/>
      <c s="101" r="L74"/>
      <c s="101" r="M74"/>
      <c s="101" r="N74"/>
      <c s="112" r="O74"/>
      <c s="101" r="P74"/>
      <c s="101" r="Q74"/>
      <c s="101" r="R74"/>
      <c s="101" r="S74"/>
      <c s="101" r="T74"/>
      <c s="101" r="U74"/>
      <c s="101" r="V74"/>
      <c s="101" r="W74"/>
    </row>
    <row r="75">
      <c s="101" r="A75"/>
      <c s="101" r="B75"/>
      <c s="101" r="C75"/>
      <c s="101" r="D75"/>
      <c s="101" r="E75"/>
      <c s="101" r="F75"/>
      <c s="101" r="G75"/>
      <c s="101" r="H75"/>
      <c s="101" r="I75"/>
      <c s="101" r="J75"/>
      <c s="101" r="K75"/>
      <c s="101" r="L75"/>
      <c s="101" r="M75"/>
      <c s="101" r="N75"/>
      <c s="112" r="O75"/>
      <c s="101" r="P75"/>
      <c s="101" r="Q75"/>
      <c s="101" r="R75"/>
      <c s="101" r="S75"/>
      <c s="101" r="T75"/>
      <c s="101" r="U75"/>
      <c s="101" r="V75"/>
      <c s="101" r="W75"/>
    </row>
    <row r="76">
      <c s="101" r="A76"/>
      <c s="101" r="B76"/>
      <c s="101" r="C76"/>
      <c s="101" r="D76"/>
      <c s="101" r="E76"/>
      <c s="101" r="F76"/>
      <c s="101" r="G76"/>
      <c s="101" r="H76"/>
      <c s="101" r="I76"/>
      <c s="101" r="J76"/>
      <c s="101" r="K76"/>
      <c s="101" r="L76"/>
      <c s="101" r="M76"/>
      <c s="101" r="N76"/>
      <c s="112" r="O76"/>
      <c s="101" r="P76"/>
      <c s="101" r="Q76"/>
      <c s="101" r="R76"/>
      <c s="101" r="S76"/>
      <c s="101" r="T76"/>
      <c s="101" r="U76"/>
      <c s="101" r="V76"/>
      <c s="101" r="W76"/>
    </row>
    <row r="77">
      <c s="101" r="A77"/>
      <c s="101" r="B77"/>
      <c s="101" r="C77"/>
      <c s="101" r="D77"/>
      <c s="101" r="E77"/>
      <c s="101" r="F77"/>
      <c s="101" r="G77"/>
      <c s="101" r="H77"/>
      <c s="101" r="I77"/>
      <c s="101" r="J77"/>
      <c s="101" r="K77"/>
      <c s="101" r="L77"/>
      <c s="101" r="M77"/>
      <c s="101" r="N77"/>
      <c s="112" r="O77"/>
      <c s="101" r="P77"/>
      <c s="101" r="Q77"/>
      <c s="101" r="R77"/>
      <c s="101" r="S77"/>
      <c s="101" r="T77"/>
      <c s="101" r="U77"/>
      <c s="101" r="V77"/>
      <c s="101" r="W77"/>
    </row>
    <row r="78">
      <c s="101" r="A78"/>
      <c s="101" r="B78"/>
      <c s="101" r="C78"/>
      <c s="101" r="D78"/>
      <c s="101" r="E78"/>
      <c s="101" r="F78"/>
      <c s="101" r="G78"/>
      <c s="101" r="H78"/>
      <c s="101" r="I78"/>
      <c s="101" r="J78"/>
      <c s="101" r="K78"/>
      <c s="101" r="L78"/>
      <c s="101" r="M78"/>
      <c s="101" r="N78"/>
      <c s="112" r="O78"/>
      <c s="101" r="P78"/>
      <c s="101" r="Q78"/>
      <c s="101" r="R78"/>
      <c s="101" r="S78"/>
      <c s="101" r="T78"/>
      <c s="101" r="U78"/>
      <c s="101" r="V78"/>
      <c s="101" r="W78"/>
    </row>
    <row r="79">
      <c s="101" r="A79"/>
      <c s="101" r="B79"/>
      <c s="101" r="C79"/>
      <c s="101" r="D79"/>
      <c s="101" r="E79"/>
      <c s="101" r="F79"/>
      <c s="101" r="G79"/>
      <c s="101" r="H79"/>
      <c s="101" r="I79"/>
      <c s="101" r="J79"/>
      <c s="101" r="K79"/>
      <c s="101" r="L79"/>
      <c s="101" r="M79"/>
      <c s="101" r="N79"/>
      <c s="112" r="O79"/>
      <c s="101" r="P79"/>
      <c s="101" r="Q79"/>
      <c s="101" r="R79"/>
      <c s="101" r="S79"/>
      <c s="101" r="T79"/>
      <c s="101" r="U79"/>
      <c s="101" r="V79"/>
      <c s="101" r="W79"/>
    </row>
    <row r="80">
      <c s="101" r="A80"/>
      <c s="101" r="B80"/>
      <c s="101" r="C80"/>
      <c s="101" r="D80"/>
      <c s="101" r="E80"/>
      <c s="101" r="F80"/>
      <c s="101" r="G80"/>
      <c s="101" r="H80"/>
      <c s="101" r="I80"/>
      <c s="101" r="J80"/>
      <c s="101" r="K80"/>
      <c s="101" r="L80"/>
      <c s="101" r="M80"/>
      <c s="101" r="N80"/>
      <c s="112" r="O80"/>
      <c s="101" r="P80"/>
      <c s="101" r="Q80"/>
      <c s="101" r="R80"/>
      <c s="101" r="S80"/>
      <c s="101" r="T80"/>
      <c s="101" r="U80"/>
      <c s="101" r="V80"/>
      <c s="101" r="W80"/>
    </row>
    <row r="81">
      <c s="101" r="A81"/>
      <c s="101" r="B81"/>
      <c s="101" r="C81"/>
      <c s="101" r="D81"/>
      <c s="101" r="E81"/>
      <c s="101" r="F81"/>
      <c s="101" r="G81"/>
      <c s="101" r="H81"/>
      <c s="101" r="I81"/>
      <c s="101" r="J81"/>
      <c s="101" r="K81"/>
      <c s="101" r="L81"/>
      <c s="101" r="M81"/>
      <c s="101" r="N81"/>
      <c s="112" r="O81"/>
      <c s="101" r="P81"/>
      <c s="101" r="Q81"/>
      <c s="101" r="R81"/>
      <c s="101" r="S81"/>
      <c s="101" r="T81"/>
      <c s="101" r="U81"/>
      <c s="101" r="V81"/>
      <c s="101" r="W81"/>
    </row>
    <row r="82">
      <c s="101" r="A82"/>
      <c s="101" r="B82"/>
      <c s="101" r="C82"/>
      <c s="101" r="D82"/>
      <c s="101" r="E82"/>
      <c s="101" r="F82"/>
      <c s="101" r="G82"/>
      <c s="101" r="H82"/>
      <c s="101" r="I82"/>
      <c s="101" r="J82"/>
      <c s="101" r="K82"/>
      <c s="101" r="L82"/>
      <c s="101" r="M82"/>
      <c s="101" r="N82"/>
      <c s="112" r="O82"/>
      <c s="101" r="P82"/>
      <c s="101" r="Q82"/>
      <c s="101" r="R82"/>
      <c s="101" r="S82"/>
      <c s="101" r="T82"/>
      <c s="101" r="U82"/>
      <c s="101" r="V82"/>
      <c s="101" r="W82"/>
    </row>
    <row r="83">
      <c s="101" r="A83"/>
      <c s="101" r="B83"/>
      <c s="101" r="C83"/>
      <c s="101" r="D83"/>
      <c s="101" r="E83"/>
      <c s="101" r="F83"/>
      <c s="101" r="G83"/>
      <c s="101" r="H83"/>
      <c s="101" r="I83"/>
      <c s="101" r="J83"/>
      <c s="101" r="K83"/>
      <c s="101" r="L83"/>
      <c s="101" r="M83"/>
      <c s="101" r="N83"/>
      <c s="112" r="O83"/>
      <c s="101" r="P83"/>
      <c s="101" r="Q83"/>
      <c s="101" r="R83"/>
      <c s="101" r="S83"/>
      <c s="101" r="T83"/>
      <c s="101" r="U83"/>
      <c s="101" r="V83"/>
      <c s="101" r="W83"/>
    </row>
    <row r="84">
      <c s="101" r="A84"/>
      <c s="101" r="B84"/>
      <c s="101" r="C84"/>
      <c s="101" r="D84"/>
      <c s="101" r="E84"/>
      <c s="101" r="F84"/>
      <c s="101" r="G84"/>
      <c s="101" r="H84"/>
      <c s="101" r="I84"/>
      <c s="101" r="J84"/>
      <c s="101" r="K84"/>
      <c s="101" r="L84"/>
      <c s="101" r="M84"/>
      <c s="101" r="N84"/>
      <c s="112" r="O84"/>
      <c s="101" r="P84"/>
      <c s="101" r="Q84"/>
      <c s="101" r="R84"/>
      <c s="101" r="S84"/>
      <c s="101" r="T84"/>
      <c s="101" r="U84"/>
      <c s="101" r="V84"/>
      <c s="101" r="W84"/>
    </row>
    <row r="85">
      <c s="101" r="A85"/>
      <c s="101" r="B85"/>
      <c s="101" r="C85"/>
      <c s="101" r="D85"/>
      <c s="101" r="E85"/>
      <c s="101" r="F85"/>
      <c s="101" r="G85"/>
      <c s="101" r="H85"/>
      <c s="101" r="I85"/>
      <c s="101" r="J85"/>
      <c s="101" r="K85"/>
      <c s="101" r="L85"/>
      <c s="101" r="M85"/>
      <c s="101" r="N85"/>
      <c s="112" r="O85"/>
      <c s="101" r="P85"/>
      <c s="101" r="Q85"/>
      <c s="101" r="R85"/>
      <c s="101" r="S85"/>
      <c s="101" r="T85"/>
      <c s="101" r="U85"/>
      <c s="101" r="V85"/>
      <c s="101" r="W85"/>
    </row>
    <row r="86">
      <c s="101" r="A86"/>
      <c s="101" r="B86"/>
      <c s="101" r="C86"/>
      <c s="101" r="D86"/>
      <c s="101" r="E86"/>
      <c s="101" r="F86"/>
      <c s="101" r="G86"/>
      <c s="101" r="H86"/>
      <c s="101" r="I86"/>
      <c s="101" r="J86"/>
      <c s="101" r="K86"/>
      <c s="101" r="L86"/>
      <c s="101" r="M86"/>
      <c s="101" r="N86"/>
      <c s="112" r="O86"/>
      <c s="101" r="P86"/>
      <c s="101" r="Q86"/>
      <c s="101" r="R86"/>
      <c s="101" r="S86"/>
      <c s="101" r="T86"/>
      <c s="101" r="U86"/>
      <c s="101" r="V86"/>
      <c s="101" r="W86"/>
    </row>
    <row r="87">
      <c s="101" r="A87"/>
      <c s="101" r="B87"/>
      <c s="101" r="C87"/>
      <c s="101" r="D87"/>
      <c s="101" r="E87"/>
      <c s="101" r="F87"/>
      <c s="101" r="G87"/>
      <c s="101" r="H87"/>
      <c s="101" r="I87"/>
      <c s="101" r="J87"/>
      <c s="101" r="K87"/>
      <c s="101" r="L87"/>
      <c s="101" r="M87"/>
      <c s="101" r="N87"/>
      <c s="112" r="O87"/>
      <c s="101" r="P87"/>
      <c s="101" r="Q87"/>
      <c s="101" r="R87"/>
      <c s="101" r="S87"/>
      <c s="101" r="T87"/>
      <c s="101" r="U87"/>
      <c s="101" r="V87"/>
      <c s="101" r="W87"/>
    </row>
    <row r="88">
      <c s="101" r="A88"/>
      <c s="101" r="B88"/>
      <c s="101" r="C88"/>
      <c s="101" r="D88"/>
      <c s="101" r="E88"/>
      <c s="101" r="F88"/>
      <c s="101" r="G88"/>
      <c s="101" r="H88"/>
      <c s="101" r="I88"/>
      <c s="101" r="J88"/>
      <c s="101" r="K88"/>
      <c s="101" r="L88"/>
      <c s="101" r="M88"/>
      <c s="101" r="N88"/>
      <c s="112" r="O88"/>
      <c s="101" r="P88"/>
      <c s="101" r="Q88"/>
      <c s="101" r="R88"/>
      <c s="101" r="S88"/>
      <c s="101" r="T88"/>
      <c s="101" r="U88"/>
      <c s="101" r="V88"/>
      <c s="101" r="W88"/>
    </row>
    <row r="89">
      <c s="101" r="A89"/>
      <c s="101" r="B89"/>
      <c s="101" r="C89"/>
      <c s="101" r="D89"/>
      <c s="101" r="E89"/>
      <c s="101" r="F89"/>
      <c s="101" r="G89"/>
      <c s="101" r="H89"/>
      <c s="101" r="I89"/>
      <c s="101" r="J89"/>
      <c s="101" r="K89"/>
      <c s="101" r="L89"/>
      <c s="101" r="M89"/>
      <c s="101" r="N89"/>
      <c s="112" r="O89"/>
      <c s="101" r="P89"/>
      <c s="101" r="Q89"/>
      <c s="101" r="R89"/>
      <c s="101" r="S89"/>
      <c s="101" r="T89"/>
      <c s="101" r="U89"/>
      <c s="101" r="V89"/>
      <c s="101" r="W89"/>
    </row>
    <row r="90">
      <c s="101" r="A90"/>
      <c s="101" r="B90"/>
      <c s="101" r="C90"/>
      <c s="101" r="D90"/>
      <c s="101" r="E90"/>
      <c s="101" r="F90"/>
      <c s="101" r="G90"/>
      <c s="101" r="H90"/>
      <c s="101" r="I90"/>
      <c s="101" r="J90"/>
      <c s="101" r="K90"/>
      <c s="101" r="L90"/>
      <c s="101" r="M90"/>
      <c s="101" r="N90"/>
      <c s="112" r="O90"/>
      <c s="101" r="P90"/>
      <c s="101" r="Q90"/>
      <c s="101" r="R90"/>
      <c s="101" r="S90"/>
      <c s="101" r="T90"/>
      <c s="101" r="U90"/>
      <c s="101" r="V90"/>
      <c s="101" r="W90"/>
    </row>
    <row r="91">
      <c s="101" r="A91"/>
      <c s="101" r="B91"/>
      <c s="101" r="C91"/>
      <c s="101" r="D91"/>
      <c s="101" r="E91"/>
      <c s="101" r="F91"/>
      <c s="101" r="G91"/>
      <c s="101" r="H91"/>
      <c s="101" r="I91"/>
      <c s="101" r="J91"/>
      <c s="101" r="K91"/>
      <c s="101" r="L91"/>
      <c s="101" r="M91"/>
      <c s="101" r="N91"/>
      <c s="112" r="O91"/>
      <c s="101" r="P91"/>
      <c s="101" r="Q91"/>
      <c s="101" r="R91"/>
      <c s="101" r="S91"/>
      <c s="101" r="T91"/>
      <c s="101" r="U91"/>
      <c s="101" r="V91"/>
      <c s="101" r="W91"/>
    </row>
    <row r="92">
      <c s="101" r="A92"/>
      <c s="101" r="B92"/>
      <c s="101" r="C92"/>
      <c s="101" r="D92"/>
      <c s="101" r="E92"/>
      <c s="101" r="F92"/>
      <c s="101" r="G92"/>
      <c s="101" r="H92"/>
      <c s="101" r="I92"/>
      <c s="101" r="J92"/>
      <c s="101" r="K92"/>
      <c s="101" r="L92"/>
      <c s="101" r="M92"/>
      <c s="101" r="N92"/>
      <c s="112" r="O92"/>
      <c s="101" r="P92"/>
      <c s="101" r="Q92"/>
      <c s="101" r="R92"/>
      <c s="101" r="S92"/>
      <c s="101" r="T92"/>
      <c s="101" r="U92"/>
      <c s="101" r="V92"/>
      <c s="101" r="W92"/>
    </row>
    <row r="93">
      <c s="101" r="A93"/>
      <c s="101" r="B93"/>
      <c s="101" r="C93"/>
      <c s="101" r="D93"/>
      <c s="101" r="E93"/>
      <c s="101" r="F93"/>
      <c s="101" r="G93"/>
      <c s="101" r="H93"/>
      <c s="101" r="I93"/>
      <c s="101" r="J93"/>
      <c s="101" r="K93"/>
      <c s="101" r="L93"/>
      <c s="101" r="M93"/>
      <c s="101" r="N93"/>
      <c s="112" r="O93"/>
      <c s="101" r="P93"/>
      <c s="101" r="Q93"/>
      <c s="101" r="R93"/>
      <c s="101" r="S93"/>
      <c s="101" r="T93"/>
      <c s="101" r="U93"/>
      <c s="101" r="V93"/>
      <c s="101" r="W93"/>
    </row>
    <row r="94">
      <c s="101" r="A94"/>
      <c s="101" r="B94"/>
      <c s="101" r="C94"/>
      <c s="101" r="D94"/>
      <c s="101" r="E94"/>
      <c s="101" r="F94"/>
      <c s="101" r="G94"/>
      <c s="101" r="H94"/>
      <c s="101" r="I94"/>
      <c s="101" r="J94"/>
      <c s="101" r="K94"/>
      <c s="101" r="L94"/>
      <c s="101" r="M94"/>
      <c s="101" r="N94"/>
      <c s="112" r="O94"/>
      <c s="101" r="P94"/>
      <c s="101" r="Q94"/>
      <c s="101" r="R94"/>
      <c s="101" r="S94"/>
      <c s="101" r="T94"/>
      <c s="101" r="U94"/>
      <c s="101" r="V94"/>
      <c s="101" r="W94"/>
    </row>
    <row r="95">
      <c s="101" r="A95"/>
      <c s="101" r="B95"/>
      <c s="101" r="C95"/>
      <c s="101" r="D95"/>
      <c s="101" r="E95"/>
      <c s="101" r="F95"/>
      <c s="101" r="G95"/>
      <c s="101" r="H95"/>
      <c s="101" r="I95"/>
      <c s="101" r="J95"/>
      <c s="101" r="K95"/>
      <c s="101" r="L95"/>
      <c s="101" r="M95"/>
      <c s="101" r="N95"/>
      <c s="112" r="O95"/>
      <c s="101" r="P95"/>
      <c s="101" r="Q95"/>
      <c s="101" r="R95"/>
      <c s="101" r="S95"/>
      <c s="101" r="T95"/>
      <c s="101" r="U95"/>
      <c s="101" r="V95"/>
      <c s="101" r="W95"/>
    </row>
    <row r="96">
      <c s="101" r="A96"/>
      <c s="101" r="B96"/>
      <c s="101" r="C96"/>
      <c s="101" r="D96"/>
      <c s="101" r="E96"/>
      <c s="101" r="F96"/>
      <c s="101" r="G96"/>
      <c s="101" r="H96"/>
      <c s="101" r="I96"/>
      <c s="101" r="J96"/>
      <c s="101" r="K96"/>
      <c s="101" r="L96"/>
      <c s="101" r="M96"/>
      <c s="101" r="N96"/>
      <c s="112" r="O96"/>
      <c s="101" r="P96"/>
      <c s="101" r="Q96"/>
      <c s="101" r="R96"/>
      <c s="101" r="S96"/>
      <c s="101" r="T96"/>
      <c s="101" r="U96"/>
      <c s="101" r="V96"/>
      <c s="101" r="W96"/>
    </row>
    <row r="97">
      <c s="101" r="A97"/>
      <c s="101" r="B97"/>
      <c s="101" r="C97"/>
      <c s="101" r="D97"/>
      <c s="101" r="E97"/>
      <c s="101" r="F97"/>
      <c s="101" r="G97"/>
      <c s="101" r="H97"/>
      <c s="101" r="I97"/>
      <c s="101" r="J97"/>
      <c s="101" r="K97"/>
      <c s="101" r="L97"/>
      <c s="101" r="M97"/>
      <c s="101" r="N97"/>
      <c s="112" r="O97"/>
      <c s="101" r="P97"/>
      <c s="101" r="Q97"/>
      <c s="101" r="R97"/>
      <c s="101" r="S97"/>
      <c s="101" r="T97"/>
      <c s="101" r="U97"/>
      <c s="101" r="V97"/>
      <c s="101" r="W97"/>
    </row>
    <row r="98">
      <c s="101" r="A98"/>
      <c s="101" r="B98"/>
      <c s="101" r="C98"/>
      <c s="101" r="D98"/>
      <c s="101" r="E98"/>
      <c s="101" r="F98"/>
      <c s="101" r="G98"/>
      <c s="101" r="H98"/>
      <c s="101" r="I98"/>
      <c s="101" r="J98"/>
      <c s="101" r="K98"/>
      <c s="101" r="L98"/>
      <c s="101" r="M98"/>
      <c s="101" r="N98"/>
      <c s="112" r="O98"/>
      <c s="101" r="P98"/>
      <c s="101" r="Q98"/>
      <c s="101" r="R98"/>
      <c s="101" r="S98"/>
      <c s="101" r="T98"/>
      <c s="101" r="U98"/>
      <c s="101" r="V98"/>
      <c s="101" r="W98"/>
    </row>
    <row r="99">
      <c s="101" r="A99"/>
      <c s="101" r="B99"/>
      <c s="101" r="C99"/>
      <c s="101" r="D99"/>
      <c s="101" r="E99"/>
      <c s="101" r="F99"/>
      <c s="101" r="G99"/>
      <c s="101" r="H99"/>
      <c s="101" r="I99"/>
      <c s="101" r="J99"/>
      <c s="101" r="K99"/>
      <c s="101" r="L99"/>
      <c s="101" r="M99"/>
      <c s="101" r="N99"/>
      <c s="112" r="O99"/>
      <c s="101" r="P99"/>
      <c s="101" r="Q99"/>
      <c s="101" r="R99"/>
      <c s="101" r="S99"/>
      <c s="101" r="T99"/>
      <c s="101" r="U99"/>
      <c s="101" r="V99"/>
      <c s="101" r="W99"/>
    </row>
    <row r="100">
      <c s="101" r="A100"/>
      <c s="101" r="B100"/>
      <c s="101" r="C100"/>
      <c s="101" r="D100"/>
      <c s="101" r="E100"/>
      <c s="101" r="F100"/>
      <c s="101" r="G100"/>
      <c s="101" r="H100"/>
      <c s="101" r="I100"/>
      <c s="101" r="J100"/>
      <c s="101" r="K100"/>
      <c s="101" r="L100"/>
      <c s="101" r="M100"/>
      <c s="101" r="N100"/>
      <c s="112" r="O100"/>
      <c s="101" r="P100"/>
      <c s="101" r="Q100"/>
      <c s="101" r="R100"/>
      <c s="101" r="S100"/>
      <c s="101" r="T100"/>
      <c s="101" r="U100"/>
      <c s="101" r="V100"/>
      <c s="101" r="W100"/>
    </row>
    <row r="101">
      <c s="101" r="A101"/>
      <c s="101" r="B101"/>
      <c s="101" r="C101"/>
      <c s="101" r="D101"/>
      <c s="101" r="E101"/>
      <c s="101" r="F101"/>
      <c s="101" r="G101"/>
      <c s="101" r="H101"/>
      <c s="101" r="I101"/>
      <c s="101" r="J101"/>
      <c s="101" r="K101"/>
      <c s="101" r="L101"/>
      <c s="101" r="M101"/>
      <c s="101" r="N101"/>
      <c s="112" r="O101"/>
      <c s="101" r="P101"/>
      <c s="101" r="Q101"/>
      <c s="101" r="R101"/>
      <c s="101" r="S101"/>
      <c s="101" r="T101"/>
      <c s="101" r="U101"/>
      <c s="101" r="V101"/>
      <c s="101" r="W101"/>
    </row>
    <row r="102">
      <c s="101" r="A102"/>
      <c s="101" r="B102"/>
      <c s="101" r="C102"/>
      <c s="101" r="D102"/>
      <c s="101" r="E102"/>
      <c s="101" r="F102"/>
      <c s="101" r="G102"/>
      <c s="101" r="H102"/>
      <c s="101" r="I102"/>
      <c s="101" r="J102"/>
      <c s="101" r="K102"/>
      <c s="101" r="L102"/>
      <c s="101" r="M102"/>
      <c s="101" r="N102"/>
      <c s="112" r="O102"/>
      <c s="101" r="P102"/>
      <c s="101" r="Q102"/>
      <c s="101" r="R102"/>
      <c s="101" r="S102"/>
      <c s="101" r="T102"/>
      <c s="101" r="U102"/>
      <c s="101" r="V102"/>
      <c s="101" r="W102"/>
    </row>
    <row r="103">
      <c s="101" r="A103"/>
      <c s="101" r="B103"/>
      <c s="101" r="C103"/>
      <c s="101" r="D103"/>
      <c s="101" r="E103"/>
      <c s="101" r="F103"/>
      <c s="101" r="G103"/>
      <c s="101" r="H103"/>
      <c s="101" r="I103"/>
      <c s="101" r="J103"/>
      <c s="101" r="K103"/>
      <c s="101" r="L103"/>
      <c s="101" r="M103"/>
      <c s="101" r="N103"/>
      <c s="112" r="O103"/>
      <c s="101" r="P103"/>
      <c s="101" r="Q103"/>
      <c s="101" r="R103"/>
      <c s="101" r="S103"/>
      <c s="101" r="T103"/>
      <c s="101" r="U103"/>
      <c s="101" r="V103"/>
      <c s="101" r="W103"/>
    </row>
    <row r="104">
      <c s="101" r="A104"/>
      <c s="101" r="B104"/>
      <c s="101" r="C104"/>
      <c s="101" r="D104"/>
      <c s="101" r="E104"/>
      <c s="101" r="F104"/>
      <c s="101" r="G104"/>
      <c s="101" r="H104"/>
      <c s="101" r="I104"/>
      <c s="101" r="J104"/>
      <c s="101" r="K104"/>
      <c s="101" r="L104"/>
      <c s="101" r="M104"/>
      <c s="101" r="N104"/>
      <c s="112" r="O104"/>
      <c s="101" r="P104"/>
      <c s="101" r="Q104"/>
      <c s="101" r="R104"/>
      <c s="101" r="S104"/>
      <c s="101" r="T104"/>
      <c s="101" r="U104"/>
      <c s="101" r="V104"/>
      <c s="101" r="W104"/>
    </row>
    <row r="105">
      <c s="101" r="A105"/>
      <c s="101" r="B105"/>
      <c s="101" r="C105"/>
      <c s="101" r="D105"/>
      <c s="101" r="E105"/>
      <c s="101" r="F105"/>
      <c s="101" r="G105"/>
      <c s="101" r="H105"/>
      <c s="101" r="I105"/>
      <c s="101" r="J105"/>
      <c s="101" r="K105"/>
      <c s="101" r="L105"/>
      <c s="101" r="M105"/>
      <c s="101" r="N105"/>
      <c s="112" r="O105"/>
      <c s="101" r="P105"/>
      <c s="101" r="Q105"/>
      <c s="101" r="R105"/>
      <c s="101" r="S105"/>
      <c s="101" r="T105"/>
      <c s="101" r="U105"/>
      <c s="101" r="V105"/>
      <c s="101" r="W105"/>
    </row>
    <row r="106">
      <c s="101" r="A106"/>
      <c s="101" r="B106"/>
      <c s="101" r="C106"/>
      <c s="101" r="D106"/>
      <c s="101" r="E106"/>
      <c s="101" r="F106"/>
      <c s="101" r="G106"/>
      <c s="101" r="H106"/>
      <c s="101" r="I106"/>
      <c s="101" r="J106"/>
      <c s="101" r="K106"/>
      <c s="101" r="L106"/>
      <c s="101" r="M106"/>
      <c s="101" r="N106"/>
      <c s="112" r="O106"/>
      <c s="101" r="P106"/>
      <c s="101" r="Q106"/>
      <c s="101" r="R106"/>
      <c s="101" r="S106"/>
      <c s="101" r="T106"/>
      <c s="101" r="U106"/>
      <c s="101" r="V106"/>
      <c s="101" r="W106"/>
    </row>
    <row r="107">
      <c s="101" r="A107"/>
      <c s="101" r="B107"/>
      <c s="101" r="C107"/>
      <c s="101" r="D107"/>
      <c s="101" r="E107"/>
      <c s="101" r="F107"/>
      <c s="101" r="G107"/>
      <c s="101" r="H107"/>
      <c s="101" r="I107"/>
      <c s="101" r="J107"/>
      <c s="101" r="K107"/>
      <c s="101" r="L107"/>
      <c s="101" r="M107"/>
      <c s="101" r="N107"/>
      <c s="112" r="O107"/>
      <c s="101" r="P107"/>
      <c s="101" r="Q107"/>
      <c s="101" r="R107"/>
      <c s="101" r="S107"/>
      <c s="101" r="T107"/>
      <c s="101" r="U107"/>
      <c s="101" r="V107"/>
      <c s="101" r="W107"/>
    </row>
    <row r="108">
      <c s="101" r="A108"/>
      <c s="101" r="B108"/>
      <c s="101" r="C108"/>
      <c s="101" r="D108"/>
      <c s="101" r="E108"/>
      <c s="101" r="F108"/>
      <c s="101" r="G108"/>
      <c s="101" r="H108"/>
      <c s="101" r="I108"/>
      <c s="101" r="J108"/>
      <c s="101" r="K108"/>
      <c s="101" r="L108"/>
      <c s="101" r="M108"/>
      <c s="101" r="N108"/>
      <c s="112" r="O108"/>
      <c s="101" r="P108"/>
      <c s="101" r="Q108"/>
      <c s="101" r="R108"/>
      <c s="101" r="S108"/>
      <c s="101" r="T108"/>
      <c s="101" r="U108"/>
      <c s="101" r="V108"/>
      <c s="101" r="W108"/>
    </row>
    <row r="109">
      <c s="101" r="A109"/>
      <c s="101" r="B109"/>
      <c s="101" r="C109"/>
      <c s="101" r="D109"/>
      <c s="101" r="E109"/>
      <c s="101" r="F109"/>
      <c s="101" r="G109"/>
      <c s="101" r="H109"/>
      <c s="101" r="I109"/>
      <c s="101" r="J109"/>
      <c s="101" r="K109"/>
      <c s="101" r="L109"/>
      <c s="101" r="M109"/>
      <c s="101" r="N109"/>
      <c s="112" r="O109"/>
      <c s="101" r="P109"/>
      <c s="101" r="Q109"/>
      <c s="101" r="R109"/>
      <c s="101" r="S109"/>
      <c s="101" r="T109"/>
      <c s="101" r="U109"/>
      <c s="101" r="V109"/>
      <c s="101" r="W109"/>
    </row>
    <row r="110">
      <c s="101" r="A110"/>
      <c s="101" r="B110"/>
      <c s="101" r="C110"/>
      <c s="101" r="D110"/>
      <c s="101" r="E110"/>
      <c s="101" r="F110"/>
      <c s="101" r="G110"/>
      <c s="101" r="H110"/>
      <c s="101" r="I110"/>
      <c s="101" r="J110"/>
      <c s="101" r="K110"/>
      <c s="101" r="L110"/>
      <c s="101" r="M110"/>
      <c s="101" r="N110"/>
      <c s="112" r="O110"/>
      <c s="101" r="P110"/>
      <c s="101" r="Q110"/>
      <c s="101" r="R110"/>
      <c s="101" r="S110"/>
      <c s="101" r="T110"/>
      <c s="101" r="U110"/>
      <c s="101" r="V110"/>
      <c s="101" r="W110"/>
    </row>
    <row r="111">
      <c s="101" r="A111"/>
      <c s="101" r="B111"/>
      <c s="101" r="C111"/>
      <c s="101" r="D111"/>
      <c s="101" r="E111"/>
      <c s="101" r="F111"/>
      <c s="101" r="G111"/>
      <c s="101" r="H111"/>
      <c s="101" r="I111"/>
      <c s="101" r="J111"/>
      <c s="101" r="K111"/>
      <c s="101" r="L111"/>
      <c s="101" r="M111"/>
      <c s="101" r="N111"/>
      <c s="112" r="O111"/>
      <c s="101" r="P111"/>
      <c s="101" r="Q111"/>
      <c s="101" r="R111"/>
      <c s="101" r="S111"/>
      <c s="101" r="T111"/>
      <c s="101" r="U111"/>
      <c s="101" r="V111"/>
      <c s="101" r="W111"/>
    </row>
    <row r="112">
      <c s="101" r="A112"/>
      <c s="101" r="B112"/>
      <c s="101" r="C112"/>
      <c s="101" r="D112"/>
      <c s="101" r="E112"/>
      <c s="101" r="F112"/>
      <c s="101" r="G112"/>
      <c s="101" r="H112"/>
      <c s="101" r="I112"/>
      <c s="101" r="J112"/>
      <c s="101" r="K112"/>
      <c s="101" r="L112"/>
      <c s="101" r="M112"/>
      <c s="101" r="N112"/>
      <c s="112" r="O112"/>
      <c s="101" r="P112"/>
      <c s="101" r="Q112"/>
      <c s="101" r="R112"/>
      <c s="101" r="S112"/>
      <c s="101" r="T112"/>
      <c s="101" r="U112"/>
      <c s="101" r="V112"/>
      <c s="101" r="W112"/>
    </row>
    <row r="113">
      <c s="101" r="A113"/>
      <c s="101" r="B113"/>
      <c s="101" r="C113"/>
      <c s="101" r="D113"/>
      <c s="101" r="E113"/>
      <c s="101" r="F113"/>
      <c s="101" r="G113"/>
      <c s="101" r="H113"/>
      <c s="101" r="I113"/>
      <c s="101" r="J113"/>
      <c s="101" r="K113"/>
      <c s="101" r="L113"/>
      <c s="101" r="M113"/>
      <c s="101" r="N113"/>
      <c s="112" r="O113"/>
      <c s="101" r="P113"/>
      <c s="101" r="Q113"/>
      <c s="101" r="R113"/>
      <c s="101" r="S113"/>
      <c s="101" r="T113"/>
      <c s="101" r="U113"/>
      <c s="101" r="V113"/>
      <c s="101" r="W113"/>
    </row>
    <row r="114">
      <c s="101" r="A114"/>
      <c s="101" r="B114"/>
      <c s="101" r="C114"/>
      <c s="101" r="D114"/>
      <c s="101" r="E114"/>
      <c s="101" r="F114"/>
      <c s="101" r="G114"/>
      <c s="101" r="H114"/>
      <c s="101" r="I114"/>
      <c s="101" r="J114"/>
      <c s="101" r="K114"/>
      <c s="101" r="L114"/>
      <c s="101" r="M114"/>
      <c s="101" r="N114"/>
      <c s="112" r="O114"/>
      <c s="101" r="P114"/>
      <c s="101" r="Q114"/>
      <c s="101" r="R114"/>
      <c s="101" r="S114"/>
      <c s="101" r="T114"/>
      <c s="101" r="U114"/>
      <c s="101" r="V114"/>
      <c s="101" r="W114"/>
    </row>
    <row r="115">
      <c s="101" r="A115"/>
      <c s="101" r="B115"/>
      <c s="101" r="C115"/>
      <c s="101" r="D115"/>
      <c s="101" r="E115"/>
      <c s="101" r="F115"/>
      <c s="101" r="G115"/>
      <c s="101" r="H115"/>
      <c s="101" r="I115"/>
      <c s="101" r="J115"/>
      <c s="101" r="K115"/>
      <c s="101" r="L115"/>
      <c s="101" r="M115"/>
      <c s="101" r="N115"/>
      <c s="112" r="O115"/>
      <c s="101" r="P115"/>
      <c s="101" r="Q115"/>
      <c s="101" r="R115"/>
      <c s="101" r="S115"/>
      <c s="101" r="T115"/>
      <c s="101" r="U115"/>
      <c s="101" r="V115"/>
      <c s="101" r="W115"/>
    </row>
    <row r="116">
      <c s="101" r="A116"/>
      <c s="101" r="B116"/>
      <c s="101" r="C116"/>
      <c s="101" r="D116"/>
      <c s="101" r="E116"/>
      <c s="101" r="F116"/>
      <c s="101" r="G116"/>
      <c s="101" r="H116"/>
      <c s="101" r="I116"/>
      <c s="101" r="J116"/>
      <c s="101" r="K116"/>
      <c s="101" r="L116"/>
      <c s="101" r="M116"/>
      <c s="101" r="N116"/>
      <c s="112" r="O116"/>
      <c s="101" r="P116"/>
      <c s="101" r="Q116"/>
      <c s="101" r="R116"/>
      <c s="101" r="S116"/>
      <c s="101" r="T116"/>
      <c s="101" r="U116"/>
      <c s="101" r="V116"/>
      <c s="101" r="W116"/>
    </row>
    <row r="117">
      <c s="101" r="A117"/>
      <c s="101" r="B117"/>
      <c s="101" r="C117"/>
      <c s="101" r="D117"/>
      <c s="101" r="E117"/>
      <c s="101" r="F117"/>
      <c s="101" r="G117"/>
      <c s="101" r="H117"/>
      <c s="101" r="I117"/>
      <c s="101" r="J117"/>
      <c s="101" r="K117"/>
      <c s="101" r="L117"/>
      <c s="101" r="M117"/>
      <c s="101" r="N117"/>
      <c s="112" r="O117"/>
      <c s="101" r="P117"/>
      <c s="101" r="Q117"/>
      <c s="101" r="R117"/>
      <c s="101" r="S117"/>
      <c s="101" r="T117"/>
      <c s="101" r="U117"/>
      <c s="101" r="V117"/>
      <c s="101" r="W117"/>
    </row>
    <row r="118">
      <c s="101" r="A118"/>
      <c s="101" r="B118"/>
      <c s="101" r="C118"/>
      <c s="101" r="D118"/>
      <c s="101" r="E118"/>
      <c s="101" r="F118"/>
      <c s="101" r="G118"/>
      <c s="101" r="H118"/>
      <c s="101" r="I118"/>
      <c s="101" r="J118"/>
      <c s="101" r="K118"/>
      <c s="101" r="L118"/>
      <c s="101" r="M118"/>
      <c s="101" r="N118"/>
      <c s="112" r="O118"/>
      <c s="101" r="P118"/>
      <c s="101" r="Q118"/>
      <c s="101" r="R118"/>
      <c s="101" r="S118"/>
      <c s="101" r="T118"/>
      <c s="101" r="U118"/>
      <c s="101" r="V118"/>
      <c s="101" r="W118"/>
    </row>
    <row r="119">
      <c s="101" r="A119"/>
      <c s="101" r="B119"/>
      <c s="101" r="C119"/>
      <c s="101" r="D119"/>
      <c s="101" r="E119"/>
      <c s="101" r="F119"/>
      <c s="101" r="G119"/>
      <c s="101" r="H119"/>
      <c s="101" r="I119"/>
      <c s="101" r="J119"/>
      <c s="101" r="K119"/>
      <c s="101" r="L119"/>
      <c s="101" r="M119"/>
      <c s="101" r="N119"/>
      <c s="112" r="O119"/>
      <c s="101" r="P119"/>
      <c s="101" r="Q119"/>
      <c s="101" r="R119"/>
      <c s="101" r="S119"/>
      <c s="101" r="T119"/>
      <c s="101" r="U119"/>
      <c s="101" r="V119"/>
      <c s="101" r="W119"/>
    </row>
    <row r="120">
      <c s="101" r="A120"/>
      <c s="101" r="B120"/>
      <c s="101" r="C120"/>
      <c s="101" r="D120"/>
      <c s="101" r="E120"/>
      <c s="101" r="F120"/>
      <c s="101" r="G120"/>
      <c s="101" r="H120"/>
      <c s="101" r="I120"/>
      <c s="101" r="J120"/>
      <c s="101" r="K120"/>
      <c s="101" r="L120"/>
      <c s="101" r="M120"/>
      <c s="101" r="N120"/>
      <c s="112" r="O120"/>
      <c s="101" r="P120"/>
      <c s="101" r="Q120"/>
      <c s="101" r="R120"/>
      <c s="101" r="S120"/>
      <c s="101" r="T120"/>
      <c s="101" r="U120"/>
      <c s="101" r="V120"/>
      <c s="101" r="W120"/>
    </row>
    <row r="121">
      <c s="101" r="A121"/>
      <c s="101" r="B121"/>
      <c s="101" r="C121"/>
      <c s="101" r="D121"/>
      <c s="101" r="E121"/>
      <c s="101" r="F121"/>
      <c s="101" r="G121"/>
      <c s="101" r="H121"/>
      <c s="101" r="I121"/>
      <c s="101" r="J121"/>
      <c s="101" r="K121"/>
      <c s="101" r="L121"/>
      <c s="101" r="M121"/>
      <c s="101" r="N121"/>
      <c s="112" r="O121"/>
      <c s="101" r="P121"/>
      <c s="101" r="Q121"/>
      <c s="101" r="R121"/>
      <c s="101" r="S121"/>
      <c s="101" r="T121"/>
      <c s="101" r="U121"/>
      <c s="101" r="V121"/>
      <c s="101" r="W121"/>
    </row>
    <row r="122">
      <c s="101" r="A122"/>
      <c s="101" r="B122"/>
      <c s="101" r="C122"/>
      <c s="101" r="D122"/>
      <c s="101" r="E122"/>
      <c s="101" r="F122"/>
      <c s="101" r="G122"/>
      <c s="101" r="H122"/>
      <c s="101" r="I122"/>
      <c s="101" r="J122"/>
      <c s="101" r="K122"/>
      <c s="101" r="L122"/>
      <c s="101" r="M122"/>
      <c s="101" r="N122"/>
      <c s="112" r="O122"/>
      <c s="101" r="P122"/>
      <c s="101" r="Q122"/>
      <c s="101" r="R122"/>
      <c s="101" r="S122"/>
      <c s="101" r="T122"/>
      <c s="101" r="U122"/>
      <c s="101" r="V122"/>
      <c s="101" r="W122"/>
    </row>
    <row r="123">
      <c s="101" r="A123"/>
      <c s="101" r="B123"/>
      <c s="101" r="C123"/>
      <c s="101" r="D123"/>
      <c s="101" r="E123"/>
      <c s="101" r="F123"/>
      <c s="101" r="G123"/>
      <c s="101" r="H123"/>
      <c s="101" r="I123"/>
      <c s="101" r="J123"/>
      <c s="101" r="K123"/>
      <c s="101" r="L123"/>
      <c s="101" r="M123"/>
      <c s="101" r="N123"/>
      <c s="112" r="O123"/>
      <c s="101" r="P123"/>
      <c s="101" r="Q123"/>
      <c s="101" r="R123"/>
      <c s="101" r="S123"/>
      <c s="101" r="T123"/>
      <c s="101" r="U123"/>
      <c s="101" r="V123"/>
      <c s="101" r="W123"/>
    </row>
    <row r="124">
      <c s="101" r="A124"/>
      <c s="101" r="B124"/>
      <c s="101" r="C124"/>
      <c s="101" r="D124"/>
      <c s="101" r="E124"/>
      <c s="101" r="F124"/>
      <c s="101" r="G124"/>
      <c s="101" r="H124"/>
      <c s="101" r="I124"/>
      <c s="101" r="J124"/>
      <c s="101" r="K124"/>
      <c s="101" r="L124"/>
      <c s="101" r="M124"/>
      <c s="101" r="N124"/>
      <c s="112" r="O124"/>
      <c s="101" r="P124"/>
      <c s="101" r="Q124"/>
      <c s="101" r="R124"/>
      <c s="101" r="S124"/>
      <c s="101" r="T124"/>
      <c s="101" r="U124"/>
      <c s="101" r="V124"/>
      <c s="101" r="W124"/>
    </row>
    <row r="125">
      <c s="101" r="A125"/>
      <c s="101" r="B125"/>
      <c s="101" r="C125"/>
      <c s="101" r="D125"/>
      <c s="101" r="E125"/>
      <c s="101" r="F125"/>
      <c s="101" r="G125"/>
      <c s="101" r="H125"/>
      <c s="101" r="I125"/>
      <c s="101" r="J125"/>
      <c s="101" r="K125"/>
      <c s="101" r="L125"/>
      <c s="101" r="M125"/>
      <c s="101" r="N125"/>
      <c s="112" r="O125"/>
      <c s="101" r="P125"/>
      <c s="101" r="Q125"/>
      <c s="101" r="R125"/>
      <c s="101" r="S125"/>
      <c s="101" r="T125"/>
      <c s="101" r="U125"/>
      <c s="101" r="V125"/>
      <c s="101" r="W125"/>
    </row>
    <row r="126">
      <c s="101" r="A126"/>
      <c s="101" r="B126"/>
      <c s="101" r="C126"/>
      <c s="101" r="D126"/>
      <c s="101" r="E126"/>
      <c s="101" r="F126"/>
      <c s="101" r="G126"/>
      <c s="101" r="H126"/>
      <c s="101" r="I126"/>
      <c s="101" r="J126"/>
      <c s="101" r="K126"/>
      <c s="101" r="L126"/>
      <c s="101" r="M126"/>
      <c s="101" r="N126"/>
      <c s="112" r="O126"/>
      <c s="101" r="P126"/>
      <c s="101" r="Q126"/>
      <c s="101" r="R126"/>
      <c s="101" r="S126"/>
      <c s="101" r="T126"/>
      <c s="101" r="U126"/>
      <c s="101" r="V126"/>
      <c s="101" r="W126"/>
    </row>
    <row r="127">
      <c s="101" r="A127"/>
      <c s="101" r="B127"/>
      <c s="101" r="C127"/>
      <c s="101" r="D127"/>
      <c s="101" r="E127"/>
      <c s="101" r="F127"/>
      <c s="101" r="G127"/>
      <c s="101" r="H127"/>
      <c s="101" r="I127"/>
      <c s="101" r="J127"/>
      <c s="101" r="K127"/>
      <c s="101" r="L127"/>
      <c s="101" r="M127"/>
      <c s="101" r="N127"/>
      <c s="112" r="O127"/>
      <c s="101" r="P127"/>
      <c s="101" r="Q127"/>
      <c s="101" r="R127"/>
      <c s="101" r="S127"/>
      <c s="101" r="T127"/>
      <c s="101" r="U127"/>
      <c s="101" r="V127"/>
      <c s="101" r="W127"/>
    </row>
    <row r="128">
      <c s="101" r="A128"/>
      <c s="101" r="B128"/>
      <c s="101" r="C128"/>
      <c s="101" r="D128"/>
      <c s="101" r="E128"/>
      <c s="101" r="F128"/>
      <c s="101" r="G128"/>
      <c s="101" r="H128"/>
      <c s="101" r="I128"/>
      <c s="101" r="J128"/>
      <c s="101" r="K128"/>
      <c s="101" r="L128"/>
      <c s="101" r="M128"/>
      <c s="101" r="N128"/>
      <c s="112" r="O128"/>
      <c s="101" r="P128"/>
      <c s="101" r="Q128"/>
      <c s="101" r="R128"/>
      <c s="101" r="S128"/>
      <c s="101" r="T128"/>
      <c s="101" r="U128"/>
      <c s="101" r="V128"/>
      <c s="101" r="W128"/>
    </row>
    <row r="129">
      <c s="101" r="A129"/>
      <c s="101" r="B129"/>
      <c s="101" r="C129"/>
      <c s="101" r="D129"/>
      <c s="101" r="E129"/>
      <c s="101" r="F129"/>
      <c s="101" r="G129"/>
      <c s="101" r="H129"/>
      <c s="101" r="I129"/>
      <c s="101" r="J129"/>
      <c s="101" r="K129"/>
      <c s="101" r="L129"/>
      <c s="101" r="M129"/>
      <c s="101" r="N129"/>
      <c s="112" r="O129"/>
      <c s="101" r="P129"/>
      <c s="101" r="Q129"/>
      <c s="101" r="R129"/>
      <c s="101" r="S129"/>
      <c s="101" r="T129"/>
      <c s="101" r="U129"/>
      <c s="101" r="V129"/>
      <c s="101" r="W129"/>
    </row>
    <row r="130">
      <c s="101" r="A130"/>
      <c s="101" r="B130"/>
      <c s="101" r="C130"/>
      <c s="101" r="D130"/>
      <c s="101" r="E130"/>
      <c s="101" r="F130"/>
      <c s="101" r="G130"/>
      <c s="101" r="H130"/>
      <c s="101" r="I130"/>
      <c s="101" r="J130"/>
      <c s="101" r="K130"/>
      <c s="101" r="L130"/>
      <c s="101" r="M130"/>
      <c s="101" r="N130"/>
      <c s="112" r="O130"/>
      <c s="101" r="P130"/>
      <c s="101" r="Q130"/>
      <c s="101" r="R130"/>
      <c s="101" r="S130"/>
      <c s="101" r="T130"/>
      <c s="101" r="U130"/>
      <c s="101" r="V130"/>
      <c s="101" r="W130"/>
    </row>
    <row r="131">
      <c s="101" r="A131"/>
      <c s="101" r="B131"/>
      <c s="101" r="C131"/>
      <c s="101" r="D131"/>
      <c s="101" r="E131"/>
      <c s="101" r="F131"/>
      <c s="101" r="G131"/>
      <c s="101" r="H131"/>
      <c s="101" r="I131"/>
      <c s="101" r="J131"/>
      <c s="101" r="K131"/>
      <c s="101" r="L131"/>
      <c s="101" r="M131"/>
      <c s="101" r="N131"/>
      <c s="112" r="O131"/>
      <c s="101" r="P131"/>
      <c s="101" r="Q131"/>
      <c s="101" r="R131"/>
      <c s="101" r="S131"/>
      <c s="101" r="T131"/>
      <c s="101" r="U131"/>
      <c s="101" r="V131"/>
      <c s="101" r="W131"/>
    </row>
    <row r="132">
      <c s="101" r="A132"/>
      <c s="101" r="B132"/>
      <c s="101" r="C132"/>
      <c s="101" r="D132"/>
      <c s="101" r="E132"/>
      <c s="101" r="F132"/>
      <c s="101" r="G132"/>
      <c s="101" r="H132"/>
      <c s="101" r="I132"/>
      <c s="101" r="J132"/>
      <c s="101" r="K132"/>
      <c s="101" r="L132"/>
      <c s="101" r="M132"/>
      <c s="101" r="N132"/>
      <c s="112" r="O132"/>
      <c s="101" r="P132"/>
      <c s="101" r="Q132"/>
      <c s="101" r="R132"/>
      <c s="101" r="S132"/>
      <c s="101" r="T132"/>
      <c s="101" r="U132"/>
      <c s="101" r="V132"/>
      <c s="101" r="W132"/>
    </row>
    <row r="133">
      <c s="101" r="A133"/>
      <c s="101" r="B133"/>
      <c s="101" r="C133"/>
      <c s="101" r="D133"/>
      <c s="101" r="E133"/>
      <c s="101" r="F133"/>
      <c s="101" r="G133"/>
      <c s="101" r="H133"/>
      <c s="101" r="I133"/>
      <c s="101" r="J133"/>
      <c s="101" r="K133"/>
      <c s="101" r="L133"/>
      <c s="101" r="M133"/>
      <c s="101" r="N133"/>
      <c s="112" r="O133"/>
      <c s="101" r="P133"/>
      <c s="101" r="Q133"/>
      <c s="101" r="R133"/>
      <c s="101" r="S133"/>
      <c s="101" r="T133"/>
      <c s="101" r="U133"/>
      <c s="101" r="V133"/>
      <c s="101" r="W133"/>
    </row>
    <row r="134">
      <c s="101" r="A134"/>
      <c s="101" r="B134"/>
      <c s="101" r="C134"/>
      <c s="101" r="D134"/>
      <c s="101" r="E134"/>
      <c s="101" r="F134"/>
      <c s="101" r="G134"/>
      <c s="101" r="H134"/>
      <c s="101" r="I134"/>
      <c s="101" r="J134"/>
      <c s="101" r="K134"/>
      <c s="101" r="L134"/>
      <c s="101" r="M134"/>
      <c s="101" r="N134"/>
      <c s="112" r="O134"/>
      <c s="101" r="P134"/>
      <c s="101" r="Q134"/>
      <c s="101" r="R134"/>
      <c s="101" r="S134"/>
      <c s="101" r="T134"/>
      <c s="101" r="U134"/>
      <c s="101" r="V134"/>
      <c s="101" r="W134"/>
    </row>
    <row r="135">
      <c s="101" r="A135"/>
      <c s="101" r="B135"/>
      <c s="101" r="C135"/>
      <c s="101" r="D135"/>
      <c s="101" r="E135"/>
      <c s="101" r="F135"/>
      <c s="101" r="G135"/>
      <c s="101" r="H135"/>
      <c s="101" r="I135"/>
      <c s="101" r="J135"/>
      <c s="101" r="K135"/>
      <c s="101" r="L135"/>
      <c s="101" r="M135"/>
      <c s="101" r="N135"/>
      <c s="112" r="O135"/>
      <c s="101" r="P135"/>
      <c s="101" r="Q135"/>
      <c s="101" r="R135"/>
      <c s="101" r="S135"/>
      <c s="101" r="T135"/>
      <c s="101" r="U135"/>
      <c s="101" r="V135"/>
      <c s="101" r="W135"/>
    </row>
    <row r="136">
      <c s="101" r="A136"/>
      <c s="101" r="B136"/>
      <c s="101" r="C136"/>
      <c s="101" r="D136"/>
      <c s="101" r="E136"/>
      <c s="101" r="F136"/>
      <c s="101" r="G136"/>
      <c s="101" r="H136"/>
      <c s="101" r="I136"/>
      <c s="101" r="J136"/>
      <c s="101" r="K136"/>
      <c s="101" r="L136"/>
      <c s="101" r="M136"/>
      <c s="101" r="N136"/>
      <c s="112" r="O136"/>
      <c s="101" r="P136"/>
      <c s="101" r="Q136"/>
      <c s="101" r="R136"/>
      <c s="101" r="S136"/>
      <c s="101" r="T136"/>
      <c s="101" r="U136"/>
      <c s="101" r="V136"/>
      <c s="101" r="W136"/>
    </row>
  </sheetData>
  <mergeCells count="6">
    <mergeCell ref="A1:O1"/>
    <mergeCell ref="C3:E3"/>
    <mergeCell ref="F3:H3"/>
    <mergeCell ref="I3:K3"/>
    <mergeCell ref="L3:N3"/>
    <mergeCell ref="C58:N58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5" ySplit="4.0" activePane="bottomLeft" state="frozen"/>
      <selection sqref="A5" activeCell="A5" pane="bottomLeft"/>
    </sheetView>
  </sheetViews>
  <sheetFormatPr customHeight="1" defaultColWidth="17.14" defaultRowHeight="12.75"/>
  <cols>
    <col min="1" customWidth="1" max="1" width="7.57"/>
    <col min="2" customWidth="1" max="2" width="15.86"/>
    <col min="3" customWidth="1" max="3" width="42.0"/>
    <col min="4" customWidth="1" max="4" width="12.29"/>
    <col min="5" customWidth="1" max="5" width="11.86"/>
    <col min="6" customWidth="1" max="6" width="18.14"/>
    <col min="7" customWidth="1" max="7" width="12.29"/>
    <col min="9" customWidth="1" max="9" width="7.86"/>
    <col min="10" customWidth="1" max="10" width="18.29"/>
    <col min="11" customWidth="1" max="12" width="7.14"/>
  </cols>
  <sheetData>
    <row r="1">
      <c t="s" s="27" r="A1">
        <v>60</v>
      </c>
      <c s="101" r="B1"/>
      <c s="101" r="C1"/>
      <c s="101" r="D1"/>
      <c s="101" r="E1"/>
      <c s="101" r="F1"/>
      <c s="101" r="G1"/>
      <c s="101" r="H1"/>
      <c s="101" r="I1"/>
      <c s="92" r="J1"/>
      <c s="92" r="K1"/>
      <c s="92" r="L1"/>
      <c s="101" r="M1"/>
      <c s="101" r="N1"/>
      <c s="101" r="O1"/>
      <c s="101" r="P1"/>
      <c s="101" r="Q1"/>
      <c s="101" r="R1"/>
      <c s="101" r="S1"/>
      <c s="101" r="T1"/>
      <c s="101" r="U1"/>
    </row>
    <row r="2">
      <c t="s" s="75" r="A2">
        <v>61</v>
      </c>
      <c s="75" r="B2"/>
      <c s="75" r="C2"/>
      <c s="35" r="D2"/>
      <c s="92" r="E2"/>
      <c s="92" r="F2"/>
      <c s="92" r="G2"/>
      <c s="92" r="H2"/>
      <c s="78" r="I2"/>
      <c t="s" s="85" r="J2">
        <v>62</v>
      </c>
      <c t="s" s="87" r="K2">
        <v>63</v>
      </c>
      <c t="s" s="87" r="L2">
        <v>64</v>
      </c>
      <c s="9" r="M2"/>
      <c s="101" r="N2"/>
      <c s="101" r="O2"/>
      <c s="101" r="P2"/>
      <c s="101" r="Q2"/>
      <c s="101" r="R2"/>
      <c s="101" r="S2"/>
      <c s="101" r="T2"/>
      <c s="101" r="U2"/>
    </row>
    <row r="3">
      <c t="s" s="82" r="A3">
        <v>65</v>
      </c>
      <c s="82" r="B3"/>
      <c s="84" r="C3">
        <f>'Charges dev'!O58</f>
        <v>140</v>
      </c>
      <c t="s" s="7" r="D3">
        <v>66</v>
      </c>
      <c s="7" r="E3"/>
      <c t="s" s="7" r="F3">
        <v>67</v>
      </c>
      <c s="7" r="G3"/>
      <c s="7" r="H3"/>
      <c s="47" r="I3"/>
      <c t="s" s="87" r="J3">
        <v>68</v>
      </c>
      <c s="87" r="K3">
        <v>6</v>
      </c>
      <c s="87" r="L3">
        <f>K3*17</f>
        <v>102</v>
      </c>
      <c s="9" r="M3"/>
      <c s="101" r="N3"/>
      <c s="101" r="O3"/>
      <c s="101" r="P3"/>
      <c s="101" r="Q3"/>
      <c s="101" r="R3"/>
      <c s="101" r="S3"/>
      <c s="101" r="T3"/>
      <c s="101" r="U3"/>
    </row>
    <row r="4">
      <c t="s" s="85" r="A4">
        <v>69</v>
      </c>
      <c t="s" s="85" r="B4">
        <v>70</v>
      </c>
      <c t="s" s="85" r="C4">
        <v>71</v>
      </c>
      <c t="s" s="7" r="D4">
        <v>72</v>
      </c>
      <c t="s" s="7" r="E4">
        <v>73</v>
      </c>
      <c t="s" s="7" r="F4">
        <v>74</v>
      </c>
      <c t="s" s="7" r="G4">
        <v>75</v>
      </c>
      <c t="s" s="7" r="H4">
        <v>76</v>
      </c>
      <c s="4" r="I4"/>
      <c t="s" s="87" r="J4">
        <v>77</v>
      </c>
      <c s="93" r="K4">
        <f>E37/L3</f>
        <v>2.75490196078431</v>
      </c>
      <c s="87" r="L4"/>
      <c s="17" r="M4"/>
      <c s="27" r="N4"/>
      <c s="27" r="O4"/>
      <c s="27" r="P4"/>
      <c s="27" r="Q4"/>
      <c s="27" r="R4"/>
      <c s="27" r="S4"/>
      <c s="27" r="T4"/>
      <c s="27" r="U4"/>
    </row>
    <row r="5">
      <c t="s" s="87" r="A5">
        <v>78</v>
      </c>
      <c s="87" r="B5"/>
      <c s="87" r="C5"/>
      <c s="1" r="D5"/>
      <c s="1" r="E5">
        <f>round(($C$3*(D5/100)),0)</f>
        <v>0</v>
      </c>
      <c s="1" r="F5"/>
      <c s="1" r="G5"/>
      <c s="1" r="H5">
        <f>E5*G5</f>
        <v>0</v>
      </c>
      <c s="9" r="I5"/>
      <c s="111" r="J5"/>
      <c s="111" r="K5"/>
      <c s="111" r="L5"/>
      <c s="101" r="M5"/>
      <c s="101" r="N5"/>
      <c s="101" r="O5"/>
      <c s="101" r="P5"/>
      <c s="101" r="Q5"/>
      <c s="101" r="R5"/>
      <c s="101" r="S5"/>
      <c s="101" r="T5"/>
      <c s="101" r="U5"/>
    </row>
    <row r="6">
      <c s="87" r="A6"/>
      <c t="s" s="87" r="B6">
        <v>79</v>
      </c>
      <c s="87" r="C6"/>
      <c s="1" r="D6"/>
      <c s="1" r="E6">
        <f>round(($C$3*(D6/100)),0)</f>
        <v>0</v>
      </c>
      <c s="1" r="F6"/>
      <c s="1" r="G6"/>
      <c s="1" r="H6">
        <f>E6*G6</f>
        <v>0</v>
      </c>
      <c s="9" r="I6"/>
      <c s="101" r="J6"/>
      <c s="101" r="K6"/>
      <c s="101" r="L6"/>
      <c s="101" r="M6"/>
      <c s="101" r="N6"/>
      <c s="101" r="O6"/>
      <c s="101" r="P6"/>
      <c s="101" r="Q6"/>
      <c s="101" r="R6"/>
      <c s="101" r="S6"/>
      <c s="101" r="T6"/>
      <c s="101" r="U6"/>
    </row>
    <row r="7">
      <c s="87" r="A7"/>
      <c s="87" r="B7"/>
      <c t="s" s="87" r="C7">
        <v>80</v>
      </c>
      <c s="1" r="D7">
        <v>15</v>
      </c>
      <c s="1" r="E7">
        <f>round(($C$3*(D7/100)),0)</f>
        <v>21</v>
      </c>
      <c t="s" s="1" r="F7">
        <v>81</v>
      </c>
      <c s="1" r="G7">
        <v>350</v>
      </c>
      <c s="1" r="H7">
        <f>E7*G7</f>
        <v>7350</v>
      </c>
      <c s="9" r="I7"/>
      <c s="101" r="J7"/>
      <c s="101" r="K7"/>
      <c s="101" r="L7"/>
      <c s="101" r="M7"/>
      <c s="101" r="N7"/>
      <c s="101" r="O7"/>
      <c s="101" r="P7"/>
      <c s="101" r="Q7"/>
      <c s="101" r="R7"/>
      <c s="101" r="S7"/>
      <c s="101" r="T7"/>
      <c s="101" r="U7"/>
    </row>
    <row r="8">
      <c s="87" r="A8"/>
      <c s="87" r="B8"/>
      <c t="s" s="87" r="C8">
        <v>82</v>
      </c>
      <c s="1" r="D8">
        <v>5</v>
      </c>
      <c s="1" r="E8">
        <f>round(($C$3*(D8/100)),0)</f>
        <v>7</v>
      </c>
      <c t="s" s="1" r="F8">
        <v>81</v>
      </c>
      <c s="1" r="G8">
        <v>350</v>
      </c>
      <c s="1" r="H8">
        <f>E8*G8</f>
        <v>2450</v>
      </c>
      <c s="9" r="I8"/>
      <c s="101" r="J8"/>
      <c s="101" r="K8"/>
      <c s="101" r="L8"/>
      <c s="101" r="M8"/>
      <c s="101" r="N8"/>
      <c s="101" r="O8"/>
      <c s="101" r="P8"/>
      <c s="101" r="Q8"/>
      <c s="101" r="R8"/>
      <c s="101" r="S8"/>
      <c s="101" r="T8"/>
      <c s="101" r="U8"/>
    </row>
    <row r="9">
      <c s="87" r="A9"/>
      <c s="87" r="B9"/>
      <c t="s" s="87" r="C9">
        <v>83</v>
      </c>
      <c s="1" r="D9">
        <v>0</v>
      </c>
      <c s="1" r="E9">
        <f>round(($C$3*(D9/100)),0)</f>
        <v>0</v>
      </c>
      <c t="s" s="1" r="F9">
        <v>81</v>
      </c>
      <c s="1" r="G9">
        <v>350</v>
      </c>
      <c s="1" r="H9">
        <f>E9*G9</f>
        <v>0</v>
      </c>
      <c s="9" r="I9"/>
      <c s="101" r="J9"/>
      <c s="101" r="K9"/>
      <c s="101" r="L9"/>
      <c s="101" r="M9"/>
      <c s="101" r="N9"/>
      <c s="101" r="O9"/>
      <c s="101" r="P9"/>
      <c s="101" r="Q9"/>
      <c s="101" r="R9"/>
      <c s="101" r="S9"/>
      <c s="101" r="T9"/>
      <c s="101" r="U9"/>
    </row>
    <row r="10">
      <c s="87" r="A10"/>
      <c t="s" s="87" r="B10">
        <v>84</v>
      </c>
      <c s="87" r="C10"/>
      <c s="1" r="D10"/>
      <c s="1" r="E10">
        <f>round(($C$3*(D10/100)),0)</f>
        <v>0</v>
      </c>
      <c s="1" r="F10"/>
      <c s="1" r="G10"/>
      <c s="1" r="H10">
        <f>E10*G10</f>
        <v>0</v>
      </c>
      <c s="9" r="I10"/>
      <c s="101" r="J10"/>
      <c s="101" r="K10"/>
      <c s="101" r="L10"/>
      <c s="101" r="M10"/>
      <c s="101" r="N10"/>
      <c s="101" r="O10"/>
      <c s="101" r="P10"/>
      <c s="101" r="Q10"/>
      <c s="101" r="R10"/>
      <c s="101" r="S10"/>
      <c s="101" r="T10"/>
      <c s="101" r="U10"/>
    </row>
    <row r="11">
      <c s="87" r="A11"/>
      <c s="87" r="B11"/>
      <c t="s" s="87" r="C11">
        <v>85</v>
      </c>
      <c s="1" r="D11">
        <v>2</v>
      </c>
      <c s="1" r="E11">
        <f>round(($C$3*(D11/100)),0)</f>
        <v>3</v>
      </c>
      <c t="s" s="1" r="F11">
        <v>81</v>
      </c>
      <c s="1" r="G11">
        <v>350</v>
      </c>
      <c s="1" r="H11">
        <f>E11*G11</f>
        <v>1050</v>
      </c>
      <c s="9" r="I11"/>
      <c s="101" r="J11"/>
      <c s="101" r="K11"/>
      <c s="101" r="L11"/>
      <c s="101" r="M11"/>
      <c s="101" r="N11"/>
      <c s="101" r="O11"/>
      <c s="101" r="P11"/>
      <c s="101" r="Q11"/>
      <c s="101" r="R11"/>
      <c s="101" r="S11"/>
      <c s="101" r="T11"/>
      <c s="101" r="U11"/>
    </row>
    <row r="12">
      <c s="87" r="A12"/>
      <c t="s" s="87" r="B12">
        <v>86</v>
      </c>
      <c s="87" r="C12"/>
      <c s="1" r="D12"/>
      <c s="1" r="E12">
        <f>round(($C$3*(D12/100)),0)</f>
        <v>0</v>
      </c>
      <c s="1" r="F12"/>
      <c s="1" r="G12"/>
      <c s="1" r="H12">
        <f>E12*G12</f>
        <v>0</v>
      </c>
      <c s="9" r="I12"/>
      <c s="101" r="J12"/>
      <c s="101" r="K12"/>
      <c s="101" r="L12"/>
      <c s="101" r="M12"/>
      <c s="101" r="N12"/>
      <c s="101" r="O12"/>
      <c s="101" r="P12"/>
      <c s="101" r="Q12"/>
      <c s="101" r="R12"/>
      <c s="101" r="S12"/>
      <c s="101" r="T12"/>
      <c s="101" r="U12"/>
    </row>
    <row r="13">
      <c s="87" r="A13"/>
      <c s="87" r="B13"/>
      <c t="s" s="87" r="C13">
        <v>87</v>
      </c>
      <c s="1" r="D13">
        <v>5</v>
      </c>
      <c s="1" r="E13">
        <f>round(($C$3*(D13/100)),0)</f>
        <v>7</v>
      </c>
      <c t="s" s="1" r="F13">
        <v>88</v>
      </c>
      <c s="1" r="G13">
        <v>350</v>
      </c>
      <c s="1" r="H13">
        <f>E13*G13</f>
        <v>2450</v>
      </c>
      <c s="9" r="I13"/>
      <c s="101" r="J13"/>
      <c s="101" r="K13"/>
      <c s="101" r="L13"/>
      <c s="101" r="M13"/>
      <c s="101" r="N13"/>
      <c s="101" r="O13"/>
      <c s="101" r="P13"/>
      <c s="101" r="Q13"/>
      <c s="101" r="R13"/>
      <c s="101" r="S13"/>
      <c s="101" r="T13"/>
      <c s="101" r="U13"/>
    </row>
    <row r="14">
      <c s="87" r="A14"/>
      <c s="87" r="B14"/>
      <c t="s" s="87" r="C14">
        <v>89</v>
      </c>
      <c s="1" r="D14">
        <v>10</v>
      </c>
      <c s="1" r="E14">
        <f>round(($C$3*(D14/100)),0)</f>
        <v>14</v>
      </c>
      <c t="s" s="1" r="F14">
        <v>81</v>
      </c>
      <c s="1" r="G14">
        <v>350</v>
      </c>
      <c s="1" r="H14">
        <f>E14*G14</f>
        <v>4900</v>
      </c>
      <c s="9" r="I14"/>
      <c s="101" r="J14"/>
      <c s="101" r="K14"/>
      <c s="101" r="L14"/>
      <c s="101" r="M14"/>
      <c s="101" r="N14"/>
      <c s="101" r="O14"/>
      <c s="101" r="P14"/>
      <c s="101" r="Q14"/>
      <c s="101" r="R14"/>
      <c s="101" r="S14"/>
      <c s="101" r="T14"/>
      <c s="101" r="U14"/>
    </row>
    <row r="15">
      <c s="87" r="A15"/>
      <c s="87" r="B15"/>
      <c t="s" s="87" r="C15">
        <v>90</v>
      </c>
      <c s="1" r="D15">
        <v>5</v>
      </c>
      <c s="1" r="E15">
        <f>round(($C$3*(D15/100)),0)</f>
        <v>7</v>
      </c>
      <c t="s" s="1" r="F15">
        <v>88</v>
      </c>
      <c s="1" r="G15">
        <v>350</v>
      </c>
      <c s="1" r="H15">
        <f>E15*G15</f>
        <v>2450</v>
      </c>
      <c s="9" r="I15"/>
      <c s="101" r="J15"/>
      <c s="101" r="K15"/>
      <c s="101" r="L15"/>
      <c s="101" r="M15"/>
      <c s="101" r="N15"/>
      <c s="101" r="O15"/>
      <c s="101" r="P15"/>
      <c s="101" r="Q15"/>
      <c s="101" r="R15"/>
      <c s="101" r="S15"/>
      <c s="101" r="T15"/>
      <c s="101" r="U15"/>
    </row>
    <row r="16">
      <c s="87" r="A16"/>
      <c s="87" r="B16"/>
      <c t="s" s="87" r="C16">
        <v>91</v>
      </c>
      <c s="1" r="D16">
        <v>0</v>
      </c>
      <c s="1" r="E16">
        <f>round(($C$3*(D16/100)),0)</f>
        <v>0</v>
      </c>
      <c t="s" s="1" r="F16">
        <v>88</v>
      </c>
      <c s="1" r="G16">
        <v>350</v>
      </c>
      <c s="1" r="H16">
        <f>E16*G16</f>
        <v>0</v>
      </c>
      <c s="9" r="I16"/>
      <c s="101" r="J16"/>
      <c s="101" r="K16"/>
      <c s="101" r="L16"/>
      <c s="101" r="M16"/>
      <c s="101" r="N16"/>
      <c s="101" r="O16"/>
      <c s="101" r="P16"/>
      <c s="101" r="Q16"/>
      <c s="101" r="R16"/>
      <c s="101" r="S16"/>
      <c s="101" r="T16"/>
      <c s="101" r="U16"/>
    </row>
    <row r="17">
      <c s="87" r="A17"/>
      <c s="87" r="B17"/>
      <c t="s" s="87" r="C17">
        <v>92</v>
      </c>
      <c s="1" r="D17">
        <v>5</v>
      </c>
      <c s="1" r="E17">
        <f>round(($C$3*(D17/100)),0)</f>
        <v>7</v>
      </c>
      <c t="s" s="1" r="F17">
        <v>88</v>
      </c>
      <c s="1" r="G17">
        <v>350</v>
      </c>
      <c s="1" r="H17">
        <f>E17*G17</f>
        <v>2450</v>
      </c>
      <c s="9" r="I17"/>
      <c s="101" r="J17"/>
      <c s="101" r="K17"/>
      <c s="101" r="L17"/>
      <c s="101" r="M17"/>
      <c s="101" r="N17"/>
      <c s="101" r="O17"/>
      <c s="101" r="P17"/>
      <c s="101" r="Q17"/>
      <c s="101" r="R17"/>
      <c s="101" r="S17"/>
      <c s="101" r="T17"/>
      <c s="101" r="U17"/>
    </row>
    <row r="18">
      <c s="87" r="A18"/>
      <c s="87" r="B18"/>
      <c t="s" s="87" r="C18">
        <v>93</v>
      </c>
      <c s="1" r="D18">
        <v>5</v>
      </c>
      <c s="1" r="E18">
        <f>round(($C$3*(D18/100)),0)</f>
        <v>7</v>
      </c>
      <c t="s" s="1" r="F18">
        <v>88</v>
      </c>
      <c s="1" r="G18">
        <v>350</v>
      </c>
      <c s="1" r="H18">
        <f>E18*G18</f>
        <v>2450</v>
      </c>
      <c s="9" r="I18"/>
      <c s="101" r="J18"/>
      <c s="101" r="K18"/>
      <c s="101" r="L18"/>
      <c s="101" r="M18"/>
      <c s="101" r="N18"/>
      <c s="101" r="O18"/>
      <c s="101" r="P18"/>
      <c s="101" r="Q18"/>
      <c s="101" r="R18"/>
      <c s="101" r="S18"/>
      <c s="101" r="T18"/>
      <c s="101" r="U18"/>
    </row>
    <row r="19">
      <c s="87" r="A19"/>
      <c s="87" r="B19"/>
      <c t="s" s="87" r="C19">
        <v>94</v>
      </c>
      <c s="1" r="D19">
        <v>2</v>
      </c>
      <c s="1" r="E19">
        <f>round(($C$3*(D19/100)),0)</f>
        <v>3</v>
      </c>
      <c t="s" s="1" r="F19">
        <v>88</v>
      </c>
      <c s="1" r="G19">
        <v>350</v>
      </c>
      <c s="1" r="H19">
        <f>E19*G19</f>
        <v>1050</v>
      </c>
      <c s="9" r="I19"/>
      <c s="101" r="J19"/>
      <c s="101" r="K19"/>
      <c s="101" r="L19"/>
      <c s="101" r="M19"/>
      <c s="101" r="N19"/>
      <c s="101" r="O19"/>
      <c s="101" r="P19"/>
      <c s="101" r="Q19"/>
      <c s="101" r="R19"/>
      <c s="101" r="S19"/>
      <c s="101" r="T19"/>
      <c s="101" r="U19"/>
    </row>
    <row r="20">
      <c s="87" r="A20"/>
      <c t="s" s="87" r="B20">
        <v>95</v>
      </c>
      <c s="87" r="C20"/>
      <c s="1" r="D20"/>
      <c s="1" r="E20">
        <f>round(($C$3*(D20/100)),0)</f>
        <v>0</v>
      </c>
      <c s="1" r="F20"/>
      <c s="1" r="G20"/>
      <c s="1" r="H20">
        <f>E20*G20</f>
        <v>0</v>
      </c>
      <c s="9" r="I20"/>
      <c s="101" r="J20"/>
      <c s="101" r="K20"/>
      <c s="101" r="L20"/>
      <c s="101" r="M20"/>
      <c s="101" r="N20"/>
      <c s="101" r="O20"/>
      <c s="101" r="P20"/>
      <c s="101" r="Q20"/>
      <c s="101" r="R20"/>
      <c s="101" r="S20"/>
      <c s="101" r="T20"/>
      <c s="101" r="U20"/>
    </row>
    <row r="21">
      <c s="87" r="A21"/>
      <c s="87" r="B21"/>
      <c t="s" s="87" r="C21">
        <v>96</v>
      </c>
      <c s="1" r="D21">
        <v>0</v>
      </c>
      <c s="1" r="E21">
        <f>round(($C$3*(D21/100)),0)</f>
        <v>0</v>
      </c>
      <c t="s" s="1" r="F21">
        <v>88</v>
      </c>
      <c s="1" r="G21">
        <v>350</v>
      </c>
      <c s="1" r="H21">
        <f>E21*G21</f>
        <v>0</v>
      </c>
      <c s="9" r="I21"/>
      <c s="101" r="J21"/>
      <c s="101" r="K21"/>
      <c s="101" r="L21"/>
      <c s="101" r="M21"/>
      <c s="101" r="N21"/>
      <c s="101" r="O21"/>
      <c s="101" r="P21"/>
      <c s="101" r="Q21"/>
      <c s="101" r="R21"/>
      <c s="101" r="S21"/>
      <c s="101" r="T21"/>
      <c s="101" r="U21"/>
    </row>
    <row r="22">
      <c s="87" r="A22"/>
      <c s="87" r="B22"/>
      <c t="s" s="87" r="C22">
        <v>97</v>
      </c>
      <c s="1" r="D22">
        <v>100</v>
      </c>
      <c s="1" r="E22">
        <f>round(($C$3*(D22/100)),0)</f>
        <v>140</v>
      </c>
      <c t="s" s="1" r="F22">
        <v>88</v>
      </c>
      <c s="1" r="G22">
        <v>350</v>
      </c>
      <c s="1" r="H22">
        <f>E22*G22</f>
        <v>49000</v>
      </c>
      <c s="9" r="I22"/>
      <c s="101" r="J22"/>
      <c s="101" r="K22"/>
      <c s="101" r="L22"/>
      <c s="101" r="M22"/>
      <c s="101" r="N22"/>
      <c s="101" r="O22"/>
      <c s="101" r="P22"/>
      <c s="101" r="Q22"/>
      <c s="101" r="R22"/>
      <c s="101" r="S22"/>
      <c s="101" r="T22"/>
      <c s="101" r="U22"/>
    </row>
    <row r="23">
      <c s="87" r="A23"/>
      <c t="s" s="87" r="B23">
        <v>98</v>
      </c>
      <c s="87" r="C23"/>
      <c s="1" r="D23"/>
      <c s="1" r="E23">
        <f>round(($C$3*(D23/100)),0)</f>
        <v>0</v>
      </c>
      <c s="1" r="F23"/>
      <c s="1" r="G23"/>
      <c s="1" r="H23">
        <f>E23*G23</f>
        <v>0</v>
      </c>
      <c s="9" r="I23"/>
      <c s="101" r="J23"/>
      <c s="101" r="K23"/>
      <c s="101" r="L23"/>
      <c s="101" r="M23"/>
      <c s="101" r="N23"/>
      <c s="101" r="O23"/>
      <c s="101" r="P23"/>
      <c s="101" r="Q23"/>
      <c s="101" r="R23"/>
      <c s="101" r="S23"/>
      <c s="101" r="T23"/>
      <c s="101" r="U23"/>
    </row>
    <row r="24">
      <c s="87" r="A24"/>
      <c s="87" r="B24"/>
      <c t="s" s="87" r="C24">
        <v>99</v>
      </c>
      <c s="1" r="D24">
        <v>10</v>
      </c>
      <c s="1" r="E24">
        <f>round(($C$3*(D24/100)),0)</f>
        <v>14</v>
      </c>
      <c s="1" r="F24"/>
      <c s="1" r="G24"/>
      <c s="1" r="H24">
        <f>E24*G24</f>
        <v>0</v>
      </c>
      <c s="9" r="I24"/>
      <c s="101" r="J24"/>
      <c s="101" r="K24"/>
      <c s="101" r="L24"/>
      <c s="101" r="M24"/>
      <c s="101" r="N24"/>
      <c s="101" r="O24"/>
      <c s="101" r="P24"/>
      <c s="101" r="Q24"/>
      <c s="101" r="R24"/>
      <c s="101" r="S24"/>
      <c s="101" r="T24"/>
      <c s="101" r="U24"/>
    </row>
    <row r="25">
      <c s="87" r="A25"/>
      <c s="87" r="B25"/>
      <c t="s" s="87" r="C25">
        <v>100</v>
      </c>
      <c s="1" r="D25">
        <v>5</v>
      </c>
      <c s="1" r="E25">
        <f>round(($C$3*(D25/100)),0)</f>
        <v>7</v>
      </c>
      <c t="s" s="1" r="F25">
        <v>88</v>
      </c>
      <c s="1" r="G25">
        <v>350</v>
      </c>
      <c s="1" r="H25">
        <f>E25*G25</f>
        <v>2450</v>
      </c>
      <c s="9" r="I25"/>
      <c s="101" r="J25"/>
      <c s="101" r="K25"/>
      <c s="101" r="L25"/>
      <c s="101" r="M25"/>
      <c s="101" r="N25"/>
      <c s="101" r="O25"/>
      <c s="101" r="P25"/>
      <c s="101" r="Q25"/>
      <c s="101" r="R25"/>
      <c s="101" r="S25"/>
      <c s="101" r="T25"/>
      <c s="101" r="U25"/>
    </row>
    <row r="26">
      <c s="87" r="A26"/>
      <c s="87" r="B26"/>
      <c t="s" s="87" r="C26">
        <v>101</v>
      </c>
      <c s="1" r="D26">
        <v>5</v>
      </c>
      <c s="1" r="E26">
        <f>round(($C$3*(D26/100)),0)</f>
        <v>7</v>
      </c>
      <c t="s" s="1" r="F26">
        <v>88</v>
      </c>
      <c s="1" r="G26">
        <v>350</v>
      </c>
      <c s="1" r="H26">
        <f>E26*G26</f>
        <v>2450</v>
      </c>
      <c s="9" r="I26"/>
      <c s="101" r="J26"/>
      <c s="101" r="K26"/>
      <c s="101" r="L26"/>
      <c s="101" r="M26"/>
      <c s="101" r="N26"/>
      <c s="101" r="O26"/>
      <c s="101" r="P26"/>
      <c s="101" r="Q26"/>
      <c s="101" r="R26"/>
      <c s="101" r="S26"/>
      <c s="101" r="T26"/>
      <c s="101" r="U26"/>
    </row>
    <row r="27">
      <c s="87" r="A27"/>
      <c t="s" s="87" r="B27">
        <v>102</v>
      </c>
      <c s="87" r="C27"/>
      <c s="1" r="D27"/>
      <c s="1" r="E27">
        <f>round(($C$3*(D27/100)),0)</f>
        <v>0</v>
      </c>
      <c s="1" r="F27"/>
      <c s="1" r="G27"/>
      <c s="1" r="H27">
        <f>E27*G27</f>
        <v>0</v>
      </c>
      <c s="9" r="I27"/>
      <c s="101" r="J27"/>
      <c s="101" r="K27"/>
      <c s="101" r="L27"/>
      <c s="101" r="M27"/>
      <c s="101" r="N27"/>
      <c s="101" r="O27"/>
      <c s="101" r="P27"/>
      <c s="101" r="Q27"/>
      <c s="101" r="R27"/>
      <c s="101" r="S27"/>
      <c s="101" r="T27"/>
      <c s="101" r="U27"/>
    </row>
    <row r="28">
      <c s="87" r="A28"/>
      <c s="87" r="B28"/>
      <c t="s" s="79" r="C28">
        <v>103</v>
      </c>
      <c s="58" r="D28">
        <v>15</v>
      </c>
      <c s="58" r="E28">
        <f>round(($C$3*(D28/100)),0)</f>
        <v>21</v>
      </c>
      <c t="s" s="58" r="F28">
        <v>104</v>
      </c>
      <c s="58" r="G28">
        <v>0</v>
      </c>
      <c s="58" r="H28">
        <f>E28*G28</f>
        <v>0</v>
      </c>
      <c s="9" r="I28"/>
      <c s="101" r="J28"/>
      <c s="101" r="K28"/>
      <c s="101" r="L28"/>
      <c s="101" r="M28"/>
      <c s="101" r="N28"/>
      <c s="101" r="O28"/>
      <c s="101" r="P28"/>
      <c s="101" r="Q28"/>
      <c s="101" r="R28"/>
      <c s="101" r="S28"/>
      <c s="101" r="T28"/>
      <c s="101" r="U28"/>
    </row>
    <row r="29">
      <c s="87" r="A29"/>
      <c s="87" r="B29"/>
      <c t="s" s="87" r="C29">
        <v>105</v>
      </c>
      <c s="1" r="D29">
        <v>10</v>
      </c>
      <c s="1" r="E29">
        <f>round(($C$3*(D29/100)),0)</f>
        <v>14</v>
      </c>
      <c t="s" s="1" r="F29">
        <v>88</v>
      </c>
      <c s="1" r="G29">
        <v>350</v>
      </c>
      <c s="1" r="H29">
        <f>E29*G29</f>
        <v>4900</v>
      </c>
      <c s="9" r="I29"/>
      <c s="101" r="J29"/>
      <c s="101" r="K29"/>
      <c s="101" r="L29"/>
      <c s="101" r="M29"/>
      <c s="101" r="N29"/>
      <c s="101" r="O29"/>
      <c s="101" r="P29"/>
      <c s="101" r="Q29"/>
      <c s="101" r="R29"/>
      <c s="101" r="S29"/>
      <c s="101" r="T29"/>
      <c s="101" r="U29"/>
    </row>
    <row r="30">
      <c s="87" r="A30"/>
      <c t="s" s="87" r="B30">
        <v>106</v>
      </c>
      <c s="87" r="C30"/>
      <c s="1" r="D30"/>
      <c s="1" r="E30">
        <f>round(($C$3*(D30/100)),0)</f>
        <v>0</v>
      </c>
      <c s="1" r="F30"/>
      <c s="1" r="G30"/>
      <c s="1" r="H30">
        <f>E30*G30</f>
        <v>0</v>
      </c>
      <c s="9" r="I30"/>
      <c s="101" r="J30"/>
      <c s="101" r="K30"/>
      <c s="101" r="L30"/>
      <c s="101" r="M30"/>
      <c s="101" r="N30"/>
      <c s="101" r="O30"/>
      <c s="101" r="P30"/>
      <c s="101" r="Q30"/>
      <c s="101" r="R30"/>
      <c s="101" r="S30"/>
      <c s="101" r="T30"/>
      <c s="101" r="U30"/>
    </row>
    <row r="31">
      <c s="87" r="A31"/>
      <c s="87" r="B31"/>
      <c t="s" s="87" r="C31">
        <v>107</v>
      </c>
      <c s="1" r="D31">
        <v>0</v>
      </c>
      <c s="1" r="E31">
        <f>round(($C$3*(D31/100)),0)</f>
        <v>0</v>
      </c>
      <c t="s" s="1" r="F31">
        <v>88</v>
      </c>
      <c s="1" r="G31">
        <v>350</v>
      </c>
      <c s="1" r="H31">
        <f>E31*G31</f>
        <v>0</v>
      </c>
      <c s="9" r="I31"/>
      <c s="101" r="J31"/>
      <c s="101" r="K31"/>
      <c s="101" r="L31"/>
      <c s="101" r="M31"/>
      <c s="101" r="N31"/>
      <c s="101" r="O31"/>
      <c s="101" r="P31"/>
      <c s="101" r="Q31"/>
      <c s="101" r="R31"/>
      <c s="101" r="S31"/>
      <c s="101" r="T31"/>
      <c s="101" r="U31"/>
    </row>
    <row r="32">
      <c s="87" r="A32"/>
      <c s="87" r="B32"/>
      <c t="s" s="87" r="C32">
        <v>108</v>
      </c>
      <c s="1" r="D32">
        <v>1</v>
      </c>
      <c s="1" r="E32">
        <f>round(($C$3*(D32/100)),0)</f>
        <v>1</v>
      </c>
      <c t="s" s="1" r="F32">
        <v>88</v>
      </c>
      <c s="1" r="G32">
        <v>350</v>
      </c>
      <c s="1" r="H32">
        <f>E32*G32</f>
        <v>350</v>
      </c>
      <c s="9" r="I32"/>
      <c s="101" r="J32"/>
      <c s="101" r="K32"/>
      <c s="101" r="L32"/>
      <c s="101" r="M32"/>
      <c s="101" r="N32"/>
      <c s="101" r="O32"/>
      <c s="101" r="P32"/>
      <c s="101" r="Q32"/>
      <c s="101" r="R32"/>
      <c s="101" r="S32"/>
      <c s="101" r="T32"/>
      <c s="101" r="U32"/>
    </row>
    <row r="33">
      <c s="87" r="A33"/>
      <c s="87" r="B33"/>
      <c t="s" s="87" r="C33">
        <v>109</v>
      </c>
      <c s="1" r="D33">
        <v>1</v>
      </c>
      <c s="1" r="E33">
        <f>round(($C$3*(D33/100)),0)</f>
        <v>1</v>
      </c>
      <c t="s" s="1" r="F33">
        <v>88</v>
      </c>
      <c s="1" r="G33">
        <v>350</v>
      </c>
      <c s="1" r="H33">
        <f>E33*G33</f>
        <v>350</v>
      </c>
      <c s="9" r="I33"/>
      <c s="101" r="J33"/>
      <c s="101" r="K33"/>
      <c s="101" r="L33"/>
      <c s="101" r="M33"/>
      <c s="101" r="N33"/>
      <c s="101" r="O33"/>
      <c s="101" r="P33"/>
      <c s="101" r="Q33"/>
      <c s="101" r="R33"/>
      <c s="101" r="S33"/>
      <c s="101" r="T33"/>
      <c s="101" r="U33"/>
    </row>
    <row r="34">
      <c s="87" r="A34"/>
      <c t="s" s="87" r="B34">
        <v>110</v>
      </c>
      <c s="87" r="C34"/>
      <c s="1" r="D34"/>
      <c s="1" r="E34">
        <f>round(($C$3*(D34/100)),0)</f>
        <v>0</v>
      </c>
      <c s="1" r="F34"/>
      <c s="1" r="G34"/>
      <c s="1" r="H34">
        <f>E34*G34</f>
        <v>0</v>
      </c>
      <c s="9" r="I34"/>
      <c s="101" r="J34"/>
      <c s="101" r="K34"/>
      <c s="101" r="L34"/>
      <c s="101" r="M34"/>
      <c s="101" r="N34"/>
      <c s="101" r="O34"/>
      <c s="101" r="P34"/>
      <c s="101" r="Q34"/>
      <c s="101" r="R34"/>
      <c s="101" r="S34"/>
      <c s="101" r="T34"/>
      <c s="101" r="U34"/>
    </row>
    <row r="35">
      <c s="87" r="A35"/>
      <c s="87" r="B35"/>
      <c t="s" s="87" r="C35">
        <v>111</v>
      </c>
      <c s="1" r="D35">
        <v>0</v>
      </c>
      <c s="1" r="E35">
        <f>round(($C$3*(D35/100)),0)</f>
        <v>0</v>
      </c>
      <c t="s" s="1" r="F35">
        <v>88</v>
      </c>
      <c s="1" r="G35">
        <v>350</v>
      </c>
      <c s="1" r="H35">
        <f>E35*G35</f>
        <v>0</v>
      </c>
      <c s="9" r="I35"/>
      <c s="101" r="J35"/>
      <c s="101" r="K35"/>
      <c s="101" r="L35"/>
      <c s="101" r="M35"/>
      <c s="101" r="N35"/>
      <c s="101" r="O35"/>
      <c s="101" r="P35"/>
      <c s="101" r="Q35"/>
      <c s="101" r="R35"/>
      <c s="101" r="S35"/>
      <c s="101" r="T35"/>
      <c s="101" r="U35"/>
    </row>
    <row r="36">
      <c s="59" r="A36"/>
      <c s="59" r="B36"/>
      <c s="59" r="C36"/>
      <c s="89" r="D36"/>
      <c s="89" r="E36"/>
      <c s="89" r="F36"/>
      <c s="89" r="G36"/>
      <c s="89" r="H36"/>
      <c s="9" r="I36"/>
      <c s="101" r="J36"/>
      <c s="101" r="K36"/>
      <c s="101" r="L36"/>
      <c s="101" r="M36"/>
      <c s="101" r="N36"/>
      <c s="101" r="O36"/>
      <c s="101" r="P36"/>
      <c s="101" r="Q36"/>
      <c s="101" r="R36"/>
      <c s="101" r="S36"/>
      <c s="101" r="T36"/>
      <c s="101" r="U36"/>
    </row>
    <row customHeight="1" r="37" ht="19.5">
      <c s="87" r="A37"/>
      <c t="s" s="103" r="B37">
        <v>112</v>
      </c>
      <c t="s" s="8" r="C37">
        <v>113</v>
      </c>
      <c s="11" r="D37"/>
      <c s="103" r="E37">
        <f>sum(E-5:E35)</f>
        <v>281</v>
      </c>
      <c s="89" r="F37"/>
      <c t="s" s="103" r="G37">
        <v>114</v>
      </c>
      <c s="5" r="H37">
        <f>sum(H-5:H35)</f>
        <v>86100</v>
      </c>
      <c s="9" r="I37"/>
      <c s="101" r="J37"/>
      <c s="101" r="K37"/>
      <c s="101" r="L37"/>
      <c s="101" r="M37"/>
      <c s="101" r="N37"/>
      <c s="101" r="O37"/>
      <c s="101" r="P37"/>
      <c s="101" r="Q37"/>
      <c s="101" r="R37"/>
      <c s="101" r="S37"/>
      <c s="101" r="T37"/>
      <c s="101" r="U37"/>
    </row>
    <row r="38">
      <c s="59" r="A38"/>
      <c s="59" r="B38"/>
      <c s="59" r="C38"/>
      <c s="89" r="D38"/>
      <c s="89" r="E38"/>
      <c s="89" r="F38"/>
      <c s="89" r="G38"/>
      <c s="89" r="H38"/>
      <c s="9" r="I38"/>
      <c s="101" r="J38"/>
      <c s="101" r="K38"/>
      <c s="101" r="L38"/>
      <c s="101" r="M38"/>
      <c s="101" r="N38"/>
      <c s="101" r="O38"/>
      <c s="101" r="P38"/>
      <c s="101" r="Q38"/>
      <c s="101" r="R38"/>
      <c s="101" r="S38"/>
      <c s="101" r="T38"/>
      <c s="101" r="U38"/>
    </row>
    <row r="39">
      <c t="s" s="87" r="A39">
        <v>115</v>
      </c>
      <c s="87" r="B39"/>
      <c s="87" r="C39"/>
      <c s="89" r="D39"/>
      <c s="1" r="E39"/>
      <c s="1" r="F39"/>
      <c s="1" r="G39"/>
      <c s="1" r="H39">
        <f>E39*G39</f>
        <v>0</v>
      </c>
      <c s="9" r="I39"/>
      <c s="101" r="J39"/>
      <c s="101" r="K39"/>
      <c s="101" r="L39"/>
      <c s="101" r="M39"/>
      <c s="101" r="N39"/>
      <c s="101" r="O39"/>
      <c s="101" r="P39"/>
      <c s="101" r="Q39"/>
      <c s="101" r="R39"/>
      <c s="101" r="S39"/>
      <c s="101" r="T39"/>
      <c s="101" r="U39"/>
    </row>
    <row r="40">
      <c s="87" r="A40"/>
      <c t="s" s="87" r="B40">
        <v>116</v>
      </c>
      <c s="87" r="C40"/>
      <c s="89" r="D40"/>
      <c s="1" r="E40"/>
      <c s="1" r="F40"/>
      <c s="1" r="G40"/>
      <c s="1" r="H40">
        <f>E40*G40</f>
        <v>0</v>
      </c>
      <c s="9" r="I40"/>
      <c s="101" r="J40"/>
      <c s="101" r="K40"/>
      <c s="101" r="L40"/>
      <c s="101" r="M40"/>
      <c s="101" r="N40"/>
      <c s="101" r="O40"/>
      <c s="101" r="P40"/>
      <c s="101" r="Q40"/>
      <c s="101" r="R40"/>
      <c s="101" r="S40"/>
      <c s="101" r="T40"/>
      <c s="101" r="U40"/>
    </row>
    <row r="41">
      <c s="87" r="A41"/>
      <c s="87" r="B41"/>
      <c t="s" s="87" r="C41">
        <v>117</v>
      </c>
      <c s="89" r="D41"/>
      <c s="1" r="E41">
        <v>1</v>
      </c>
      <c t="s" s="1" r="F41">
        <v>88</v>
      </c>
      <c s="1" r="G41">
        <v>350</v>
      </c>
      <c s="1" r="H41">
        <f>E41*G41</f>
        <v>350</v>
      </c>
      <c s="9" r="I41"/>
      <c s="101" r="J41"/>
      <c s="101" r="K41"/>
      <c s="101" r="L41"/>
      <c s="101" r="M41"/>
      <c s="101" r="N41"/>
      <c s="101" r="O41"/>
      <c s="101" r="P41"/>
      <c s="101" r="Q41"/>
      <c s="101" r="R41"/>
      <c s="101" r="S41"/>
      <c s="101" r="T41"/>
      <c s="101" r="U41"/>
    </row>
    <row r="42">
      <c s="87" r="A42"/>
      <c s="87" r="B42"/>
      <c t="s" s="87" r="C42">
        <v>118</v>
      </c>
      <c s="89" r="D42"/>
      <c s="1" r="E42">
        <v>0.5</v>
      </c>
      <c t="s" s="1" r="F42">
        <v>88</v>
      </c>
      <c s="1" r="G42">
        <v>350</v>
      </c>
      <c s="1" r="H42">
        <f>E42*G42</f>
        <v>175</v>
      </c>
      <c s="9" r="I42"/>
      <c s="101" r="J42"/>
      <c s="101" r="K42"/>
      <c s="101" r="L42"/>
      <c s="101" r="M42"/>
      <c s="101" r="N42"/>
      <c s="101" r="O42"/>
      <c s="101" r="P42"/>
      <c s="101" r="Q42"/>
      <c s="101" r="R42"/>
      <c s="101" r="S42"/>
      <c s="101" r="T42"/>
      <c s="101" r="U42"/>
    </row>
    <row r="43">
      <c s="87" r="A43"/>
      <c s="87" r="B43"/>
      <c t="s" s="87" r="C43">
        <v>119</v>
      </c>
      <c s="89" r="D43"/>
      <c s="1" r="E43">
        <v>0.2</v>
      </c>
      <c s="1" r="F43"/>
      <c s="1" r="G43"/>
      <c s="1" r="H43"/>
      <c s="9" r="I43"/>
      <c s="101" r="J43"/>
      <c s="101" r="K43"/>
      <c s="101" r="L43"/>
      <c s="101" r="M43"/>
      <c s="101" r="N43"/>
      <c s="101" r="O43"/>
      <c s="101" r="P43"/>
      <c s="101" r="Q43"/>
      <c s="101" r="R43"/>
      <c s="101" r="S43"/>
      <c s="101" r="T43"/>
      <c s="101" r="U43"/>
    </row>
    <row r="44">
      <c s="87" r="A44"/>
      <c t="s" s="87" r="B44">
        <v>120</v>
      </c>
      <c s="87" r="C44"/>
      <c s="89" r="D44"/>
      <c s="1" r="E44"/>
      <c s="1" r="F44"/>
      <c s="1" r="G44"/>
      <c s="1" r="H44">
        <f>E44*G44</f>
        <v>0</v>
      </c>
      <c s="9" r="I44"/>
      <c s="101" r="J44"/>
      <c s="101" r="K44"/>
      <c s="101" r="L44"/>
      <c s="101" r="M44"/>
      <c s="101" r="N44"/>
      <c s="101" r="O44"/>
      <c s="101" r="P44"/>
      <c s="101" r="Q44"/>
      <c s="101" r="R44"/>
      <c s="101" r="S44"/>
      <c s="101" r="T44"/>
      <c s="101" r="U44"/>
    </row>
    <row r="45">
      <c s="87" r="A45"/>
      <c s="87" r="B45"/>
      <c t="s" s="87" r="C45">
        <v>121</v>
      </c>
      <c s="89" r="D45"/>
      <c s="1" r="E45">
        <v>2</v>
      </c>
      <c t="s" s="1" r="F45">
        <v>88</v>
      </c>
      <c s="1" r="G45">
        <v>350</v>
      </c>
      <c s="1" r="H45">
        <f>E45*G45</f>
        <v>700</v>
      </c>
      <c s="9" r="I45"/>
      <c s="101" r="J45"/>
      <c s="101" r="K45"/>
      <c s="101" r="L45"/>
      <c s="101" r="M45"/>
      <c s="101" r="N45"/>
      <c s="101" r="O45"/>
      <c s="101" r="P45"/>
      <c s="101" r="Q45"/>
      <c s="101" r="R45"/>
      <c s="101" r="S45"/>
      <c s="101" r="T45"/>
      <c s="101" r="U45"/>
    </row>
    <row r="46">
      <c s="87" r="A46"/>
      <c s="87" r="B46"/>
      <c t="s" s="87" r="C46">
        <v>118</v>
      </c>
      <c s="89" r="D46"/>
      <c s="1" r="E46">
        <v>0.5</v>
      </c>
      <c t="s" s="1" r="F46">
        <v>88</v>
      </c>
      <c s="1" r="G46">
        <v>350</v>
      </c>
      <c s="1" r="H46">
        <f>E46*G46</f>
        <v>175</v>
      </c>
      <c s="9" r="I46"/>
      <c s="101" r="J46"/>
      <c s="101" r="K46"/>
      <c s="101" r="L46"/>
      <c s="101" r="M46"/>
      <c s="101" r="N46"/>
      <c s="101" r="O46"/>
      <c s="101" r="P46"/>
      <c s="101" r="Q46"/>
      <c s="101" r="R46"/>
      <c s="101" r="S46"/>
      <c s="101" r="T46"/>
      <c s="101" r="U46"/>
    </row>
    <row r="47">
      <c s="87" r="A47"/>
      <c s="87" r="B47"/>
      <c t="s" s="87" r="C47">
        <v>119</v>
      </c>
      <c s="89" r="D47"/>
      <c s="1" r="E47">
        <v>0.3</v>
      </c>
      <c s="1" r="F47"/>
      <c s="1" r="G47"/>
      <c s="1" r="H47"/>
      <c s="9" r="I47"/>
      <c s="101" r="J47"/>
      <c s="101" r="K47"/>
      <c s="101" r="L47"/>
      <c s="101" r="M47"/>
      <c s="101" r="N47"/>
      <c s="101" r="O47"/>
      <c s="101" r="P47"/>
      <c s="101" r="Q47"/>
      <c s="101" r="R47"/>
      <c s="101" r="S47"/>
      <c s="101" r="T47"/>
      <c s="101" r="U47"/>
    </row>
    <row r="48">
      <c s="87" r="A48"/>
      <c t="s" s="87" r="B48">
        <v>122</v>
      </c>
      <c s="87" r="C48"/>
      <c s="89" r="D48"/>
      <c s="1" r="E48"/>
      <c s="1" r="F48"/>
      <c s="1" r="G48"/>
      <c s="1" r="H48">
        <f>E48*G48</f>
        <v>0</v>
      </c>
      <c s="9" r="I48"/>
      <c s="101" r="J48"/>
      <c s="101" r="K48"/>
      <c s="101" r="L48"/>
      <c s="101" r="M48"/>
      <c s="101" r="N48"/>
      <c s="101" r="O48"/>
      <c s="101" r="P48"/>
      <c s="101" r="Q48"/>
      <c s="101" r="R48"/>
      <c s="101" r="S48"/>
      <c s="101" r="T48"/>
      <c s="101" r="U48"/>
    </row>
    <row r="49">
      <c s="87" r="A49"/>
      <c s="87" r="B49"/>
      <c t="s" s="79" r="C49">
        <v>123</v>
      </c>
      <c s="23" r="D49"/>
      <c s="58" r="E49">
        <v>0</v>
      </c>
      <c t="s" s="58" r="F49">
        <v>104</v>
      </c>
      <c s="58" r="G49">
        <v>0</v>
      </c>
      <c s="58" r="H49">
        <f>E49*G49</f>
        <v>0</v>
      </c>
      <c s="9" r="I49"/>
      <c s="101" r="J49"/>
      <c s="101" r="K49"/>
      <c s="101" r="L49"/>
      <c s="101" r="M49"/>
      <c s="101" r="N49"/>
      <c s="101" r="O49"/>
      <c s="101" r="P49"/>
      <c s="101" r="Q49"/>
      <c s="101" r="R49"/>
      <c s="101" r="S49"/>
      <c s="101" r="T49"/>
      <c s="101" r="U49"/>
    </row>
    <row r="50">
      <c s="59" r="A50"/>
      <c s="59" r="B50"/>
      <c s="59" r="C50"/>
      <c s="89" r="D50"/>
      <c s="89" r="E50"/>
      <c s="89" r="F50"/>
      <c s="89" r="G50"/>
      <c s="89" r="H50"/>
      <c s="9" r="I50"/>
      <c s="101" r="J50"/>
      <c s="101" r="K50"/>
      <c s="101" r="L50"/>
      <c s="101" r="M50"/>
      <c s="101" r="N50"/>
      <c s="101" r="O50"/>
      <c s="101" r="P50"/>
      <c s="101" r="Q50"/>
      <c s="101" r="R50"/>
      <c s="101" r="S50"/>
      <c s="101" r="T50"/>
      <c s="101" r="U50"/>
    </row>
    <row customHeight="1" r="51" ht="24.0">
      <c s="87" r="A51"/>
      <c t="s" s="103" r="B51">
        <v>112</v>
      </c>
      <c t="s" s="8" r="C51">
        <v>124</v>
      </c>
      <c s="11" r="D51"/>
      <c s="103" r="E51">
        <f>sum(E39:E49)</f>
        <v>4.5</v>
      </c>
      <c s="89" r="F51"/>
      <c t="s" s="103" r="G51">
        <v>114</v>
      </c>
      <c s="103" r="H51">
        <f>sum(H39:H49)</f>
        <v>1400</v>
      </c>
      <c s="9" r="I51"/>
      <c s="101" r="J51"/>
      <c s="101" r="K51"/>
      <c s="101" r="L51"/>
      <c s="101" r="M51"/>
      <c s="101" r="N51"/>
      <c s="101" r="O51"/>
      <c s="101" r="P51"/>
      <c s="101" r="Q51"/>
      <c s="101" r="R51"/>
      <c s="101" r="S51"/>
      <c s="101" r="T51"/>
      <c s="101" r="U51"/>
    </row>
    <row r="52">
      <c s="59" r="A52"/>
      <c s="59" r="B52"/>
      <c s="59" r="C52"/>
      <c s="89" r="D52"/>
      <c s="89" r="E52"/>
      <c s="89" r="F52"/>
      <c s="89" r="G52"/>
      <c s="89" r="H52"/>
      <c s="9" r="I52"/>
      <c s="101" r="J52"/>
      <c s="101" r="K52"/>
      <c s="101" r="L52"/>
      <c s="101" r="M52"/>
      <c s="101" r="N52"/>
      <c s="101" r="O52"/>
      <c s="101" r="P52"/>
      <c s="101" r="Q52"/>
      <c s="101" r="R52"/>
      <c s="101" r="S52"/>
      <c s="101" r="T52"/>
      <c s="101" r="U52"/>
    </row>
    <row r="53">
      <c s="111" r="A53"/>
      <c s="111" r="B53"/>
      <c s="111" r="C53"/>
      <c s="111" r="D53"/>
      <c s="111" r="E53"/>
      <c s="111" r="F53"/>
      <c s="111" r="G53"/>
      <c s="111" r="H53"/>
      <c s="101" r="I53"/>
      <c s="101" r="J53"/>
      <c s="101" r="K53"/>
      <c s="101" r="L53"/>
      <c s="101" r="M53"/>
      <c s="101" r="N53"/>
      <c s="101" r="O53"/>
      <c s="101" r="P53"/>
      <c s="101" r="Q53"/>
      <c s="101" r="R53"/>
      <c s="101" r="S53"/>
      <c s="101" r="T53"/>
      <c s="101" r="U53"/>
    </row>
    <row r="54">
      <c s="101" r="A54"/>
      <c s="101" r="B54"/>
      <c s="101" r="C54"/>
      <c s="101" r="D54"/>
      <c s="101" r="E54"/>
      <c s="101" r="F54"/>
      <c s="101" r="G54"/>
      <c s="101" r="H54"/>
      <c s="101" r="I54"/>
      <c s="101" r="J54"/>
      <c s="101" r="K54"/>
      <c s="101" r="L54"/>
      <c s="101" r="M54"/>
      <c s="101" r="N54"/>
      <c s="101" r="O54"/>
      <c s="101" r="P54"/>
      <c s="101" r="Q54"/>
      <c s="101" r="R54"/>
      <c s="101" r="S54"/>
      <c s="101" r="T54"/>
      <c s="101" r="U54"/>
    </row>
    <row r="55">
      <c s="101" r="A55"/>
      <c s="101" r="B55"/>
      <c s="101" r="C55"/>
      <c s="101" r="D55"/>
      <c s="101" r="E55"/>
      <c s="101" r="F55"/>
      <c s="101" r="G55"/>
      <c s="101" r="H55"/>
      <c s="101" r="I55"/>
      <c s="101" r="J55"/>
      <c s="101" r="K55"/>
      <c s="101" r="L55"/>
      <c s="101" r="M55"/>
      <c s="101" r="N55"/>
      <c s="101" r="O55"/>
      <c s="101" r="P55"/>
      <c s="101" r="Q55"/>
      <c s="101" r="R55"/>
      <c s="101" r="S55"/>
      <c s="101" r="T55"/>
      <c s="101" r="U55"/>
    </row>
    <row r="56">
      <c s="101" r="A56"/>
      <c s="101" r="B56"/>
      <c s="101" r="C56"/>
      <c s="101" r="D56"/>
      <c s="101" r="E56"/>
      <c s="101" r="F56"/>
      <c s="101" r="G56"/>
      <c s="101" r="H56"/>
      <c s="101" r="I56"/>
      <c s="101" r="J56"/>
      <c s="101" r="K56"/>
      <c s="101" r="L56"/>
      <c s="101" r="M56"/>
      <c s="101" r="N56"/>
      <c s="101" r="O56"/>
      <c s="101" r="P56"/>
      <c s="101" r="Q56"/>
      <c s="101" r="R56"/>
      <c s="101" r="S56"/>
      <c s="101" r="T56"/>
      <c s="101" r="U56"/>
    </row>
    <row r="57">
      <c s="101" r="A57"/>
      <c s="101" r="B57"/>
      <c s="101" r="C57"/>
      <c s="101" r="D57"/>
      <c s="101" r="E57"/>
      <c s="101" r="F57"/>
      <c s="101" r="G57"/>
      <c s="101" r="H57"/>
      <c s="101" r="I57"/>
      <c s="101" r="J57"/>
      <c s="101" r="K57"/>
      <c s="101" r="L57"/>
      <c s="101" r="M57"/>
      <c s="101" r="N57"/>
      <c s="101" r="O57"/>
      <c s="101" r="P57"/>
      <c s="101" r="Q57"/>
      <c s="101" r="R57"/>
      <c s="101" r="S57"/>
      <c s="101" r="T57"/>
      <c s="101" r="U57"/>
    </row>
    <row r="58">
      <c s="101" r="A58"/>
      <c s="101" r="B58"/>
      <c s="101" r="C58"/>
      <c s="101" r="D58"/>
      <c s="101" r="E58"/>
      <c s="101" r="F58"/>
      <c s="101" r="G58"/>
      <c s="101" r="H58"/>
      <c s="101" r="I58"/>
      <c s="101" r="J58"/>
      <c s="101" r="K58"/>
      <c s="101" r="L58"/>
      <c s="101" r="M58"/>
      <c s="101" r="N58"/>
      <c s="101" r="O58"/>
      <c s="101" r="P58"/>
      <c s="101" r="Q58"/>
      <c s="101" r="R58"/>
      <c s="101" r="S58"/>
      <c s="101" r="T58"/>
      <c s="101" r="U58"/>
    </row>
    <row r="59">
      <c s="101" r="A59"/>
      <c s="101" r="B59"/>
      <c s="101" r="C59"/>
      <c s="101" r="D59"/>
      <c s="101" r="E59"/>
      <c s="101" r="F59"/>
      <c s="101" r="G59"/>
      <c s="101" r="H59"/>
      <c s="101" r="I59"/>
      <c s="101" r="J59"/>
      <c s="101" r="K59"/>
      <c s="101" r="L59"/>
      <c s="101" r="M59"/>
      <c s="101" r="N59"/>
      <c s="101" r="O59"/>
      <c s="101" r="P59"/>
      <c s="101" r="Q59"/>
      <c s="101" r="R59"/>
      <c s="101" r="S59"/>
      <c s="101" r="T59"/>
      <c s="101" r="U59"/>
    </row>
    <row r="60">
      <c s="101" r="A60"/>
      <c s="101" r="B60"/>
      <c s="101" r="C60"/>
      <c s="101" r="D60"/>
      <c s="101" r="E60"/>
      <c s="101" r="F60"/>
      <c s="101" r="G60"/>
      <c s="101" r="H60"/>
      <c s="101" r="I60"/>
      <c s="101" r="J60"/>
      <c s="101" r="K60"/>
      <c s="101" r="L60"/>
      <c s="101" r="M60"/>
      <c s="101" r="N60"/>
      <c s="101" r="O60"/>
      <c s="101" r="P60"/>
      <c s="101" r="Q60"/>
      <c s="101" r="R60"/>
      <c s="101" r="S60"/>
      <c s="101" r="T60"/>
      <c s="101" r="U60"/>
    </row>
    <row r="61">
      <c s="101" r="A61"/>
      <c s="101" r="B61"/>
      <c s="101" r="C61"/>
      <c s="101" r="D61"/>
      <c s="101" r="E61"/>
      <c s="101" r="F61"/>
      <c s="101" r="G61"/>
      <c s="101" r="H61"/>
      <c s="101" r="I61"/>
      <c s="101" r="J61"/>
      <c s="101" r="K61"/>
      <c s="101" r="L61"/>
      <c s="101" r="M61"/>
      <c s="101" r="N61"/>
      <c s="101" r="O61"/>
      <c s="101" r="P61"/>
      <c s="101" r="Q61"/>
      <c s="101" r="R61"/>
      <c s="101" r="S61"/>
      <c s="101" r="T61"/>
      <c s="101" r="U61"/>
    </row>
    <row r="62">
      <c s="101" r="A62"/>
      <c s="101" r="B62"/>
      <c s="101" r="C62"/>
      <c s="101" r="D62"/>
      <c s="101" r="E62"/>
      <c s="101" r="F62"/>
      <c s="101" r="G62"/>
      <c s="101" r="H62"/>
      <c s="101" r="I62"/>
      <c s="101" r="J62"/>
      <c s="101" r="K62"/>
      <c s="101" r="L62"/>
      <c s="101" r="M62"/>
      <c s="101" r="N62"/>
      <c s="101" r="O62"/>
      <c s="101" r="P62"/>
      <c s="101" r="Q62"/>
      <c s="101" r="R62"/>
      <c s="101" r="S62"/>
      <c s="101" r="T62"/>
      <c s="101" r="U62"/>
    </row>
    <row r="63">
      <c s="101" r="A63"/>
      <c s="101" r="B63"/>
      <c s="101" r="C63"/>
      <c s="101" r="D63"/>
      <c s="101" r="E63"/>
      <c s="101" r="F63"/>
      <c s="101" r="G63"/>
      <c s="101" r="H63"/>
      <c s="101" r="I63"/>
      <c s="101" r="J63"/>
      <c s="101" r="K63"/>
      <c s="101" r="L63"/>
      <c s="101" r="M63"/>
      <c s="101" r="N63"/>
      <c s="101" r="O63"/>
      <c s="101" r="P63"/>
      <c s="101" r="Q63"/>
      <c s="101" r="R63"/>
      <c s="101" r="S63"/>
      <c s="101" r="T63"/>
      <c s="101" r="U63"/>
    </row>
    <row r="64">
      <c s="101" r="A64"/>
      <c s="101" r="B64"/>
      <c s="101" r="C64"/>
      <c s="101" r="D64"/>
      <c s="101" r="E64"/>
      <c s="101" r="F64"/>
      <c s="101" r="G64"/>
      <c s="101" r="H64"/>
      <c s="101" r="I64"/>
      <c s="101" r="J64"/>
      <c s="101" r="K64"/>
      <c s="101" r="L64"/>
      <c s="101" r="M64"/>
      <c s="101" r="N64"/>
      <c s="101" r="O64"/>
      <c s="101" r="P64"/>
      <c s="101" r="Q64"/>
      <c s="101" r="R64"/>
      <c s="101" r="S64"/>
      <c s="101" r="T64"/>
      <c s="101" r="U64"/>
    </row>
    <row r="65">
      <c s="101" r="A65"/>
      <c s="101" r="B65"/>
      <c s="101" r="C65"/>
      <c s="101" r="D65"/>
      <c s="101" r="E65"/>
      <c s="101" r="F65"/>
      <c s="101" r="G65"/>
      <c s="101" r="H65"/>
      <c s="101" r="I65"/>
      <c s="101" r="J65"/>
      <c s="101" r="K65"/>
      <c s="101" r="L65"/>
      <c s="101" r="M65"/>
      <c s="101" r="N65"/>
      <c s="101" r="O65"/>
      <c s="101" r="P65"/>
      <c s="101" r="Q65"/>
      <c s="101" r="R65"/>
      <c s="101" r="S65"/>
      <c s="101" r="T65"/>
      <c s="101" r="U65"/>
    </row>
    <row r="66">
      <c s="101" r="A66"/>
      <c s="101" r="B66"/>
      <c s="101" r="C66"/>
      <c s="101" r="D66"/>
      <c s="101" r="E66"/>
      <c s="101" r="F66"/>
      <c s="101" r="G66"/>
      <c s="101" r="H66"/>
      <c s="101" r="I66"/>
      <c s="101" r="J66"/>
      <c s="101" r="K66"/>
      <c s="101" r="L66"/>
      <c s="101" r="M66"/>
      <c s="101" r="N66"/>
      <c s="101" r="O66"/>
      <c s="101" r="P66"/>
      <c s="101" r="Q66"/>
      <c s="101" r="R66"/>
      <c s="101" r="S66"/>
      <c s="101" r="T66"/>
      <c s="101" r="U66"/>
    </row>
    <row r="67">
      <c s="101" r="A67"/>
      <c s="101" r="B67"/>
      <c s="101" r="C67"/>
      <c s="101" r="D67"/>
      <c s="101" r="E67"/>
      <c s="101" r="F67"/>
      <c s="101" r="G67"/>
      <c s="101" r="H67"/>
      <c s="101" r="I67"/>
      <c s="101" r="J67"/>
      <c s="101" r="K67"/>
      <c s="101" r="L67"/>
      <c s="101" r="M67"/>
      <c s="101" r="N67"/>
      <c s="101" r="O67"/>
      <c s="101" r="P67"/>
      <c s="101" r="Q67"/>
      <c s="101" r="R67"/>
      <c s="101" r="S67"/>
      <c s="101" r="T67"/>
      <c s="101" r="U67"/>
    </row>
    <row r="68">
      <c s="101" r="A68"/>
      <c s="101" r="B68"/>
      <c s="101" r="C68"/>
      <c s="101" r="D68"/>
      <c s="101" r="E68"/>
      <c s="101" r="F68"/>
      <c s="101" r="G68"/>
      <c s="101" r="H68"/>
      <c s="101" r="I68"/>
      <c s="101" r="J68"/>
      <c s="101" r="K68"/>
      <c s="101" r="L68"/>
      <c s="101" r="M68"/>
      <c s="101" r="N68"/>
      <c s="101" r="O68"/>
      <c s="101" r="P68"/>
      <c s="101" r="Q68"/>
      <c s="101" r="R68"/>
      <c s="101" r="S68"/>
      <c s="101" r="T68"/>
      <c s="101" r="U68"/>
    </row>
    <row r="69">
      <c s="101" r="A69"/>
      <c s="101" r="B69"/>
      <c s="101" r="C69"/>
      <c s="101" r="D69"/>
      <c s="101" r="E69"/>
      <c s="101" r="F69"/>
      <c s="101" r="G69"/>
      <c s="101" r="H69"/>
      <c s="101" r="I69"/>
      <c s="101" r="J69"/>
      <c s="101" r="K69"/>
      <c s="101" r="L69"/>
      <c s="101" r="M69"/>
      <c s="101" r="N69"/>
      <c s="101" r="O69"/>
      <c s="101" r="P69"/>
      <c s="101" r="Q69"/>
      <c s="101" r="R69"/>
      <c s="101" r="S69"/>
      <c s="101" r="T69"/>
      <c s="101" r="U69"/>
    </row>
    <row r="70">
      <c s="101" r="A70"/>
      <c s="101" r="B70"/>
      <c s="101" r="C70"/>
      <c s="101" r="D70"/>
      <c s="101" r="E70"/>
      <c s="101" r="F70"/>
      <c s="101" r="G70"/>
      <c s="101" r="H70"/>
      <c s="101" r="I70"/>
      <c s="101" r="J70"/>
      <c s="101" r="K70"/>
      <c s="101" r="L70"/>
      <c s="101" r="M70"/>
      <c s="101" r="N70"/>
      <c s="101" r="O70"/>
      <c s="101" r="P70"/>
      <c s="101" r="Q70"/>
      <c s="101" r="R70"/>
      <c s="101" r="S70"/>
      <c s="101" r="T70"/>
      <c s="101" r="U70"/>
    </row>
    <row r="71">
      <c s="101" r="A71"/>
      <c s="101" r="B71"/>
      <c s="101" r="C71"/>
      <c s="101" r="D71"/>
      <c s="101" r="E71"/>
      <c s="101" r="F71"/>
      <c s="101" r="G71"/>
      <c s="101" r="H71"/>
      <c s="101" r="I71"/>
      <c s="101" r="J71"/>
      <c s="101" r="K71"/>
      <c s="101" r="L71"/>
      <c s="101" r="M71"/>
      <c s="101" r="N71"/>
      <c s="101" r="O71"/>
      <c s="101" r="P71"/>
      <c s="101" r="Q71"/>
      <c s="101" r="R71"/>
      <c s="101" r="S71"/>
      <c s="101" r="T71"/>
      <c s="101" r="U71"/>
    </row>
    <row r="72">
      <c s="101" r="A72"/>
      <c s="101" r="B72"/>
      <c s="101" r="C72"/>
      <c s="101" r="D72"/>
      <c s="101" r="E72"/>
      <c s="101" r="F72"/>
      <c s="101" r="G72"/>
      <c s="101" r="H72"/>
      <c s="101" r="I72"/>
      <c s="101" r="J72"/>
      <c s="101" r="K72"/>
      <c s="101" r="L72"/>
      <c s="101" r="M72"/>
      <c s="101" r="N72"/>
      <c s="101" r="O72"/>
      <c s="101" r="P72"/>
      <c s="101" r="Q72"/>
      <c s="101" r="R72"/>
      <c s="101" r="S72"/>
      <c s="101" r="T72"/>
      <c s="101" r="U72"/>
    </row>
    <row r="73">
      <c s="101" r="A73"/>
      <c s="101" r="B73"/>
      <c s="101" r="C73"/>
      <c s="101" r="D73"/>
      <c s="101" r="E73"/>
      <c s="101" r="F73"/>
      <c s="101" r="G73"/>
      <c s="101" r="H73"/>
      <c s="101" r="I73"/>
      <c s="101" r="J73"/>
      <c s="101" r="K73"/>
      <c s="101" r="L73"/>
      <c s="101" r="M73"/>
      <c s="101" r="N73"/>
      <c s="101" r="O73"/>
      <c s="101" r="P73"/>
      <c s="101" r="Q73"/>
      <c s="101" r="R73"/>
      <c s="101" r="S73"/>
      <c s="101" r="T73"/>
      <c s="101" r="U73"/>
    </row>
    <row r="74">
      <c s="101" r="A74"/>
      <c s="101" r="B74"/>
      <c s="101" r="C74"/>
      <c s="101" r="D74"/>
      <c s="101" r="E74"/>
      <c s="101" r="F74"/>
      <c s="101" r="G74"/>
      <c s="101" r="H74"/>
      <c s="101" r="I74"/>
      <c s="101" r="J74"/>
      <c s="101" r="K74"/>
      <c s="101" r="L74"/>
      <c s="101" r="M74"/>
      <c s="101" r="N74"/>
      <c s="101" r="O74"/>
      <c s="101" r="P74"/>
      <c s="101" r="Q74"/>
      <c s="101" r="R74"/>
      <c s="101" r="S74"/>
      <c s="101" r="T74"/>
      <c s="101" r="U74"/>
    </row>
    <row r="75">
      <c s="101" r="A75"/>
      <c s="101" r="B75"/>
      <c s="101" r="C75"/>
      <c s="101" r="D75"/>
      <c s="101" r="E75"/>
      <c s="101" r="F75"/>
      <c s="101" r="G75"/>
      <c s="101" r="H75"/>
      <c s="101" r="I75"/>
      <c s="101" r="J75"/>
      <c s="101" r="K75"/>
      <c s="101" r="L75"/>
      <c s="101" r="M75"/>
      <c s="101" r="N75"/>
      <c s="101" r="O75"/>
      <c s="101" r="P75"/>
      <c s="101" r="Q75"/>
      <c s="101" r="R75"/>
      <c s="101" r="S75"/>
      <c s="101" r="T75"/>
      <c s="101" r="U75"/>
    </row>
    <row r="76">
      <c s="101" r="A76"/>
      <c s="101" r="B76"/>
      <c s="101" r="C76"/>
      <c s="101" r="D76"/>
      <c s="101" r="E76"/>
      <c s="101" r="F76"/>
      <c s="101" r="G76"/>
      <c s="101" r="H76"/>
      <c s="101" r="I76"/>
      <c s="101" r="J76"/>
      <c s="101" r="K76"/>
      <c s="101" r="L76"/>
      <c s="101" r="M76"/>
      <c s="101" r="N76"/>
      <c s="101" r="O76"/>
      <c s="101" r="P76"/>
      <c s="101" r="Q76"/>
      <c s="101" r="R76"/>
      <c s="101" r="S76"/>
      <c s="101" r="T76"/>
      <c s="101" r="U76"/>
    </row>
    <row r="77">
      <c s="101" r="A77"/>
      <c s="101" r="B77"/>
      <c s="101" r="C77"/>
      <c s="101" r="D77"/>
      <c s="101" r="E77"/>
      <c s="101" r="F77"/>
      <c s="101" r="G77"/>
      <c s="101" r="H77"/>
      <c s="101" r="I77"/>
      <c s="101" r="J77"/>
      <c s="101" r="K77"/>
      <c s="101" r="L77"/>
      <c s="101" r="M77"/>
      <c s="101" r="N77"/>
      <c s="101" r="O77"/>
      <c s="101" r="P77"/>
      <c s="101" r="Q77"/>
      <c s="101" r="R77"/>
      <c s="101" r="S77"/>
      <c s="101" r="T77"/>
      <c s="101" r="U77"/>
    </row>
    <row r="78">
      <c s="101" r="A78"/>
      <c s="101" r="B78"/>
      <c s="101" r="C78"/>
      <c s="101" r="D78"/>
      <c s="101" r="E78"/>
      <c s="101" r="F78"/>
      <c s="101" r="G78"/>
      <c s="101" r="H78"/>
      <c s="101" r="I78"/>
      <c s="101" r="J78"/>
      <c s="101" r="K78"/>
      <c s="101" r="L78"/>
      <c s="101" r="M78"/>
      <c s="101" r="N78"/>
      <c s="101" r="O78"/>
      <c s="101" r="P78"/>
      <c s="101" r="Q78"/>
      <c s="101" r="R78"/>
      <c s="101" r="S78"/>
      <c s="101" r="T78"/>
      <c s="101" r="U78"/>
    </row>
    <row r="79">
      <c s="101" r="A79"/>
      <c s="101" r="B79"/>
      <c s="101" r="C79"/>
      <c s="101" r="D79"/>
      <c s="101" r="E79"/>
      <c s="101" r="F79"/>
      <c s="101" r="G79"/>
      <c s="101" r="H79"/>
      <c s="101" r="I79"/>
      <c s="101" r="J79"/>
      <c s="101" r="K79"/>
      <c s="101" r="L79"/>
      <c s="101" r="M79"/>
      <c s="101" r="N79"/>
      <c s="101" r="O79"/>
      <c s="101" r="P79"/>
      <c s="101" r="Q79"/>
      <c s="101" r="R79"/>
      <c s="101" r="S79"/>
      <c s="101" r="T79"/>
      <c s="101" r="U79"/>
    </row>
    <row r="80">
      <c s="101" r="A80"/>
      <c s="101" r="B80"/>
      <c s="101" r="C80"/>
      <c s="101" r="D80"/>
      <c s="101" r="E80"/>
      <c s="101" r="F80"/>
      <c s="101" r="G80"/>
      <c s="101" r="H80"/>
      <c s="101" r="I80"/>
      <c s="101" r="J80"/>
      <c s="101" r="K80"/>
      <c s="101" r="L80"/>
      <c s="101" r="M80"/>
      <c s="101" r="N80"/>
      <c s="101" r="O80"/>
      <c s="101" r="P80"/>
      <c s="101" r="Q80"/>
      <c s="101" r="R80"/>
      <c s="101" r="S80"/>
      <c s="101" r="T80"/>
      <c s="101" r="U80"/>
    </row>
    <row r="81">
      <c s="101" r="A81"/>
      <c s="101" r="B81"/>
      <c s="101" r="C81"/>
      <c s="101" r="D81"/>
      <c s="101" r="E81"/>
      <c s="101" r="F81"/>
      <c s="101" r="G81"/>
      <c s="101" r="H81"/>
      <c s="101" r="I81"/>
      <c s="101" r="J81"/>
      <c s="101" r="K81"/>
      <c s="101" r="L81"/>
      <c s="101" r="M81"/>
      <c s="101" r="N81"/>
      <c s="101" r="O81"/>
      <c s="101" r="P81"/>
      <c s="101" r="Q81"/>
      <c s="101" r="R81"/>
      <c s="101" r="S81"/>
      <c s="101" r="T81"/>
      <c s="101" r="U81"/>
    </row>
    <row r="82">
      <c s="101" r="A82"/>
      <c s="101" r="B82"/>
      <c s="101" r="C82"/>
      <c s="101" r="D82"/>
      <c s="101" r="E82"/>
      <c s="101" r="F82"/>
      <c s="101" r="G82"/>
      <c s="101" r="H82"/>
      <c s="101" r="I82"/>
      <c s="101" r="J82"/>
      <c s="101" r="K82"/>
      <c s="101" r="L82"/>
      <c s="101" r="M82"/>
      <c s="101" r="N82"/>
      <c s="101" r="O82"/>
      <c s="101" r="P82"/>
      <c s="101" r="Q82"/>
      <c s="101" r="R82"/>
      <c s="101" r="S82"/>
      <c s="101" r="T82"/>
      <c s="101" r="U82"/>
    </row>
    <row r="83">
      <c s="101" r="A83"/>
      <c s="101" r="B83"/>
      <c s="101" r="C83"/>
      <c s="101" r="D83"/>
      <c s="101" r="E83"/>
      <c s="101" r="F83"/>
      <c s="101" r="G83"/>
      <c s="101" r="H83"/>
      <c s="101" r="I83"/>
      <c s="101" r="J83"/>
      <c s="101" r="K83"/>
      <c s="101" r="L83"/>
      <c s="101" r="M83"/>
      <c s="101" r="N83"/>
      <c s="101" r="O83"/>
      <c s="101" r="P83"/>
      <c s="101" r="Q83"/>
      <c s="101" r="R83"/>
      <c s="101" r="S83"/>
      <c s="101" r="T83"/>
      <c s="101" r="U83"/>
    </row>
    <row r="84">
      <c s="101" r="A84"/>
      <c s="101" r="B84"/>
      <c s="101" r="C84"/>
      <c s="101" r="D84"/>
      <c s="101" r="E84"/>
      <c s="101" r="F84"/>
      <c s="101" r="G84"/>
      <c s="101" r="H84"/>
      <c s="101" r="I84"/>
      <c s="101" r="J84"/>
      <c s="101" r="K84"/>
      <c s="101" r="L84"/>
      <c s="101" r="M84"/>
      <c s="101" r="N84"/>
      <c s="101" r="O84"/>
      <c s="101" r="P84"/>
      <c s="101" r="Q84"/>
      <c s="101" r="R84"/>
      <c s="101" r="S84"/>
      <c s="101" r="T84"/>
      <c s="101" r="U84"/>
    </row>
    <row r="85">
      <c s="101" r="A85"/>
      <c s="101" r="B85"/>
      <c s="101" r="C85"/>
      <c s="101" r="D85"/>
      <c s="101" r="E85"/>
      <c s="101" r="F85"/>
      <c s="101" r="G85"/>
      <c s="101" r="H85"/>
      <c s="101" r="I85"/>
      <c s="101" r="J85"/>
      <c s="101" r="K85"/>
      <c s="101" r="L85"/>
      <c s="101" r="M85"/>
      <c s="101" r="N85"/>
      <c s="101" r="O85"/>
      <c s="101" r="P85"/>
      <c s="101" r="Q85"/>
      <c s="101" r="R85"/>
      <c s="101" r="S85"/>
      <c s="101" r="T85"/>
      <c s="101" r="U85"/>
    </row>
    <row r="86">
      <c s="101" r="A86"/>
      <c s="101" r="B86"/>
      <c s="101" r="C86"/>
      <c s="101" r="D86"/>
      <c s="101" r="E86"/>
      <c s="101" r="F86"/>
      <c s="101" r="G86"/>
      <c s="101" r="H86"/>
      <c s="101" r="I86"/>
      <c s="101" r="J86"/>
      <c s="101" r="K86"/>
      <c s="101" r="L86"/>
      <c s="101" r="M86"/>
      <c s="101" r="N86"/>
      <c s="101" r="O86"/>
      <c s="101" r="P86"/>
      <c s="101" r="Q86"/>
      <c s="101" r="R86"/>
      <c s="101" r="S86"/>
      <c s="101" r="T86"/>
      <c s="101" r="U86"/>
    </row>
    <row r="87">
      <c s="101" r="A87"/>
      <c s="101" r="B87"/>
      <c s="101" r="C87"/>
      <c s="101" r="D87"/>
      <c s="101" r="E87"/>
      <c s="101" r="F87"/>
      <c s="101" r="G87"/>
      <c s="101" r="H87"/>
      <c s="101" r="I87"/>
      <c s="101" r="J87"/>
      <c s="101" r="K87"/>
      <c s="101" r="L87"/>
      <c s="101" r="M87"/>
      <c s="101" r="N87"/>
      <c s="101" r="O87"/>
      <c s="101" r="P87"/>
      <c s="101" r="Q87"/>
      <c s="101" r="R87"/>
      <c s="101" r="S87"/>
      <c s="101" r="T87"/>
      <c s="101" r="U87"/>
    </row>
    <row r="88">
      <c s="101" r="A88"/>
      <c s="101" r="B88"/>
      <c s="101" r="C88"/>
      <c s="101" r="D88"/>
      <c s="101" r="E88"/>
      <c s="101" r="F88"/>
      <c s="101" r="G88"/>
      <c s="101" r="H88"/>
      <c s="101" r="I88"/>
      <c s="101" r="J88"/>
      <c s="101" r="K88"/>
      <c s="101" r="L88"/>
      <c s="101" r="M88"/>
      <c s="101" r="N88"/>
      <c s="101" r="O88"/>
      <c s="101" r="P88"/>
      <c s="101" r="Q88"/>
      <c s="101" r="R88"/>
      <c s="101" r="S88"/>
      <c s="101" r="T88"/>
      <c s="101" r="U88"/>
    </row>
    <row r="89">
      <c s="101" r="A89"/>
      <c s="101" r="B89"/>
      <c s="101" r="C89"/>
      <c s="101" r="D89"/>
      <c s="101" r="E89"/>
      <c s="101" r="F89"/>
      <c s="101" r="G89"/>
      <c s="101" r="H89"/>
      <c s="101" r="I89"/>
      <c s="101" r="J89"/>
      <c s="101" r="K89"/>
      <c s="101" r="L89"/>
      <c s="101" r="M89"/>
      <c s="101" r="N89"/>
      <c s="101" r="O89"/>
      <c s="101" r="P89"/>
      <c s="101" r="Q89"/>
      <c s="101" r="R89"/>
      <c s="101" r="S89"/>
      <c s="101" r="T89"/>
      <c s="101" r="U89"/>
    </row>
    <row r="90">
      <c s="101" r="A90"/>
      <c s="101" r="B90"/>
      <c s="101" r="C90"/>
      <c s="101" r="D90"/>
      <c s="101" r="E90"/>
      <c s="101" r="F90"/>
      <c s="101" r="G90"/>
      <c s="101" r="H90"/>
      <c s="101" r="I90"/>
      <c s="101" r="J90"/>
      <c s="101" r="K90"/>
      <c s="101" r="L90"/>
      <c s="101" r="M90"/>
      <c s="101" r="N90"/>
      <c s="101" r="O90"/>
      <c s="101" r="P90"/>
      <c s="101" r="Q90"/>
      <c s="101" r="R90"/>
      <c s="101" r="S90"/>
      <c s="101" r="T90"/>
      <c s="101" r="U90"/>
    </row>
    <row r="91">
      <c s="101" r="A91"/>
      <c s="101" r="B91"/>
      <c s="101" r="C91"/>
      <c s="101" r="D91"/>
      <c s="101" r="E91"/>
      <c s="101" r="F91"/>
      <c s="101" r="G91"/>
      <c s="101" r="H91"/>
      <c s="101" r="I91"/>
      <c s="101" r="J91"/>
      <c s="101" r="K91"/>
      <c s="101" r="L91"/>
      <c s="101" r="M91"/>
      <c s="101" r="N91"/>
      <c s="101" r="O91"/>
      <c s="101" r="P91"/>
      <c s="101" r="Q91"/>
      <c s="101" r="R91"/>
      <c s="101" r="S91"/>
      <c s="101" r="T91"/>
      <c s="101" r="U91"/>
    </row>
    <row r="92">
      <c s="101" r="A92"/>
      <c s="101" r="B92"/>
      <c s="101" r="C92"/>
      <c s="101" r="D92"/>
      <c s="101" r="E92"/>
      <c s="101" r="F92"/>
      <c s="101" r="G92"/>
      <c s="101" r="H92"/>
      <c s="101" r="I92"/>
      <c s="101" r="J92"/>
      <c s="101" r="K92"/>
      <c s="101" r="L92"/>
      <c s="101" r="M92"/>
      <c s="101" r="N92"/>
      <c s="101" r="O92"/>
      <c s="101" r="P92"/>
      <c s="101" r="Q92"/>
      <c s="101" r="R92"/>
      <c s="101" r="S92"/>
      <c s="101" r="T92"/>
      <c s="101" r="U92"/>
    </row>
    <row r="93">
      <c s="101" r="A93"/>
      <c s="101" r="B93"/>
      <c s="101" r="C93"/>
      <c s="101" r="D93"/>
      <c s="101" r="E93"/>
      <c s="101" r="F93"/>
      <c s="101" r="G93"/>
      <c s="101" r="H93"/>
      <c s="101" r="I93"/>
      <c s="101" r="J93"/>
      <c s="101" r="K93"/>
      <c s="101" r="L93"/>
      <c s="101" r="M93"/>
      <c s="101" r="N93"/>
      <c s="101" r="O93"/>
      <c s="101" r="P93"/>
      <c s="101" r="Q93"/>
      <c s="101" r="R93"/>
      <c s="101" r="S93"/>
      <c s="101" r="T93"/>
      <c s="101" r="U93"/>
    </row>
    <row r="94">
      <c s="101" r="A94"/>
      <c s="101" r="B94"/>
      <c s="101" r="C94"/>
      <c s="101" r="D94"/>
      <c s="101" r="E94"/>
      <c s="101" r="F94"/>
      <c s="101" r="G94"/>
      <c s="101" r="H94"/>
      <c s="101" r="I94"/>
      <c s="101" r="J94"/>
      <c s="101" r="K94"/>
      <c s="101" r="L94"/>
      <c s="101" r="M94"/>
      <c s="101" r="N94"/>
      <c s="101" r="O94"/>
      <c s="101" r="P94"/>
      <c s="101" r="Q94"/>
      <c s="101" r="R94"/>
      <c s="101" r="S94"/>
      <c s="101" r="T94"/>
      <c s="101" r="U94"/>
    </row>
    <row r="95">
      <c s="101" r="A95"/>
      <c s="101" r="B95"/>
      <c s="101" r="C95"/>
      <c s="101" r="D95"/>
      <c s="101" r="E95"/>
      <c s="101" r="F95"/>
      <c s="101" r="G95"/>
      <c s="101" r="H95"/>
      <c s="101" r="I95"/>
      <c s="101" r="J95"/>
      <c s="101" r="K95"/>
      <c s="101" r="L95"/>
      <c s="101" r="M95"/>
      <c s="101" r="N95"/>
      <c s="101" r="O95"/>
      <c s="101" r="P95"/>
      <c s="101" r="Q95"/>
      <c s="101" r="R95"/>
      <c s="101" r="S95"/>
      <c s="101" r="T95"/>
      <c s="101" r="U95"/>
    </row>
    <row r="96">
      <c s="101" r="A96"/>
      <c s="101" r="B96"/>
      <c s="101" r="C96"/>
      <c s="101" r="D96"/>
      <c s="101" r="E96"/>
      <c s="101" r="F96"/>
      <c s="101" r="G96"/>
      <c s="101" r="H96"/>
      <c s="101" r="I96"/>
      <c s="101" r="J96"/>
      <c s="101" r="K96"/>
      <c s="101" r="L96"/>
      <c s="101" r="M96"/>
      <c s="101" r="N96"/>
      <c s="101" r="O96"/>
      <c s="101" r="P96"/>
      <c s="101" r="Q96"/>
      <c s="101" r="R96"/>
      <c s="101" r="S96"/>
      <c s="101" r="T96"/>
      <c s="101" r="U96"/>
    </row>
    <row r="97">
      <c s="101" r="A97"/>
      <c s="101" r="B97"/>
      <c s="101" r="C97"/>
      <c s="101" r="D97"/>
      <c s="101" r="E97"/>
      <c s="101" r="F97"/>
      <c s="101" r="G97"/>
      <c s="101" r="H97"/>
      <c s="101" r="I97"/>
      <c s="101" r="J97"/>
      <c s="101" r="K97"/>
      <c s="101" r="L97"/>
      <c s="101" r="M97"/>
      <c s="101" r="N97"/>
      <c s="101" r="O97"/>
      <c s="101" r="P97"/>
      <c s="101" r="Q97"/>
      <c s="101" r="R97"/>
      <c s="101" r="S97"/>
      <c s="101" r="T97"/>
      <c s="101" r="U97"/>
    </row>
    <row r="98">
      <c s="101" r="A98"/>
      <c s="101" r="B98"/>
      <c s="101" r="C98"/>
      <c s="101" r="D98"/>
      <c s="101" r="E98"/>
      <c s="101" r="F98"/>
      <c s="101" r="G98"/>
      <c s="101" r="H98"/>
      <c s="101" r="I98"/>
      <c s="101" r="J98"/>
      <c s="101" r="K98"/>
      <c s="101" r="L98"/>
      <c s="101" r="M98"/>
      <c s="101" r="N98"/>
      <c s="101" r="O98"/>
      <c s="101" r="P98"/>
      <c s="101" r="Q98"/>
      <c s="101" r="R98"/>
      <c s="101" r="S98"/>
      <c s="101" r="T98"/>
      <c s="101" r="U98"/>
    </row>
    <row r="99">
      <c s="101" r="A99"/>
      <c s="101" r="B99"/>
      <c s="101" r="C99"/>
      <c s="101" r="D99"/>
      <c s="101" r="E99"/>
      <c s="101" r="F99"/>
      <c s="101" r="G99"/>
      <c s="101" r="H99"/>
      <c s="101" r="I99"/>
      <c s="101" r="J99"/>
      <c s="101" r="K99"/>
      <c s="101" r="L99"/>
      <c s="101" r="M99"/>
      <c s="101" r="N99"/>
      <c s="101" r="O99"/>
      <c s="101" r="P99"/>
      <c s="101" r="Q99"/>
      <c s="101" r="R99"/>
      <c s="101" r="S99"/>
      <c s="101" r="T99"/>
      <c s="101" r="U99"/>
    </row>
    <row r="100">
      <c s="101" r="A100"/>
      <c s="101" r="B100"/>
      <c s="101" r="C100"/>
      <c s="101" r="D100"/>
      <c s="101" r="E100"/>
      <c s="101" r="F100"/>
      <c s="101" r="G100"/>
      <c s="101" r="H100"/>
      <c s="101" r="I100"/>
      <c s="101" r="J100"/>
      <c s="101" r="K100"/>
      <c s="101" r="L100"/>
      <c s="101" r="M100"/>
      <c s="101" r="N100"/>
      <c s="101" r="O100"/>
      <c s="101" r="P100"/>
      <c s="101" r="Q100"/>
      <c s="101" r="R100"/>
      <c s="101" r="S100"/>
      <c s="101" r="T100"/>
      <c s="101" r="U100"/>
    </row>
    <row r="101">
      <c s="101" r="A101"/>
      <c s="101" r="B101"/>
      <c s="101" r="C101"/>
      <c s="101" r="D101"/>
      <c s="101" r="E101"/>
      <c s="101" r="F101"/>
      <c s="101" r="G101"/>
      <c s="101" r="H101"/>
      <c s="101" r="I101"/>
      <c s="101" r="J101"/>
      <c s="101" r="K101"/>
      <c s="101" r="L101"/>
      <c s="101" r="M101"/>
      <c s="101" r="N101"/>
      <c s="101" r="O101"/>
      <c s="101" r="P101"/>
      <c s="101" r="Q101"/>
      <c s="101" r="R101"/>
      <c s="101" r="S101"/>
      <c s="101" r="T101"/>
      <c s="101" r="U101"/>
    </row>
    <row r="102">
      <c s="101" r="A102"/>
      <c s="101" r="B102"/>
      <c s="101" r="C102"/>
      <c s="101" r="D102"/>
      <c s="101" r="E102"/>
      <c s="101" r="F102"/>
      <c s="101" r="G102"/>
      <c s="101" r="H102"/>
      <c s="101" r="I102"/>
      <c s="101" r="J102"/>
      <c s="101" r="K102"/>
      <c s="101" r="L102"/>
      <c s="101" r="M102"/>
      <c s="101" r="N102"/>
      <c s="101" r="O102"/>
      <c s="101" r="P102"/>
      <c s="101" r="Q102"/>
      <c s="101" r="R102"/>
      <c s="101" r="S102"/>
      <c s="101" r="T102"/>
      <c s="101" r="U102"/>
    </row>
    <row r="103">
      <c s="101" r="A103"/>
      <c s="101" r="B103"/>
      <c s="101" r="C103"/>
      <c s="101" r="D103"/>
      <c s="101" r="E103"/>
      <c s="101" r="F103"/>
      <c s="101" r="G103"/>
      <c s="101" r="H103"/>
      <c s="101" r="I103"/>
      <c s="101" r="J103"/>
      <c s="101" r="K103"/>
      <c s="101" r="L103"/>
      <c s="101" r="M103"/>
      <c s="101" r="N103"/>
      <c s="101" r="O103"/>
      <c s="101" r="P103"/>
      <c s="101" r="Q103"/>
      <c s="101" r="R103"/>
      <c s="101" r="S103"/>
      <c s="101" r="T103"/>
      <c s="101" r="U103"/>
    </row>
    <row r="104">
      <c s="101" r="A104"/>
      <c s="101" r="B104"/>
      <c s="101" r="C104"/>
      <c s="101" r="D104"/>
      <c s="101" r="E104"/>
      <c s="101" r="F104"/>
      <c s="101" r="G104"/>
      <c s="101" r="H104"/>
      <c s="101" r="I104"/>
      <c s="101" r="J104"/>
      <c s="101" r="K104"/>
      <c s="101" r="L104"/>
      <c s="101" r="M104"/>
      <c s="101" r="N104"/>
      <c s="101" r="O104"/>
      <c s="101" r="P104"/>
      <c s="101" r="Q104"/>
      <c s="101" r="R104"/>
      <c s="101" r="S104"/>
      <c s="101" r="T104"/>
      <c s="101" r="U104"/>
    </row>
    <row r="105">
      <c s="101" r="A105"/>
      <c s="101" r="B105"/>
      <c s="101" r="C105"/>
      <c s="101" r="D105"/>
      <c s="101" r="E105"/>
      <c s="101" r="F105"/>
      <c s="101" r="G105"/>
      <c s="101" r="H105"/>
      <c s="101" r="I105"/>
      <c s="101" r="J105"/>
      <c s="101" r="K105"/>
      <c s="101" r="L105"/>
      <c s="101" r="M105"/>
      <c s="101" r="N105"/>
      <c s="101" r="O105"/>
      <c s="101" r="P105"/>
      <c s="101" r="Q105"/>
      <c s="101" r="R105"/>
      <c s="101" r="S105"/>
      <c s="101" r="T105"/>
      <c s="101" r="U105"/>
    </row>
    <row r="106">
      <c s="101" r="A106"/>
      <c s="101" r="B106"/>
      <c s="101" r="C106"/>
      <c s="101" r="D106"/>
      <c s="101" r="E106"/>
      <c s="101" r="F106"/>
      <c s="101" r="G106"/>
      <c s="101" r="H106"/>
      <c s="101" r="I106"/>
      <c s="101" r="J106"/>
      <c s="101" r="K106"/>
      <c s="101" r="L106"/>
      <c s="101" r="M106"/>
      <c s="101" r="N106"/>
      <c s="101" r="O106"/>
      <c s="101" r="P106"/>
      <c s="101" r="Q106"/>
      <c s="101" r="R106"/>
      <c s="101" r="S106"/>
      <c s="101" r="T106"/>
      <c s="101" r="U106"/>
    </row>
    <row r="107">
      <c s="101" r="A107"/>
      <c s="101" r="B107"/>
      <c s="101" r="C107"/>
      <c s="101" r="D107"/>
      <c s="101" r="E107"/>
      <c s="101" r="F107"/>
      <c s="101" r="G107"/>
      <c s="101" r="H107"/>
      <c s="101" r="I107"/>
      <c s="101" r="J107"/>
      <c s="101" r="K107"/>
      <c s="101" r="L107"/>
      <c s="101" r="M107"/>
      <c s="101" r="N107"/>
      <c s="101" r="O107"/>
      <c s="101" r="P107"/>
      <c s="101" r="Q107"/>
      <c s="101" r="R107"/>
      <c s="101" r="S107"/>
      <c s="101" r="T107"/>
      <c s="101" r="U107"/>
    </row>
    <row r="108">
      <c s="101" r="A108"/>
      <c s="101" r="B108"/>
      <c s="101" r="C108"/>
      <c s="101" r="D108"/>
      <c s="101" r="E108"/>
      <c s="101" r="F108"/>
      <c s="101" r="G108"/>
      <c s="101" r="H108"/>
      <c s="101" r="I108"/>
      <c s="101" r="J108"/>
      <c s="101" r="K108"/>
      <c s="101" r="L108"/>
      <c s="101" r="M108"/>
      <c s="101" r="N108"/>
      <c s="101" r="O108"/>
      <c s="101" r="P108"/>
      <c s="101" r="Q108"/>
      <c s="101" r="R108"/>
      <c s="101" r="S108"/>
      <c s="101" r="T108"/>
      <c s="101" r="U108"/>
    </row>
    <row r="109">
      <c s="101" r="A109"/>
      <c s="101" r="B109"/>
      <c s="101" r="C109"/>
      <c s="101" r="D109"/>
      <c s="101" r="E109"/>
      <c s="101" r="F109"/>
      <c s="101" r="G109"/>
      <c s="101" r="H109"/>
      <c s="101" r="I109"/>
      <c s="101" r="J109"/>
      <c s="101" r="K109"/>
      <c s="101" r="L109"/>
      <c s="101" r="M109"/>
      <c s="101" r="N109"/>
      <c s="101" r="O109"/>
      <c s="101" r="P109"/>
      <c s="101" r="Q109"/>
      <c s="101" r="R109"/>
      <c s="101" r="S109"/>
      <c s="101" r="T109"/>
      <c s="101" r="U109"/>
    </row>
    <row r="110">
      <c s="101" r="A110"/>
      <c s="101" r="B110"/>
      <c s="101" r="C110"/>
      <c s="101" r="D110"/>
      <c s="101" r="E110"/>
      <c s="101" r="F110"/>
      <c s="101" r="G110"/>
      <c s="101" r="H110"/>
      <c s="101" r="I110"/>
      <c s="101" r="J110"/>
      <c s="101" r="K110"/>
      <c s="101" r="L110"/>
      <c s="101" r="M110"/>
      <c s="101" r="N110"/>
      <c s="101" r="O110"/>
      <c s="101" r="P110"/>
      <c s="101" r="Q110"/>
      <c s="101" r="R110"/>
      <c s="101" r="S110"/>
      <c s="101" r="T110"/>
      <c s="101" r="U110"/>
    </row>
    <row r="111">
      <c s="101" r="A111"/>
      <c s="101" r="B111"/>
      <c s="101" r="C111"/>
      <c s="101" r="D111"/>
      <c s="101" r="E111"/>
      <c s="101" r="F111"/>
      <c s="101" r="G111"/>
      <c s="101" r="H111"/>
      <c s="101" r="I111"/>
      <c s="101" r="J111"/>
      <c s="101" r="K111"/>
      <c s="101" r="L111"/>
      <c s="101" r="M111"/>
      <c s="101" r="N111"/>
      <c s="101" r="O111"/>
      <c s="101" r="P111"/>
      <c s="101" r="Q111"/>
      <c s="101" r="R111"/>
      <c s="101" r="S111"/>
      <c s="101" r="T111"/>
      <c s="101" r="U111"/>
    </row>
    <row r="112">
      <c s="101" r="A112"/>
      <c s="101" r="B112"/>
      <c s="101" r="C112"/>
      <c s="101" r="D112"/>
      <c s="101" r="E112"/>
      <c s="101" r="F112"/>
      <c s="101" r="G112"/>
      <c s="101" r="H112"/>
      <c s="101" r="I112"/>
      <c s="101" r="J112"/>
      <c s="101" r="K112"/>
      <c s="101" r="L112"/>
      <c s="101" r="M112"/>
      <c s="101" r="N112"/>
      <c s="101" r="O112"/>
      <c s="101" r="P112"/>
      <c s="101" r="Q112"/>
      <c s="101" r="R112"/>
      <c s="101" r="S112"/>
      <c s="101" r="T112"/>
      <c s="101" r="U112"/>
    </row>
    <row r="113">
      <c s="101" r="A113"/>
      <c s="101" r="B113"/>
      <c s="101" r="C113"/>
      <c s="101" r="D113"/>
      <c s="101" r="E113"/>
      <c s="101" r="F113"/>
      <c s="101" r="G113"/>
      <c s="101" r="H113"/>
      <c s="101" r="I113"/>
      <c s="101" r="J113"/>
      <c s="101" r="K113"/>
      <c s="101" r="L113"/>
      <c s="101" r="M113"/>
      <c s="101" r="N113"/>
      <c s="101" r="O113"/>
      <c s="101" r="P113"/>
      <c s="101" r="Q113"/>
      <c s="101" r="R113"/>
      <c s="101" r="S113"/>
      <c s="101" r="T113"/>
      <c s="101" r="U113"/>
    </row>
    <row r="114">
      <c s="101" r="A114"/>
      <c s="101" r="B114"/>
      <c s="101" r="C114"/>
      <c s="101" r="D114"/>
      <c s="101" r="E114"/>
      <c s="101" r="F114"/>
      <c s="101" r="G114"/>
      <c s="101" r="H114"/>
      <c s="101" r="I114"/>
      <c s="101" r="J114"/>
      <c s="101" r="K114"/>
      <c s="101" r="L114"/>
      <c s="101" r="M114"/>
      <c s="101" r="N114"/>
      <c s="101" r="O114"/>
      <c s="101" r="P114"/>
      <c s="101" r="Q114"/>
      <c s="101" r="R114"/>
      <c s="101" r="S114"/>
      <c s="101" r="T114"/>
      <c s="101" r="U114"/>
    </row>
    <row r="115">
      <c s="101" r="A115"/>
      <c s="101" r="B115"/>
      <c s="101" r="C115"/>
      <c s="101" r="D115"/>
      <c s="101" r="E115"/>
      <c s="101" r="F115"/>
      <c s="101" r="G115"/>
      <c s="101" r="H115"/>
      <c s="101" r="I115"/>
      <c s="101" r="J115"/>
      <c s="101" r="K115"/>
      <c s="101" r="L115"/>
      <c s="101" r="M115"/>
      <c s="101" r="N115"/>
      <c s="101" r="O115"/>
      <c s="101" r="P115"/>
      <c s="101" r="Q115"/>
      <c s="101" r="R115"/>
      <c s="101" r="S115"/>
      <c s="101" r="T115"/>
      <c s="101" r="U115"/>
    </row>
    <row r="116">
      <c s="101" r="A116"/>
      <c s="101" r="B116"/>
      <c s="101" r="C116"/>
      <c s="101" r="D116"/>
      <c s="101" r="E116"/>
      <c s="101" r="F116"/>
      <c s="101" r="G116"/>
      <c s="101" r="H116"/>
      <c s="101" r="I116"/>
      <c s="101" r="J116"/>
      <c s="101" r="K116"/>
      <c s="101" r="L116"/>
      <c s="101" r="M116"/>
      <c s="101" r="N116"/>
      <c s="101" r="O116"/>
      <c s="101" r="P116"/>
      <c s="101" r="Q116"/>
      <c s="101" r="R116"/>
      <c s="101" r="S116"/>
      <c s="101" r="T116"/>
      <c s="101" r="U116"/>
    </row>
    <row r="117">
      <c s="101" r="A117"/>
      <c s="101" r="B117"/>
      <c s="101" r="C117"/>
      <c s="101" r="D117"/>
      <c s="101" r="E117"/>
      <c s="101" r="F117"/>
      <c s="101" r="G117"/>
      <c s="101" r="H117"/>
      <c s="101" r="I117"/>
      <c s="101" r="J117"/>
      <c s="101" r="K117"/>
      <c s="101" r="L117"/>
      <c s="101" r="M117"/>
      <c s="101" r="N117"/>
      <c s="101" r="O117"/>
      <c s="101" r="P117"/>
      <c s="101" r="Q117"/>
      <c s="101" r="R117"/>
      <c s="101" r="S117"/>
      <c s="101" r="T117"/>
      <c s="101" r="U117"/>
    </row>
    <row r="118">
      <c s="101" r="A118"/>
      <c s="101" r="B118"/>
      <c s="101" r="C118"/>
      <c s="101" r="D118"/>
      <c s="101" r="E118"/>
      <c s="101" r="F118"/>
      <c s="101" r="G118"/>
      <c s="101" r="H118"/>
      <c s="101" r="I118"/>
      <c s="101" r="J118"/>
      <c s="101" r="K118"/>
      <c s="101" r="L118"/>
      <c s="101" r="M118"/>
      <c s="101" r="N118"/>
      <c s="101" r="O118"/>
      <c s="101" r="P118"/>
      <c s="101" r="Q118"/>
      <c s="101" r="R118"/>
      <c s="101" r="S118"/>
      <c s="101" r="T118"/>
      <c s="101" r="U118"/>
    </row>
    <row r="119">
      <c s="101" r="A119"/>
      <c s="101" r="B119"/>
      <c s="101" r="C119"/>
      <c s="101" r="D119"/>
      <c s="101" r="E119"/>
      <c s="101" r="F119"/>
      <c s="101" r="G119"/>
      <c s="101" r="H119"/>
      <c s="101" r="I119"/>
      <c s="101" r="J119"/>
      <c s="101" r="K119"/>
      <c s="101" r="L119"/>
      <c s="101" r="M119"/>
      <c s="101" r="N119"/>
      <c s="101" r="O119"/>
      <c s="101" r="P119"/>
      <c s="101" r="Q119"/>
      <c s="101" r="R119"/>
      <c s="101" r="S119"/>
      <c s="101" r="T119"/>
      <c s="101" r="U119"/>
    </row>
  </sheetData>
  <mergeCells count="7">
    <mergeCell ref="A1:M1"/>
    <mergeCell ref="A2:C2"/>
    <mergeCell ref="A3:B3"/>
    <mergeCell ref="D3:E3"/>
    <mergeCell ref="F3:H3"/>
    <mergeCell ref="C37:D37"/>
    <mergeCell ref="C51:D5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5" ySplit="4.0" activePane="bottomLeft" state="frozen"/>
      <selection sqref="A5" activeCell="A5" pane="bottomLeft"/>
    </sheetView>
  </sheetViews>
  <sheetFormatPr customHeight="1" defaultColWidth="17.14" defaultRowHeight="12.75"/>
  <cols>
    <col min="1" customWidth="1" max="1" width="7.57"/>
    <col min="2" customWidth="1" max="2" width="15.86"/>
    <col min="3" customWidth="1" max="3" width="42.0"/>
    <col min="4" customWidth="1" max="4" width="12.29"/>
    <col min="5" customWidth="1" max="5" width="11.86"/>
    <col min="6" customWidth="1" max="6" width="18.14"/>
    <col min="7" customWidth="1" max="7" width="12.29"/>
    <col min="9" customWidth="1" max="9" width="7.86"/>
    <col min="10" customWidth="1" max="10" width="18.29"/>
    <col min="11" customWidth="1" max="12" width="7.14"/>
  </cols>
  <sheetData>
    <row r="1">
      <c t="s" s="27" r="A1">
        <v>60</v>
      </c>
      <c s="101" r="B1"/>
      <c s="101" r="C1"/>
      <c s="101" r="D1"/>
      <c s="101" r="E1"/>
      <c s="101" r="F1"/>
      <c s="101" r="G1"/>
      <c s="101" r="H1"/>
      <c s="101" r="I1"/>
      <c s="92" r="J1"/>
      <c s="92" r="K1"/>
      <c s="92" r="L1"/>
      <c s="101" r="M1"/>
      <c s="101" r="N1"/>
      <c s="101" r="O1"/>
      <c s="101" r="P1"/>
      <c s="101" r="Q1"/>
      <c s="101" r="R1"/>
      <c s="101" r="S1"/>
      <c s="101" r="T1"/>
      <c s="101" r="U1"/>
    </row>
    <row r="2">
      <c t="s" s="75" r="A2">
        <v>61</v>
      </c>
      <c s="75" r="B2"/>
      <c s="75" r="C2"/>
      <c s="35" r="D2"/>
      <c s="92" r="E2"/>
      <c s="92" r="F2"/>
      <c s="92" r="G2"/>
      <c s="92" r="H2"/>
      <c s="78" r="I2"/>
      <c t="s" s="85" r="J2">
        <v>62</v>
      </c>
      <c t="s" s="87" r="K2">
        <v>63</v>
      </c>
      <c t="s" s="87" r="L2">
        <v>64</v>
      </c>
      <c s="9" r="M2"/>
      <c s="101" r="N2"/>
      <c s="101" r="O2"/>
      <c s="101" r="P2"/>
      <c s="101" r="Q2"/>
      <c s="101" r="R2"/>
      <c s="101" r="S2"/>
      <c s="101" r="T2"/>
      <c s="101" r="U2"/>
    </row>
    <row r="3">
      <c t="s" s="82" r="A3">
        <v>65</v>
      </c>
      <c s="82" r="B3"/>
      <c s="84" r="C3">
        <v>9</v>
      </c>
      <c t="s" s="7" r="D3">
        <v>66</v>
      </c>
      <c s="7" r="E3"/>
      <c t="s" s="7" r="F3">
        <v>67</v>
      </c>
      <c s="7" r="G3"/>
      <c s="7" r="H3"/>
      <c s="47" r="I3"/>
      <c t="s" s="87" r="J3">
        <v>68</v>
      </c>
      <c s="87" r="K3">
        <v>6</v>
      </c>
      <c s="87" r="L3">
        <f>K3*17</f>
        <v>102</v>
      </c>
      <c s="9" r="M3"/>
      <c s="101" r="N3"/>
      <c s="101" r="O3"/>
      <c s="101" r="P3"/>
      <c s="101" r="Q3"/>
      <c s="101" r="R3"/>
      <c s="101" r="S3"/>
      <c s="101" r="T3"/>
      <c s="101" r="U3"/>
    </row>
    <row r="4">
      <c t="s" s="85" r="A4">
        <v>69</v>
      </c>
      <c t="s" s="85" r="B4">
        <v>70</v>
      </c>
      <c t="s" s="85" r="C4">
        <v>71</v>
      </c>
      <c t="s" s="7" r="D4">
        <v>72</v>
      </c>
      <c t="s" s="7" r="E4">
        <v>73</v>
      </c>
      <c t="s" s="7" r="F4">
        <v>74</v>
      </c>
      <c t="s" s="7" r="G4">
        <v>75</v>
      </c>
      <c t="s" s="7" r="H4">
        <v>76</v>
      </c>
      <c s="4" r="I4"/>
      <c t="s" s="87" r="J4">
        <v>77</v>
      </c>
      <c s="93" r="K4">
        <f>E37/L3</f>
        <v>0.137254901960784</v>
      </c>
      <c s="87" r="L4"/>
      <c s="17" r="M4"/>
      <c s="27" r="N4"/>
      <c s="27" r="O4"/>
      <c s="27" r="P4"/>
      <c s="27" r="Q4"/>
      <c s="27" r="R4"/>
      <c s="27" r="S4"/>
      <c s="27" r="T4"/>
      <c s="27" r="U4"/>
    </row>
    <row r="5">
      <c t="s" s="87" r="A5">
        <v>78</v>
      </c>
      <c s="87" r="B5"/>
      <c s="87" r="C5"/>
      <c s="1" r="D5"/>
      <c s="1" r="E5">
        <f>round(($C$3*(D5/100)),0)</f>
        <v>0</v>
      </c>
      <c s="1" r="F5"/>
      <c s="1" r="G5"/>
      <c s="1" r="H5">
        <f>E5*G5</f>
        <v>0</v>
      </c>
      <c s="9" r="I5"/>
      <c s="111" r="J5"/>
      <c s="111" r="K5"/>
      <c s="111" r="L5"/>
      <c s="101" r="M5"/>
      <c s="101" r="N5"/>
      <c s="101" r="O5"/>
      <c s="101" r="P5"/>
      <c s="101" r="Q5"/>
      <c s="101" r="R5"/>
      <c s="101" r="S5"/>
      <c s="101" r="T5"/>
      <c s="101" r="U5"/>
    </row>
    <row r="6">
      <c s="87" r="A6"/>
      <c t="s" s="87" r="B6">
        <v>79</v>
      </c>
      <c s="87" r="C6"/>
      <c s="1" r="D6"/>
      <c s="1" r="E6">
        <f>round(($C$3*(D6/100)),0)</f>
        <v>0</v>
      </c>
      <c s="1" r="F6"/>
      <c s="1" r="G6"/>
      <c s="1" r="H6">
        <f>E6*G6</f>
        <v>0</v>
      </c>
      <c s="9" r="I6"/>
      <c s="101" r="J6"/>
      <c s="101" r="K6"/>
      <c s="101" r="L6"/>
      <c s="101" r="M6"/>
      <c s="101" r="N6"/>
      <c s="101" r="O6"/>
      <c s="101" r="P6"/>
      <c s="101" r="Q6"/>
      <c s="101" r="R6"/>
      <c s="101" r="S6"/>
      <c s="101" r="T6"/>
      <c s="101" r="U6"/>
    </row>
    <row r="7">
      <c s="87" r="A7"/>
      <c s="87" r="B7"/>
      <c t="s" s="87" r="C7">
        <v>80</v>
      </c>
      <c s="1" r="D7">
        <v>15</v>
      </c>
      <c s="1" r="E7">
        <f>round(($C$3*(D7/100)),0)</f>
        <v>1</v>
      </c>
      <c t="s" s="1" r="F7">
        <v>81</v>
      </c>
      <c s="1" r="G7">
        <v>350</v>
      </c>
      <c s="1" r="H7">
        <f>E7*G7</f>
        <v>350</v>
      </c>
      <c s="9" r="I7"/>
      <c s="101" r="J7"/>
      <c s="101" r="K7"/>
      <c s="101" r="L7"/>
      <c s="101" r="M7"/>
      <c s="101" r="N7"/>
      <c s="101" r="O7"/>
      <c s="101" r="P7"/>
      <c s="101" r="Q7"/>
      <c s="101" r="R7"/>
      <c s="101" r="S7"/>
      <c s="101" r="T7"/>
      <c s="101" r="U7"/>
    </row>
    <row r="8">
      <c s="87" r="A8"/>
      <c s="87" r="B8"/>
      <c t="s" s="87" r="C8">
        <v>82</v>
      </c>
      <c s="1" r="D8">
        <v>5</v>
      </c>
      <c s="1" r="E8">
        <f>round(($C$3*(D8/100)),0)</f>
        <v>0</v>
      </c>
      <c t="s" s="1" r="F8">
        <v>81</v>
      </c>
      <c s="1" r="G8">
        <v>350</v>
      </c>
      <c s="1" r="H8">
        <f>E8*G8</f>
        <v>0</v>
      </c>
      <c s="9" r="I8"/>
      <c s="101" r="J8"/>
      <c s="101" r="K8"/>
      <c s="101" r="L8"/>
      <c s="101" r="M8"/>
      <c s="101" r="N8"/>
      <c s="101" r="O8"/>
      <c s="101" r="P8"/>
      <c s="101" r="Q8"/>
      <c s="101" r="R8"/>
      <c s="101" r="S8"/>
      <c s="101" r="T8"/>
      <c s="101" r="U8"/>
    </row>
    <row r="9">
      <c s="87" r="A9"/>
      <c s="87" r="B9"/>
      <c t="s" s="87" r="C9">
        <v>83</v>
      </c>
      <c s="1" r="D9">
        <v>0</v>
      </c>
      <c s="1" r="E9">
        <f>round(($C$3*(D9/100)),0)</f>
        <v>0</v>
      </c>
      <c t="s" s="1" r="F9">
        <v>81</v>
      </c>
      <c s="1" r="G9">
        <v>350</v>
      </c>
      <c s="1" r="H9">
        <f>E9*G9</f>
        <v>0</v>
      </c>
      <c s="9" r="I9"/>
      <c s="101" r="J9"/>
      <c s="101" r="K9"/>
      <c s="101" r="L9"/>
      <c s="101" r="M9"/>
      <c s="101" r="N9"/>
      <c s="101" r="O9"/>
      <c s="101" r="P9"/>
      <c s="101" r="Q9"/>
      <c s="101" r="R9"/>
      <c s="101" r="S9"/>
      <c s="101" r="T9"/>
      <c s="101" r="U9"/>
    </row>
    <row r="10">
      <c s="87" r="A10"/>
      <c t="s" s="87" r="B10">
        <v>84</v>
      </c>
      <c s="87" r="C10"/>
      <c s="1" r="D10"/>
      <c s="1" r="E10">
        <f>round(($C$3*(D10/100)),0)</f>
        <v>0</v>
      </c>
      <c s="1" r="F10"/>
      <c s="1" r="G10"/>
      <c s="1" r="H10">
        <f>E10*G10</f>
        <v>0</v>
      </c>
      <c s="9" r="I10"/>
      <c s="101" r="J10"/>
      <c s="101" r="K10"/>
      <c s="101" r="L10"/>
      <c s="101" r="M10"/>
      <c s="101" r="N10"/>
      <c s="101" r="O10"/>
      <c s="101" r="P10"/>
      <c s="101" r="Q10"/>
      <c s="101" r="R10"/>
      <c s="101" r="S10"/>
      <c s="101" r="T10"/>
      <c s="101" r="U10"/>
    </row>
    <row r="11">
      <c s="87" r="A11"/>
      <c s="87" r="B11"/>
      <c t="s" s="87" r="C11">
        <v>85</v>
      </c>
      <c s="1" r="D11">
        <v>2</v>
      </c>
      <c s="1" r="E11">
        <f>round(($C$3*(D11/100)),0)</f>
        <v>0</v>
      </c>
      <c t="s" s="1" r="F11">
        <v>81</v>
      </c>
      <c s="1" r="G11">
        <v>350</v>
      </c>
      <c s="1" r="H11">
        <f>E11*G11</f>
        <v>0</v>
      </c>
      <c s="9" r="I11"/>
      <c s="101" r="J11"/>
      <c s="101" r="K11"/>
      <c s="101" r="L11"/>
      <c s="101" r="M11"/>
      <c s="101" r="N11"/>
      <c s="101" r="O11"/>
      <c s="101" r="P11"/>
      <c s="101" r="Q11"/>
      <c s="101" r="R11"/>
      <c s="101" r="S11"/>
      <c s="101" r="T11"/>
      <c s="101" r="U11"/>
    </row>
    <row r="12">
      <c s="87" r="A12"/>
      <c t="s" s="87" r="B12">
        <v>86</v>
      </c>
      <c s="87" r="C12"/>
      <c s="1" r="D12"/>
      <c s="1" r="E12">
        <f>round(($C$3*(D12/100)),0)</f>
        <v>0</v>
      </c>
      <c s="1" r="F12"/>
      <c s="1" r="G12"/>
      <c s="1" r="H12">
        <f>E12*G12</f>
        <v>0</v>
      </c>
      <c s="9" r="I12"/>
      <c s="101" r="J12"/>
      <c s="101" r="K12"/>
      <c s="101" r="L12"/>
      <c s="101" r="M12"/>
      <c s="101" r="N12"/>
      <c s="101" r="O12"/>
      <c s="101" r="P12"/>
      <c s="101" r="Q12"/>
      <c s="101" r="R12"/>
      <c s="101" r="S12"/>
      <c s="101" r="T12"/>
      <c s="101" r="U12"/>
    </row>
    <row r="13">
      <c s="87" r="A13"/>
      <c s="87" r="B13"/>
      <c t="s" s="87" r="C13">
        <v>87</v>
      </c>
      <c s="1" r="D13">
        <v>5</v>
      </c>
      <c s="1" r="E13">
        <f>round(($C$3*(D13/100)),0)</f>
        <v>0</v>
      </c>
      <c t="s" s="1" r="F13">
        <v>88</v>
      </c>
      <c s="1" r="G13">
        <v>350</v>
      </c>
      <c s="1" r="H13">
        <f>E13*G13</f>
        <v>0</v>
      </c>
      <c s="9" r="I13"/>
      <c s="101" r="J13"/>
      <c s="101" r="K13"/>
      <c s="101" r="L13"/>
      <c s="101" r="M13"/>
      <c s="101" r="N13"/>
      <c s="101" r="O13"/>
      <c s="101" r="P13"/>
      <c s="101" r="Q13"/>
      <c s="101" r="R13"/>
      <c s="101" r="S13"/>
      <c s="101" r="T13"/>
      <c s="101" r="U13"/>
    </row>
    <row r="14">
      <c s="87" r="A14"/>
      <c s="87" r="B14"/>
      <c t="s" s="87" r="C14">
        <v>89</v>
      </c>
      <c s="1" r="D14">
        <v>10</v>
      </c>
      <c s="1" r="E14">
        <f>round(($C$3*(D14/100)),0)</f>
        <v>1</v>
      </c>
      <c t="s" s="1" r="F14">
        <v>81</v>
      </c>
      <c s="1" r="G14">
        <v>350</v>
      </c>
      <c s="1" r="H14">
        <f>E14*G14</f>
        <v>350</v>
      </c>
      <c s="9" r="I14"/>
      <c s="101" r="J14"/>
      <c s="101" r="K14"/>
      <c s="101" r="L14"/>
      <c s="101" r="M14"/>
      <c s="101" r="N14"/>
      <c s="101" r="O14"/>
      <c s="101" r="P14"/>
      <c s="101" r="Q14"/>
      <c s="101" r="R14"/>
      <c s="101" r="S14"/>
      <c s="101" r="T14"/>
      <c s="101" r="U14"/>
    </row>
    <row r="15">
      <c s="87" r="A15"/>
      <c s="87" r="B15"/>
      <c t="s" s="87" r="C15">
        <v>90</v>
      </c>
      <c s="1" r="D15">
        <v>5</v>
      </c>
      <c s="1" r="E15">
        <f>round(($C$3*(D15/100)),0)</f>
        <v>0</v>
      </c>
      <c t="s" s="1" r="F15">
        <v>88</v>
      </c>
      <c s="1" r="G15">
        <v>350</v>
      </c>
      <c s="1" r="H15">
        <f>E15*G15</f>
        <v>0</v>
      </c>
      <c s="9" r="I15"/>
      <c s="101" r="J15"/>
      <c s="101" r="K15"/>
      <c s="101" r="L15"/>
      <c s="101" r="M15"/>
      <c s="101" r="N15"/>
      <c s="101" r="O15"/>
      <c s="101" r="P15"/>
      <c s="101" r="Q15"/>
      <c s="101" r="R15"/>
      <c s="101" r="S15"/>
      <c s="101" r="T15"/>
      <c s="101" r="U15"/>
    </row>
    <row r="16">
      <c s="87" r="A16"/>
      <c s="87" r="B16"/>
      <c t="s" s="87" r="C16">
        <v>91</v>
      </c>
      <c s="1" r="D16">
        <v>0</v>
      </c>
      <c s="1" r="E16">
        <f>round(($C$3*(D16/100)),0)</f>
        <v>0</v>
      </c>
      <c t="s" s="1" r="F16">
        <v>88</v>
      </c>
      <c s="1" r="G16">
        <v>350</v>
      </c>
      <c s="1" r="H16">
        <f>E16*G16</f>
        <v>0</v>
      </c>
      <c s="9" r="I16"/>
      <c s="101" r="J16"/>
      <c s="101" r="K16"/>
      <c s="101" r="L16"/>
      <c s="101" r="M16"/>
      <c s="101" r="N16"/>
      <c s="101" r="O16"/>
      <c s="101" r="P16"/>
      <c s="101" r="Q16"/>
      <c s="101" r="R16"/>
      <c s="101" r="S16"/>
      <c s="101" r="T16"/>
      <c s="101" r="U16"/>
    </row>
    <row r="17">
      <c s="87" r="A17"/>
      <c s="87" r="B17"/>
      <c t="s" s="87" r="C17">
        <v>92</v>
      </c>
      <c s="1" r="D17">
        <v>5</v>
      </c>
      <c s="1" r="E17">
        <f>round(($C$3*(D17/100)),0)</f>
        <v>0</v>
      </c>
      <c t="s" s="1" r="F17">
        <v>88</v>
      </c>
      <c s="1" r="G17">
        <v>350</v>
      </c>
      <c s="1" r="H17">
        <f>E17*G17</f>
        <v>0</v>
      </c>
      <c s="9" r="I17"/>
      <c s="101" r="J17"/>
      <c s="101" r="K17"/>
      <c s="101" r="L17"/>
      <c s="101" r="M17"/>
      <c s="101" r="N17"/>
      <c s="101" r="O17"/>
      <c s="101" r="P17"/>
      <c s="101" r="Q17"/>
      <c s="101" r="R17"/>
      <c s="101" r="S17"/>
      <c s="101" r="T17"/>
      <c s="101" r="U17"/>
    </row>
    <row r="18">
      <c s="87" r="A18"/>
      <c s="87" r="B18"/>
      <c t="s" s="87" r="C18">
        <v>93</v>
      </c>
      <c s="1" r="D18">
        <v>5</v>
      </c>
      <c s="1" r="E18">
        <f>round(($C$3*(D18/100)),0)</f>
        <v>0</v>
      </c>
      <c t="s" s="1" r="F18">
        <v>88</v>
      </c>
      <c s="1" r="G18">
        <v>350</v>
      </c>
      <c s="1" r="H18">
        <f>E18*G18</f>
        <v>0</v>
      </c>
      <c s="9" r="I18"/>
      <c s="101" r="J18"/>
      <c s="101" r="K18"/>
      <c s="101" r="L18"/>
      <c s="101" r="M18"/>
      <c s="101" r="N18"/>
      <c s="101" r="O18"/>
      <c s="101" r="P18"/>
      <c s="101" r="Q18"/>
      <c s="101" r="R18"/>
      <c s="101" r="S18"/>
      <c s="101" r="T18"/>
      <c s="101" r="U18"/>
    </row>
    <row r="19">
      <c s="87" r="A19"/>
      <c s="87" r="B19"/>
      <c t="s" s="87" r="C19">
        <v>94</v>
      </c>
      <c s="1" r="D19">
        <v>2</v>
      </c>
      <c s="1" r="E19">
        <f>round(($C$3*(D19/100)),0)</f>
        <v>0</v>
      </c>
      <c t="s" s="1" r="F19">
        <v>88</v>
      </c>
      <c s="1" r="G19">
        <v>350</v>
      </c>
      <c s="1" r="H19">
        <f>E19*G19</f>
        <v>0</v>
      </c>
      <c s="9" r="I19"/>
      <c s="101" r="J19"/>
      <c s="101" r="K19"/>
      <c s="101" r="L19"/>
      <c s="101" r="M19"/>
      <c s="101" r="N19"/>
      <c s="101" r="O19"/>
      <c s="101" r="P19"/>
      <c s="101" r="Q19"/>
      <c s="101" r="R19"/>
      <c s="101" r="S19"/>
      <c s="101" r="T19"/>
      <c s="101" r="U19"/>
    </row>
    <row r="20">
      <c s="87" r="A20"/>
      <c t="s" s="87" r="B20">
        <v>95</v>
      </c>
      <c s="87" r="C20"/>
      <c s="1" r="D20"/>
      <c s="1" r="E20">
        <f>round(($C$3*(D20/100)),0)</f>
        <v>0</v>
      </c>
      <c s="1" r="F20"/>
      <c s="1" r="G20"/>
      <c s="1" r="H20">
        <f>E20*G20</f>
        <v>0</v>
      </c>
      <c s="9" r="I20"/>
      <c s="101" r="J20"/>
      <c s="101" r="K20"/>
      <c s="101" r="L20"/>
      <c s="101" r="M20"/>
      <c s="101" r="N20"/>
      <c s="101" r="O20"/>
      <c s="101" r="P20"/>
      <c s="101" r="Q20"/>
      <c s="101" r="R20"/>
      <c s="101" r="S20"/>
      <c s="101" r="T20"/>
      <c s="101" r="U20"/>
    </row>
    <row r="21">
      <c s="87" r="A21"/>
      <c s="87" r="B21"/>
      <c t="s" s="87" r="C21">
        <v>96</v>
      </c>
      <c s="1" r="D21">
        <v>0</v>
      </c>
      <c s="1" r="E21">
        <f>round(($C$3*(D21/100)),0)</f>
        <v>0</v>
      </c>
      <c t="s" s="1" r="F21">
        <v>88</v>
      </c>
      <c s="1" r="G21">
        <v>350</v>
      </c>
      <c s="1" r="H21">
        <f>E21*G21</f>
        <v>0</v>
      </c>
      <c s="9" r="I21"/>
      <c s="101" r="J21"/>
      <c s="101" r="K21"/>
      <c s="101" r="L21"/>
      <c s="101" r="M21"/>
      <c s="101" r="N21"/>
      <c s="101" r="O21"/>
      <c s="101" r="P21"/>
      <c s="101" r="Q21"/>
      <c s="101" r="R21"/>
      <c s="101" r="S21"/>
      <c s="101" r="T21"/>
      <c s="101" r="U21"/>
    </row>
    <row r="22">
      <c s="87" r="A22"/>
      <c s="87" r="B22"/>
      <c t="s" s="87" r="C22">
        <v>97</v>
      </c>
      <c s="1" r="D22">
        <v>100</v>
      </c>
      <c s="1" r="E22">
        <f>round(($C$3*(D22/100)),0)</f>
        <v>9</v>
      </c>
      <c t="s" s="1" r="F22">
        <v>88</v>
      </c>
      <c s="1" r="G22">
        <v>350</v>
      </c>
      <c s="1" r="H22">
        <f>E22*G22</f>
        <v>3150</v>
      </c>
      <c s="9" r="I22"/>
      <c s="101" r="J22"/>
      <c s="101" r="K22"/>
      <c s="101" r="L22"/>
      <c s="101" r="M22"/>
      <c s="101" r="N22"/>
      <c s="101" r="O22"/>
      <c s="101" r="P22"/>
      <c s="101" r="Q22"/>
      <c s="101" r="R22"/>
      <c s="101" r="S22"/>
      <c s="101" r="T22"/>
      <c s="101" r="U22"/>
    </row>
    <row r="23">
      <c s="87" r="A23"/>
      <c t="s" s="87" r="B23">
        <v>98</v>
      </c>
      <c s="87" r="C23"/>
      <c s="1" r="D23"/>
      <c s="1" r="E23">
        <f>round(($C$3*(D23/100)),0)</f>
        <v>0</v>
      </c>
      <c s="1" r="F23"/>
      <c s="1" r="G23"/>
      <c s="1" r="H23">
        <f>E23*G23</f>
        <v>0</v>
      </c>
      <c s="9" r="I23"/>
      <c s="101" r="J23"/>
      <c s="101" r="K23"/>
      <c s="101" r="L23"/>
      <c s="101" r="M23"/>
      <c s="101" r="N23"/>
      <c s="101" r="O23"/>
      <c s="101" r="P23"/>
      <c s="101" r="Q23"/>
      <c s="101" r="R23"/>
      <c s="101" r="S23"/>
      <c s="101" r="T23"/>
      <c s="101" r="U23"/>
    </row>
    <row r="24">
      <c s="87" r="A24"/>
      <c s="87" r="B24"/>
      <c t="s" s="87" r="C24">
        <v>99</v>
      </c>
      <c s="1" r="D24">
        <v>10</v>
      </c>
      <c s="1" r="E24">
        <f>round(($C$3*(D24/100)),0)</f>
        <v>1</v>
      </c>
      <c s="1" r="F24"/>
      <c s="1" r="G24"/>
      <c s="1" r="H24">
        <f>E24*G24</f>
        <v>0</v>
      </c>
      <c s="9" r="I24"/>
      <c s="101" r="J24"/>
      <c s="101" r="K24"/>
      <c s="101" r="L24"/>
      <c s="101" r="M24"/>
      <c s="101" r="N24"/>
      <c s="101" r="O24"/>
      <c s="101" r="P24"/>
      <c s="101" r="Q24"/>
      <c s="101" r="R24"/>
      <c s="101" r="S24"/>
      <c s="101" r="T24"/>
      <c s="101" r="U24"/>
    </row>
    <row r="25">
      <c s="87" r="A25"/>
      <c s="87" r="B25"/>
      <c t="s" s="87" r="C25">
        <v>100</v>
      </c>
      <c s="1" r="D25">
        <v>5</v>
      </c>
      <c s="1" r="E25">
        <f>round(($C$3*(D25/100)),0)</f>
        <v>0</v>
      </c>
      <c t="s" s="1" r="F25">
        <v>88</v>
      </c>
      <c s="1" r="G25">
        <v>350</v>
      </c>
      <c s="1" r="H25">
        <f>E25*G25</f>
        <v>0</v>
      </c>
      <c s="9" r="I25"/>
      <c s="101" r="J25"/>
      <c s="101" r="K25"/>
      <c s="101" r="L25"/>
      <c s="101" r="M25"/>
      <c s="101" r="N25"/>
      <c s="101" r="O25"/>
      <c s="101" r="P25"/>
      <c s="101" r="Q25"/>
      <c s="101" r="R25"/>
      <c s="101" r="S25"/>
      <c s="101" r="T25"/>
      <c s="101" r="U25"/>
    </row>
    <row r="26">
      <c s="87" r="A26"/>
      <c s="87" r="B26"/>
      <c t="s" s="87" r="C26">
        <v>101</v>
      </c>
      <c s="1" r="D26">
        <v>5</v>
      </c>
      <c s="1" r="E26">
        <f>round(($C$3*(D26/100)),0)</f>
        <v>0</v>
      </c>
      <c t="s" s="1" r="F26">
        <v>88</v>
      </c>
      <c s="1" r="G26">
        <v>350</v>
      </c>
      <c s="1" r="H26">
        <f>E26*G26</f>
        <v>0</v>
      </c>
      <c s="9" r="I26"/>
      <c s="101" r="J26"/>
      <c s="101" r="K26"/>
      <c s="101" r="L26"/>
      <c s="101" r="M26"/>
      <c s="101" r="N26"/>
      <c s="101" r="O26"/>
      <c s="101" r="P26"/>
      <c s="101" r="Q26"/>
      <c s="101" r="R26"/>
      <c s="101" r="S26"/>
      <c s="101" r="T26"/>
      <c s="101" r="U26"/>
    </row>
    <row r="27">
      <c s="87" r="A27"/>
      <c t="s" s="87" r="B27">
        <v>102</v>
      </c>
      <c s="87" r="C27"/>
      <c s="1" r="D27"/>
      <c s="1" r="E27">
        <f>round(($C$3*(D27/100)),0)</f>
        <v>0</v>
      </c>
      <c s="1" r="F27"/>
      <c s="1" r="G27"/>
      <c s="1" r="H27">
        <f>E27*G27</f>
        <v>0</v>
      </c>
      <c s="9" r="I27"/>
      <c s="101" r="J27"/>
      <c s="101" r="K27"/>
      <c s="101" r="L27"/>
      <c s="101" r="M27"/>
      <c s="101" r="N27"/>
      <c s="101" r="O27"/>
      <c s="101" r="P27"/>
      <c s="101" r="Q27"/>
      <c s="101" r="R27"/>
      <c s="101" r="S27"/>
      <c s="101" r="T27"/>
      <c s="101" r="U27"/>
    </row>
    <row r="28">
      <c s="87" r="A28"/>
      <c s="87" r="B28"/>
      <c t="s" s="79" r="C28">
        <v>103</v>
      </c>
      <c s="58" r="D28">
        <v>15</v>
      </c>
      <c s="58" r="E28">
        <f>round(($C$3*(D28/100)),0)</f>
        <v>1</v>
      </c>
      <c t="s" s="58" r="F28">
        <v>104</v>
      </c>
      <c s="58" r="G28">
        <v>0</v>
      </c>
      <c s="58" r="H28">
        <f>E28*G28</f>
        <v>0</v>
      </c>
      <c s="9" r="I28"/>
      <c s="101" r="J28"/>
      <c s="101" r="K28"/>
      <c s="101" r="L28"/>
      <c s="101" r="M28"/>
      <c s="101" r="N28"/>
      <c s="101" r="O28"/>
      <c s="101" r="P28"/>
      <c s="101" r="Q28"/>
      <c s="101" r="R28"/>
      <c s="101" r="S28"/>
      <c s="101" r="T28"/>
      <c s="101" r="U28"/>
    </row>
    <row r="29">
      <c s="87" r="A29"/>
      <c s="87" r="B29"/>
      <c t="s" s="87" r="C29">
        <v>105</v>
      </c>
      <c s="1" r="D29">
        <v>10</v>
      </c>
      <c s="1" r="E29">
        <f>round(($C$3*(D29/100)),0)</f>
        <v>1</v>
      </c>
      <c t="s" s="1" r="F29">
        <v>88</v>
      </c>
      <c s="1" r="G29">
        <v>350</v>
      </c>
      <c s="1" r="H29">
        <f>E29*G29</f>
        <v>350</v>
      </c>
      <c s="9" r="I29"/>
      <c s="101" r="J29"/>
      <c s="101" r="K29"/>
      <c s="101" r="L29"/>
      <c s="101" r="M29"/>
      <c s="101" r="N29"/>
      <c s="101" r="O29"/>
      <c s="101" r="P29"/>
      <c s="101" r="Q29"/>
      <c s="101" r="R29"/>
      <c s="101" r="S29"/>
      <c s="101" r="T29"/>
      <c s="101" r="U29"/>
    </row>
    <row r="30">
      <c s="87" r="A30"/>
      <c t="s" s="87" r="B30">
        <v>106</v>
      </c>
      <c s="87" r="C30"/>
      <c s="1" r="D30"/>
      <c s="1" r="E30">
        <f>round(($C$3*(D30/100)),0)</f>
        <v>0</v>
      </c>
      <c s="1" r="F30"/>
      <c s="1" r="G30"/>
      <c s="1" r="H30">
        <f>E30*G30</f>
        <v>0</v>
      </c>
      <c s="9" r="I30"/>
      <c s="101" r="J30"/>
      <c s="101" r="K30"/>
      <c s="101" r="L30"/>
      <c s="101" r="M30"/>
      <c s="101" r="N30"/>
      <c s="101" r="O30"/>
      <c s="101" r="P30"/>
      <c s="101" r="Q30"/>
      <c s="101" r="R30"/>
      <c s="101" r="S30"/>
      <c s="101" r="T30"/>
      <c s="101" r="U30"/>
    </row>
    <row r="31">
      <c s="87" r="A31"/>
      <c s="87" r="B31"/>
      <c t="s" s="87" r="C31">
        <v>107</v>
      </c>
      <c s="1" r="D31">
        <v>0</v>
      </c>
      <c s="1" r="E31">
        <f>round(($C$3*(D31/100)),0)</f>
        <v>0</v>
      </c>
      <c t="s" s="1" r="F31">
        <v>88</v>
      </c>
      <c s="1" r="G31">
        <v>350</v>
      </c>
      <c s="1" r="H31">
        <f>E31*G31</f>
        <v>0</v>
      </c>
      <c s="9" r="I31"/>
      <c s="101" r="J31"/>
      <c s="101" r="K31"/>
      <c s="101" r="L31"/>
      <c s="101" r="M31"/>
      <c s="101" r="N31"/>
      <c s="101" r="O31"/>
      <c s="101" r="P31"/>
      <c s="101" r="Q31"/>
      <c s="101" r="R31"/>
      <c s="101" r="S31"/>
      <c s="101" r="T31"/>
      <c s="101" r="U31"/>
    </row>
    <row r="32">
      <c s="87" r="A32"/>
      <c s="87" r="B32"/>
      <c t="s" s="87" r="C32">
        <v>108</v>
      </c>
      <c s="1" r="D32">
        <v>1</v>
      </c>
      <c s="1" r="E32">
        <f>round(($C$3*(D32/100)),0)</f>
        <v>0</v>
      </c>
      <c t="s" s="1" r="F32">
        <v>88</v>
      </c>
      <c s="1" r="G32">
        <v>350</v>
      </c>
      <c s="1" r="H32">
        <f>E32*G32</f>
        <v>0</v>
      </c>
      <c s="9" r="I32"/>
      <c s="101" r="J32"/>
      <c s="101" r="K32"/>
      <c s="101" r="L32"/>
      <c s="101" r="M32"/>
      <c s="101" r="N32"/>
      <c s="101" r="O32"/>
      <c s="101" r="P32"/>
      <c s="101" r="Q32"/>
      <c s="101" r="R32"/>
      <c s="101" r="S32"/>
      <c s="101" r="T32"/>
      <c s="101" r="U32"/>
    </row>
    <row r="33">
      <c s="87" r="A33"/>
      <c s="87" r="B33"/>
      <c t="s" s="87" r="C33">
        <v>109</v>
      </c>
      <c s="1" r="D33">
        <v>1</v>
      </c>
      <c s="1" r="E33">
        <f>round(($C$3*(D33/100)),0)</f>
        <v>0</v>
      </c>
      <c t="s" s="1" r="F33">
        <v>88</v>
      </c>
      <c s="1" r="G33">
        <v>350</v>
      </c>
      <c s="1" r="H33">
        <f>E33*G33</f>
        <v>0</v>
      </c>
      <c s="9" r="I33"/>
      <c s="101" r="J33"/>
      <c s="101" r="K33"/>
      <c s="101" r="L33"/>
      <c s="101" r="M33"/>
      <c s="101" r="N33"/>
      <c s="101" r="O33"/>
      <c s="101" r="P33"/>
      <c s="101" r="Q33"/>
      <c s="101" r="R33"/>
      <c s="101" r="S33"/>
      <c s="101" r="T33"/>
      <c s="101" r="U33"/>
    </row>
    <row r="34">
      <c s="87" r="A34"/>
      <c t="s" s="87" r="B34">
        <v>110</v>
      </c>
      <c s="87" r="C34"/>
      <c s="1" r="D34"/>
      <c s="1" r="E34">
        <f>round(($C$3*(D34/100)),0)</f>
        <v>0</v>
      </c>
      <c s="1" r="F34"/>
      <c s="1" r="G34"/>
      <c s="1" r="H34">
        <f>E34*G34</f>
        <v>0</v>
      </c>
      <c s="9" r="I34"/>
      <c s="101" r="J34"/>
      <c s="101" r="K34"/>
      <c s="101" r="L34"/>
      <c s="101" r="M34"/>
      <c s="101" r="N34"/>
      <c s="101" r="O34"/>
      <c s="101" r="P34"/>
      <c s="101" r="Q34"/>
      <c s="101" r="R34"/>
      <c s="101" r="S34"/>
      <c s="101" r="T34"/>
      <c s="101" r="U34"/>
    </row>
    <row r="35">
      <c s="87" r="A35"/>
      <c s="87" r="B35"/>
      <c t="s" s="87" r="C35">
        <v>111</v>
      </c>
      <c s="1" r="D35">
        <v>0</v>
      </c>
      <c s="1" r="E35">
        <f>round(($C$3*(D35/100)),0)</f>
        <v>0</v>
      </c>
      <c t="s" s="1" r="F35">
        <v>88</v>
      </c>
      <c s="1" r="G35">
        <v>350</v>
      </c>
      <c s="1" r="H35">
        <f>E35*G35</f>
        <v>0</v>
      </c>
      <c s="9" r="I35"/>
      <c s="101" r="J35"/>
      <c s="101" r="K35"/>
      <c s="101" r="L35"/>
      <c s="101" r="M35"/>
      <c s="101" r="N35"/>
      <c s="101" r="O35"/>
      <c s="101" r="P35"/>
      <c s="101" r="Q35"/>
      <c s="101" r="R35"/>
      <c s="101" r="S35"/>
      <c s="101" r="T35"/>
      <c s="101" r="U35"/>
    </row>
    <row r="36">
      <c s="59" r="A36"/>
      <c s="59" r="B36"/>
      <c s="59" r="C36"/>
      <c s="89" r="D36"/>
      <c s="89" r="E36"/>
      <c s="89" r="F36"/>
      <c s="89" r="G36"/>
      <c s="89" r="H36"/>
      <c s="9" r="I36"/>
      <c s="101" r="J36"/>
      <c s="101" r="K36"/>
      <c s="101" r="L36"/>
      <c s="101" r="M36"/>
      <c s="101" r="N36"/>
      <c s="101" r="O36"/>
      <c s="101" r="P36"/>
      <c s="101" r="Q36"/>
      <c s="101" r="R36"/>
      <c s="101" r="S36"/>
      <c s="101" r="T36"/>
      <c s="101" r="U36"/>
    </row>
    <row customHeight="1" r="37" ht="19.5">
      <c s="87" r="A37"/>
      <c t="s" s="103" r="B37">
        <v>112</v>
      </c>
      <c t="s" s="8" r="C37">
        <v>113</v>
      </c>
      <c s="11" r="D37"/>
      <c s="103" r="E37">
        <f>sum(E-5:E35)</f>
        <v>14</v>
      </c>
      <c s="89" r="F37"/>
      <c t="s" s="103" r="G37">
        <v>114</v>
      </c>
      <c s="5" r="H37">
        <f>sum(H-5:H35)</f>
        <v>4200</v>
      </c>
      <c s="9" r="I37"/>
      <c s="101" r="J37"/>
      <c s="101" r="K37"/>
      <c s="101" r="L37"/>
      <c s="101" r="M37"/>
      <c s="101" r="N37"/>
      <c s="101" r="O37"/>
      <c s="101" r="P37"/>
      <c s="101" r="Q37"/>
      <c s="101" r="R37"/>
      <c s="101" r="S37"/>
      <c s="101" r="T37"/>
      <c s="101" r="U37"/>
    </row>
    <row r="38">
      <c s="59" r="A38"/>
      <c s="59" r="B38"/>
      <c s="59" r="C38"/>
      <c s="89" r="D38"/>
      <c s="89" r="E38"/>
      <c s="89" r="F38"/>
      <c s="89" r="G38"/>
      <c s="89" r="H38"/>
      <c s="9" r="I38"/>
      <c s="101" r="J38"/>
      <c s="101" r="K38"/>
      <c s="101" r="L38"/>
      <c s="101" r="M38"/>
      <c s="101" r="N38"/>
      <c s="101" r="O38"/>
      <c s="101" r="P38"/>
      <c s="101" r="Q38"/>
      <c s="101" r="R38"/>
      <c s="101" r="S38"/>
      <c s="101" r="T38"/>
      <c s="101" r="U38"/>
    </row>
    <row r="39">
      <c t="s" s="87" r="A39">
        <v>115</v>
      </c>
      <c s="87" r="B39"/>
      <c s="87" r="C39"/>
      <c s="89" r="D39"/>
      <c s="1" r="E39"/>
      <c s="1" r="F39"/>
      <c s="1" r="G39"/>
      <c s="1" r="H39">
        <f>E39*G39</f>
        <v>0</v>
      </c>
      <c s="9" r="I39"/>
      <c s="101" r="J39"/>
      <c s="101" r="K39"/>
      <c s="101" r="L39"/>
      <c s="101" r="M39"/>
      <c s="101" r="N39"/>
      <c s="101" r="O39"/>
      <c s="101" r="P39"/>
      <c s="101" r="Q39"/>
      <c s="101" r="R39"/>
      <c s="101" r="S39"/>
      <c s="101" r="T39"/>
      <c s="101" r="U39"/>
    </row>
    <row r="40">
      <c s="87" r="A40"/>
      <c t="s" s="87" r="B40">
        <v>116</v>
      </c>
      <c s="87" r="C40"/>
      <c s="89" r="D40"/>
      <c s="1" r="E40"/>
      <c s="1" r="F40"/>
      <c s="1" r="G40"/>
      <c s="1" r="H40">
        <f>E40*G40</f>
        <v>0</v>
      </c>
      <c s="9" r="I40"/>
      <c s="101" r="J40"/>
      <c s="101" r="K40"/>
      <c s="101" r="L40"/>
      <c s="101" r="M40"/>
      <c s="101" r="N40"/>
      <c s="101" r="O40"/>
      <c s="101" r="P40"/>
      <c s="101" r="Q40"/>
      <c s="101" r="R40"/>
      <c s="101" r="S40"/>
      <c s="101" r="T40"/>
      <c s="101" r="U40"/>
    </row>
    <row r="41">
      <c s="87" r="A41"/>
      <c s="87" r="B41"/>
      <c t="s" s="87" r="C41">
        <v>117</v>
      </c>
      <c s="89" r="D41"/>
      <c s="1" r="E41">
        <v>1</v>
      </c>
      <c t="s" s="1" r="F41">
        <v>88</v>
      </c>
      <c s="1" r="G41">
        <v>350</v>
      </c>
      <c s="1" r="H41">
        <f>E41*G41</f>
        <v>350</v>
      </c>
      <c s="9" r="I41"/>
      <c s="101" r="J41"/>
      <c s="101" r="K41"/>
      <c s="101" r="L41"/>
      <c s="101" r="M41"/>
      <c s="101" r="N41"/>
      <c s="101" r="O41"/>
      <c s="101" r="P41"/>
      <c s="101" r="Q41"/>
      <c s="101" r="R41"/>
      <c s="101" r="S41"/>
      <c s="101" r="T41"/>
      <c s="101" r="U41"/>
    </row>
    <row r="42">
      <c s="87" r="A42"/>
      <c s="87" r="B42"/>
      <c t="s" s="87" r="C42">
        <v>118</v>
      </c>
      <c s="89" r="D42"/>
      <c s="1" r="E42">
        <v>0.5</v>
      </c>
      <c t="s" s="1" r="F42">
        <v>88</v>
      </c>
      <c s="1" r="G42">
        <v>350</v>
      </c>
      <c s="1" r="H42">
        <f>E42*G42</f>
        <v>175</v>
      </c>
      <c s="9" r="I42"/>
      <c s="101" r="J42"/>
      <c s="101" r="K42"/>
      <c s="101" r="L42"/>
      <c s="101" r="M42"/>
      <c s="101" r="N42"/>
      <c s="101" r="O42"/>
      <c s="101" r="P42"/>
      <c s="101" r="Q42"/>
      <c s="101" r="R42"/>
      <c s="101" r="S42"/>
      <c s="101" r="T42"/>
      <c s="101" r="U42"/>
    </row>
    <row r="43">
      <c s="87" r="A43"/>
      <c s="87" r="B43"/>
      <c t="s" s="87" r="C43">
        <v>119</v>
      </c>
      <c s="89" r="D43"/>
      <c s="1" r="E43">
        <v>0.2</v>
      </c>
      <c s="1" r="F43"/>
      <c s="1" r="G43"/>
      <c s="1" r="H43"/>
      <c s="9" r="I43"/>
      <c s="101" r="J43"/>
      <c s="101" r="K43"/>
      <c s="101" r="L43"/>
      <c s="101" r="M43"/>
      <c s="101" r="N43"/>
      <c s="101" r="O43"/>
      <c s="101" r="P43"/>
      <c s="101" r="Q43"/>
      <c s="101" r="R43"/>
      <c s="101" r="S43"/>
      <c s="101" r="T43"/>
      <c s="101" r="U43"/>
    </row>
    <row r="44">
      <c s="87" r="A44"/>
      <c t="s" s="87" r="B44">
        <v>120</v>
      </c>
      <c s="87" r="C44"/>
      <c s="89" r="D44"/>
      <c s="1" r="E44"/>
      <c s="1" r="F44"/>
      <c s="1" r="G44"/>
      <c s="1" r="H44">
        <f>E44*G44</f>
        <v>0</v>
      </c>
      <c s="9" r="I44"/>
      <c s="101" r="J44"/>
      <c s="101" r="K44"/>
      <c s="101" r="L44"/>
      <c s="101" r="M44"/>
      <c s="101" r="N44"/>
      <c s="101" r="O44"/>
      <c s="101" r="P44"/>
      <c s="101" r="Q44"/>
      <c s="101" r="R44"/>
      <c s="101" r="S44"/>
      <c s="101" r="T44"/>
      <c s="101" r="U44"/>
    </row>
    <row r="45">
      <c s="87" r="A45"/>
      <c s="87" r="B45"/>
      <c t="s" s="87" r="C45">
        <v>121</v>
      </c>
      <c s="89" r="D45"/>
      <c s="1" r="E45">
        <v>2</v>
      </c>
      <c t="s" s="1" r="F45">
        <v>88</v>
      </c>
      <c s="1" r="G45">
        <v>350</v>
      </c>
      <c s="1" r="H45">
        <f>E45*G45</f>
        <v>700</v>
      </c>
      <c s="9" r="I45"/>
      <c s="101" r="J45"/>
      <c s="101" r="K45"/>
      <c s="101" r="L45"/>
      <c s="101" r="M45"/>
      <c s="101" r="N45"/>
      <c s="101" r="O45"/>
      <c s="101" r="P45"/>
      <c s="101" r="Q45"/>
      <c s="101" r="R45"/>
      <c s="101" r="S45"/>
      <c s="101" r="T45"/>
      <c s="101" r="U45"/>
    </row>
    <row r="46">
      <c s="87" r="A46"/>
      <c s="87" r="B46"/>
      <c t="s" s="87" r="C46">
        <v>118</v>
      </c>
      <c s="89" r="D46"/>
      <c s="1" r="E46">
        <v>0.5</v>
      </c>
      <c t="s" s="1" r="F46">
        <v>88</v>
      </c>
      <c s="1" r="G46">
        <v>350</v>
      </c>
      <c s="1" r="H46">
        <f>E46*G46</f>
        <v>175</v>
      </c>
      <c s="9" r="I46"/>
      <c s="101" r="J46"/>
      <c s="101" r="K46"/>
      <c s="101" r="L46"/>
      <c s="101" r="M46"/>
      <c s="101" r="N46"/>
      <c s="101" r="O46"/>
      <c s="101" r="P46"/>
      <c s="101" r="Q46"/>
      <c s="101" r="R46"/>
      <c s="101" r="S46"/>
      <c s="101" r="T46"/>
      <c s="101" r="U46"/>
    </row>
    <row r="47">
      <c s="87" r="A47"/>
      <c s="87" r="B47"/>
      <c t="s" s="87" r="C47">
        <v>119</v>
      </c>
      <c s="89" r="D47"/>
      <c s="1" r="E47">
        <v>0.3</v>
      </c>
      <c s="1" r="F47"/>
      <c s="1" r="G47"/>
      <c s="1" r="H47"/>
      <c s="9" r="I47"/>
      <c s="101" r="J47"/>
      <c s="101" r="K47"/>
      <c s="101" r="L47"/>
      <c s="101" r="M47"/>
      <c s="101" r="N47"/>
      <c s="101" r="O47"/>
      <c s="101" r="P47"/>
      <c s="101" r="Q47"/>
      <c s="101" r="R47"/>
      <c s="101" r="S47"/>
      <c s="101" r="T47"/>
      <c s="101" r="U47"/>
    </row>
    <row r="48">
      <c s="87" r="A48"/>
      <c t="s" s="87" r="B48">
        <v>122</v>
      </c>
      <c s="87" r="C48"/>
      <c s="89" r="D48"/>
      <c s="1" r="E48"/>
      <c s="1" r="F48"/>
      <c s="1" r="G48"/>
      <c s="1" r="H48">
        <f>E48*G48</f>
        <v>0</v>
      </c>
      <c s="9" r="I48"/>
      <c s="101" r="J48"/>
      <c s="101" r="K48"/>
      <c s="101" r="L48"/>
      <c s="101" r="M48"/>
      <c s="101" r="N48"/>
      <c s="101" r="O48"/>
      <c s="101" r="P48"/>
      <c s="101" r="Q48"/>
      <c s="101" r="R48"/>
      <c s="101" r="S48"/>
      <c s="101" r="T48"/>
      <c s="101" r="U48"/>
    </row>
    <row r="49">
      <c s="87" r="A49"/>
      <c s="87" r="B49"/>
      <c t="s" s="79" r="C49">
        <v>123</v>
      </c>
      <c s="23" r="D49"/>
      <c s="58" r="E49">
        <v>0</v>
      </c>
      <c t="s" s="58" r="F49">
        <v>104</v>
      </c>
      <c s="58" r="G49">
        <v>0</v>
      </c>
      <c s="58" r="H49">
        <f>E49*G49</f>
        <v>0</v>
      </c>
      <c s="9" r="I49"/>
      <c s="101" r="J49"/>
      <c s="101" r="K49"/>
      <c s="101" r="L49"/>
      <c s="101" r="M49"/>
      <c s="101" r="N49"/>
      <c s="101" r="O49"/>
      <c s="101" r="P49"/>
      <c s="101" r="Q49"/>
      <c s="101" r="R49"/>
      <c s="101" r="S49"/>
      <c s="101" r="T49"/>
      <c s="101" r="U49"/>
    </row>
    <row r="50">
      <c s="59" r="A50"/>
      <c s="59" r="B50"/>
      <c s="59" r="C50"/>
      <c s="89" r="D50"/>
      <c s="89" r="E50"/>
      <c s="89" r="F50"/>
      <c s="89" r="G50"/>
      <c s="89" r="H50"/>
      <c s="9" r="I50"/>
      <c s="101" r="J50"/>
      <c s="101" r="K50"/>
      <c s="101" r="L50"/>
      <c s="101" r="M50"/>
      <c s="101" r="N50"/>
      <c s="101" r="O50"/>
      <c s="101" r="P50"/>
      <c s="101" r="Q50"/>
      <c s="101" r="R50"/>
      <c s="101" r="S50"/>
      <c s="101" r="T50"/>
      <c s="101" r="U50"/>
    </row>
    <row customHeight="1" r="51" ht="24.0">
      <c s="87" r="A51"/>
      <c t="s" s="103" r="B51">
        <v>112</v>
      </c>
      <c t="s" s="8" r="C51">
        <v>124</v>
      </c>
      <c s="11" r="D51"/>
      <c s="103" r="E51">
        <f>sum(E39:E49)</f>
        <v>4.5</v>
      </c>
      <c s="89" r="F51"/>
      <c t="s" s="103" r="G51">
        <v>114</v>
      </c>
      <c s="103" r="H51">
        <f>sum(H39:H49)</f>
        <v>1400</v>
      </c>
      <c s="9" r="I51"/>
      <c s="101" r="J51"/>
      <c s="101" r="K51"/>
      <c s="101" r="L51"/>
      <c s="101" r="M51"/>
      <c s="101" r="N51"/>
      <c s="101" r="O51"/>
      <c s="101" r="P51"/>
      <c s="101" r="Q51"/>
      <c s="101" r="R51"/>
      <c s="101" r="S51"/>
      <c s="101" r="T51"/>
      <c s="101" r="U51"/>
    </row>
    <row r="52">
      <c s="59" r="A52"/>
      <c s="59" r="B52"/>
      <c s="59" r="C52"/>
      <c s="89" r="D52"/>
      <c s="89" r="E52"/>
      <c s="89" r="F52"/>
      <c s="89" r="G52"/>
      <c s="89" r="H52"/>
      <c s="9" r="I52"/>
      <c s="101" r="J52"/>
      <c s="101" r="K52"/>
      <c s="101" r="L52"/>
      <c s="101" r="M52"/>
      <c s="101" r="N52"/>
      <c s="101" r="O52"/>
      <c s="101" r="P52"/>
      <c s="101" r="Q52"/>
      <c s="101" r="R52"/>
      <c s="101" r="S52"/>
      <c s="101" r="T52"/>
      <c s="101" r="U52"/>
    </row>
    <row r="53">
      <c s="111" r="A53"/>
      <c s="111" r="B53"/>
      <c s="111" r="C53"/>
      <c s="111" r="D53"/>
      <c s="111" r="E53"/>
      <c s="111" r="F53"/>
      <c s="111" r="G53"/>
      <c s="111" r="H53"/>
      <c s="101" r="I53"/>
      <c s="101" r="J53"/>
      <c s="101" r="K53"/>
      <c s="101" r="L53"/>
      <c s="101" r="M53"/>
      <c s="101" r="N53"/>
      <c s="101" r="O53"/>
      <c s="101" r="P53"/>
      <c s="101" r="Q53"/>
      <c s="101" r="R53"/>
      <c s="101" r="S53"/>
      <c s="101" r="T53"/>
      <c s="101" r="U53"/>
    </row>
    <row r="54">
      <c s="101" r="A54"/>
      <c s="101" r="B54"/>
      <c s="101" r="C54"/>
      <c s="101" r="D54"/>
      <c s="101" r="E54"/>
      <c s="101" r="F54"/>
      <c s="101" r="G54"/>
      <c s="101" r="H54"/>
      <c s="101" r="I54"/>
      <c s="101" r="J54"/>
      <c s="101" r="K54"/>
      <c s="101" r="L54"/>
      <c s="101" r="M54"/>
      <c s="101" r="N54"/>
      <c s="101" r="O54"/>
      <c s="101" r="P54"/>
      <c s="101" r="Q54"/>
      <c s="101" r="R54"/>
      <c s="101" r="S54"/>
      <c s="101" r="T54"/>
      <c s="101" r="U54"/>
    </row>
    <row r="55">
      <c s="101" r="A55"/>
      <c s="101" r="B55"/>
      <c s="101" r="C55"/>
      <c s="101" r="D55"/>
      <c s="101" r="E55"/>
      <c s="101" r="F55"/>
      <c s="101" r="G55"/>
      <c s="101" r="H55"/>
      <c s="101" r="I55"/>
      <c s="101" r="J55"/>
      <c s="101" r="K55"/>
      <c s="101" r="L55"/>
      <c s="101" r="M55"/>
      <c s="101" r="N55"/>
      <c s="101" r="O55"/>
      <c s="101" r="P55"/>
      <c s="101" r="Q55"/>
      <c s="101" r="R55"/>
      <c s="101" r="S55"/>
      <c s="101" r="T55"/>
      <c s="101" r="U55"/>
    </row>
    <row r="56">
      <c s="101" r="A56"/>
      <c s="101" r="B56"/>
      <c s="101" r="C56"/>
      <c s="101" r="D56"/>
      <c s="101" r="E56"/>
      <c s="101" r="F56"/>
      <c s="101" r="G56"/>
      <c s="101" r="H56"/>
      <c s="101" r="I56"/>
      <c s="101" r="J56"/>
      <c s="101" r="K56"/>
      <c s="101" r="L56"/>
      <c s="101" r="M56"/>
      <c s="101" r="N56"/>
      <c s="101" r="O56"/>
      <c s="101" r="P56"/>
      <c s="101" r="Q56"/>
      <c s="101" r="R56"/>
      <c s="101" r="S56"/>
      <c s="101" r="T56"/>
      <c s="101" r="U56"/>
    </row>
    <row r="57">
      <c s="101" r="A57"/>
      <c s="101" r="B57"/>
      <c s="101" r="C57"/>
      <c s="101" r="D57"/>
      <c s="101" r="E57"/>
      <c s="101" r="F57"/>
      <c s="101" r="G57"/>
      <c s="101" r="H57"/>
      <c s="101" r="I57"/>
      <c s="101" r="J57"/>
      <c s="101" r="K57"/>
      <c s="101" r="L57"/>
      <c s="101" r="M57"/>
      <c s="101" r="N57"/>
      <c s="101" r="O57"/>
      <c s="101" r="P57"/>
      <c s="101" r="Q57"/>
      <c s="101" r="R57"/>
      <c s="101" r="S57"/>
      <c s="101" r="T57"/>
      <c s="101" r="U57"/>
    </row>
    <row r="58">
      <c s="101" r="A58"/>
      <c s="101" r="B58"/>
      <c s="101" r="C58"/>
      <c s="101" r="D58"/>
      <c s="101" r="E58"/>
      <c s="101" r="F58"/>
      <c s="101" r="G58"/>
      <c s="101" r="H58"/>
      <c s="101" r="I58"/>
      <c s="101" r="J58"/>
      <c s="101" r="K58"/>
      <c s="101" r="L58"/>
      <c s="101" r="M58"/>
      <c s="101" r="N58"/>
      <c s="101" r="O58"/>
      <c s="101" r="P58"/>
      <c s="101" r="Q58"/>
      <c s="101" r="R58"/>
      <c s="101" r="S58"/>
      <c s="101" r="T58"/>
      <c s="101" r="U58"/>
    </row>
    <row r="59">
      <c s="101" r="A59"/>
      <c s="101" r="B59"/>
      <c s="101" r="C59"/>
      <c s="101" r="D59"/>
      <c s="101" r="E59"/>
      <c s="101" r="F59"/>
      <c s="101" r="G59"/>
      <c s="101" r="H59"/>
      <c s="101" r="I59"/>
      <c s="101" r="J59"/>
      <c s="101" r="K59"/>
      <c s="101" r="L59"/>
      <c s="101" r="M59"/>
      <c s="101" r="N59"/>
      <c s="101" r="O59"/>
      <c s="101" r="P59"/>
      <c s="101" r="Q59"/>
      <c s="101" r="R59"/>
      <c s="101" r="S59"/>
      <c s="101" r="T59"/>
      <c s="101" r="U59"/>
    </row>
    <row r="60">
      <c s="101" r="A60"/>
      <c s="101" r="B60"/>
      <c s="101" r="C60"/>
      <c s="101" r="D60"/>
      <c s="101" r="E60"/>
      <c s="101" r="F60"/>
      <c s="101" r="G60"/>
      <c s="101" r="H60"/>
      <c s="101" r="I60"/>
      <c s="101" r="J60"/>
      <c s="101" r="K60"/>
      <c s="101" r="L60"/>
      <c s="101" r="M60"/>
      <c s="101" r="N60"/>
      <c s="101" r="O60"/>
      <c s="101" r="P60"/>
      <c s="101" r="Q60"/>
      <c s="101" r="R60"/>
      <c s="101" r="S60"/>
      <c s="101" r="T60"/>
      <c s="101" r="U60"/>
    </row>
    <row r="61">
      <c s="101" r="A61"/>
      <c s="101" r="B61"/>
      <c s="101" r="C61"/>
      <c s="101" r="D61"/>
      <c s="101" r="E61"/>
      <c s="101" r="F61"/>
      <c s="101" r="G61"/>
      <c s="101" r="H61"/>
      <c s="101" r="I61"/>
      <c s="101" r="J61"/>
      <c s="101" r="K61"/>
      <c s="101" r="L61"/>
      <c s="101" r="M61"/>
      <c s="101" r="N61"/>
      <c s="101" r="O61"/>
      <c s="101" r="P61"/>
      <c s="101" r="Q61"/>
      <c s="101" r="R61"/>
      <c s="101" r="S61"/>
      <c s="101" r="T61"/>
      <c s="101" r="U61"/>
    </row>
    <row r="62">
      <c s="101" r="A62"/>
      <c s="101" r="B62"/>
      <c s="101" r="C62"/>
      <c s="101" r="D62"/>
      <c s="101" r="E62"/>
      <c s="101" r="F62"/>
      <c s="101" r="G62"/>
      <c s="101" r="H62"/>
      <c s="101" r="I62"/>
      <c s="101" r="J62"/>
      <c s="101" r="K62"/>
      <c s="101" r="L62"/>
      <c s="101" r="M62"/>
      <c s="101" r="N62"/>
      <c s="101" r="O62"/>
      <c s="101" r="P62"/>
      <c s="101" r="Q62"/>
      <c s="101" r="R62"/>
      <c s="101" r="S62"/>
      <c s="101" r="T62"/>
      <c s="101" r="U62"/>
    </row>
    <row r="63">
      <c s="101" r="A63"/>
      <c s="101" r="B63"/>
      <c s="101" r="C63"/>
      <c s="101" r="D63"/>
      <c s="101" r="E63"/>
      <c s="101" r="F63"/>
      <c s="101" r="G63"/>
      <c s="101" r="H63"/>
      <c s="101" r="I63"/>
      <c s="101" r="J63"/>
      <c s="101" r="K63"/>
      <c s="101" r="L63"/>
      <c s="101" r="M63"/>
      <c s="101" r="N63"/>
      <c s="101" r="O63"/>
      <c s="101" r="P63"/>
      <c s="101" r="Q63"/>
      <c s="101" r="R63"/>
      <c s="101" r="S63"/>
      <c s="101" r="T63"/>
      <c s="101" r="U63"/>
    </row>
    <row r="64">
      <c s="101" r="A64"/>
      <c s="101" r="B64"/>
      <c s="101" r="C64"/>
      <c s="101" r="D64"/>
      <c s="101" r="E64"/>
      <c s="101" r="F64"/>
      <c s="101" r="G64"/>
      <c s="101" r="H64"/>
      <c s="101" r="I64"/>
      <c s="101" r="J64"/>
      <c s="101" r="K64"/>
      <c s="101" r="L64"/>
      <c s="101" r="M64"/>
      <c s="101" r="N64"/>
      <c s="101" r="O64"/>
      <c s="101" r="P64"/>
      <c s="101" r="Q64"/>
      <c s="101" r="R64"/>
      <c s="101" r="S64"/>
      <c s="101" r="T64"/>
      <c s="101" r="U64"/>
    </row>
    <row r="65">
      <c s="101" r="A65"/>
      <c s="101" r="B65"/>
      <c s="101" r="C65"/>
      <c s="101" r="D65"/>
      <c s="101" r="E65"/>
      <c s="101" r="F65"/>
      <c s="101" r="G65"/>
      <c s="101" r="H65"/>
      <c s="101" r="I65"/>
      <c s="101" r="J65"/>
      <c s="101" r="K65"/>
      <c s="101" r="L65"/>
      <c s="101" r="M65"/>
      <c s="101" r="N65"/>
      <c s="101" r="O65"/>
      <c s="101" r="P65"/>
      <c s="101" r="Q65"/>
      <c s="101" r="R65"/>
      <c s="101" r="S65"/>
      <c s="101" r="T65"/>
      <c s="101" r="U65"/>
    </row>
    <row r="66">
      <c s="101" r="A66"/>
      <c s="101" r="B66"/>
      <c s="101" r="C66"/>
      <c s="101" r="D66"/>
      <c s="101" r="E66"/>
      <c s="101" r="F66"/>
      <c s="101" r="G66"/>
      <c s="101" r="H66"/>
      <c s="101" r="I66"/>
      <c s="101" r="J66"/>
      <c s="101" r="K66"/>
      <c s="101" r="L66"/>
      <c s="101" r="M66"/>
      <c s="101" r="N66"/>
      <c s="101" r="O66"/>
      <c s="101" r="P66"/>
      <c s="101" r="Q66"/>
      <c s="101" r="R66"/>
      <c s="101" r="S66"/>
      <c s="101" r="T66"/>
      <c s="101" r="U66"/>
    </row>
    <row r="67">
      <c s="101" r="A67"/>
      <c s="101" r="B67"/>
      <c s="101" r="C67"/>
      <c s="101" r="D67"/>
      <c s="101" r="E67"/>
      <c s="101" r="F67"/>
      <c s="101" r="G67"/>
      <c s="101" r="H67"/>
      <c s="101" r="I67"/>
      <c s="101" r="J67"/>
      <c s="101" r="K67"/>
      <c s="101" r="L67"/>
      <c s="101" r="M67"/>
      <c s="101" r="N67"/>
      <c s="101" r="O67"/>
      <c s="101" r="P67"/>
      <c s="101" r="Q67"/>
      <c s="101" r="R67"/>
      <c s="101" r="S67"/>
      <c s="101" r="T67"/>
      <c s="101" r="U67"/>
    </row>
    <row r="68">
      <c s="101" r="A68"/>
      <c s="101" r="B68"/>
      <c s="101" r="C68"/>
      <c s="101" r="D68"/>
      <c s="101" r="E68"/>
      <c s="101" r="F68"/>
      <c s="101" r="G68"/>
      <c s="101" r="H68"/>
      <c s="101" r="I68"/>
      <c s="101" r="J68"/>
      <c s="101" r="K68"/>
      <c s="101" r="L68"/>
      <c s="101" r="M68"/>
      <c s="101" r="N68"/>
      <c s="101" r="O68"/>
      <c s="101" r="P68"/>
      <c s="101" r="Q68"/>
      <c s="101" r="R68"/>
      <c s="101" r="S68"/>
      <c s="101" r="T68"/>
      <c s="101" r="U68"/>
    </row>
    <row r="69">
      <c s="101" r="A69"/>
      <c s="101" r="B69"/>
      <c s="101" r="C69"/>
      <c s="101" r="D69"/>
      <c s="101" r="E69"/>
      <c s="101" r="F69"/>
      <c s="101" r="G69"/>
      <c s="101" r="H69"/>
      <c s="101" r="I69"/>
      <c s="101" r="J69"/>
      <c s="101" r="K69"/>
      <c s="101" r="L69"/>
      <c s="101" r="M69"/>
      <c s="101" r="N69"/>
      <c s="101" r="O69"/>
      <c s="101" r="P69"/>
      <c s="101" r="Q69"/>
      <c s="101" r="R69"/>
      <c s="101" r="S69"/>
      <c s="101" r="T69"/>
      <c s="101" r="U69"/>
    </row>
    <row r="70">
      <c s="101" r="A70"/>
      <c s="101" r="B70"/>
      <c s="101" r="C70"/>
      <c s="101" r="D70"/>
      <c s="101" r="E70"/>
      <c s="101" r="F70"/>
      <c s="101" r="G70"/>
      <c s="101" r="H70"/>
      <c s="101" r="I70"/>
      <c s="101" r="J70"/>
      <c s="101" r="K70"/>
      <c s="101" r="L70"/>
      <c s="101" r="M70"/>
      <c s="101" r="N70"/>
      <c s="101" r="O70"/>
      <c s="101" r="P70"/>
      <c s="101" r="Q70"/>
      <c s="101" r="R70"/>
      <c s="101" r="S70"/>
      <c s="101" r="T70"/>
      <c s="101" r="U70"/>
    </row>
    <row r="71">
      <c s="101" r="A71"/>
      <c s="101" r="B71"/>
      <c s="101" r="C71"/>
      <c s="101" r="D71"/>
      <c s="101" r="E71"/>
      <c s="101" r="F71"/>
      <c s="101" r="G71"/>
      <c s="101" r="H71"/>
      <c s="101" r="I71"/>
      <c s="101" r="J71"/>
      <c s="101" r="K71"/>
      <c s="101" r="L71"/>
      <c s="101" r="M71"/>
      <c s="101" r="N71"/>
      <c s="101" r="O71"/>
      <c s="101" r="P71"/>
      <c s="101" r="Q71"/>
      <c s="101" r="R71"/>
      <c s="101" r="S71"/>
      <c s="101" r="T71"/>
      <c s="101" r="U71"/>
    </row>
    <row r="72">
      <c s="101" r="A72"/>
      <c s="101" r="B72"/>
      <c s="101" r="C72"/>
      <c s="101" r="D72"/>
      <c s="101" r="E72"/>
      <c s="101" r="F72"/>
      <c s="101" r="G72"/>
      <c s="101" r="H72"/>
      <c s="101" r="I72"/>
      <c s="101" r="J72"/>
      <c s="101" r="K72"/>
      <c s="101" r="L72"/>
      <c s="101" r="M72"/>
      <c s="101" r="N72"/>
      <c s="101" r="O72"/>
      <c s="101" r="P72"/>
      <c s="101" r="Q72"/>
      <c s="101" r="R72"/>
      <c s="101" r="S72"/>
      <c s="101" r="T72"/>
      <c s="101" r="U72"/>
    </row>
    <row r="73">
      <c s="101" r="A73"/>
      <c s="101" r="B73"/>
      <c s="101" r="C73"/>
      <c s="101" r="D73"/>
      <c s="101" r="E73"/>
      <c s="101" r="F73"/>
      <c s="101" r="G73"/>
      <c s="101" r="H73"/>
      <c s="101" r="I73"/>
      <c s="101" r="J73"/>
      <c s="101" r="K73"/>
      <c s="101" r="L73"/>
      <c s="101" r="M73"/>
      <c s="101" r="N73"/>
      <c s="101" r="O73"/>
      <c s="101" r="P73"/>
      <c s="101" r="Q73"/>
      <c s="101" r="R73"/>
      <c s="101" r="S73"/>
      <c s="101" r="T73"/>
      <c s="101" r="U73"/>
    </row>
    <row r="74">
      <c s="101" r="A74"/>
      <c s="101" r="B74"/>
      <c s="101" r="C74"/>
      <c s="101" r="D74"/>
      <c s="101" r="E74"/>
      <c s="101" r="F74"/>
      <c s="101" r="G74"/>
      <c s="101" r="H74"/>
      <c s="101" r="I74"/>
      <c s="101" r="J74"/>
      <c s="101" r="K74"/>
      <c s="101" r="L74"/>
      <c s="101" r="M74"/>
      <c s="101" r="N74"/>
      <c s="101" r="O74"/>
      <c s="101" r="P74"/>
      <c s="101" r="Q74"/>
      <c s="101" r="R74"/>
      <c s="101" r="S74"/>
      <c s="101" r="T74"/>
      <c s="101" r="U74"/>
    </row>
    <row r="75">
      <c s="101" r="A75"/>
      <c s="101" r="B75"/>
      <c s="101" r="C75"/>
      <c s="101" r="D75"/>
      <c s="101" r="E75"/>
      <c s="101" r="F75"/>
      <c s="101" r="G75"/>
      <c s="101" r="H75"/>
      <c s="101" r="I75"/>
      <c s="101" r="J75"/>
      <c s="101" r="K75"/>
      <c s="101" r="L75"/>
      <c s="101" r="M75"/>
      <c s="101" r="N75"/>
      <c s="101" r="O75"/>
      <c s="101" r="P75"/>
      <c s="101" r="Q75"/>
      <c s="101" r="R75"/>
      <c s="101" r="S75"/>
      <c s="101" r="T75"/>
      <c s="101" r="U75"/>
    </row>
    <row r="76">
      <c s="101" r="A76"/>
      <c s="101" r="B76"/>
      <c s="101" r="C76"/>
      <c s="101" r="D76"/>
      <c s="101" r="E76"/>
      <c s="101" r="F76"/>
      <c s="101" r="G76"/>
      <c s="101" r="H76"/>
      <c s="101" r="I76"/>
      <c s="101" r="J76"/>
      <c s="101" r="K76"/>
      <c s="101" r="L76"/>
      <c s="101" r="M76"/>
      <c s="101" r="N76"/>
      <c s="101" r="O76"/>
      <c s="101" r="P76"/>
      <c s="101" r="Q76"/>
      <c s="101" r="R76"/>
      <c s="101" r="S76"/>
      <c s="101" r="T76"/>
      <c s="101" r="U76"/>
    </row>
    <row r="77">
      <c s="101" r="A77"/>
      <c s="101" r="B77"/>
      <c s="101" r="C77"/>
      <c s="101" r="D77"/>
      <c s="101" r="E77"/>
      <c s="101" r="F77"/>
      <c s="101" r="G77"/>
      <c s="101" r="H77"/>
      <c s="101" r="I77"/>
      <c s="101" r="J77"/>
      <c s="101" r="K77"/>
      <c s="101" r="L77"/>
      <c s="101" r="M77"/>
      <c s="101" r="N77"/>
      <c s="101" r="O77"/>
      <c s="101" r="P77"/>
      <c s="101" r="Q77"/>
      <c s="101" r="R77"/>
      <c s="101" r="S77"/>
      <c s="101" r="T77"/>
      <c s="101" r="U77"/>
    </row>
    <row r="78">
      <c s="101" r="A78"/>
      <c s="101" r="B78"/>
      <c s="101" r="C78"/>
      <c s="101" r="D78"/>
      <c s="101" r="E78"/>
      <c s="101" r="F78"/>
      <c s="101" r="G78"/>
      <c s="101" r="H78"/>
      <c s="101" r="I78"/>
      <c s="101" r="J78"/>
      <c s="101" r="K78"/>
      <c s="101" r="L78"/>
      <c s="101" r="M78"/>
      <c s="101" r="N78"/>
      <c s="101" r="O78"/>
      <c s="101" r="P78"/>
      <c s="101" r="Q78"/>
      <c s="101" r="R78"/>
      <c s="101" r="S78"/>
      <c s="101" r="T78"/>
      <c s="101" r="U78"/>
    </row>
    <row r="79">
      <c s="101" r="A79"/>
      <c s="101" r="B79"/>
      <c s="101" r="C79"/>
      <c s="101" r="D79"/>
      <c s="101" r="E79"/>
      <c s="101" r="F79"/>
      <c s="101" r="G79"/>
      <c s="101" r="H79"/>
      <c s="101" r="I79"/>
      <c s="101" r="J79"/>
      <c s="101" r="K79"/>
      <c s="101" r="L79"/>
      <c s="101" r="M79"/>
      <c s="101" r="N79"/>
      <c s="101" r="O79"/>
      <c s="101" r="P79"/>
      <c s="101" r="Q79"/>
      <c s="101" r="R79"/>
      <c s="101" r="S79"/>
      <c s="101" r="T79"/>
      <c s="101" r="U79"/>
    </row>
    <row r="80">
      <c s="101" r="A80"/>
      <c s="101" r="B80"/>
      <c s="101" r="C80"/>
      <c s="101" r="D80"/>
      <c s="101" r="E80"/>
      <c s="101" r="F80"/>
      <c s="101" r="G80"/>
      <c s="101" r="H80"/>
      <c s="101" r="I80"/>
      <c s="101" r="J80"/>
      <c s="101" r="K80"/>
      <c s="101" r="L80"/>
      <c s="101" r="M80"/>
      <c s="101" r="N80"/>
      <c s="101" r="O80"/>
      <c s="101" r="P80"/>
      <c s="101" r="Q80"/>
      <c s="101" r="R80"/>
      <c s="101" r="S80"/>
      <c s="101" r="T80"/>
      <c s="101" r="U80"/>
    </row>
    <row r="81">
      <c s="101" r="A81"/>
      <c s="101" r="B81"/>
      <c s="101" r="C81"/>
      <c s="101" r="D81"/>
      <c s="101" r="E81"/>
      <c s="101" r="F81"/>
      <c s="101" r="G81"/>
      <c s="101" r="H81"/>
      <c s="101" r="I81"/>
      <c s="101" r="J81"/>
      <c s="101" r="K81"/>
      <c s="101" r="L81"/>
      <c s="101" r="M81"/>
      <c s="101" r="N81"/>
      <c s="101" r="O81"/>
      <c s="101" r="P81"/>
      <c s="101" r="Q81"/>
      <c s="101" r="R81"/>
      <c s="101" r="S81"/>
      <c s="101" r="T81"/>
      <c s="101" r="U81"/>
    </row>
    <row r="82">
      <c s="101" r="A82"/>
      <c s="101" r="B82"/>
      <c s="101" r="C82"/>
      <c s="101" r="D82"/>
      <c s="101" r="E82"/>
      <c s="101" r="F82"/>
      <c s="101" r="G82"/>
      <c s="101" r="H82"/>
      <c s="101" r="I82"/>
      <c s="101" r="J82"/>
      <c s="101" r="K82"/>
      <c s="101" r="L82"/>
      <c s="101" r="M82"/>
      <c s="101" r="N82"/>
      <c s="101" r="O82"/>
      <c s="101" r="P82"/>
      <c s="101" r="Q82"/>
      <c s="101" r="R82"/>
      <c s="101" r="S82"/>
      <c s="101" r="T82"/>
      <c s="101" r="U82"/>
    </row>
    <row r="83">
      <c s="101" r="A83"/>
      <c s="101" r="B83"/>
      <c s="101" r="C83"/>
      <c s="101" r="D83"/>
      <c s="101" r="E83"/>
      <c s="101" r="F83"/>
      <c s="101" r="G83"/>
      <c s="101" r="H83"/>
      <c s="101" r="I83"/>
      <c s="101" r="J83"/>
      <c s="101" r="K83"/>
      <c s="101" r="L83"/>
      <c s="101" r="M83"/>
      <c s="101" r="N83"/>
      <c s="101" r="O83"/>
      <c s="101" r="P83"/>
      <c s="101" r="Q83"/>
      <c s="101" r="R83"/>
      <c s="101" r="S83"/>
      <c s="101" r="T83"/>
      <c s="101" r="U83"/>
    </row>
    <row r="84">
      <c s="101" r="A84"/>
      <c s="101" r="B84"/>
      <c s="101" r="C84"/>
      <c s="101" r="D84"/>
      <c s="101" r="E84"/>
      <c s="101" r="F84"/>
      <c s="101" r="G84"/>
      <c s="101" r="H84"/>
      <c s="101" r="I84"/>
      <c s="101" r="J84"/>
      <c s="101" r="K84"/>
      <c s="101" r="L84"/>
      <c s="101" r="M84"/>
      <c s="101" r="N84"/>
      <c s="101" r="O84"/>
      <c s="101" r="P84"/>
      <c s="101" r="Q84"/>
      <c s="101" r="R84"/>
      <c s="101" r="S84"/>
      <c s="101" r="T84"/>
      <c s="101" r="U84"/>
    </row>
    <row r="85">
      <c s="101" r="A85"/>
      <c s="101" r="B85"/>
      <c s="101" r="C85"/>
      <c s="101" r="D85"/>
      <c s="101" r="E85"/>
      <c s="101" r="F85"/>
      <c s="101" r="G85"/>
      <c s="101" r="H85"/>
      <c s="101" r="I85"/>
      <c s="101" r="J85"/>
      <c s="101" r="K85"/>
      <c s="101" r="L85"/>
      <c s="101" r="M85"/>
      <c s="101" r="N85"/>
      <c s="101" r="O85"/>
      <c s="101" r="P85"/>
      <c s="101" r="Q85"/>
      <c s="101" r="R85"/>
      <c s="101" r="S85"/>
      <c s="101" r="T85"/>
      <c s="101" r="U85"/>
    </row>
    <row r="86">
      <c s="101" r="A86"/>
      <c s="101" r="B86"/>
      <c s="101" r="C86"/>
      <c s="101" r="D86"/>
      <c s="101" r="E86"/>
      <c s="101" r="F86"/>
      <c s="101" r="G86"/>
      <c s="101" r="H86"/>
      <c s="101" r="I86"/>
      <c s="101" r="J86"/>
      <c s="101" r="K86"/>
      <c s="101" r="L86"/>
      <c s="101" r="M86"/>
      <c s="101" r="N86"/>
      <c s="101" r="O86"/>
      <c s="101" r="P86"/>
      <c s="101" r="Q86"/>
      <c s="101" r="R86"/>
      <c s="101" r="S86"/>
      <c s="101" r="T86"/>
      <c s="101" r="U86"/>
    </row>
    <row r="87">
      <c s="101" r="A87"/>
      <c s="101" r="B87"/>
      <c s="101" r="C87"/>
      <c s="101" r="D87"/>
      <c s="101" r="E87"/>
      <c s="101" r="F87"/>
      <c s="101" r="G87"/>
      <c s="101" r="H87"/>
      <c s="101" r="I87"/>
      <c s="101" r="J87"/>
      <c s="101" r="K87"/>
      <c s="101" r="L87"/>
      <c s="101" r="M87"/>
      <c s="101" r="N87"/>
      <c s="101" r="O87"/>
      <c s="101" r="P87"/>
      <c s="101" r="Q87"/>
      <c s="101" r="R87"/>
      <c s="101" r="S87"/>
      <c s="101" r="T87"/>
      <c s="101" r="U87"/>
    </row>
    <row r="88">
      <c s="101" r="A88"/>
      <c s="101" r="B88"/>
      <c s="101" r="C88"/>
      <c s="101" r="D88"/>
      <c s="101" r="E88"/>
      <c s="101" r="F88"/>
      <c s="101" r="G88"/>
      <c s="101" r="H88"/>
      <c s="101" r="I88"/>
      <c s="101" r="J88"/>
      <c s="101" r="K88"/>
      <c s="101" r="L88"/>
      <c s="101" r="M88"/>
      <c s="101" r="N88"/>
      <c s="101" r="O88"/>
      <c s="101" r="P88"/>
      <c s="101" r="Q88"/>
      <c s="101" r="R88"/>
      <c s="101" r="S88"/>
      <c s="101" r="T88"/>
      <c s="101" r="U88"/>
    </row>
    <row r="89">
      <c s="101" r="A89"/>
      <c s="101" r="B89"/>
      <c s="101" r="C89"/>
      <c s="101" r="D89"/>
      <c s="101" r="E89"/>
      <c s="101" r="F89"/>
      <c s="101" r="G89"/>
      <c s="101" r="H89"/>
      <c s="101" r="I89"/>
      <c s="101" r="J89"/>
      <c s="101" r="K89"/>
      <c s="101" r="L89"/>
      <c s="101" r="M89"/>
      <c s="101" r="N89"/>
      <c s="101" r="O89"/>
      <c s="101" r="P89"/>
      <c s="101" r="Q89"/>
      <c s="101" r="R89"/>
      <c s="101" r="S89"/>
      <c s="101" r="T89"/>
      <c s="101" r="U89"/>
    </row>
    <row r="90">
      <c s="101" r="A90"/>
      <c s="101" r="B90"/>
      <c s="101" r="C90"/>
      <c s="101" r="D90"/>
      <c s="101" r="E90"/>
      <c s="101" r="F90"/>
      <c s="101" r="G90"/>
      <c s="101" r="H90"/>
      <c s="101" r="I90"/>
      <c s="101" r="J90"/>
      <c s="101" r="K90"/>
      <c s="101" r="L90"/>
      <c s="101" r="M90"/>
      <c s="101" r="N90"/>
      <c s="101" r="O90"/>
      <c s="101" r="P90"/>
      <c s="101" r="Q90"/>
      <c s="101" r="R90"/>
      <c s="101" r="S90"/>
      <c s="101" r="T90"/>
      <c s="101" r="U90"/>
    </row>
    <row r="91">
      <c s="101" r="A91"/>
      <c s="101" r="B91"/>
      <c s="101" r="C91"/>
      <c s="101" r="D91"/>
      <c s="101" r="E91"/>
      <c s="101" r="F91"/>
      <c s="101" r="G91"/>
      <c s="101" r="H91"/>
      <c s="101" r="I91"/>
      <c s="101" r="J91"/>
      <c s="101" r="K91"/>
      <c s="101" r="L91"/>
      <c s="101" r="M91"/>
      <c s="101" r="N91"/>
      <c s="101" r="O91"/>
      <c s="101" r="P91"/>
      <c s="101" r="Q91"/>
      <c s="101" r="R91"/>
      <c s="101" r="S91"/>
      <c s="101" r="T91"/>
      <c s="101" r="U91"/>
    </row>
    <row r="92">
      <c s="101" r="A92"/>
      <c s="101" r="B92"/>
      <c s="101" r="C92"/>
      <c s="101" r="D92"/>
      <c s="101" r="E92"/>
      <c s="101" r="F92"/>
      <c s="101" r="G92"/>
      <c s="101" r="H92"/>
      <c s="101" r="I92"/>
      <c s="101" r="J92"/>
      <c s="101" r="K92"/>
      <c s="101" r="L92"/>
      <c s="101" r="M92"/>
      <c s="101" r="N92"/>
      <c s="101" r="O92"/>
      <c s="101" r="P92"/>
      <c s="101" r="Q92"/>
      <c s="101" r="R92"/>
      <c s="101" r="S92"/>
      <c s="101" r="T92"/>
      <c s="101" r="U92"/>
    </row>
    <row r="93">
      <c s="101" r="A93"/>
      <c s="101" r="B93"/>
      <c s="101" r="C93"/>
      <c s="101" r="D93"/>
      <c s="101" r="E93"/>
      <c s="101" r="F93"/>
      <c s="101" r="G93"/>
      <c s="101" r="H93"/>
      <c s="101" r="I93"/>
      <c s="101" r="J93"/>
      <c s="101" r="K93"/>
      <c s="101" r="L93"/>
      <c s="101" r="M93"/>
      <c s="101" r="N93"/>
      <c s="101" r="O93"/>
      <c s="101" r="P93"/>
      <c s="101" r="Q93"/>
      <c s="101" r="R93"/>
      <c s="101" r="S93"/>
      <c s="101" r="T93"/>
      <c s="101" r="U93"/>
    </row>
    <row r="94">
      <c s="101" r="A94"/>
      <c s="101" r="B94"/>
      <c s="101" r="C94"/>
      <c s="101" r="D94"/>
      <c s="101" r="E94"/>
      <c s="101" r="F94"/>
      <c s="101" r="G94"/>
      <c s="101" r="H94"/>
      <c s="101" r="I94"/>
      <c s="101" r="J94"/>
      <c s="101" r="K94"/>
      <c s="101" r="L94"/>
      <c s="101" r="M94"/>
      <c s="101" r="N94"/>
      <c s="101" r="O94"/>
      <c s="101" r="P94"/>
      <c s="101" r="Q94"/>
      <c s="101" r="R94"/>
      <c s="101" r="S94"/>
      <c s="101" r="T94"/>
      <c s="101" r="U94"/>
    </row>
    <row r="95">
      <c s="101" r="A95"/>
      <c s="101" r="B95"/>
      <c s="101" r="C95"/>
      <c s="101" r="D95"/>
      <c s="101" r="E95"/>
      <c s="101" r="F95"/>
      <c s="101" r="G95"/>
      <c s="101" r="H95"/>
      <c s="101" r="I95"/>
      <c s="101" r="J95"/>
      <c s="101" r="K95"/>
      <c s="101" r="L95"/>
      <c s="101" r="M95"/>
      <c s="101" r="N95"/>
      <c s="101" r="O95"/>
      <c s="101" r="P95"/>
      <c s="101" r="Q95"/>
      <c s="101" r="R95"/>
      <c s="101" r="S95"/>
      <c s="101" r="T95"/>
      <c s="101" r="U95"/>
    </row>
    <row r="96">
      <c s="101" r="A96"/>
      <c s="101" r="B96"/>
      <c s="101" r="C96"/>
      <c s="101" r="D96"/>
      <c s="101" r="E96"/>
      <c s="101" r="F96"/>
      <c s="101" r="G96"/>
      <c s="101" r="H96"/>
      <c s="101" r="I96"/>
      <c s="101" r="J96"/>
      <c s="101" r="K96"/>
      <c s="101" r="L96"/>
      <c s="101" r="M96"/>
      <c s="101" r="N96"/>
      <c s="101" r="O96"/>
      <c s="101" r="P96"/>
      <c s="101" r="Q96"/>
      <c s="101" r="R96"/>
      <c s="101" r="S96"/>
      <c s="101" r="T96"/>
      <c s="101" r="U96"/>
    </row>
    <row r="97">
      <c s="101" r="A97"/>
      <c s="101" r="B97"/>
      <c s="101" r="C97"/>
      <c s="101" r="D97"/>
      <c s="101" r="E97"/>
      <c s="101" r="F97"/>
      <c s="101" r="G97"/>
      <c s="101" r="H97"/>
      <c s="101" r="I97"/>
      <c s="101" r="J97"/>
      <c s="101" r="K97"/>
      <c s="101" r="L97"/>
      <c s="101" r="M97"/>
      <c s="101" r="N97"/>
      <c s="101" r="O97"/>
      <c s="101" r="P97"/>
      <c s="101" r="Q97"/>
      <c s="101" r="R97"/>
      <c s="101" r="S97"/>
      <c s="101" r="T97"/>
      <c s="101" r="U97"/>
    </row>
    <row r="98">
      <c s="101" r="A98"/>
      <c s="101" r="B98"/>
      <c s="101" r="C98"/>
      <c s="101" r="D98"/>
      <c s="101" r="E98"/>
      <c s="101" r="F98"/>
      <c s="101" r="G98"/>
      <c s="101" r="H98"/>
      <c s="101" r="I98"/>
      <c s="101" r="J98"/>
      <c s="101" r="K98"/>
      <c s="101" r="L98"/>
      <c s="101" r="M98"/>
      <c s="101" r="N98"/>
      <c s="101" r="O98"/>
      <c s="101" r="P98"/>
      <c s="101" r="Q98"/>
      <c s="101" r="R98"/>
      <c s="101" r="S98"/>
      <c s="101" r="T98"/>
      <c s="101" r="U98"/>
    </row>
    <row r="99">
      <c s="101" r="A99"/>
      <c s="101" r="B99"/>
      <c s="101" r="C99"/>
      <c s="101" r="D99"/>
      <c s="101" r="E99"/>
      <c s="101" r="F99"/>
      <c s="101" r="G99"/>
      <c s="101" r="H99"/>
      <c s="101" r="I99"/>
      <c s="101" r="J99"/>
      <c s="101" r="K99"/>
      <c s="101" r="L99"/>
      <c s="101" r="M99"/>
      <c s="101" r="N99"/>
      <c s="101" r="O99"/>
      <c s="101" r="P99"/>
      <c s="101" r="Q99"/>
      <c s="101" r="R99"/>
      <c s="101" r="S99"/>
      <c s="101" r="T99"/>
      <c s="101" r="U99"/>
    </row>
    <row r="100">
      <c s="101" r="A100"/>
      <c s="101" r="B100"/>
      <c s="101" r="C100"/>
      <c s="101" r="D100"/>
      <c s="101" r="E100"/>
      <c s="101" r="F100"/>
      <c s="101" r="G100"/>
      <c s="101" r="H100"/>
      <c s="101" r="I100"/>
      <c s="101" r="J100"/>
      <c s="101" r="K100"/>
      <c s="101" r="L100"/>
      <c s="101" r="M100"/>
      <c s="101" r="N100"/>
      <c s="101" r="O100"/>
      <c s="101" r="P100"/>
      <c s="101" r="Q100"/>
      <c s="101" r="R100"/>
      <c s="101" r="S100"/>
      <c s="101" r="T100"/>
      <c s="101" r="U100"/>
    </row>
    <row r="101">
      <c s="101" r="A101"/>
      <c s="101" r="B101"/>
      <c s="101" r="C101"/>
      <c s="101" r="D101"/>
      <c s="101" r="E101"/>
      <c s="101" r="F101"/>
      <c s="101" r="G101"/>
      <c s="101" r="H101"/>
      <c s="101" r="I101"/>
      <c s="101" r="J101"/>
      <c s="101" r="K101"/>
      <c s="101" r="L101"/>
      <c s="101" r="M101"/>
      <c s="101" r="N101"/>
      <c s="101" r="O101"/>
      <c s="101" r="P101"/>
      <c s="101" r="Q101"/>
      <c s="101" r="R101"/>
      <c s="101" r="S101"/>
      <c s="101" r="T101"/>
      <c s="101" r="U101"/>
    </row>
    <row r="102">
      <c s="101" r="A102"/>
      <c s="101" r="B102"/>
      <c s="101" r="C102"/>
      <c s="101" r="D102"/>
      <c s="101" r="E102"/>
      <c s="101" r="F102"/>
      <c s="101" r="G102"/>
      <c s="101" r="H102"/>
      <c s="101" r="I102"/>
      <c s="101" r="J102"/>
      <c s="101" r="K102"/>
      <c s="101" r="L102"/>
      <c s="101" r="M102"/>
      <c s="101" r="N102"/>
      <c s="101" r="O102"/>
      <c s="101" r="P102"/>
      <c s="101" r="Q102"/>
      <c s="101" r="R102"/>
      <c s="101" r="S102"/>
      <c s="101" r="T102"/>
      <c s="101" r="U102"/>
    </row>
    <row r="103">
      <c s="101" r="A103"/>
      <c s="101" r="B103"/>
      <c s="101" r="C103"/>
      <c s="101" r="D103"/>
      <c s="101" r="E103"/>
      <c s="101" r="F103"/>
      <c s="101" r="G103"/>
      <c s="101" r="H103"/>
      <c s="101" r="I103"/>
      <c s="101" r="J103"/>
      <c s="101" r="K103"/>
      <c s="101" r="L103"/>
      <c s="101" r="M103"/>
      <c s="101" r="N103"/>
      <c s="101" r="O103"/>
      <c s="101" r="P103"/>
      <c s="101" r="Q103"/>
      <c s="101" r="R103"/>
      <c s="101" r="S103"/>
      <c s="101" r="T103"/>
      <c s="101" r="U103"/>
    </row>
    <row r="104">
      <c s="101" r="A104"/>
      <c s="101" r="B104"/>
      <c s="101" r="C104"/>
      <c s="101" r="D104"/>
      <c s="101" r="E104"/>
      <c s="101" r="F104"/>
      <c s="101" r="G104"/>
      <c s="101" r="H104"/>
      <c s="101" r="I104"/>
      <c s="101" r="J104"/>
      <c s="101" r="K104"/>
      <c s="101" r="L104"/>
      <c s="101" r="M104"/>
      <c s="101" r="N104"/>
      <c s="101" r="O104"/>
      <c s="101" r="P104"/>
      <c s="101" r="Q104"/>
      <c s="101" r="R104"/>
      <c s="101" r="S104"/>
      <c s="101" r="T104"/>
      <c s="101" r="U104"/>
    </row>
    <row r="105">
      <c s="101" r="A105"/>
      <c s="101" r="B105"/>
      <c s="101" r="C105"/>
      <c s="101" r="D105"/>
      <c s="101" r="E105"/>
      <c s="101" r="F105"/>
      <c s="101" r="G105"/>
      <c s="101" r="H105"/>
      <c s="101" r="I105"/>
      <c s="101" r="J105"/>
      <c s="101" r="K105"/>
      <c s="101" r="L105"/>
      <c s="101" r="M105"/>
      <c s="101" r="N105"/>
      <c s="101" r="O105"/>
      <c s="101" r="P105"/>
      <c s="101" r="Q105"/>
      <c s="101" r="R105"/>
      <c s="101" r="S105"/>
      <c s="101" r="T105"/>
      <c s="101" r="U105"/>
    </row>
    <row r="106">
      <c s="101" r="A106"/>
      <c s="101" r="B106"/>
      <c s="101" r="C106"/>
      <c s="101" r="D106"/>
      <c s="101" r="E106"/>
      <c s="101" r="F106"/>
      <c s="101" r="G106"/>
      <c s="101" r="H106"/>
      <c s="101" r="I106"/>
      <c s="101" r="J106"/>
      <c s="101" r="K106"/>
      <c s="101" r="L106"/>
      <c s="101" r="M106"/>
      <c s="101" r="N106"/>
      <c s="101" r="O106"/>
      <c s="101" r="P106"/>
      <c s="101" r="Q106"/>
      <c s="101" r="R106"/>
      <c s="101" r="S106"/>
      <c s="101" r="T106"/>
      <c s="101" r="U106"/>
    </row>
    <row r="107">
      <c s="101" r="A107"/>
      <c s="101" r="B107"/>
      <c s="101" r="C107"/>
      <c s="101" r="D107"/>
      <c s="101" r="E107"/>
      <c s="101" r="F107"/>
      <c s="101" r="G107"/>
      <c s="101" r="H107"/>
      <c s="101" r="I107"/>
      <c s="101" r="J107"/>
      <c s="101" r="K107"/>
      <c s="101" r="L107"/>
      <c s="101" r="M107"/>
      <c s="101" r="N107"/>
      <c s="101" r="O107"/>
      <c s="101" r="P107"/>
      <c s="101" r="Q107"/>
      <c s="101" r="R107"/>
      <c s="101" r="S107"/>
      <c s="101" r="T107"/>
      <c s="101" r="U107"/>
    </row>
    <row r="108">
      <c s="101" r="A108"/>
      <c s="101" r="B108"/>
      <c s="101" r="C108"/>
      <c s="101" r="D108"/>
      <c s="101" r="E108"/>
      <c s="101" r="F108"/>
      <c s="101" r="G108"/>
      <c s="101" r="H108"/>
      <c s="101" r="I108"/>
      <c s="101" r="J108"/>
      <c s="101" r="K108"/>
      <c s="101" r="L108"/>
      <c s="101" r="M108"/>
      <c s="101" r="N108"/>
      <c s="101" r="O108"/>
      <c s="101" r="P108"/>
      <c s="101" r="Q108"/>
      <c s="101" r="R108"/>
      <c s="101" r="S108"/>
      <c s="101" r="T108"/>
      <c s="101" r="U108"/>
    </row>
    <row r="109">
      <c s="101" r="A109"/>
      <c s="101" r="B109"/>
      <c s="101" r="C109"/>
      <c s="101" r="D109"/>
      <c s="101" r="E109"/>
      <c s="101" r="F109"/>
      <c s="101" r="G109"/>
      <c s="101" r="H109"/>
      <c s="101" r="I109"/>
      <c s="101" r="J109"/>
      <c s="101" r="K109"/>
      <c s="101" r="L109"/>
      <c s="101" r="M109"/>
      <c s="101" r="N109"/>
      <c s="101" r="O109"/>
      <c s="101" r="P109"/>
      <c s="101" r="Q109"/>
      <c s="101" r="R109"/>
      <c s="101" r="S109"/>
      <c s="101" r="T109"/>
      <c s="101" r="U109"/>
    </row>
    <row r="110">
      <c s="101" r="A110"/>
      <c s="101" r="B110"/>
      <c s="101" r="C110"/>
      <c s="101" r="D110"/>
      <c s="101" r="E110"/>
      <c s="101" r="F110"/>
      <c s="101" r="G110"/>
      <c s="101" r="H110"/>
      <c s="101" r="I110"/>
      <c s="101" r="J110"/>
      <c s="101" r="K110"/>
      <c s="101" r="L110"/>
      <c s="101" r="M110"/>
      <c s="101" r="N110"/>
      <c s="101" r="O110"/>
      <c s="101" r="P110"/>
      <c s="101" r="Q110"/>
      <c s="101" r="R110"/>
      <c s="101" r="S110"/>
      <c s="101" r="T110"/>
      <c s="101" r="U110"/>
    </row>
    <row r="111">
      <c s="101" r="A111"/>
      <c s="101" r="B111"/>
      <c s="101" r="C111"/>
      <c s="101" r="D111"/>
      <c s="101" r="E111"/>
      <c s="101" r="F111"/>
      <c s="101" r="G111"/>
      <c s="101" r="H111"/>
      <c s="101" r="I111"/>
      <c s="101" r="J111"/>
      <c s="101" r="K111"/>
      <c s="101" r="L111"/>
      <c s="101" r="M111"/>
      <c s="101" r="N111"/>
      <c s="101" r="O111"/>
      <c s="101" r="P111"/>
      <c s="101" r="Q111"/>
      <c s="101" r="R111"/>
      <c s="101" r="S111"/>
      <c s="101" r="T111"/>
      <c s="101" r="U111"/>
    </row>
    <row r="112">
      <c s="101" r="A112"/>
      <c s="101" r="B112"/>
      <c s="101" r="C112"/>
      <c s="101" r="D112"/>
      <c s="101" r="E112"/>
      <c s="101" r="F112"/>
      <c s="101" r="G112"/>
      <c s="101" r="H112"/>
      <c s="101" r="I112"/>
      <c s="101" r="J112"/>
      <c s="101" r="K112"/>
      <c s="101" r="L112"/>
      <c s="101" r="M112"/>
      <c s="101" r="N112"/>
      <c s="101" r="O112"/>
      <c s="101" r="P112"/>
      <c s="101" r="Q112"/>
      <c s="101" r="R112"/>
      <c s="101" r="S112"/>
      <c s="101" r="T112"/>
      <c s="101" r="U112"/>
    </row>
    <row r="113">
      <c s="101" r="A113"/>
      <c s="101" r="B113"/>
      <c s="101" r="C113"/>
      <c s="101" r="D113"/>
      <c s="101" r="E113"/>
      <c s="101" r="F113"/>
      <c s="101" r="G113"/>
      <c s="101" r="H113"/>
      <c s="101" r="I113"/>
      <c s="101" r="J113"/>
      <c s="101" r="K113"/>
      <c s="101" r="L113"/>
      <c s="101" r="M113"/>
      <c s="101" r="N113"/>
      <c s="101" r="O113"/>
      <c s="101" r="P113"/>
      <c s="101" r="Q113"/>
      <c s="101" r="R113"/>
      <c s="101" r="S113"/>
      <c s="101" r="T113"/>
      <c s="101" r="U113"/>
    </row>
    <row r="114">
      <c s="101" r="A114"/>
      <c s="101" r="B114"/>
      <c s="101" r="C114"/>
      <c s="101" r="D114"/>
      <c s="101" r="E114"/>
      <c s="101" r="F114"/>
      <c s="101" r="G114"/>
      <c s="101" r="H114"/>
      <c s="101" r="I114"/>
      <c s="101" r="J114"/>
      <c s="101" r="K114"/>
      <c s="101" r="L114"/>
      <c s="101" r="M114"/>
      <c s="101" r="N114"/>
      <c s="101" r="O114"/>
      <c s="101" r="P114"/>
      <c s="101" r="Q114"/>
      <c s="101" r="R114"/>
      <c s="101" r="S114"/>
      <c s="101" r="T114"/>
      <c s="101" r="U114"/>
    </row>
    <row r="115">
      <c s="101" r="A115"/>
      <c s="101" r="B115"/>
      <c s="101" r="C115"/>
      <c s="101" r="D115"/>
      <c s="101" r="E115"/>
      <c s="101" r="F115"/>
      <c s="101" r="G115"/>
      <c s="101" r="H115"/>
      <c s="101" r="I115"/>
      <c s="101" r="J115"/>
      <c s="101" r="K115"/>
      <c s="101" r="L115"/>
      <c s="101" r="M115"/>
      <c s="101" r="N115"/>
      <c s="101" r="O115"/>
      <c s="101" r="P115"/>
      <c s="101" r="Q115"/>
      <c s="101" r="R115"/>
      <c s="101" r="S115"/>
      <c s="101" r="T115"/>
      <c s="101" r="U115"/>
    </row>
    <row r="116">
      <c s="101" r="A116"/>
      <c s="101" r="B116"/>
      <c s="101" r="C116"/>
      <c s="101" r="D116"/>
      <c s="101" r="E116"/>
      <c s="101" r="F116"/>
      <c s="101" r="G116"/>
      <c s="101" r="H116"/>
      <c s="101" r="I116"/>
      <c s="101" r="J116"/>
      <c s="101" r="K116"/>
      <c s="101" r="L116"/>
      <c s="101" r="M116"/>
      <c s="101" r="N116"/>
      <c s="101" r="O116"/>
      <c s="101" r="P116"/>
      <c s="101" r="Q116"/>
      <c s="101" r="R116"/>
      <c s="101" r="S116"/>
      <c s="101" r="T116"/>
      <c s="101" r="U116"/>
    </row>
    <row r="117">
      <c s="101" r="A117"/>
      <c s="101" r="B117"/>
      <c s="101" r="C117"/>
      <c s="101" r="D117"/>
      <c s="101" r="E117"/>
      <c s="101" r="F117"/>
      <c s="101" r="G117"/>
      <c s="101" r="H117"/>
      <c s="101" r="I117"/>
      <c s="101" r="J117"/>
      <c s="101" r="K117"/>
      <c s="101" r="L117"/>
      <c s="101" r="M117"/>
      <c s="101" r="N117"/>
      <c s="101" r="O117"/>
      <c s="101" r="P117"/>
      <c s="101" r="Q117"/>
      <c s="101" r="R117"/>
      <c s="101" r="S117"/>
      <c s="101" r="T117"/>
      <c s="101" r="U117"/>
    </row>
    <row r="118">
      <c s="101" r="A118"/>
      <c s="101" r="B118"/>
      <c s="101" r="C118"/>
      <c s="101" r="D118"/>
      <c s="101" r="E118"/>
      <c s="101" r="F118"/>
      <c s="101" r="G118"/>
      <c s="101" r="H118"/>
      <c s="101" r="I118"/>
      <c s="101" r="J118"/>
      <c s="101" r="K118"/>
      <c s="101" r="L118"/>
      <c s="101" r="M118"/>
      <c s="101" r="N118"/>
      <c s="101" r="O118"/>
      <c s="101" r="P118"/>
      <c s="101" r="Q118"/>
      <c s="101" r="R118"/>
      <c s="101" r="S118"/>
      <c s="101" r="T118"/>
      <c s="101" r="U118"/>
    </row>
    <row r="119">
      <c s="101" r="A119"/>
      <c s="101" r="B119"/>
      <c s="101" r="C119"/>
      <c s="101" r="D119"/>
      <c s="101" r="E119"/>
      <c s="101" r="F119"/>
      <c s="101" r="G119"/>
      <c s="101" r="H119"/>
      <c s="101" r="I119"/>
      <c s="101" r="J119"/>
      <c s="101" r="K119"/>
      <c s="101" r="L119"/>
      <c s="101" r="M119"/>
      <c s="101" r="N119"/>
      <c s="101" r="O119"/>
      <c s="101" r="P119"/>
      <c s="101" r="Q119"/>
      <c s="101" r="R119"/>
      <c s="101" r="S119"/>
      <c s="101" r="T119"/>
      <c s="101" r="U119"/>
    </row>
  </sheetData>
  <mergeCells count="7">
    <mergeCell ref="A1:M1"/>
    <mergeCell ref="A2:C2"/>
    <mergeCell ref="A3:B3"/>
    <mergeCell ref="D3:E3"/>
    <mergeCell ref="F3:H3"/>
    <mergeCell ref="C37:D37"/>
    <mergeCell ref="C51:D5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8.29"/>
    <col min="2" customWidth="1" max="2" width="48.86"/>
    <col min="3" customWidth="1" max="6" width="2.71"/>
    <col min="7" customWidth="1" max="11" width="2.43"/>
    <col min="12" customWidth="1" max="36" width="3.57"/>
  </cols>
  <sheetData>
    <row r="1">
      <c t="s" s="27" r="A1">
        <v>125</v>
      </c>
      <c s="101" r="B1"/>
      <c s="101" r="C1"/>
      <c s="101" r="D1"/>
      <c s="101" r="E1"/>
      <c s="101" r="F1"/>
      <c s="101" r="G1"/>
      <c s="101" r="H1"/>
      <c s="101" r="I1"/>
      <c s="101" r="J1"/>
      <c s="92" r="K1"/>
      <c s="92" r="L1"/>
      <c s="92" r="M1"/>
      <c s="101" r="N1"/>
      <c s="101" r="O1"/>
      <c s="101" r="P1"/>
      <c s="101" r="Q1"/>
      <c s="101" r="R1"/>
      <c s="101" r="S1"/>
      <c s="101" r="T1"/>
      <c s="101" r="U1"/>
      <c s="28" r="Z1"/>
    </row>
    <row r="2">
      <c s="101" r="A2"/>
      <c s="101" r="B2"/>
      <c s="92" r="C2"/>
      <c s="92" r="D2"/>
      <c s="92" r="E2"/>
      <c s="92" r="F2"/>
      <c s="92" r="G2"/>
      <c s="92" r="H2"/>
      <c s="92" r="I2"/>
      <c s="92" r="J2"/>
      <c s="96" r="K2"/>
      <c s="96" r="L2"/>
      <c s="96" r="M2"/>
      <c s="92" r="N2"/>
      <c s="92" r="O2"/>
      <c s="92" r="P2"/>
      <c s="92" r="Q2"/>
      <c s="92" r="R2"/>
      <c s="92" r="S2"/>
      <c s="92" r="T2"/>
      <c s="92" r="U2"/>
      <c s="54" r="V2"/>
      <c s="54" r="W2"/>
      <c s="54" r="X2"/>
      <c s="54" r="Y2"/>
      <c s="3" r="Z2"/>
      <c s="54" r="AA2"/>
      <c s="54" r="AB2"/>
      <c s="54" r="AC2"/>
      <c s="54" r="AD2"/>
      <c s="54" r="AE2"/>
      <c s="54" r="AF2"/>
      <c s="54" r="AG2"/>
      <c s="54" r="AH2"/>
      <c s="54" r="AI2"/>
      <c s="54" r="AJ2"/>
    </row>
    <row r="3">
      <c s="37" r="A3"/>
      <c s="78" r="B3"/>
      <c s="1" r="C3">
        <v>2013</v>
      </c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  <c s="1" r="U3"/>
      <c s="86" r="V3"/>
      <c s="86" r="W3"/>
      <c s="86" r="X3"/>
      <c s="86" r="Y3"/>
      <c s="98" r="Z3"/>
      <c s="86" r="AA3"/>
      <c s="86" r="AB3"/>
      <c s="86" r="AC3"/>
      <c s="86" r="AD3"/>
      <c s="86" r="AE3"/>
      <c s="86" r="AF3"/>
      <c s="86" r="AG3"/>
      <c s="86" r="AH3"/>
      <c s="86" r="AI3"/>
      <c s="86" r="AJ3"/>
    </row>
    <row r="4">
      <c s="92" r="A4"/>
      <c s="99" r="B4"/>
      <c t="s" s="1" r="C4">
        <v>126</v>
      </c>
      <c s="1" r="D4"/>
      <c s="1" r="E4"/>
      <c s="1" r="F4"/>
      <c s="1" r="G4"/>
      <c s="1" r="H4"/>
      <c s="1" r="I4"/>
      <c s="1" r="J4"/>
      <c s="1" r="K4"/>
      <c s="1" r="L4"/>
      <c s="1" r="M4"/>
      <c s="1" r="N4"/>
      <c s="1" r="O4"/>
      <c s="1" r="P4"/>
      <c t="s" s="1" r="Q4">
        <v>127</v>
      </c>
      <c s="1" r="R4"/>
      <c s="1" r="S4"/>
      <c s="1" r="T4"/>
      <c s="1" r="U4"/>
      <c s="1" r="V4"/>
      <c s="1" r="W4"/>
      <c s="1" r="X4"/>
      <c s="1" r="Y4"/>
      <c s="31" r="Z4"/>
      <c s="1" r="AA4"/>
      <c s="1" r="AB4"/>
      <c s="1" r="AC4"/>
      <c s="1" r="AD4"/>
      <c t="s" s="86" r="AE4">
        <v>128</v>
      </c>
      <c s="86" r="AF4"/>
      <c s="86" r="AG4"/>
      <c s="86" r="AH4"/>
      <c s="86" r="AI4"/>
      <c s="86" r="AJ4"/>
    </row>
    <row r="5">
      <c t="s" s="85" r="A5">
        <v>129</v>
      </c>
      <c t="s" s="85" r="B5">
        <v>130</v>
      </c>
      <c t="s" s="81" r="C5">
        <v>131</v>
      </c>
      <c t="s" s="96" r="D5">
        <v>132</v>
      </c>
      <c t="s" s="96" r="E5">
        <v>133</v>
      </c>
      <c t="s" s="96" r="F5">
        <v>134</v>
      </c>
      <c t="s" s="96" r="G5">
        <v>135</v>
      </c>
      <c t="s" s="96" r="H5">
        <v>136</v>
      </c>
      <c t="s" s="96" r="I5">
        <v>137</v>
      </c>
      <c t="s" s="45" r="J5">
        <v>138</v>
      </c>
      <c t="s" s="91" r="K5">
        <v>139</v>
      </c>
      <c t="s" s="96" r="L5">
        <v>140</v>
      </c>
      <c t="s" s="96" r="M5">
        <v>141</v>
      </c>
      <c t="s" s="96" r="N5">
        <v>142</v>
      </c>
      <c t="s" s="96" r="O5">
        <v>143</v>
      </c>
      <c t="s" s="45" r="P5">
        <v>144</v>
      </c>
      <c t="s" s="96" r="Q5">
        <v>145</v>
      </c>
      <c t="s" s="96" r="R5">
        <v>146</v>
      </c>
      <c t="s" s="96" r="S5">
        <v>147</v>
      </c>
      <c t="s" s="96" r="T5">
        <v>148</v>
      </c>
      <c t="s" s="96" r="U5">
        <v>149</v>
      </c>
      <c t="s" s="96" r="V5">
        <v>150</v>
      </c>
      <c t="s" s="96" r="W5">
        <v>151</v>
      </c>
      <c t="s" s="96" r="X5">
        <v>152</v>
      </c>
      <c t="s" s="45" r="Y5">
        <v>153</v>
      </c>
      <c t="s" s="16" r="Z5">
        <v>154</v>
      </c>
      <c t="s" s="96" r="AA5">
        <v>155</v>
      </c>
      <c t="s" s="96" r="AB5">
        <v>156</v>
      </c>
      <c t="s" s="96" r="AC5">
        <v>157</v>
      </c>
      <c t="s" s="96" r="AD5">
        <v>158</v>
      </c>
      <c t="s" s="96" r="AE5">
        <v>159</v>
      </c>
      <c t="s" s="96" r="AF5">
        <v>160</v>
      </c>
      <c t="s" s="96" r="AG5">
        <v>161</v>
      </c>
      <c t="s" s="96" r="AH5">
        <v>162</v>
      </c>
      <c t="s" s="96" r="AI5">
        <v>163</v>
      </c>
      <c t="s" s="96" r="AJ5">
        <v>164</v>
      </c>
    </row>
    <row r="6">
      <c t="s" s="85" r="A6">
        <v>84</v>
      </c>
      <c s="87" r="B6"/>
      <c s="30" r="C6"/>
      <c s="72" r="D6"/>
      <c s="111" r="E6"/>
      <c s="111" r="F6"/>
      <c s="111" r="G6"/>
      <c s="111" r="H6"/>
      <c s="111" r="I6"/>
      <c s="111" r="J6"/>
      <c s="111" r="K6"/>
      <c s="111" r="L6"/>
      <c s="111" r="M6"/>
      <c s="111" r="N6"/>
      <c s="111" r="O6"/>
      <c s="111" r="P6"/>
      <c s="111" r="Q6"/>
      <c s="111" r="R6"/>
      <c s="111" r="S6"/>
      <c s="111" r="T6"/>
      <c s="111" r="U6"/>
      <c s="36" r="V6"/>
      <c s="36" r="W6"/>
      <c s="36" r="X6"/>
      <c s="36" r="Y6"/>
      <c s="38" r="Z6"/>
      <c s="36" r="AA6"/>
      <c s="36" r="AB6"/>
      <c s="36" r="AC6"/>
      <c s="36" r="AD6"/>
      <c s="36" r="AE6"/>
      <c s="36" r="AF6"/>
      <c s="36" r="AG6"/>
      <c s="36" r="AH6"/>
      <c s="36" r="AI6"/>
      <c s="56" r="AJ6"/>
    </row>
    <row r="7">
      <c s="85" r="A7"/>
      <c t="s" s="87" r="B7">
        <v>85</v>
      </c>
      <c s="47" r="C7"/>
      <c s="105" r="D7"/>
      <c s="101" r="E7"/>
      <c s="101" r="F7"/>
      <c s="101" r="G7"/>
      <c s="101" r="H7"/>
      <c s="101" r="I7"/>
      <c s="101" r="J7"/>
      <c s="101" r="K7"/>
      <c s="101" r="L7"/>
      <c s="101" r="M7"/>
      <c s="101" r="N7"/>
      <c s="101" r="O7"/>
      <c s="101" r="P7"/>
      <c s="101" r="Q7"/>
      <c s="101" r="R7"/>
      <c s="101" r="S7"/>
      <c s="101" r="T7"/>
      <c s="101" r="U7"/>
      <c s="28" r="Z7"/>
      <c s="60" r="AJ7"/>
    </row>
    <row r="8">
      <c t="s" s="85" r="A8">
        <v>86</v>
      </c>
      <c s="87" r="B8"/>
      <c s="9" r="C8"/>
      <c s="101" r="D8"/>
      <c s="42" r="E8"/>
      <c s="42" r="F8"/>
      <c s="101" r="G8"/>
      <c s="101" r="H8"/>
      <c s="101" r="I8"/>
      <c s="42" r="J8"/>
      <c s="42" r="K8"/>
      <c s="101" r="L8"/>
      <c s="101" r="M8"/>
      <c s="101" r="N8"/>
      <c s="101" r="O8"/>
      <c s="42" r="P8"/>
      <c s="42" r="Q8"/>
      <c s="101" r="R8"/>
      <c s="101" r="S8"/>
      <c s="101" r="T8"/>
      <c s="101" r="U8"/>
      <c s="101" r="V8"/>
      <c s="101" r="W8"/>
      <c s="101" r="X8"/>
      <c s="101" r="Y8"/>
      <c s="64" r="Z8"/>
      <c s="101" r="AA8"/>
      <c s="101" r="AB8"/>
      <c s="101" r="AC8"/>
      <c s="101" r="AD8"/>
      <c s="101" r="AE8"/>
      <c s="101" r="AF8"/>
      <c s="60" r="AJ8"/>
    </row>
    <row r="9">
      <c s="85" r="A9"/>
      <c t="s" s="87" r="B9">
        <v>87</v>
      </c>
      <c s="9" r="C9"/>
      <c s="101" r="D9"/>
      <c s="80" r="E9"/>
      <c s="80" r="F9"/>
      <c s="101" r="G9"/>
      <c s="101" r="H9"/>
      <c s="101" r="I9"/>
      <c s="80" r="J9"/>
      <c s="80" r="K9"/>
      <c s="101" r="L9"/>
      <c s="101" r="M9"/>
      <c s="101" r="N9"/>
      <c s="101" r="O9"/>
      <c s="80" r="P9"/>
      <c s="80" r="Q9"/>
      <c s="101" r="R9"/>
      <c s="101" r="S9"/>
      <c s="101" r="T9"/>
      <c s="101" r="U9"/>
      <c s="101" r="V9"/>
      <c s="101" r="W9"/>
      <c s="101" r="X9"/>
      <c s="101" r="Y9"/>
      <c s="64" r="Z9"/>
      <c s="101" r="AA9"/>
      <c s="101" r="AB9"/>
      <c s="101" r="AC9"/>
      <c s="101" r="AD9"/>
      <c s="101" r="AE9"/>
      <c s="101" r="AF9"/>
      <c s="60" r="AJ9"/>
    </row>
    <row r="10">
      <c s="85" r="A10"/>
      <c t="s" s="87" r="B10">
        <v>86</v>
      </c>
      <c s="9" r="C10"/>
      <c s="101" r="D10"/>
      <c s="80" r="E10"/>
      <c s="80" r="F10"/>
      <c s="101" r="G10"/>
      <c s="101" r="H10"/>
      <c s="101" r="I10"/>
      <c s="80" r="J10"/>
      <c s="80" r="K10"/>
      <c s="101" r="L10"/>
      <c s="101" r="M10"/>
      <c s="101" r="N10"/>
      <c s="101" r="O10"/>
      <c s="80" r="P10"/>
      <c s="80" r="Q10"/>
      <c s="101" r="R10"/>
      <c s="101" r="S10"/>
      <c s="101" r="T10"/>
      <c s="101" r="U10"/>
      <c s="101" r="V10"/>
      <c s="101" r="W10"/>
      <c s="101" r="X10"/>
      <c s="101" r="Y10"/>
      <c s="64" r="Z10"/>
      <c s="101" r="AA10"/>
      <c s="101" r="AB10"/>
      <c s="101" r="AC10"/>
      <c s="101" r="AD10"/>
      <c s="101" r="AE10"/>
      <c s="101" r="AF10"/>
      <c s="60" r="AJ10"/>
    </row>
    <row r="11">
      <c s="85" r="A11"/>
      <c t="s" s="87" r="B11">
        <v>165</v>
      </c>
      <c s="9" r="C11"/>
      <c s="101" r="D11"/>
      <c s="80" r="E11"/>
      <c s="80" r="F11"/>
      <c s="101" r="G11"/>
      <c s="101" r="H11"/>
      <c s="101" r="I11"/>
      <c s="80" r="J11"/>
      <c s="80" r="K11"/>
      <c s="101" r="L11"/>
      <c s="101" r="M11"/>
      <c s="101" r="N11"/>
      <c s="101" r="O11"/>
      <c s="80" r="P11"/>
      <c s="80" r="Q11"/>
      <c s="101" r="R11"/>
      <c s="101" r="S11"/>
      <c s="101" r="T11"/>
      <c s="101" r="U11"/>
      <c s="101" r="V11"/>
      <c s="101" r="W11"/>
      <c s="101" r="X11"/>
      <c s="101" r="Y11"/>
      <c s="64" r="Z11"/>
      <c s="101" r="AA11"/>
      <c s="101" r="AB11"/>
      <c s="101" r="AC11"/>
      <c s="101" r="AD11"/>
      <c s="101" r="AE11"/>
      <c s="101" r="AF11"/>
      <c s="60" r="AJ11"/>
    </row>
    <row r="12">
      <c t="s" s="85" r="A12">
        <v>95</v>
      </c>
      <c s="87" r="B12"/>
      <c s="9" r="C12"/>
      <c s="101" r="D12"/>
      <c s="101" r="E12"/>
      <c s="101" r="F12"/>
      <c s="101" r="G12"/>
      <c s="101" r="H12"/>
      <c s="101" r="I12"/>
      <c s="101" r="J12"/>
      <c s="101" r="K12"/>
      <c s="101" r="L12"/>
      <c s="101" r="M12"/>
      <c s="101" r="N12"/>
      <c s="101" r="O12"/>
      <c s="101" r="P12"/>
      <c s="101" r="Q12"/>
      <c s="101" r="R12"/>
      <c s="101" r="S12"/>
      <c s="101" r="T12"/>
      <c s="101" r="U12"/>
      <c s="101" r="V12"/>
      <c s="101" r="W12"/>
      <c s="101" r="X12"/>
      <c s="101" r="Y12"/>
      <c s="64" r="Z12"/>
      <c s="101" r="AA12"/>
      <c s="101" r="AB12"/>
      <c s="101" r="AC12"/>
      <c s="101" r="AD12"/>
      <c s="101" r="AE12"/>
      <c s="101" r="AF12"/>
      <c s="60" r="AJ12"/>
    </row>
    <row r="13">
      <c t="s" s="85" r="A13">
        <v>166</v>
      </c>
      <c s="87" r="B13"/>
      <c s="9" r="C13"/>
      <c s="101" r="D13"/>
      <c s="101" r="E13"/>
      <c s="101" r="F13"/>
      <c s="42" r="G13"/>
      <c s="42" r="H13"/>
      <c s="42" r="I13"/>
      <c s="42" r="J13"/>
      <c s="101" r="K13"/>
      <c s="101" r="L13"/>
      <c s="101" r="M13"/>
      <c s="101" r="N13"/>
      <c s="101" r="O13"/>
      <c s="101" r="P13"/>
      <c s="101" r="Q13"/>
      <c s="101" r="R13"/>
      <c s="101" r="S13"/>
      <c s="101" r="T13"/>
      <c s="101" r="U13"/>
      <c s="101" r="V13"/>
      <c s="101" r="W13"/>
      <c s="101" r="X13"/>
      <c s="101" r="Y13"/>
      <c s="64" r="Z13"/>
      <c s="101" r="AA13"/>
      <c s="101" r="AB13"/>
      <c s="101" r="AC13"/>
      <c s="101" r="AD13"/>
      <c s="101" r="AE13"/>
      <c s="101" r="AF13"/>
      <c s="60" r="AJ13"/>
    </row>
    <row r="14">
      <c s="85" r="A14"/>
      <c t="s" s="95" r="B14">
        <v>167</v>
      </c>
      <c s="9" r="C14"/>
      <c s="101" r="D14"/>
      <c s="101" r="E14"/>
      <c s="101" r="F14"/>
      <c s="80" r="G14"/>
      <c s="101" r="H14"/>
      <c s="101" r="I14"/>
      <c s="101" r="J14"/>
      <c s="101" r="K14"/>
      <c s="101" r="L14"/>
      <c s="101" r="M14"/>
      <c s="101" r="N14"/>
      <c s="101" r="O14"/>
      <c s="101" r="P14"/>
      <c s="101" r="Q14"/>
      <c s="101" r="R14"/>
      <c s="101" r="S14"/>
      <c s="101" r="T14"/>
      <c s="101" r="U14"/>
      <c s="101" r="V14"/>
      <c s="101" r="W14"/>
      <c s="101" r="X14"/>
      <c s="101" r="Y14"/>
      <c s="64" r="Z14"/>
      <c s="101" r="AA14"/>
      <c s="101" r="AB14"/>
      <c s="101" r="AC14"/>
      <c s="101" r="AD14"/>
      <c s="101" r="AE14"/>
      <c s="101" r="AF14"/>
      <c s="60" r="AJ14"/>
    </row>
    <row r="15">
      <c s="85" r="A15"/>
      <c t="s" s="95" r="B15">
        <v>168</v>
      </c>
      <c s="9" r="C15"/>
      <c s="101" r="D15"/>
      <c s="101" r="E15"/>
      <c s="101" r="F15"/>
      <c s="101" r="G15"/>
      <c s="80" r="H15"/>
      <c s="80" r="I15"/>
      <c s="80" r="J15"/>
      <c s="101" r="K15"/>
      <c s="101" r="L15"/>
      <c s="101" r="M15"/>
      <c s="101" r="N15"/>
      <c s="101" r="O15"/>
      <c s="101" r="P15"/>
      <c s="101" r="Q15"/>
      <c s="101" r="R15"/>
      <c s="101" r="S15"/>
      <c s="101" r="T15"/>
      <c s="101" r="U15"/>
      <c s="101" r="V15"/>
      <c s="101" r="W15"/>
      <c s="101" r="X15"/>
      <c s="101" r="Y15"/>
      <c s="64" r="Z15"/>
      <c s="101" r="AA15"/>
      <c s="101" r="AB15"/>
      <c s="101" r="AC15"/>
      <c s="101" r="AD15"/>
      <c s="101" r="AE15"/>
      <c s="101" r="AF15"/>
      <c s="60" r="AJ15"/>
    </row>
    <row r="16">
      <c s="85" r="A16"/>
      <c t="s" s="95" r="B16">
        <v>169</v>
      </c>
      <c s="9" r="C16"/>
      <c s="101" r="D16"/>
      <c s="101" r="E16"/>
      <c s="101" r="F16"/>
      <c s="80" r="G16"/>
      <c s="101" r="H16"/>
      <c s="101" r="I16"/>
      <c s="101" r="J16"/>
      <c s="101" r="K16"/>
      <c s="101" r="L16"/>
      <c s="101" r="M16"/>
      <c s="101" r="N16"/>
      <c s="101" r="O16"/>
      <c s="101" r="P16"/>
      <c s="101" r="Q16"/>
      <c s="101" r="R16"/>
      <c s="101" r="S16"/>
      <c s="101" r="T16"/>
      <c s="101" r="U16"/>
      <c s="101" r="V16"/>
      <c s="101" r="W16"/>
      <c s="101" r="X16"/>
      <c s="101" r="Y16"/>
      <c s="64" r="Z16"/>
      <c s="101" r="AA16"/>
      <c s="101" r="AB16"/>
      <c s="101" r="AC16"/>
      <c s="101" r="AD16"/>
      <c s="101" r="AE16"/>
      <c s="101" r="AF16"/>
      <c s="60" r="AJ16"/>
    </row>
    <row r="17">
      <c s="85" r="A17"/>
      <c t="s" s="95" r="B17">
        <v>21</v>
      </c>
      <c s="9" r="C17"/>
      <c s="101" r="D17"/>
      <c s="101" r="E17"/>
      <c s="101" r="F17"/>
      <c s="101" r="G17"/>
      <c s="80" r="H17"/>
      <c s="101" r="I17"/>
      <c s="101" r="J17"/>
      <c s="101" r="K17"/>
      <c s="101" r="L17"/>
      <c s="101" r="M17"/>
      <c s="101" r="N17"/>
      <c s="101" r="O17"/>
      <c s="101" r="P17"/>
      <c s="101" r="Q17"/>
      <c s="101" r="R17"/>
      <c s="101" r="S17"/>
      <c s="101" r="T17"/>
      <c s="101" r="U17"/>
      <c s="101" r="V17"/>
      <c s="101" r="W17"/>
      <c s="101" r="X17"/>
      <c s="101" r="Y17"/>
      <c s="64" r="Z17"/>
      <c s="101" r="AA17"/>
      <c s="101" r="AB17"/>
      <c s="101" r="AC17"/>
      <c s="101" r="AD17"/>
      <c s="101" r="AE17"/>
      <c s="101" r="AF17"/>
      <c s="60" r="AJ17"/>
    </row>
    <row r="18">
      <c t="s" s="85" r="A18">
        <v>170</v>
      </c>
      <c s="87" r="B18"/>
      <c s="9" r="C18"/>
      <c s="101" r="D18"/>
      <c s="101" r="E18"/>
      <c s="101" r="F18"/>
      <c s="101" r="G18"/>
      <c s="101" r="H18"/>
      <c s="101" r="I18"/>
      <c s="101" r="J18"/>
      <c s="42" r="K18"/>
      <c s="42" r="L18"/>
      <c s="42" r="M18"/>
      <c s="42" r="N18"/>
      <c s="42" r="O18"/>
      <c s="101" r="P18"/>
      <c s="101" r="Q18"/>
      <c s="101" r="R18"/>
      <c s="101" r="S18"/>
      <c s="101" r="T18"/>
      <c s="101" r="U18"/>
      <c s="101" r="V18"/>
      <c s="101" r="W18"/>
      <c s="101" r="X18"/>
      <c s="101" r="Y18"/>
      <c s="64" r="Z18"/>
      <c s="101" r="AA18"/>
      <c s="101" r="AB18"/>
      <c s="101" r="AC18"/>
      <c s="101" r="AD18"/>
      <c s="101" r="AE18"/>
      <c s="101" r="AF18"/>
      <c s="60" r="AJ18"/>
    </row>
    <row r="19">
      <c s="87" r="A19"/>
      <c t="s" s="87" r="B19">
        <v>171</v>
      </c>
      <c s="9" r="C19"/>
      <c s="101" r="D19"/>
      <c s="101" r="E19"/>
      <c s="101" r="F19"/>
      <c s="101" r="G19"/>
      <c s="101" r="H19"/>
      <c s="101" r="I19"/>
      <c s="101" r="J19"/>
      <c s="80" r="K19"/>
      <c s="80" r="L19"/>
      <c s="101" r="M19"/>
      <c s="101" r="N19"/>
      <c s="101" r="O19"/>
      <c s="101" r="P19"/>
      <c s="101" r="Q19"/>
      <c s="101" r="R19"/>
      <c s="101" r="S19"/>
      <c s="101" r="T19"/>
      <c s="101" r="U19"/>
      <c s="101" r="V19"/>
      <c s="101" r="W19"/>
      <c s="101" r="X19"/>
      <c s="101" r="Y19"/>
      <c s="64" r="Z19"/>
      <c s="101" r="AA19"/>
      <c s="101" r="AB19"/>
      <c s="101" r="AC19"/>
      <c s="101" r="AD19"/>
      <c s="101" r="AE19"/>
      <c s="101" r="AF19"/>
      <c s="60" r="AJ19"/>
    </row>
    <row r="20">
      <c s="87" r="A20"/>
      <c t="s" s="87" r="B20">
        <v>172</v>
      </c>
      <c s="9" r="C20"/>
      <c s="101" r="D20"/>
      <c s="101" r="E20"/>
      <c s="101" r="F20"/>
      <c s="101" r="G20"/>
      <c s="101" r="H20"/>
      <c s="101" r="I20"/>
      <c s="101" r="J20"/>
      <c s="101" r="K20"/>
      <c s="80" r="L20"/>
      <c s="80" r="M20"/>
      <c s="80" r="N20"/>
      <c s="101" r="O20"/>
      <c s="101" r="P20"/>
      <c s="101" r="Q20"/>
      <c s="101" r="R20"/>
      <c s="101" r="S20"/>
      <c s="101" r="T20"/>
      <c s="101" r="U20"/>
      <c s="101" r="V20"/>
      <c s="101" r="W20"/>
      <c s="101" r="X20"/>
      <c s="101" r="Y20"/>
      <c s="64" r="Z20"/>
      <c s="101" r="AA20"/>
      <c s="101" r="AB20"/>
      <c s="101" r="AC20"/>
      <c s="101" r="AD20"/>
      <c s="101" r="AE20"/>
      <c s="101" r="AF20"/>
      <c s="60" r="AJ20"/>
    </row>
    <row r="21">
      <c s="87" r="A21"/>
      <c t="s" s="87" r="B21">
        <v>173</v>
      </c>
      <c s="9" r="C21"/>
      <c s="101" r="D21"/>
      <c s="101" r="E21"/>
      <c s="101" r="F21"/>
      <c s="101" r="G21"/>
      <c s="101" r="H21"/>
      <c s="101" r="I21"/>
      <c s="101" r="J21"/>
      <c s="101" r="K21"/>
      <c s="101" r="L21"/>
      <c s="101" r="M21"/>
      <c s="80" r="N21"/>
      <c s="80" r="O21"/>
      <c s="101" r="P21"/>
      <c s="101" r="Q21"/>
      <c s="101" r="R21"/>
      <c s="101" r="S21"/>
      <c s="101" r="T21"/>
      <c s="101" r="U21"/>
      <c s="101" r="V21"/>
      <c s="101" r="W21"/>
      <c s="101" r="X21"/>
      <c s="101" r="Y21"/>
      <c s="64" r="Z21"/>
      <c s="101" r="AA21"/>
      <c s="101" r="AB21"/>
      <c s="101" r="AC21"/>
      <c s="101" r="AD21"/>
      <c s="101" r="AE21"/>
      <c s="101" r="AF21"/>
      <c s="60" r="AJ21"/>
    </row>
    <row r="22">
      <c s="87" r="A22"/>
      <c t="s" s="87" r="B22">
        <v>174</v>
      </c>
      <c s="9" r="C22"/>
      <c s="101" r="D22"/>
      <c s="101" r="E22"/>
      <c s="101" r="F22"/>
      <c s="101" r="G22"/>
      <c s="101" r="H22"/>
      <c s="101" r="I22"/>
      <c s="101" r="J22"/>
      <c s="101" r="K22"/>
      <c s="101" r="L22"/>
      <c s="101" r="M22"/>
      <c s="80" r="N22"/>
      <c s="80" r="O22"/>
      <c s="101" r="P22"/>
      <c s="101" r="Q22"/>
      <c s="101" r="R22"/>
      <c s="101" r="S22"/>
      <c s="101" r="T22"/>
      <c s="101" r="U22"/>
      <c s="101" r="V22"/>
      <c s="101" r="W22"/>
      <c s="101" r="X22"/>
      <c s="101" r="Y22"/>
      <c s="64" r="Z22"/>
      <c s="101" r="AA22"/>
      <c s="101" r="AB22"/>
      <c s="101" r="AC22"/>
      <c s="101" r="AD22"/>
      <c s="101" r="AE22"/>
      <c s="101" r="AF22"/>
      <c s="60" r="AJ22"/>
    </row>
    <row r="23">
      <c s="87" r="A23"/>
      <c t="s" s="87" r="B23">
        <v>175</v>
      </c>
      <c s="9" r="C23"/>
      <c s="101" r="D23"/>
      <c s="101" r="E23"/>
      <c s="101" r="F23"/>
      <c s="101" r="G23"/>
      <c s="101" r="H23"/>
      <c s="101" r="I23"/>
      <c s="101" r="J23"/>
      <c s="80" r="K23"/>
      <c s="80" r="L23"/>
      <c s="80" r="M23"/>
      <c s="101" r="N23"/>
      <c s="101" r="O23"/>
      <c s="101" r="P23"/>
      <c s="101" r="Q23"/>
      <c s="101" r="R23"/>
      <c s="101" r="S23"/>
      <c s="101" r="T23"/>
      <c s="101" r="U23"/>
      <c s="101" r="V23"/>
      <c s="101" r="W23"/>
      <c s="101" r="X23"/>
      <c s="101" r="Y23"/>
      <c s="64" r="Z23"/>
      <c s="101" r="AA23"/>
      <c s="101" r="AB23"/>
      <c s="101" r="AC23"/>
      <c s="101" r="AD23"/>
      <c s="101" r="AE23"/>
      <c s="101" r="AF23"/>
      <c s="60" r="AJ23"/>
    </row>
    <row r="24">
      <c t="s" s="85" r="A24">
        <v>176</v>
      </c>
      <c s="87" r="B24"/>
      <c s="9" r="C24"/>
      <c s="101" r="D24"/>
      <c s="101" r="E24"/>
      <c s="101" r="F24"/>
      <c s="101" r="G24"/>
      <c s="101" r="H24"/>
      <c s="101" r="I24"/>
      <c s="101" r="J24"/>
      <c s="101" r="K24"/>
      <c s="101" r="L24"/>
      <c s="101" r="M24"/>
      <c s="101" r="N24"/>
      <c s="101" r="O24"/>
      <c s="101" r="P24"/>
      <c s="42" r="Q24"/>
      <c s="42" r="R24"/>
      <c s="42" r="S24"/>
      <c s="42" r="T24"/>
      <c s="42" r="U24"/>
      <c s="42" r="V24"/>
      <c s="42" r="W24"/>
      <c s="42" r="X24"/>
      <c s="101" r="Y24"/>
      <c s="64" r="Z24"/>
      <c s="101" r="AA24"/>
      <c s="101" r="AB24"/>
      <c s="101" r="AC24"/>
      <c s="101" r="AD24"/>
      <c s="101" r="AE24"/>
      <c s="101" r="AF24"/>
      <c s="60" r="AJ24"/>
    </row>
    <row r="25">
      <c s="85" r="A25"/>
      <c t="s" s="87" r="B25">
        <v>34</v>
      </c>
      <c s="9" r="C25"/>
      <c s="101" r="D25"/>
      <c s="101" r="E25"/>
      <c s="101" r="F25"/>
      <c s="101" r="G25"/>
      <c s="101" r="H25"/>
      <c s="101" r="I25"/>
      <c s="101" r="J25"/>
      <c s="101" r="K25"/>
      <c s="101" r="L25"/>
      <c s="101" r="M25"/>
      <c s="101" r="N25"/>
      <c s="101" r="O25"/>
      <c s="101" r="P25"/>
      <c s="80" r="Q25"/>
      <c s="80" r="R25"/>
      <c s="101" r="S25"/>
      <c s="101" r="T25"/>
      <c s="101" r="U25"/>
      <c s="101" r="V25"/>
      <c s="101" r="W25"/>
      <c s="101" r="X25"/>
      <c s="101" r="Y25"/>
      <c s="64" r="Z25"/>
      <c s="101" r="AA25"/>
      <c s="101" r="AB25"/>
      <c s="101" r="AC25"/>
      <c s="101" r="AD25"/>
      <c s="101" r="AE25"/>
      <c s="101" r="AF25"/>
      <c s="60" r="AJ25"/>
    </row>
    <row r="26">
      <c s="85" r="A26"/>
      <c t="s" s="87" r="B26">
        <v>35</v>
      </c>
      <c s="9" r="C26"/>
      <c s="101" r="D26"/>
      <c s="101" r="E26"/>
      <c s="101" r="F26"/>
      <c s="101" r="G26"/>
      <c s="101" r="H26"/>
      <c s="101" r="I26"/>
      <c s="101" r="J26"/>
      <c s="101" r="K26"/>
      <c s="101" r="L26"/>
      <c s="101" r="M26"/>
      <c s="101" r="N26"/>
      <c s="101" r="O26"/>
      <c s="101" r="P26"/>
      <c s="101" r="Q26"/>
      <c s="80" r="R26"/>
      <c s="80" r="S26"/>
      <c s="80" r="T26"/>
      <c s="80" r="U26"/>
      <c s="80" r="V26"/>
      <c s="101" r="W26"/>
      <c s="101" r="X26"/>
      <c s="101" r="Y26"/>
      <c s="64" r="Z26"/>
      <c s="101" r="AA26"/>
      <c s="101" r="AB26"/>
      <c s="101" r="AC26"/>
      <c s="101" r="AD26"/>
      <c s="101" r="AE26"/>
      <c s="101" r="AF26"/>
      <c s="60" r="AJ26"/>
    </row>
    <row r="27">
      <c s="85" r="A27"/>
      <c t="s" s="87" r="B27">
        <v>36</v>
      </c>
      <c s="9" r="C27"/>
      <c s="101" r="D27"/>
      <c s="101" r="E27"/>
      <c s="101" r="F27"/>
      <c s="101" r="G27"/>
      <c s="101" r="H27"/>
      <c s="101" r="I27"/>
      <c s="101" r="J27"/>
      <c s="101" r="K27"/>
      <c s="101" r="L27"/>
      <c s="101" r="M27"/>
      <c s="101" r="N27"/>
      <c s="101" r="O27"/>
      <c s="101" r="P27"/>
      <c s="80" r="Q27"/>
      <c s="80" r="R27"/>
      <c s="101" r="S27"/>
      <c s="101" r="T27"/>
      <c s="101" r="U27"/>
      <c s="101" r="V27"/>
      <c s="101" r="W27"/>
      <c s="101" r="X27"/>
      <c s="101" r="Y27"/>
      <c s="64" r="Z27"/>
      <c s="101" r="AA27"/>
      <c s="101" r="AB27"/>
      <c s="101" r="AC27"/>
      <c s="101" r="AD27"/>
      <c s="101" r="AE27"/>
      <c s="101" r="AF27"/>
      <c s="60" r="AJ27"/>
    </row>
    <row r="28">
      <c s="85" r="A28"/>
      <c t="s" s="87" r="B28">
        <v>37</v>
      </c>
      <c s="9" r="C28"/>
      <c s="101" r="D28"/>
      <c s="101" r="E28"/>
      <c s="101" r="F28"/>
      <c s="101" r="G28"/>
      <c s="101" r="H28"/>
      <c s="101" r="I28"/>
      <c s="101" r="J28"/>
      <c s="101" r="K28"/>
      <c s="101" r="L28"/>
      <c s="101" r="M28"/>
      <c s="101" r="N28"/>
      <c s="101" r="O28"/>
      <c s="101" r="P28"/>
      <c s="101" r="Q28"/>
      <c s="101" r="R28"/>
      <c s="80" r="S28"/>
      <c s="80" r="T28"/>
      <c s="80" r="U28"/>
      <c s="101" r="V28"/>
      <c s="101" r="W28"/>
      <c s="101" r="X28"/>
      <c s="101" r="Y28"/>
      <c s="64" r="Z28"/>
      <c s="101" r="AA28"/>
      <c s="101" r="AB28"/>
      <c s="101" r="AC28"/>
      <c s="101" r="AD28"/>
      <c s="101" r="AE28"/>
      <c s="101" r="AF28"/>
      <c s="60" r="AJ28"/>
    </row>
    <row r="29">
      <c s="85" r="A29"/>
      <c t="s" s="87" r="B29">
        <v>177</v>
      </c>
      <c s="9" r="C29"/>
      <c s="101" r="D29"/>
      <c s="101" r="E29"/>
      <c s="101" r="F29"/>
      <c s="101" r="G29"/>
      <c s="101" r="H29"/>
      <c s="101" r="I29"/>
      <c s="101" r="J29"/>
      <c s="101" r="K29"/>
      <c s="101" r="L29"/>
      <c s="101" r="M29"/>
      <c s="101" r="N29"/>
      <c s="101" r="O29"/>
      <c s="101" r="P29"/>
      <c s="101" r="Q29"/>
      <c s="101" r="R29"/>
      <c s="80" r="S29"/>
      <c s="80" r="T29"/>
      <c s="80" r="U29"/>
      <c s="80" r="V29"/>
      <c s="101" r="W29"/>
      <c s="101" r="X29"/>
      <c s="101" r="Y29"/>
      <c s="64" r="Z29"/>
      <c s="101" r="AA29"/>
      <c s="101" r="AB29"/>
      <c s="101" r="AC29"/>
      <c s="101" r="AD29"/>
      <c s="101" r="AE29"/>
      <c s="101" r="AF29"/>
      <c s="60" r="AJ29"/>
    </row>
    <row r="30">
      <c t="s" s="85" r="A30">
        <v>178</v>
      </c>
      <c s="87" r="B30"/>
      <c s="9" r="C30"/>
      <c s="101" r="D30"/>
      <c s="42" r="E30"/>
      <c s="42" r="F30"/>
      <c s="42" r="G30"/>
      <c s="42" r="H30"/>
      <c s="42" r="I30"/>
      <c s="42" r="J30"/>
      <c s="42" r="K30"/>
      <c s="42" r="L30"/>
      <c s="42" r="M30"/>
      <c s="42" r="N30"/>
      <c s="42" r="O30"/>
      <c s="42" r="P30"/>
      <c s="42" r="Q30"/>
      <c s="42" r="R30"/>
      <c s="42" r="S30"/>
      <c s="42" r="T30"/>
      <c s="42" r="U30"/>
      <c s="42" r="V30"/>
      <c s="42" r="W30"/>
      <c s="42" r="X30"/>
      <c s="101" r="Y30"/>
      <c s="64" r="Z30"/>
      <c s="101" r="AA30"/>
      <c s="101" r="AB30"/>
      <c s="101" r="AC30"/>
      <c s="101" r="AD30"/>
      <c s="101" r="AE30"/>
      <c s="101" r="AF30"/>
      <c s="60" r="AJ30"/>
    </row>
    <row r="31">
      <c s="85" r="A31"/>
      <c t="s" s="87" r="B31">
        <v>179</v>
      </c>
      <c s="9" r="C31"/>
      <c s="101" r="D31"/>
      <c s="80" r="E31"/>
      <c s="101" r="F31"/>
      <c s="101" r="G31"/>
      <c s="101" r="H31"/>
      <c s="101" r="I31"/>
      <c s="101" r="J31"/>
      <c s="101" r="K31"/>
      <c s="101" r="L31"/>
      <c s="101" r="M31"/>
      <c s="101" r="N31"/>
      <c s="101" r="O31"/>
      <c s="101" r="P31"/>
      <c s="101" r="Q31"/>
      <c s="101" r="R31"/>
      <c s="101" r="S31"/>
      <c s="101" r="T31"/>
      <c s="101" r="U31"/>
      <c s="101" r="V31"/>
      <c s="101" r="W31"/>
      <c s="101" r="X31"/>
      <c s="101" r="Y31"/>
      <c s="64" r="Z31"/>
      <c s="101" r="AA31"/>
      <c s="101" r="AB31"/>
      <c s="101" r="AC31"/>
      <c s="101" r="AD31"/>
      <c s="101" r="AE31"/>
      <c s="101" r="AF31"/>
      <c s="60" r="AJ31"/>
    </row>
    <row r="32">
      <c s="85" r="A32"/>
      <c t="s" s="87" r="B32">
        <v>180</v>
      </c>
      <c s="9" r="C32"/>
      <c s="101" r="D32"/>
      <c s="101" r="E32"/>
      <c s="101" r="F32"/>
      <c s="101" r="G32"/>
      <c s="101" r="H32"/>
      <c s="101" r="I32"/>
      <c s="101" r="J32"/>
      <c s="101" r="K32"/>
      <c s="101" r="L32"/>
      <c s="101" r="M32"/>
      <c s="101" r="N32"/>
      <c s="101" r="O32"/>
      <c s="101" r="P32"/>
      <c s="101" r="Q32"/>
      <c s="101" r="R32"/>
      <c s="101" r="S32"/>
      <c s="101" r="T32"/>
      <c s="80" r="U32"/>
      <c s="101" r="V32"/>
      <c s="101" r="W32"/>
      <c s="101" r="X32"/>
      <c s="101" r="Y32"/>
      <c s="64" r="Z32"/>
      <c s="101" r="AA32"/>
      <c s="101" r="AB32"/>
      <c s="101" r="AC32"/>
      <c s="101" r="AD32"/>
      <c s="101" r="AE32"/>
      <c s="101" r="AF32"/>
      <c s="60" r="AJ32"/>
    </row>
    <row r="33">
      <c s="85" r="A33"/>
      <c t="s" s="87" r="B33">
        <v>119</v>
      </c>
      <c s="9" r="C33"/>
      <c s="101" r="D33"/>
      <c s="101" r="E33"/>
      <c s="101" r="F33"/>
      <c s="101" r="G33"/>
      <c s="101" r="H33"/>
      <c s="101" r="I33"/>
      <c s="101" r="J33"/>
      <c s="101" r="K33"/>
      <c s="101" r="L33"/>
      <c s="101" r="M33"/>
      <c s="101" r="N33"/>
      <c s="101" r="O33"/>
      <c s="101" r="P33"/>
      <c s="101" r="Q33"/>
      <c s="101" r="R33"/>
      <c s="101" r="S33"/>
      <c s="101" r="T33"/>
      <c s="101" r="U33"/>
      <c s="101" r="V33"/>
      <c s="80" r="W33"/>
      <c s="80" r="X33"/>
      <c s="101" r="Y33"/>
      <c s="64" r="Z33"/>
      <c s="101" r="AA33"/>
      <c s="101" r="AB33"/>
      <c s="101" r="AC33"/>
      <c s="101" r="AD33"/>
      <c s="101" r="AE33"/>
      <c s="101" r="AF33"/>
      <c s="60" r="AJ33"/>
    </row>
    <row r="34">
      <c s="85" r="A34"/>
      <c t="s" s="87" r="B34">
        <v>181</v>
      </c>
      <c s="9" r="C34"/>
      <c s="101" r="D34"/>
      <c s="101" r="E34"/>
      <c s="101" r="F34"/>
      <c s="101" r="G34"/>
      <c s="101" r="H34"/>
      <c s="101" r="I34"/>
      <c s="80" r="J34"/>
      <c s="101" r="K34"/>
      <c s="101" r="L34"/>
      <c s="101" r="M34"/>
      <c s="101" r="N34"/>
      <c s="101" r="O34"/>
      <c s="101" r="P34"/>
      <c s="101" r="Q34"/>
      <c s="101" r="R34"/>
      <c s="101" r="S34"/>
      <c s="101" r="T34"/>
      <c s="101" r="U34"/>
      <c s="101" r="V34"/>
      <c s="101" r="W34"/>
      <c s="101" r="X34"/>
      <c s="101" r="Y34"/>
      <c s="64" r="Z34"/>
      <c s="101" r="AA34"/>
      <c s="101" r="AB34"/>
      <c s="101" r="AC34"/>
      <c s="101" r="AD34"/>
      <c s="101" r="AE34"/>
      <c s="101" r="AF34"/>
      <c s="60" r="AJ34"/>
    </row>
    <row r="35">
      <c s="85" r="A35"/>
      <c t="s" s="87" r="B35">
        <v>44</v>
      </c>
      <c s="9" r="C35"/>
      <c s="101" r="D35"/>
      <c s="101" r="E35"/>
      <c s="101" r="F35"/>
      <c s="101" r="G35"/>
      <c s="101" r="H35"/>
      <c s="101" r="I35"/>
      <c s="101" r="J35"/>
      <c s="101" r="K35"/>
      <c s="101" r="L35"/>
      <c s="101" r="M35"/>
      <c s="101" r="N35"/>
      <c s="101" r="O35"/>
      <c s="101" r="P35"/>
      <c s="101" r="Q35"/>
      <c s="80" r="R35"/>
      <c s="80" r="S35"/>
      <c s="80" r="T35"/>
      <c s="80" r="U35"/>
      <c s="101" r="V35"/>
      <c s="101" r="W35"/>
      <c s="101" r="X35"/>
      <c s="101" r="Y35"/>
      <c s="64" r="Z35"/>
      <c s="101" r="AA35"/>
      <c s="101" r="AB35"/>
      <c s="101" r="AC35"/>
      <c s="101" r="AD35"/>
      <c s="101" r="AE35"/>
      <c s="101" r="AF35"/>
      <c s="60" r="AJ35"/>
    </row>
    <row r="36">
      <c s="85" r="A36"/>
      <c t="s" s="87" r="B36">
        <v>182</v>
      </c>
      <c s="9" r="C36"/>
      <c s="101" r="D36"/>
      <c s="101" r="E36"/>
      <c s="101" r="F36"/>
      <c s="80" r="G36"/>
      <c s="80" r="H36"/>
      <c s="101" r="I36"/>
      <c s="101" r="J36"/>
      <c s="101" r="K36"/>
      <c s="101" r="L36"/>
      <c s="101" r="M36"/>
      <c s="101" r="N36"/>
      <c s="101" r="O36"/>
      <c s="101" r="P36"/>
      <c s="101" r="Q36"/>
      <c s="101" r="R36"/>
      <c s="101" r="S36"/>
      <c s="101" r="T36"/>
      <c s="101" r="U36"/>
      <c s="101" r="V36"/>
      <c s="101" r="W36"/>
      <c s="101" r="X36"/>
      <c s="101" r="Y36"/>
      <c s="64" r="Z36"/>
      <c s="101" r="AA36"/>
      <c s="101" r="AB36"/>
      <c s="101" r="AC36"/>
      <c s="101" r="AD36"/>
      <c s="101" r="AE36"/>
      <c s="101" r="AF36"/>
      <c s="60" r="AJ36"/>
    </row>
    <row r="37">
      <c s="85" r="A37"/>
      <c t="s" s="87" r="B37">
        <v>183</v>
      </c>
      <c s="9" r="C37"/>
      <c s="101" r="D37"/>
      <c s="101" r="E37"/>
      <c s="101" r="F37"/>
      <c s="101" r="G37"/>
      <c s="101" r="H37"/>
      <c s="80" r="I37"/>
      <c s="80" r="J37"/>
      <c s="101" r="K37"/>
      <c s="101" r="L37"/>
      <c s="101" r="M37"/>
      <c s="101" r="N37"/>
      <c s="101" r="O37"/>
      <c s="101" r="P37"/>
      <c s="101" r="Q37"/>
      <c s="101" r="R37"/>
      <c s="101" r="S37"/>
      <c s="101" r="T37"/>
      <c s="101" r="U37"/>
      <c s="101" r="V37"/>
      <c s="101" r="W37"/>
      <c s="101" r="X37"/>
      <c s="101" r="Y37"/>
      <c s="64" r="Z37"/>
      <c s="101" r="AA37"/>
      <c s="101" r="AB37"/>
      <c s="101" r="AC37"/>
      <c s="101" r="AD37"/>
      <c s="101" r="AE37"/>
      <c s="101" r="AF37"/>
      <c s="60" r="AJ37"/>
    </row>
    <row r="38">
      <c t="s" s="85" r="A38">
        <v>98</v>
      </c>
      <c s="87" r="B38"/>
      <c s="9" r="C38"/>
      <c s="101" r="D38"/>
      <c s="101" r="E38"/>
      <c s="101" r="F38"/>
      <c s="101" r="G38"/>
      <c s="101" r="H38"/>
      <c s="101" r="I38"/>
      <c s="101" r="J38"/>
      <c s="101" r="K38"/>
      <c s="101" r="L38"/>
      <c s="101" r="M38"/>
      <c s="101" r="N38"/>
      <c s="101" r="O38"/>
      <c s="101" r="P38"/>
      <c s="101" r="Q38"/>
      <c s="101" r="R38"/>
      <c s="101" r="S38"/>
      <c s="101" r="T38"/>
      <c s="101" r="U38"/>
      <c s="101" r="V38"/>
      <c s="101" r="W38"/>
      <c s="101" r="X38"/>
      <c s="101" r="Y38"/>
      <c s="64" r="Z38"/>
      <c s="101" r="AA38"/>
      <c s="101" r="AB38"/>
      <c s="101" r="AC38"/>
      <c s="101" r="AD38"/>
      <c s="101" r="AE38"/>
      <c s="101" r="AF38"/>
      <c s="60" r="AJ38"/>
    </row>
    <row r="39">
      <c s="85" r="A39"/>
      <c t="s" s="87" r="B39">
        <v>184</v>
      </c>
      <c s="9" r="C39"/>
      <c s="101" r="D39"/>
      <c s="101" r="E39"/>
      <c s="101" r="F39"/>
      <c s="101" r="G39"/>
      <c s="101" r="H39"/>
      <c s="101" r="I39"/>
      <c s="101" r="J39"/>
      <c s="101" r="K39"/>
      <c s="101" r="L39"/>
      <c s="101" r="M39"/>
      <c s="101" r="N39"/>
      <c s="101" r="O39"/>
      <c s="101" r="P39"/>
      <c s="101" r="Q39"/>
      <c s="101" r="R39"/>
      <c s="101" r="S39"/>
      <c s="101" r="T39"/>
      <c s="101" r="U39"/>
      <c s="101" r="V39"/>
      <c s="101" r="W39"/>
      <c s="101" r="X39"/>
      <c s="42" r="Y39"/>
      <c s="64" r="Z39"/>
      <c s="101" r="AA39"/>
      <c s="101" r="AB39"/>
      <c s="101" r="AC39"/>
      <c s="101" r="AD39"/>
      <c s="101" r="AE39"/>
      <c s="101" r="AF39"/>
      <c s="60" r="AJ39"/>
    </row>
    <row r="40">
      <c t="s" s="85" r="A40">
        <v>102</v>
      </c>
      <c s="87" r="B40"/>
      <c s="9" r="C40"/>
      <c s="101" r="D40"/>
      <c s="101" r="E40"/>
      <c s="101" r="F40"/>
      <c s="101" r="G40"/>
      <c s="101" r="H40"/>
      <c s="101" r="I40"/>
      <c s="101" r="J40"/>
      <c s="101" r="K40"/>
      <c s="101" r="L40"/>
      <c s="101" r="M40"/>
      <c s="101" r="N40"/>
      <c s="101" r="O40"/>
      <c s="101" r="P40"/>
      <c s="101" r="Q40"/>
      <c s="101" r="R40"/>
      <c s="101" r="S40"/>
      <c s="101" r="T40"/>
      <c s="101" r="U40"/>
      <c s="101" r="V40"/>
      <c s="101" r="W40"/>
      <c s="101" r="X40"/>
      <c s="80" r="Y40"/>
      <c s="64" r="Z40"/>
      <c s="101" r="AA40"/>
      <c s="101" r="AB40"/>
      <c s="101" r="AC40"/>
      <c s="101" r="AD40"/>
      <c s="101" r="AE40"/>
      <c s="101" r="AF40"/>
      <c s="60" r="AJ40"/>
    </row>
    <row r="41">
      <c s="85" r="A41"/>
      <c t="s" s="18" r="B41">
        <v>103</v>
      </c>
      <c s="9" r="C41"/>
      <c s="101" r="D41"/>
      <c s="101" r="E41"/>
      <c s="101" r="F41"/>
      <c s="101" r="G41"/>
      <c s="101" r="H41"/>
      <c s="101" r="I41"/>
      <c s="101" r="J41"/>
      <c s="101" r="K41"/>
      <c s="101" r="L41"/>
      <c s="101" r="M41"/>
      <c s="101" r="N41"/>
      <c s="101" r="O41"/>
      <c s="101" r="P41"/>
      <c s="101" r="Q41"/>
      <c s="101" r="R41"/>
      <c s="101" r="S41"/>
      <c s="101" r="T41"/>
      <c s="101" r="U41"/>
      <c s="101" r="V41"/>
      <c s="101" r="W41"/>
      <c s="101" r="X41"/>
      <c s="80" r="Y41"/>
      <c s="64" r="Z41"/>
      <c s="101" r="AA41"/>
      <c s="101" r="AB41"/>
      <c s="101" r="AC41"/>
      <c s="101" r="AD41"/>
      <c s="101" r="AE41"/>
      <c s="101" r="AF41"/>
      <c s="60" r="AJ41"/>
    </row>
    <row r="42">
      <c s="85" r="A42"/>
      <c t="s" s="87" r="B42">
        <v>105</v>
      </c>
      <c s="9" r="C42"/>
      <c s="101" r="D42"/>
      <c s="101" r="E42"/>
      <c s="101" r="F42"/>
      <c s="101" r="G42"/>
      <c s="101" r="H42"/>
      <c s="101" r="I42"/>
      <c s="101" r="J42"/>
      <c s="101" r="K42"/>
      <c s="101" r="L42"/>
      <c s="101" r="M42"/>
      <c s="101" r="N42"/>
      <c s="101" r="O42"/>
      <c s="101" r="P42"/>
      <c s="101" r="Q42"/>
      <c s="101" r="R42"/>
      <c s="101" r="S42"/>
      <c s="101" r="T42"/>
      <c s="101" r="U42"/>
      <c s="101" r="V42"/>
      <c s="101" r="W42"/>
      <c s="101" r="X42"/>
      <c s="101" r="Y42"/>
      <c s="64" r="Z42"/>
      <c s="101" r="AA42"/>
      <c s="101" r="AB42"/>
      <c s="101" r="AC42"/>
      <c s="101" r="AD42"/>
      <c s="101" r="AE42"/>
      <c s="101" r="AF42"/>
      <c s="60" r="AJ42"/>
    </row>
    <row r="43">
      <c t="s" s="85" r="A43">
        <v>106</v>
      </c>
      <c s="87" r="B43"/>
      <c s="9" r="C43"/>
      <c s="101" r="D43"/>
      <c s="101" r="E43"/>
      <c s="101" r="F43"/>
      <c s="101" r="G43"/>
      <c s="101" r="H43"/>
      <c s="101" r="I43"/>
      <c s="101" r="J43"/>
      <c s="101" r="K43"/>
      <c s="101" r="L43"/>
      <c s="101" r="M43"/>
      <c s="101" r="N43"/>
      <c s="101" r="O43"/>
      <c s="101" r="P43"/>
      <c s="101" r="Q43"/>
      <c s="101" r="R43"/>
      <c s="101" r="S43"/>
      <c s="101" r="T43"/>
      <c s="101" r="U43"/>
      <c s="101" r="V43"/>
      <c s="101" r="W43"/>
      <c s="101" r="X43"/>
      <c s="42" r="Y43"/>
      <c s="64" r="Z43"/>
      <c s="101" r="AA43"/>
      <c s="101" r="AB43"/>
      <c s="101" r="AC43"/>
      <c s="101" r="AD43"/>
      <c s="101" r="AE43"/>
      <c s="101" r="AF43"/>
      <c s="60" r="AJ43"/>
    </row>
    <row r="44">
      <c s="85" r="A44"/>
      <c t="s" s="87" r="B44">
        <v>108</v>
      </c>
      <c s="9" r="C44"/>
      <c s="101" r="D44"/>
      <c s="101" r="E44"/>
      <c s="101" r="F44"/>
      <c s="101" r="G44"/>
      <c s="101" r="H44"/>
      <c s="101" r="I44"/>
      <c s="101" r="J44"/>
      <c s="101" r="K44"/>
      <c s="101" r="L44"/>
      <c s="101" r="M44"/>
      <c s="101" r="N44"/>
      <c s="101" r="O44"/>
      <c s="101" r="P44"/>
      <c s="101" r="Q44"/>
      <c s="101" r="R44"/>
      <c s="101" r="S44"/>
      <c s="101" r="T44"/>
      <c s="101" r="U44"/>
      <c s="101" r="V44"/>
      <c s="101" r="W44"/>
      <c s="101" r="X44"/>
      <c s="80" r="Y44"/>
      <c s="64" r="Z44"/>
      <c s="101" r="AA44"/>
      <c s="101" r="AB44"/>
      <c s="101" r="AC44"/>
      <c s="101" r="AD44"/>
      <c s="101" r="AE44"/>
      <c s="101" r="AF44"/>
      <c s="60" r="AJ44"/>
    </row>
    <row r="45">
      <c t="s" s="85" r="A45">
        <v>110</v>
      </c>
      <c s="87" r="B45"/>
      <c s="9" r="C45"/>
      <c s="101" r="D45"/>
      <c s="101" r="E45"/>
      <c s="101" r="F45"/>
      <c s="101" r="G45"/>
      <c s="101" r="H45"/>
      <c s="101" r="I45"/>
      <c s="101" r="J45"/>
      <c s="101" r="K45"/>
      <c s="101" r="L45"/>
      <c s="101" r="M45"/>
      <c s="101" r="N45"/>
      <c s="101" r="O45"/>
      <c s="101" r="P45"/>
      <c s="101" r="Q45"/>
      <c s="101" r="R45"/>
      <c s="101" r="S45"/>
      <c s="101" r="T45"/>
      <c s="101" r="U45"/>
      <c s="101" r="V45"/>
      <c s="101" r="W45"/>
      <c s="101" r="X45"/>
      <c s="42" r="Y45"/>
      <c s="64" r="Z45"/>
      <c s="101" r="AA45"/>
      <c s="101" r="AB45"/>
      <c s="101" r="AC45"/>
      <c s="101" r="AD45"/>
      <c s="101" r="AE45"/>
      <c s="101" r="AF45"/>
      <c s="60" r="AJ45"/>
    </row>
    <row r="46">
      <c s="85" r="A46"/>
      <c t="s" s="87" r="B46">
        <v>111</v>
      </c>
      <c s="9" r="C46"/>
      <c s="101" r="D46"/>
      <c s="101" r="E46"/>
      <c s="101" r="F46"/>
      <c s="101" r="G46"/>
      <c s="101" r="H46"/>
      <c s="101" r="I46"/>
      <c s="101" r="J46"/>
      <c s="101" r="K46"/>
      <c s="101" r="L46"/>
      <c s="101" r="M46"/>
      <c s="101" r="N46"/>
      <c s="101" r="O46"/>
      <c s="101" r="P46"/>
      <c s="101" r="Q46"/>
      <c s="101" r="R46"/>
      <c s="101" r="S46"/>
      <c s="101" r="T46"/>
      <c s="101" r="U46"/>
      <c s="101" r="V46"/>
      <c s="101" r="W46"/>
      <c s="101" r="X46"/>
      <c s="80" r="Y46"/>
      <c s="64" r="Z46"/>
      <c s="101" r="AA46"/>
      <c s="101" r="AB46"/>
      <c s="101" r="AC46"/>
      <c s="101" r="AD46"/>
      <c s="101" r="AE46"/>
      <c s="101" r="AF46"/>
      <c s="60" r="AJ46"/>
    </row>
    <row r="47">
      <c t="s" s="85" r="A47">
        <v>79</v>
      </c>
      <c s="81" r="B47"/>
      <c s="42" r="C47"/>
      <c s="42" r="D47"/>
      <c s="42" r="E47"/>
      <c s="42" r="F47"/>
      <c s="42" r="G47"/>
      <c s="42" r="H47"/>
      <c s="42" r="I47"/>
      <c s="42" r="J47"/>
      <c s="42" r="K47"/>
      <c s="42" r="L47"/>
      <c s="42" r="M47"/>
      <c s="42" r="N47"/>
      <c s="42" r="O47"/>
      <c s="42" r="P47"/>
      <c s="42" r="Q47"/>
      <c s="42" r="R47"/>
      <c s="42" r="S47"/>
      <c s="42" r="T47"/>
      <c s="42" r="U47"/>
      <c s="42" r="V47"/>
      <c s="42" r="W47"/>
      <c s="42" r="X47"/>
      <c s="42" r="Y47"/>
      <c s="64" r="Z47"/>
      <c s="101" r="AC47"/>
      <c s="101" r="AD47"/>
      <c s="101" r="AE47"/>
      <c s="101" r="AF47"/>
      <c s="60" r="AJ47"/>
    </row>
    <row r="48">
      <c s="85" r="A48"/>
      <c t="s" s="81" r="B48">
        <v>80</v>
      </c>
      <c s="80" r="C48"/>
      <c s="80" r="D48"/>
      <c s="80" r="E48"/>
      <c s="80" r="F48"/>
      <c s="80" r="G48"/>
      <c s="80" r="H48"/>
      <c s="80" r="I48"/>
      <c s="80" r="J48"/>
      <c s="80" r="K48"/>
      <c s="80" r="L48"/>
      <c s="80" r="M48"/>
      <c s="80" r="N48"/>
      <c s="80" r="O48"/>
      <c s="80" r="P48"/>
      <c s="80" r="Q48"/>
      <c s="80" r="R48"/>
      <c s="80" r="S48"/>
      <c s="80" r="T48"/>
      <c s="80" r="U48"/>
      <c s="80" r="V48"/>
      <c s="80" r="W48"/>
      <c s="80" r="X48"/>
      <c s="80" r="Y48"/>
      <c s="64" r="Z48"/>
      <c s="101" r="AC48"/>
      <c s="101" r="AD48"/>
      <c s="101" r="AE48"/>
      <c s="101" r="AF48"/>
      <c s="60" r="AJ48"/>
    </row>
    <row r="49">
      <c s="85" r="A49"/>
      <c t="s" s="81" r="B49">
        <v>82</v>
      </c>
      <c s="80" r="C49"/>
      <c s="80" r="D49"/>
      <c s="80" r="E49"/>
      <c s="80" r="F49"/>
      <c s="80" r="G49"/>
      <c s="80" r="H49"/>
      <c s="80" r="I49"/>
      <c s="80" r="J49"/>
      <c s="80" r="K49"/>
      <c s="80" r="L49"/>
      <c s="80" r="M49"/>
      <c s="80" r="N49"/>
      <c s="80" r="O49"/>
      <c s="80" r="P49"/>
      <c s="80" r="Q49"/>
      <c s="80" r="R49"/>
      <c s="80" r="S49"/>
      <c s="80" r="T49"/>
      <c s="80" r="U49"/>
      <c s="80" r="V49"/>
      <c s="80" r="W49"/>
      <c s="80" r="X49"/>
      <c s="80" r="Y49"/>
      <c s="64" r="Z49"/>
      <c s="101" r="AC49"/>
      <c s="101" r="AD49"/>
      <c s="101" r="AE49"/>
      <c s="101" r="AF49"/>
      <c s="54" r="AG49"/>
      <c s="54" r="AH49"/>
      <c s="54" r="AI49"/>
      <c s="13" r="AJ49"/>
    </row>
    <row r="50">
      <c s="111" r="A50"/>
      <c s="111" r="B50"/>
      <c s="101" r="C50"/>
      <c s="101" r="D50"/>
      <c s="101" r="E50"/>
      <c s="101" r="F50"/>
      <c s="101" r="G50"/>
      <c s="101" r="H50"/>
      <c s="101" r="I50"/>
      <c s="101" r="J50"/>
      <c s="101" r="K50"/>
      <c s="101" r="L50"/>
      <c s="101" r="M50"/>
      <c s="101" r="N50"/>
      <c s="101" r="O50"/>
      <c s="101" r="P50"/>
      <c s="101" r="Q50"/>
      <c s="101" r="R50"/>
      <c s="101" r="S50"/>
      <c s="101" r="T50"/>
      <c s="101" r="U50"/>
      <c s="28" r="Z50"/>
      <c s="36" r="AG50"/>
      <c s="36" r="AH50"/>
      <c s="36" r="AI50"/>
      <c s="36" r="AJ50"/>
    </row>
    <row r="51">
      <c s="101" r="A51"/>
      <c s="101" r="B51"/>
      <c s="101" r="C51"/>
      <c s="101" r="D51"/>
      <c s="101" r="E51"/>
      <c s="101" r="F51"/>
      <c s="101" r="G51"/>
      <c s="101" r="H51"/>
      <c s="101" r="I51"/>
      <c s="101" r="J51"/>
      <c s="101" r="K51"/>
      <c s="101" r="L51"/>
      <c s="101" r="M51"/>
      <c s="101" r="N51"/>
      <c s="101" r="O51"/>
      <c s="101" r="P51"/>
      <c s="101" r="Q51"/>
      <c s="101" r="R51"/>
      <c s="101" r="S51"/>
      <c s="101" r="T51"/>
      <c s="101" r="U51"/>
      <c s="28" r="Z51"/>
    </row>
    <row r="52">
      <c s="101" r="A52"/>
      <c s="101" r="B52"/>
      <c s="101" r="C52"/>
      <c s="101" r="D52"/>
      <c s="101" r="E52"/>
      <c s="101" r="F52"/>
      <c s="101" r="G52"/>
      <c s="101" r="H52"/>
      <c s="101" r="I52"/>
      <c s="101" r="J52"/>
      <c s="101" r="K52"/>
      <c s="101" r="L52"/>
      <c s="101" r="M52"/>
      <c s="101" r="N52"/>
      <c s="101" r="O52"/>
      <c s="101" r="P52"/>
      <c s="101" r="Q52"/>
      <c s="101" r="R52"/>
      <c s="101" r="S52"/>
      <c s="101" r="T52"/>
      <c s="101" r="U52"/>
      <c s="28" r="Z52"/>
    </row>
    <row r="53">
      <c s="101" r="A53"/>
      <c s="101" r="B53"/>
      <c s="101" r="C53"/>
      <c s="101" r="D53"/>
      <c s="101" r="E53"/>
      <c s="101" r="F53"/>
      <c s="101" r="G53"/>
      <c s="101" r="H53"/>
      <c s="101" r="I53"/>
      <c s="101" r="J53"/>
      <c s="101" r="K53"/>
      <c s="101" r="L53"/>
      <c s="101" r="M53"/>
      <c s="101" r="N53"/>
      <c s="101" r="O53"/>
      <c s="101" r="P53"/>
      <c s="101" r="Q53"/>
      <c s="101" r="R53"/>
      <c s="101" r="S53"/>
      <c s="101" r="T53"/>
      <c s="101" r="U53"/>
      <c s="28" r="Z53"/>
    </row>
    <row r="54">
      <c s="101" r="A54"/>
      <c s="101" r="B54"/>
      <c s="101" r="C54"/>
      <c s="101" r="D54"/>
      <c s="101" r="E54"/>
      <c s="101" r="F54"/>
      <c s="101" r="G54"/>
      <c s="101" r="H54"/>
      <c s="101" r="I54"/>
      <c s="101" r="J54"/>
      <c s="101" r="K54"/>
      <c s="101" r="L54"/>
      <c s="101" r="M54"/>
      <c s="101" r="N54"/>
      <c s="101" r="O54"/>
      <c s="101" r="P54"/>
      <c s="101" r="Q54"/>
      <c s="101" r="R54"/>
      <c s="101" r="S54"/>
      <c s="101" r="T54"/>
      <c s="101" r="U54"/>
      <c s="28" r="Z54"/>
    </row>
    <row r="55">
      <c s="101" r="A55"/>
      <c s="101" r="B55"/>
      <c s="101" r="C55"/>
      <c s="101" r="D55"/>
      <c s="101" r="E55"/>
      <c s="101" r="F55"/>
      <c s="101" r="G55"/>
      <c s="101" r="H55"/>
      <c s="101" r="I55"/>
      <c s="101" r="J55"/>
      <c s="101" r="K55"/>
      <c s="101" r="L55"/>
      <c s="101" r="M55"/>
      <c s="101" r="N55"/>
      <c s="101" r="O55"/>
      <c s="101" r="P55"/>
      <c s="101" r="Q55"/>
      <c s="101" r="R55"/>
      <c s="101" r="S55"/>
      <c s="101" r="T55"/>
      <c s="101" r="U55"/>
      <c s="28" r="Z55"/>
    </row>
    <row r="56">
      <c s="101" r="A56"/>
      <c s="101" r="B56"/>
      <c s="101" r="C56"/>
      <c s="101" r="D56"/>
      <c s="101" r="E56"/>
      <c s="101" r="F56"/>
      <c s="101" r="G56"/>
      <c s="101" r="H56"/>
      <c s="101" r="I56"/>
      <c s="101" r="J56"/>
      <c s="101" r="K56"/>
      <c s="101" r="L56"/>
      <c s="101" r="M56"/>
      <c s="101" r="N56"/>
      <c s="101" r="O56"/>
      <c s="101" r="P56"/>
      <c s="101" r="Q56"/>
      <c s="101" r="R56"/>
      <c s="101" r="S56"/>
      <c s="101" r="T56"/>
      <c s="101" r="U56"/>
      <c s="28" r="Z56"/>
    </row>
    <row r="57">
      <c s="101" r="A57"/>
      <c s="101" r="B57"/>
      <c s="101" r="C57"/>
      <c s="101" r="D57"/>
      <c s="101" r="E57"/>
      <c s="101" r="F57"/>
      <c s="101" r="G57"/>
      <c s="101" r="H57"/>
      <c s="101" r="I57"/>
      <c s="101" r="J57"/>
      <c s="101" r="K57"/>
      <c s="101" r="L57"/>
      <c s="101" r="M57"/>
      <c s="101" r="N57"/>
      <c s="101" r="O57"/>
      <c s="101" r="P57"/>
      <c s="101" r="Q57"/>
      <c s="101" r="R57"/>
      <c s="101" r="S57"/>
      <c s="101" r="T57"/>
      <c s="101" r="U57"/>
      <c s="28" r="Z57"/>
    </row>
    <row r="58">
      <c s="101" r="A58"/>
      <c s="101" r="B58"/>
      <c s="101" r="C58"/>
      <c s="101" r="D58"/>
      <c s="101" r="E58"/>
      <c s="101" r="F58"/>
      <c s="101" r="G58"/>
      <c s="101" r="H58"/>
      <c s="101" r="I58"/>
      <c s="101" r="J58"/>
      <c s="101" r="K58"/>
      <c s="101" r="L58"/>
      <c s="101" r="M58"/>
      <c s="101" r="N58"/>
      <c s="101" r="O58"/>
      <c s="101" r="P58"/>
      <c s="101" r="Q58"/>
      <c s="101" r="R58"/>
      <c s="101" r="S58"/>
      <c s="101" r="T58"/>
      <c s="101" r="U58"/>
      <c s="28" r="Z58"/>
    </row>
    <row r="59">
      <c s="101" r="A59"/>
      <c s="101" r="B59"/>
      <c s="101" r="C59"/>
      <c s="101" r="D59"/>
      <c s="101" r="E59"/>
      <c s="101" r="F59"/>
      <c s="101" r="G59"/>
      <c s="101" r="H59"/>
      <c s="101" r="I59"/>
      <c s="101" r="J59"/>
      <c s="101" r="K59"/>
      <c s="101" r="L59"/>
      <c s="101" r="M59"/>
      <c s="101" r="N59"/>
      <c s="101" r="O59"/>
      <c s="101" r="P59"/>
      <c s="101" r="Q59"/>
      <c s="101" r="R59"/>
      <c s="101" r="S59"/>
      <c s="101" r="T59"/>
      <c s="101" r="U59"/>
      <c s="28" r="Z59"/>
    </row>
    <row r="60">
      <c s="101" r="A60"/>
      <c s="101" r="B60"/>
      <c s="101" r="C60"/>
      <c s="101" r="D60"/>
      <c s="101" r="E60"/>
      <c s="101" r="F60"/>
      <c s="101" r="G60"/>
      <c s="101" r="H60"/>
      <c s="101" r="I60"/>
      <c s="101" r="J60"/>
      <c s="101" r="K60"/>
      <c s="101" r="L60"/>
      <c s="101" r="M60"/>
      <c s="101" r="N60"/>
      <c s="101" r="O60"/>
      <c s="101" r="P60"/>
      <c s="101" r="Q60"/>
      <c s="101" r="R60"/>
      <c s="101" r="S60"/>
      <c s="101" r="T60"/>
      <c s="101" r="U60"/>
      <c s="28" r="Z60"/>
    </row>
    <row r="61">
      <c s="101" r="A61"/>
      <c s="101" r="B61"/>
      <c s="101" r="C61"/>
      <c s="101" r="D61"/>
      <c s="101" r="E61"/>
      <c s="101" r="F61"/>
      <c s="101" r="G61"/>
      <c s="101" r="H61"/>
      <c s="101" r="I61"/>
      <c s="101" r="J61"/>
      <c s="101" r="K61"/>
      <c s="101" r="L61"/>
      <c s="101" r="M61"/>
      <c s="101" r="N61"/>
      <c s="101" r="O61"/>
      <c s="101" r="P61"/>
      <c s="101" r="Q61"/>
      <c s="101" r="R61"/>
      <c s="101" r="S61"/>
      <c s="101" r="T61"/>
      <c s="101" r="U61"/>
      <c s="28" r="Z61"/>
    </row>
    <row r="62">
      <c s="101" r="A62"/>
      <c s="101" r="B62"/>
      <c s="101" r="C62"/>
      <c s="101" r="D62"/>
      <c s="101" r="E62"/>
      <c s="101" r="F62"/>
      <c s="101" r="G62"/>
      <c s="101" r="H62"/>
      <c s="101" r="I62"/>
      <c s="101" r="J62"/>
      <c s="101" r="K62"/>
      <c s="101" r="L62"/>
      <c s="101" r="M62"/>
      <c s="101" r="N62"/>
      <c s="101" r="O62"/>
      <c s="101" r="P62"/>
      <c s="101" r="Q62"/>
      <c s="101" r="R62"/>
      <c s="101" r="S62"/>
      <c s="101" r="T62"/>
      <c s="101" r="U62"/>
      <c s="28" r="Z62"/>
    </row>
    <row r="63">
      <c s="101" r="A63"/>
      <c s="101" r="B63"/>
      <c s="101" r="C63"/>
      <c s="101" r="D63"/>
      <c s="101" r="E63"/>
      <c s="101" r="F63"/>
      <c s="101" r="G63"/>
      <c s="101" r="H63"/>
      <c s="101" r="I63"/>
      <c s="101" r="J63"/>
      <c s="101" r="K63"/>
      <c s="101" r="L63"/>
      <c s="101" r="M63"/>
      <c s="101" r="N63"/>
      <c s="101" r="O63"/>
      <c s="101" r="P63"/>
      <c s="101" r="Q63"/>
      <c s="101" r="R63"/>
      <c s="101" r="S63"/>
      <c s="101" r="T63"/>
      <c s="101" r="U63"/>
      <c s="28" r="Z63"/>
    </row>
    <row r="64">
      <c s="101" r="A64"/>
      <c s="101" r="B64"/>
      <c s="101" r="C64"/>
      <c s="101" r="D64"/>
      <c s="101" r="E64"/>
      <c s="101" r="F64"/>
      <c s="101" r="G64"/>
      <c s="101" r="H64"/>
      <c s="101" r="I64"/>
      <c s="101" r="J64"/>
      <c s="101" r="K64"/>
      <c s="101" r="L64"/>
      <c s="101" r="M64"/>
      <c s="101" r="N64"/>
      <c s="101" r="O64"/>
      <c s="101" r="P64"/>
      <c s="101" r="Q64"/>
      <c s="101" r="R64"/>
      <c s="101" r="S64"/>
      <c s="101" r="T64"/>
      <c s="101" r="U64"/>
      <c s="28" r="Z64"/>
    </row>
    <row r="65">
      <c s="101" r="A65"/>
      <c s="101" r="B65"/>
      <c s="101" r="C65"/>
      <c s="101" r="D65"/>
      <c s="101" r="E65"/>
      <c s="101" r="F65"/>
      <c s="101" r="G65"/>
      <c s="101" r="H65"/>
      <c s="101" r="I65"/>
      <c s="101" r="J65"/>
      <c s="101" r="K65"/>
      <c s="101" r="L65"/>
      <c s="101" r="M65"/>
      <c s="101" r="N65"/>
      <c s="101" r="O65"/>
      <c s="101" r="P65"/>
      <c s="101" r="Q65"/>
      <c s="101" r="R65"/>
      <c s="101" r="S65"/>
      <c s="101" r="T65"/>
      <c s="101" r="U65"/>
      <c s="28" r="Z65"/>
    </row>
    <row r="66">
      <c s="101" r="A66"/>
      <c s="101" r="B66"/>
      <c s="101" r="C66"/>
      <c s="101" r="D66"/>
      <c s="101" r="E66"/>
      <c s="101" r="F66"/>
      <c s="101" r="G66"/>
      <c s="101" r="H66"/>
      <c s="101" r="I66"/>
      <c s="101" r="J66"/>
      <c s="101" r="K66"/>
      <c s="101" r="L66"/>
      <c s="101" r="M66"/>
      <c s="101" r="N66"/>
      <c s="101" r="O66"/>
      <c s="101" r="P66"/>
      <c s="101" r="Q66"/>
      <c s="101" r="R66"/>
      <c s="101" r="S66"/>
      <c s="101" r="T66"/>
      <c s="101" r="U66"/>
      <c s="28" r="Z66"/>
    </row>
    <row r="67">
      <c s="101" r="A67"/>
      <c s="101" r="B67"/>
      <c s="101" r="C67"/>
      <c s="101" r="D67"/>
      <c s="101" r="E67"/>
      <c s="101" r="F67"/>
      <c s="101" r="G67"/>
      <c s="101" r="H67"/>
      <c s="101" r="I67"/>
      <c s="101" r="J67"/>
      <c s="101" r="K67"/>
      <c s="101" r="L67"/>
      <c s="101" r="M67"/>
      <c s="101" r="N67"/>
      <c s="101" r="O67"/>
      <c s="101" r="P67"/>
      <c s="101" r="Q67"/>
      <c s="101" r="R67"/>
      <c s="101" r="S67"/>
      <c s="101" r="T67"/>
      <c s="101" r="U67"/>
      <c s="28" r="Z67"/>
    </row>
    <row r="68">
      <c s="101" r="A68"/>
      <c s="101" r="B68"/>
      <c s="101" r="C68"/>
      <c s="101" r="D68"/>
      <c s="101" r="E68"/>
      <c s="101" r="F68"/>
      <c s="101" r="G68"/>
      <c s="101" r="H68"/>
      <c s="101" r="I68"/>
      <c s="101" r="J68"/>
      <c s="101" r="K68"/>
      <c s="101" r="L68"/>
      <c s="101" r="M68"/>
      <c s="101" r="N68"/>
      <c s="101" r="O68"/>
      <c s="101" r="P68"/>
      <c s="101" r="Q68"/>
      <c s="101" r="R68"/>
      <c s="101" r="S68"/>
      <c s="101" r="T68"/>
      <c s="101" r="U68"/>
      <c s="28" r="Z68"/>
    </row>
    <row r="69">
      <c s="101" r="A69"/>
      <c s="101" r="B69"/>
      <c s="101" r="C69"/>
      <c s="101" r="D69"/>
      <c s="101" r="E69"/>
      <c s="101" r="F69"/>
      <c s="101" r="G69"/>
      <c s="101" r="H69"/>
      <c s="101" r="I69"/>
      <c s="101" r="J69"/>
      <c s="101" r="K69"/>
      <c s="101" r="L69"/>
      <c s="101" r="M69"/>
      <c s="101" r="N69"/>
      <c s="101" r="O69"/>
      <c s="101" r="P69"/>
      <c s="101" r="Q69"/>
      <c s="101" r="R69"/>
      <c s="101" r="S69"/>
      <c s="101" r="T69"/>
      <c s="101" r="U69"/>
      <c s="28" r="Z69"/>
    </row>
    <row r="70">
      <c s="101" r="A70"/>
      <c s="101" r="B70"/>
      <c s="101" r="C70"/>
      <c s="101" r="D70"/>
      <c s="101" r="E70"/>
      <c s="101" r="F70"/>
      <c s="101" r="G70"/>
      <c s="101" r="H70"/>
      <c s="101" r="I70"/>
      <c s="101" r="J70"/>
      <c s="101" r="K70"/>
      <c s="101" r="L70"/>
      <c s="101" r="M70"/>
      <c s="101" r="N70"/>
      <c s="101" r="O70"/>
      <c s="101" r="P70"/>
      <c s="101" r="Q70"/>
      <c s="101" r="R70"/>
      <c s="101" r="S70"/>
      <c s="101" r="T70"/>
      <c s="101" r="U70"/>
      <c s="28" r="Z70"/>
    </row>
    <row r="71">
      <c s="101" r="A71"/>
      <c s="101" r="B71"/>
      <c s="101" r="C71"/>
      <c s="101" r="D71"/>
      <c s="101" r="E71"/>
      <c s="101" r="F71"/>
      <c s="101" r="G71"/>
      <c s="101" r="H71"/>
      <c s="101" r="I71"/>
      <c s="101" r="J71"/>
      <c s="101" r="K71"/>
      <c s="101" r="L71"/>
      <c s="101" r="M71"/>
      <c s="101" r="N71"/>
      <c s="101" r="O71"/>
      <c s="101" r="P71"/>
      <c s="101" r="Q71"/>
      <c s="101" r="R71"/>
      <c s="101" r="S71"/>
      <c s="101" r="T71"/>
      <c s="101" r="U71"/>
      <c s="28" r="Z71"/>
    </row>
    <row r="72">
      <c s="101" r="A72"/>
      <c s="101" r="B72"/>
      <c s="101" r="C72"/>
      <c s="101" r="D72"/>
      <c s="101" r="E72"/>
      <c s="101" r="F72"/>
      <c s="101" r="G72"/>
      <c s="101" r="H72"/>
      <c s="101" r="I72"/>
      <c s="101" r="J72"/>
      <c s="101" r="K72"/>
      <c s="101" r="L72"/>
      <c s="101" r="M72"/>
      <c s="101" r="N72"/>
      <c s="101" r="O72"/>
      <c s="101" r="P72"/>
      <c s="101" r="Q72"/>
      <c s="101" r="R72"/>
      <c s="101" r="S72"/>
      <c s="101" r="T72"/>
      <c s="101" r="U72"/>
      <c s="28" r="Z72"/>
    </row>
    <row r="73">
      <c s="101" r="A73"/>
      <c s="101" r="B73"/>
      <c s="101" r="C73"/>
      <c s="101" r="D73"/>
      <c s="101" r="E73"/>
      <c s="101" r="F73"/>
      <c s="101" r="G73"/>
      <c s="101" r="H73"/>
      <c s="101" r="I73"/>
      <c s="101" r="J73"/>
      <c s="101" r="K73"/>
      <c s="101" r="L73"/>
      <c s="101" r="M73"/>
      <c s="101" r="N73"/>
      <c s="101" r="O73"/>
      <c s="101" r="P73"/>
      <c s="101" r="Q73"/>
      <c s="101" r="R73"/>
      <c s="101" r="S73"/>
      <c s="101" r="T73"/>
      <c s="101" r="U73"/>
      <c s="28" r="Z73"/>
    </row>
    <row r="74">
      <c s="101" r="A74"/>
      <c s="101" r="B74"/>
      <c s="101" r="C74"/>
      <c s="101" r="D74"/>
      <c s="101" r="E74"/>
      <c s="101" r="F74"/>
      <c s="101" r="G74"/>
      <c s="101" r="H74"/>
      <c s="101" r="I74"/>
      <c s="101" r="J74"/>
      <c s="101" r="K74"/>
      <c s="101" r="L74"/>
      <c s="101" r="M74"/>
      <c s="101" r="N74"/>
      <c s="101" r="O74"/>
      <c s="101" r="P74"/>
      <c s="101" r="Q74"/>
      <c s="101" r="R74"/>
      <c s="101" r="S74"/>
      <c s="101" r="T74"/>
      <c s="101" r="U74"/>
      <c s="28" r="Z74"/>
    </row>
    <row r="75">
      <c s="101" r="A75"/>
      <c s="101" r="B75"/>
      <c s="101" r="C75"/>
      <c s="101" r="D75"/>
      <c s="101" r="E75"/>
      <c s="101" r="F75"/>
      <c s="101" r="G75"/>
      <c s="101" r="H75"/>
      <c s="101" r="I75"/>
      <c s="101" r="J75"/>
      <c s="101" r="K75"/>
      <c s="101" r="L75"/>
      <c s="101" r="M75"/>
      <c s="101" r="N75"/>
      <c s="101" r="O75"/>
      <c s="101" r="P75"/>
      <c s="101" r="Q75"/>
      <c s="101" r="R75"/>
      <c s="101" r="S75"/>
      <c s="101" r="T75"/>
      <c s="101" r="U75"/>
      <c s="28" r="Z75"/>
    </row>
    <row r="76">
      <c s="101" r="A76"/>
      <c s="101" r="B76"/>
      <c s="101" r="C76"/>
      <c s="101" r="D76"/>
      <c s="101" r="E76"/>
      <c s="101" r="F76"/>
      <c s="101" r="G76"/>
      <c s="101" r="H76"/>
      <c s="101" r="I76"/>
      <c s="101" r="J76"/>
      <c s="101" r="K76"/>
      <c s="101" r="L76"/>
      <c s="101" r="M76"/>
      <c s="101" r="N76"/>
      <c s="101" r="O76"/>
      <c s="101" r="P76"/>
      <c s="101" r="Q76"/>
      <c s="101" r="R76"/>
      <c s="101" r="S76"/>
      <c s="101" r="T76"/>
      <c s="101" r="U76"/>
      <c s="28" r="Z76"/>
    </row>
    <row r="77">
      <c s="101" r="A77"/>
      <c s="101" r="B77"/>
      <c s="101" r="C77"/>
      <c s="101" r="D77"/>
      <c s="101" r="E77"/>
      <c s="101" r="F77"/>
      <c s="101" r="G77"/>
      <c s="101" r="H77"/>
      <c s="101" r="I77"/>
      <c s="101" r="J77"/>
      <c s="101" r="K77"/>
      <c s="101" r="L77"/>
      <c s="101" r="M77"/>
      <c s="101" r="N77"/>
      <c s="101" r="O77"/>
      <c s="101" r="P77"/>
      <c s="101" r="Q77"/>
      <c s="101" r="R77"/>
      <c s="101" r="S77"/>
      <c s="101" r="T77"/>
      <c s="101" r="U77"/>
      <c s="28" r="Z77"/>
    </row>
    <row r="78">
      <c s="101" r="A78"/>
      <c s="101" r="B78"/>
      <c s="101" r="C78"/>
      <c s="101" r="D78"/>
      <c s="101" r="E78"/>
      <c s="101" r="F78"/>
      <c s="101" r="G78"/>
      <c s="101" r="H78"/>
      <c s="101" r="I78"/>
      <c s="101" r="J78"/>
      <c s="101" r="K78"/>
      <c s="101" r="L78"/>
      <c s="101" r="M78"/>
      <c s="101" r="N78"/>
      <c s="101" r="O78"/>
      <c s="101" r="P78"/>
      <c s="101" r="Q78"/>
      <c s="101" r="R78"/>
      <c s="101" r="S78"/>
      <c s="101" r="T78"/>
      <c s="101" r="U78"/>
      <c s="28" r="Z78"/>
    </row>
    <row r="79">
      <c s="101" r="A79"/>
      <c s="101" r="B79"/>
      <c s="101" r="C79"/>
      <c s="101" r="D79"/>
      <c s="101" r="E79"/>
      <c s="101" r="F79"/>
      <c s="101" r="G79"/>
      <c s="101" r="H79"/>
      <c s="101" r="I79"/>
      <c s="101" r="J79"/>
      <c s="101" r="K79"/>
      <c s="101" r="L79"/>
      <c s="101" r="M79"/>
      <c s="101" r="N79"/>
      <c s="101" r="O79"/>
      <c s="101" r="P79"/>
      <c s="101" r="Q79"/>
      <c s="101" r="R79"/>
      <c s="101" r="S79"/>
      <c s="101" r="T79"/>
      <c s="101" r="U79"/>
      <c s="28" r="Z79"/>
    </row>
    <row r="80">
      <c s="101" r="A80"/>
      <c s="101" r="B80"/>
      <c s="101" r="C80"/>
      <c s="101" r="D80"/>
      <c s="101" r="E80"/>
      <c s="101" r="F80"/>
      <c s="101" r="G80"/>
      <c s="101" r="H80"/>
      <c s="101" r="I80"/>
      <c s="101" r="J80"/>
      <c s="101" r="K80"/>
      <c s="101" r="L80"/>
      <c s="101" r="M80"/>
      <c s="101" r="N80"/>
      <c s="101" r="O80"/>
      <c s="101" r="P80"/>
      <c s="101" r="Q80"/>
      <c s="101" r="R80"/>
      <c s="101" r="S80"/>
      <c s="101" r="T80"/>
      <c s="101" r="U80"/>
      <c s="28" r="Z80"/>
    </row>
    <row r="81">
      <c s="101" r="A81"/>
      <c s="101" r="B81"/>
      <c s="101" r="C81"/>
      <c s="101" r="D81"/>
      <c s="101" r="E81"/>
      <c s="101" r="F81"/>
      <c s="101" r="G81"/>
      <c s="101" r="H81"/>
      <c s="101" r="I81"/>
      <c s="101" r="J81"/>
      <c s="101" r="K81"/>
      <c s="101" r="L81"/>
      <c s="101" r="M81"/>
      <c s="101" r="N81"/>
      <c s="101" r="O81"/>
      <c s="101" r="P81"/>
      <c s="101" r="Q81"/>
      <c s="101" r="R81"/>
      <c s="101" r="S81"/>
      <c s="101" r="T81"/>
      <c s="101" r="U81"/>
      <c s="28" r="Z81"/>
    </row>
    <row r="82">
      <c s="101" r="A82"/>
      <c s="101" r="B82"/>
      <c s="101" r="C82"/>
      <c s="101" r="D82"/>
      <c s="101" r="E82"/>
      <c s="101" r="F82"/>
      <c s="101" r="G82"/>
      <c s="101" r="H82"/>
      <c s="101" r="I82"/>
      <c s="101" r="J82"/>
      <c s="101" r="K82"/>
      <c s="101" r="L82"/>
      <c s="101" r="M82"/>
      <c s="101" r="N82"/>
      <c s="101" r="O82"/>
      <c s="101" r="P82"/>
      <c s="101" r="Q82"/>
      <c s="101" r="R82"/>
      <c s="101" r="S82"/>
      <c s="101" r="T82"/>
      <c s="101" r="U82"/>
      <c s="28" r="Z82"/>
    </row>
    <row r="83">
      <c s="101" r="A83"/>
      <c s="101" r="B83"/>
      <c s="101" r="C83"/>
      <c s="101" r="D83"/>
      <c s="101" r="E83"/>
      <c s="101" r="F83"/>
      <c s="101" r="G83"/>
      <c s="101" r="H83"/>
      <c s="101" r="I83"/>
      <c s="101" r="J83"/>
      <c s="101" r="K83"/>
      <c s="101" r="L83"/>
      <c s="101" r="M83"/>
      <c s="101" r="N83"/>
      <c s="101" r="O83"/>
      <c s="101" r="P83"/>
      <c s="101" r="Q83"/>
      <c s="101" r="R83"/>
      <c s="101" r="S83"/>
      <c s="101" r="T83"/>
      <c s="101" r="U83"/>
      <c s="28" r="Z83"/>
    </row>
    <row r="84">
      <c s="101" r="A84"/>
      <c s="101" r="B84"/>
      <c s="101" r="C84"/>
      <c s="101" r="D84"/>
      <c s="101" r="E84"/>
      <c s="101" r="F84"/>
      <c s="101" r="G84"/>
      <c s="101" r="H84"/>
      <c s="101" r="I84"/>
      <c s="101" r="J84"/>
      <c s="101" r="K84"/>
      <c s="101" r="L84"/>
      <c s="101" r="M84"/>
      <c s="101" r="N84"/>
      <c s="101" r="O84"/>
      <c s="101" r="P84"/>
      <c s="101" r="Q84"/>
      <c s="101" r="R84"/>
      <c s="101" r="S84"/>
      <c s="101" r="T84"/>
      <c s="101" r="U84"/>
      <c s="28" r="Z84"/>
    </row>
    <row r="85">
      <c s="101" r="A85"/>
      <c s="101" r="B85"/>
      <c s="101" r="C85"/>
      <c s="101" r="D85"/>
      <c s="101" r="E85"/>
      <c s="101" r="F85"/>
      <c s="101" r="G85"/>
      <c s="101" r="H85"/>
      <c s="101" r="I85"/>
      <c s="101" r="J85"/>
      <c s="101" r="K85"/>
      <c s="101" r="L85"/>
      <c s="101" r="M85"/>
      <c s="101" r="N85"/>
      <c s="101" r="O85"/>
      <c s="101" r="P85"/>
      <c s="101" r="Q85"/>
      <c s="101" r="R85"/>
      <c s="101" r="S85"/>
      <c s="101" r="T85"/>
      <c s="101" r="U85"/>
      <c s="28" r="Z85"/>
    </row>
    <row r="86">
      <c s="101" r="A86"/>
      <c s="101" r="B86"/>
      <c s="101" r="C86"/>
      <c s="101" r="D86"/>
      <c s="101" r="E86"/>
      <c s="101" r="F86"/>
      <c s="101" r="G86"/>
      <c s="101" r="H86"/>
      <c s="101" r="I86"/>
      <c s="101" r="J86"/>
      <c s="101" r="K86"/>
      <c s="101" r="L86"/>
      <c s="101" r="M86"/>
      <c s="101" r="N86"/>
      <c s="101" r="O86"/>
      <c s="101" r="P86"/>
      <c s="101" r="Q86"/>
      <c s="101" r="R86"/>
      <c s="101" r="S86"/>
      <c s="101" r="T86"/>
      <c s="101" r="U86"/>
      <c s="28" r="Z86"/>
    </row>
    <row r="87">
      <c s="101" r="A87"/>
      <c s="101" r="B87"/>
      <c s="101" r="C87"/>
      <c s="101" r="D87"/>
      <c s="101" r="E87"/>
      <c s="101" r="F87"/>
      <c s="101" r="G87"/>
      <c s="101" r="H87"/>
      <c s="101" r="I87"/>
      <c s="101" r="J87"/>
      <c s="101" r="K87"/>
      <c s="101" r="L87"/>
      <c s="101" r="M87"/>
      <c s="101" r="N87"/>
      <c s="101" r="O87"/>
      <c s="101" r="P87"/>
      <c s="101" r="Q87"/>
      <c s="101" r="R87"/>
      <c s="101" r="S87"/>
      <c s="101" r="T87"/>
      <c s="101" r="U87"/>
      <c s="28" r="Z87"/>
    </row>
    <row r="88">
      <c s="101" r="A88"/>
      <c s="101" r="B88"/>
      <c s="101" r="C88"/>
      <c s="101" r="D88"/>
      <c s="101" r="E88"/>
      <c s="101" r="F88"/>
      <c s="101" r="G88"/>
      <c s="101" r="H88"/>
      <c s="101" r="I88"/>
      <c s="101" r="J88"/>
      <c s="101" r="K88"/>
      <c s="101" r="L88"/>
      <c s="101" r="M88"/>
      <c s="101" r="N88"/>
      <c s="101" r="O88"/>
      <c s="101" r="P88"/>
      <c s="101" r="Q88"/>
      <c s="101" r="R88"/>
      <c s="101" r="S88"/>
      <c s="101" r="T88"/>
      <c s="101" r="U88"/>
      <c s="28" r="Z88"/>
    </row>
    <row r="89">
      <c s="101" r="A89"/>
      <c s="101" r="B89"/>
      <c s="101" r="C89"/>
      <c s="101" r="D89"/>
      <c s="101" r="E89"/>
      <c s="101" r="F89"/>
      <c s="101" r="G89"/>
      <c s="101" r="H89"/>
      <c s="101" r="I89"/>
      <c s="101" r="J89"/>
      <c s="101" r="K89"/>
      <c s="101" r="L89"/>
      <c s="101" r="M89"/>
      <c s="101" r="N89"/>
      <c s="101" r="O89"/>
      <c s="101" r="P89"/>
      <c s="101" r="Q89"/>
      <c s="101" r="R89"/>
      <c s="101" r="S89"/>
      <c s="101" r="T89"/>
      <c s="101" r="U89"/>
      <c s="28" r="Z89"/>
    </row>
    <row r="90">
      <c s="101" r="A90"/>
      <c s="101" r="B90"/>
      <c s="101" r="C90"/>
      <c s="101" r="D90"/>
      <c s="101" r="E90"/>
      <c s="101" r="F90"/>
      <c s="101" r="G90"/>
      <c s="101" r="H90"/>
      <c s="101" r="I90"/>
      <c s="101" r="J90"/>
      <c s="101" r="K90"/>
      <c s="101" r="L90"/>
      <c s="101" r="M90"/>
      <c s="101" r="N90"/>
      <c s="101" r="O90"/>
      <c s="101" r="P90"/>
      <c s="101" r="Q90"/>
      <c s="101" r="R90"/>
      <c s="101" r="S90"/>
      <c s="101" r="T90"/>
      <c s="101" r="U90"/>
      <c s="28" r="Z90"/>
    </row>
    <row r="91">
      <c s="101" r="A91"/>
      <c s="101" r="B91"/>
      <c s="101" r="C91"/>
      <c s="101" r="D91"/>
      <c s="101" r="E91"/>
      <c s="101" r="F91"/>
      <c s="101" r="G91"/>
      <c s="101" r="H91"/>
      <c s="101" r="I91"/>
      <c s="101" r="J91"/>
      <c s="101" r="K91"/>
      <c s="101" r="L91"/>
      <c s="101" r="M91"/>
      <c s="101" r="N91"/>
      <c s="101" r="O91"/>
      <c s="101" r="P91"/>
      <c s="101" r="Q91"/>
      <c s="101" r="R91"/>
      <c s="101" r="S91"/>
      <c s="101" r="T91"/>
      <c s="101" r="U91"/>
      <c s="28" r="Z91"/>
    </row>
    <row r="92">
      <c s="101" r="A92"/>
      <c s="101" r="B92"/>
      <c s="101" r="C92"/>
      <c s="101" r="D92"/>
      <c s="101" r="E92"/>
      <c s="101" r="F92"/>
      <c s="101" r="G92"/>
      <c s="101" r="H92"/>
      <c s="101" r="I92"/>
      <c s="101" r="J92"/>
      <c s="101" r="K92"/>
      <c s="101" r="L92"/>
      <c s="101" r="M92"/>
      <c s="101" r="N92"/>
      <c s="101" r="O92"/>
      <c s="101" r="P92"/>
      <c s="101" r="Q92"/>
      <c s="101" r="R92"/>
      <c s="101" r="S92"/>
      <c s="101" r="T92"/>
      <c s="101" r="U92"/>
      <c s="28" r="Z92"/>
    </row>
    <row r="93">
      <c s="101" r="A93"/>
      <c s="101" r="B93"/>
      <c s="101" r="C93"/>
      <c s="101" r="D93"/>
      <c s="101" r="E93"/>
      <c s="101" r="F93"/>
      <c s="101" r="G93"/>
      <c s="101" r="H93"/>
      <c s="101" r="I93"/>
      <c s="101" r="J93"/>
      <c s="101" r="K93"/>
      <c s="101" r="L93"/>
      <c s="101" r="M93"/>
      <c s="101" r="N93"/>
      <c s="101" r="O93"/>
      <c s="101" r="P93"/>
      <c s="101" r="Q93"/>
      <c s="101" r="R93"/>
      <c s="101" r="S93"/>
      <c s="101" r="T93"/>
      <c s="101" r="U93"/>
      <c s="28" r="Z93"/>
    </row>
    <row r="94">
      <c s="101" r="A94"/>
      <c s="101" r="B94"/>
      <c s="101" r="C94"/>
      <c s="101" r="D94"/>
      <c s="101" r="E94"/>
      <c s="101" r="F94"/>
      <c s="101" r="G94"/>
      <c s="101" r="H94"/>
      <c s="101" r="I94"/>
      <c s="101" r="J94"/>
      <c s="101" r="K94"/>
      <c s="101" r="L94"/>
      <c s="101" r="M94"/>
      <c s="101" r="N94"/>
      <c s="101" r="O94"/>
      <c s="101" r="P94"/>
      <c s="101" r="Q94"/>
      <c s="101" r="R94"/>
      <c s="101" r="S94"/>
      <c s="101" r="T94"/>
      <c s="101" r="U94"/>
      <c s="28" r="Z94"/>
    </row>
    <row r="95">
      <c s="101" r="A95"/>
      <c s="101" r="B95"/>
      <c s="101" r="C95"/>
      <c s="101" r="D95"/>
      <c s="101" r="E95"/>
      <c s="101" r="F95"/>
      <c s="101" r="G95"/>
      <c s="101" r="H95"/>
      <c s="101" r="I95"/>
      <c s="101" r="J95"/>
      <c s="101" r="K95"/>
      <c s="101" r="L95"/>
      <c s="101" r="M95"/>
      <c s="101" r="N95"/>
      <c s="101" r="O95"/>
      <c s="101" r="P95"/>
      <c s="101" r="Q95"/>
      <c s="101" r="R95"/>
      <c s="101" r="S95"/>
      <c s="101" r="T95"/>
      <c s="101" r="U95"/>
      <c s="28" r="Z95"/>
    </row>
    <row r="96">
      <c s="101" r="A96"/>
      <c s="101" r="B96"/>
      <c s="101" r="C96"/>
      <c s="101" r="D96"/>
      <c s="101" r="E96"/>
      <c s="101" r="F96"/>
      <c s="101" r="G96"/>
      <c s="101" r="H96"/>
      <c s="101" r="I96"/>
      <c s="101" r="J96"/>
      <c s="101" r="K96"/>
      <c s="101" r="L96"/>
      <c s="101" r="M96"/>
      <c s="101" r="N96"/>
      <c s="101" r="O96"/>
      <c s="101" r="P96"/>
      <c s="101" r="Q96"/>
      <c s="101" r="R96"/>
      <c s="101" r="S96"/>
      <c s="101" r="T96"/>
      <c s="101" r="U96"/>
      <c s="28" r="Z96"/>
    </row>
    <row r="97">
      <c s="101" r="A97"/>
      <c s="101" r="B97"/>
      <c s="101" r="C97"/>
      <c s="101" r="D97"/>
      <c s="101" r="E97"/>
      <c s="101" r="F97"/>
      <c s="101" r="G97"/>
      <c s="101" r="H97"/>
      <c s="101" r="I97"/>
      <c s="101" r="J97"/>
      <c s="101" r="K97"/>
      <c s="101" r="L97"/>
      <c s="101" r="M97"/>
      <c s="101" r="N97"/>
      <c s="101" r="O97"/>
      <c s="101" r="P97"/>
      <c s="101" r="Q97"/>
      <c s="101" r="R97"/>
      <c s="101" r="S97"/>
      <c s="101" r="T97"/>
      <c s="101" r="U97"/>
      <c s="28" r="Z97"/>
    </row>
    <row r="98">
      <c s="101" r="A98"/>
      <c s="101" r="B98"/>
      <c s="101" r="C98"/>
      <c s="101" r="D98"/>
      <c s="101" r="E98"/>
      <c s="101" r="F98"/>
      <c s="101" r="G98"/>
      <c s="101" r="H98"/>
      <c s="101" r="I98"/>
      <c s="101" r="J98"/>
      <c s="101" r="K98"/>
      <c s="101" r="L98"/>
      <c s="101" r="M98"/>
      <c s="101" r="N98"/>
      <c s="101" r="O98"/>
      <c s="101" r="P98"/>
      <c s="101" r="Q98"/>
      <c s="101" r="R98"/>
      <c s="101" r="S98"/>
      <c s="101" r="T98"/>
      <c s="101" r="U98"/>
      <c s="28" r="Z98"/>
    </row>
    <row r="99">
      <c s="101" r="A99"/>
      <c s="101" r="B99"/>
      <c s="101" r="C99"/>
      <c s="101" r="D99"/>
      <c s="101" r="E99"/>
      <c s="101" r="F99"/>
      <c s="101" r="G99"/>
      <c s="101" r="H99"/>
      <c s="101" r="I99"/>
      <c s="101" r="J99"/>
      <c s="101" r="K99"/>
      <c s="101" r="L99"/>
      <c s="101" r="M99"/>
      <c s="101" r="N99"/>
      <c s="101" r="O99"/>
      <c s="101" r="P99"/>
      <c s="101" r="Q99"/>
      <c s="101" r="R99"/>
      <c s="101" r="S99"/>
      <c s="101" r="T99"/>
      <c s="101" r="U99"/>
      <c s="28" r="Z99"/>
    </row>
    <row r="100">
      <c s="101" r="A100"/>
      <c s="101" r="B100"/>
      <c s="101" r="C100"/>
      <c s="101" r="D100"/>
      <c s="101" r="E100"/>
      <c s="101" r="F100"/>
      <c s="101" r="G100"/>
      <c s="101" r="H100"/>
      <c s="101" r="I100"/>
      <c s="101" r="J100"/>
      <c s="101" r="K100"/>
      <c s="101" r="L100"/>
      <c s="101" r="M100"/>
      <c s="101" r="N100"/>
      <c s="101" r="O100"/>
      <c s="101" r="P100"/>
      <c s="101" r="Q100"/>
      <c s="101" r="R100"/>
      <c s="101" r="S100"/>
      <c s="101" r="T100"/>
      <c s="101" r="U100"/>
      <c s="28" r="Z100"/>
    </row>
    <row r="101">
      <c s="101" r="A101"/>
      <c s="101" r="B101"/>
      <c s="101" r="C101"/>
      <c s="101" r="D101"/>
      <c s="101" r="E101"/>
      <c s="101" r="F101"/>
      <c s="101" r="G101"/>
      <c s="101" r="H101"/>
      <c s="101" r="I101"/>
      <c s="101" r="J101"/>
      <c s="101" r="K101"/>
      <c s="101" r="L101"/>
      <c s="101" r="M101"/>
      <c s="101" r="N101"/>
      <c s="101" r="O101"/>
      <c s="101" r="P101"/>
      <c s="101" r="Q101"/>
      <c s="101" r="R101"/>
      <c s="101" r="S101"/>
      <c s="101" r="T101"/>
      <c s="101" r="U101"/>
      <c s="28" r="Z101"/>
    </row>
    <row r="102">
      <c s="101" r="A102"/>
      <c s="101" r="B102"/>
      <c s="101" r="C102"/>
      <c s="101" r="D102"/>
      <c s="101" r="E102"/>
      <c s="101" r="F102"/>
      <c s="101" r="G102"/>
      <c s="101" r="H102"/>
      <c s="101" r="I102"/>
      <c s="101" r="J102"/>
      <c s="101" r="K102"/>
      <c s="101" r="L102"/>
      <c s="101" r="M102"/>
      <c s="101" r="N102"/>
      <c s="101" r="O102"/>
      <c s="101" r="P102"/>
      <c s="101" r="Q102"/>
      <c s="101" r="R102"/>
      <c s="101" r="S102"/>
      <c s="101" r="T102"/>
      <c s="101" r="U102"/>
      <c s="28" r="Z102"/>
    </row>
    <row r="103">
      <c s="101" r="A103"/>
      <c s="101" r="B103"/>
      <c s="101" r="C103"/>
      <c s="101" r="D103"/>
      <c s="101" r="E103"/>
      <c s="101" r="F103"/>
      <c s="101" r="G103"/>
      <c s="101" r="H103"/>
      <c s="101" r="I103"/>
      <c s="101" r="J103"/>
      <c s="101" r="K103"/>
      <c s="101" r="L103"/>
      <c s="101" r="M103"/>
      <c s="101" r="N103"/>
      <c s="101" r="O103"/>
      <c s="101" r="P103"/>
      <c s="101" r="Q103"/>
      <c s="101" r="R103"/>
      <c s="101" r="S103"/>
      <c s="101" r="T103"/>
      <c s="101" r="U103"/>
      <c s="28" r="Z103"/>
    </row>
    <row r="104">
      <c s="101" r="A104"/>
      <c s="101" r="B104"/>
      <c s="101" r="C104"/>
      <c s="101" r="D104"/>
      <c s="101" r="E104"/>
      <c s="101" r="F104"/>
      <c s="101" r="G104"/>
      <c s="101" r="H104"/>
      <c s="101" r="I104"/>
      <c s="101" r="J104"/>
      <c s="101" r="K104"/>
      <c s="101" r="L104"/>
      <c s="101" r="M104"/>
      <c s="101" r="N104"/>
      <c s="101" r="O104"/>
      <c s="101" r="P104"/>
      <c s="101" r="Q104"/>
      <c s="101" r="R104"/>
      <c s="101" r="S104"/>
      <c s="101" r="T104"/>
      <c s="101" r="U104"/>
      <c s="28" r="Z104"/>
    </row>
    <row r="105">
      <c s="101" r="A105"/>
      <c s="101" r="B105"/>
      <c s="101" r="C105"/>
      <c s="101" r="D105"/>
      <c s="101" r="E105"/>
      <c s="101" r="F105"/>
      <c s="101" r="G105"/>
      <c s="101" r="H105"/>
      <c s="101" r="I105"/>
      <c s="101" r="J105"/>
      <c s="101" r="K105"/>
      <c s="101" r="L105"/>
      <c s="101" r="M105"/>
      <c s="101" r="N105"/>
      <c s="101" r="O105"/>
      <c s="101" r="P105"/>
      <c s="101" r="Q105"/>
      <c s="101" r="R105"/>
      <c s="101" r="S105"/>
      <c s="101" r="T105"/>
      <c s="101" r="U105"/>
      <c s="28" r="Z105"/>
    </row>
    <row r="106">
      <c s="101" r="A106"/>
      <c s="101" r="B106"/>
      <c s="101" r="C106"/>
      <c s="101" r="D106"/>
      <c s="101" r="E106"/>
      <c s="101" r="F106"/>
      <c s="101" r="G106"/>
      <c s="101" r="H106"/>
      <c s="101" r="I106"/>
      <c s="101" r="J106"/>
      <c s="101" r="K106"/>
      <c s="101" r="L106"/>
      <c s="101" r="M106"/>
      <c s="101" r="N106"/>
      <c s="101" r="O106"/>
      <c s="101" r="P106"/>
      <c s="101" r="Q106"/>
      <c s="101" r="R106"/>
      <c s="101" r="S106"/>
      <c s="101" r="T106"/>
      <c s="101" r="U106"/>
      <c s="28" r="Z106"/>
    </row>
    <row r="107">
      <c s="101" r="A107"/>
      <c s="101" r="B107"/>
      <c s="101" r="C107"/>
      <c s="101" r="D107"/>
      <c s="101" r="E107"/>
      <c s="101" r="F107"/>
      <c s="101" r="G107"/>
      <c s="101" r="H107"/>
      <c s="101" r="I107"/>
      <c s="101" r="J107"/>
      <c s="101" r="K107"/>
      <c s="101" r="L107"/>
      <c s="101" r="M107"/>
      <c s="101" r="N107"/>
      <c s="101" r="O107"/>
      <c s="101" r="P107"/>
      <c s="101" r="Q107"/>
      <c s="101" r="R107"/>
      <c s="101" r="S107"/>
      <c s="101" r="T107"/>
      <c s="101" r="U107"/>
      <c s="28" r="Z107"/>
    </row>
    <row r="108">
      <c s="101" r="A108"/>
      <c s="101" r="B108"/>
      <c s="101" r="C108"/>
      <c s="101" r="D108"/>
      <c s="101" r="E108"/>
      <c s="101" r="F108"/>
      <c s="101" r="G108"/>
      <c s="101" r="H108"/>
      <c s="101" r="I108"/>
      <c s="101" r="J108"/>
      <c s="101" r="K108"/>
      <c s="101" r="L108"/>
      <c s="101" r="M108"/>
      <c s="101" r="N108"/>
      <c s="101" r="O108"/>
      <c s="101" r="P108"/>
      <c s="101" r="Q108"/>
      <c s="101" r="R108"/>
      <c s="101" r="S108"/>
      <c s="101" r="T108"/>
      <c s="101" r="U108"/>
      <c s="28" r="Z108"/>
    </row>
    <row r="109">
      <c s="101" r="A109"/>
      <c s="101" r="B109"/>
      <c s="101" r="C109"/>
      <c s="101" r="D109"/>
      <c s="101" r="E109"/>
      <c s="101" r="F109"/>
      <c s="101" r="G109"/>
      <c s="101" r="H109"/>
      <c s="101" r="I109"/>
      <c s="101" r="J109"/>
      <c s="101" r="K109"/>
      <c s="101" r="L109"/>
      <c s="101" r="M109"/>
      <c s="101" r="N109"/>
      <c s="101" r="O109"/>
      <c s="101" r="P109"/>
      <c s="101" r="Q109"/>
      <c s="101" r="R109"/>
      <c s="101" r="S109"/>
      <c s="101" r="T109"/>
      <c s="101" r="U109"/>
      <c s="28" r="Z109"/>
    </row>
    <row r="110">
      <c s="101" r="A110"/>
      <c s="101" r="B110"/>
      <c s="101" r="C110"/>
      <c s="101" r="D110"/>
      <c s="101" r="E110"/>
      <c s="101" r="F110"/>
      <c s="101" r="G110"/>
      <c s="101" r="H110"/>
      <c s="101" r="I110"/>
      <c s="101" r="J110"/>
      <c s="101" r="K110"/>
      <c s="101" r="L110"/>
      <c s="101" r="M110"/>
      <c s="101" r="N110"/>
      <c s="101" r="O110"/>
      <c s="101" r="P110"/>
      <c s="101" r="Q110"/>
      <c s="101" r="R110"/>
      <c s="101" r="S110"/>
      <c s="101" r="T110"/>
      <c s="101" r="U110"/>
      <c s="28" r="Z110"/>
    </row>
    <row r="111">
      <c s="101" r="A111"/>
      <c s="101" r="B111"/>
      <c s="101" r="C111"/>
      <c s="101" r="D111"/>
      <c s="101" r="E111"/>
      <c s="101" r="F111"/>
      <c s="101" r="G111"/>
      <c s="101" r="H111"/>
      <c s="101" r="I111"/>
      <c s="101" r="J111"/>
      <c s="101" r="K111"/>
      <c s="101" r="L111"/>
      <c s="101" r="M111"/>
      <c s="101" r="N111"/>
      <c s="101" r="O111"/>
      <c s="101" r="P111"/>
      <c s="101" r="Q111"/>
      <c s="101" r="R111"/>
      <c s="101" r="S111"/>
      <c s="101" r="T111"/>
      <c s="101" r="U111"/>
      <c s="28" r="Z111"/>
    </row>
    <row r="112">
      <c s="101" r="A112"/>
      <c s="101" r="B112"/>
      <c s="101" r="C112"/>
      <c s="101" r="D112"/>
      <c s="101" r="E112"/>
      <c s="101" r="F112"/>
      <c s="101" r="G112"/>
      <c s="101" r="H112"/>
      <c s="101" r="I112"/>
      <c s="101" r="J112"/>
      <c s="101" r="K112"/>
      <c s="101" r="L112"/>
      <c s="101" r="M112"/>
      <c s="101" r="N112"/>
      <c s="101" r="O112"/>
      <c s="101" r="P112"/>
      <c s="101" r="Q112"/>
      <c s="101" r="R112"/>
      <c s="101" r="S112"/>
      <c s="101" r="T112"/>
      <c s="101" r="U112"/>
      <c s="28" r="Z112"/>
    </row>
    <row r="113">
      <c s="101" r="A113"/>
      <c s="101" r="B113"/>
      <c s="101" r="C113"/>
      <c s="101" r="D113"/>
      <c s="101" r="E113"/>
      <c s="101" r="F113"/>
      <c s="101" r="G113"/>
      <c s="101" r="H113"/>
      <c s="101" r="I113"/>
      <c s="101" r="J113"/>
      <c s="101" r="K113"/>
      <c s="101" r="L113"/>
      <c s="101" r="M113"/>
      <c s="101" r="N113"/>
      <c s="101" r="O113"/>
      <c s="101" r="P113"/>
      <c s="101" r="Q113"/>
      <c s="101" r="R113"/>
      <c s="101" r="S113"/>
      <c s="101" r="T113"/>
      <c s="101" r="U113"/>
      <c s="28" r="Z113"/>
    </row>
    <row r="114">
      <c s="101" r="A114"/>
      <c s="101" r="B114"/>
      <c s="101" r="C114"/>
      <c s="101" r="D114"/>
      <c s="101" r="E114"/>
      <c s="101" r="F114"/>
      <c s="101" r="G114"/>
      <c s="101" r="H114"/>
      <c s="101" r="I114"/>
      <c s="101" r="J114"/>
      <c s="101" r="K114"/>
      <c s="101" r="L114"/>
      <c s="101" r="M114"/>
      <c s="101" r="N114"/>
      <c s="101" r="O114"/>
      <c s="101" r="P114"/>
      <c s="101" r="Q114"/>
      <c s="101" r="R114"/>
      <c s="101" r="S114"/>
      <c s="101" r="T114"/>
      <c s="101" r="U114"/>
      <c s="28" r="Z114"/>
    </row>
    <row r="115">
      <c s="101" r="A115"/>
      <c s="101" r="B115"/>
      <c s="101" r="C115"/>
      <c s="101" r="D115"/>
      <c s="101" r="E115"/>
      <c s="101" r="F115"/>
      <c s="101" r="G115"/>
      <c s="101" r="H115"/>
      <c s="101" r="I115"/>
      <c s="101" r="J115"/>
      <c s="101" r="K115"/>
      <c s="101" r="L115"/>
      <c s="101" r="M115"/>
      <c s="101" r="N115"/>
      <c s="101" r="O115"/>
      <c s="101" r="P115"/>
      <c s="101" r="Q115"/>
      <c s="101" r="R115"/>
      <c s="101" r="S115"/>
      <c s="101" r="T115"/>
      <c s="101" r="U115"/>
      <c s="28" r="Z115"/>
    </row>
  </sheetData>
  <mergeCells count="7">
    <mergeCell ref="A1:N1"/>
    <mergeCell ref="C3:AJ3"/>
    <mergeCell ref="C4:P4"/>
    <mergeCell ref="Q4:AD4"/>
    <mergeCell ref="AE4:AJ4"/>
    <mergeCell ref="A18:B18"/>
    <mergeCell ref="A24:B24"/>
  </mergeCells>
</worksheet>
</file>