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cademic\code\test\"/>
    </mc:Choice>
  </mc:AlternateContent>
  <xr:revisionPtr revIDLastSave="0" documentId="13_ncr:1_{9BCD6A81-BBC0-4E27-83D3-F6D7D41FCB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1" r:id="rId1"/>
    <sheet name="Sheet3" sheetId="4" r:id="rId2"/>
    <sheet name="draft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F535" i="1" l="1"/>
  <c r="D151" i="4"/>
  <c r="D535" i="1"/>
  <c r="C535" i="1"/>
  <c r="G535" i="1"/>
  <c r="F533" i="1"/>
  <c r="M531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2" i="3"/>
  <c r="K303" i="1" l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M2" i="1"/>
  <c r="K2" i="1"/>
  <c r="B313" i="3"/>
  <c r="B57" i="3"/>
  <c r="B159" i="3"/>
  <c r="B138" i="3"/>
  <c r="B252" i="3"/>
  <c r="B139" i="3"/>
  <c r="B15" i="3"/>
  <c r="B91" i="3"/>
  <c r="B155" i="3"/>
  <c r="B323" i="3"/>
  <c r="B108" i="3"/>
  <c r="B42" i="3"/>
  <c r="B19" i="3"/>
  <c r="B33" i="3"/>
  <c r="B151" i="3"/>
  <c r="B282" i="3"/>
  <c r="B23" i="3"/>
  <c r="B64" i="3"/>
  <c r="B204" i="3"/>
  <c r="B316" i="3"/>
  <c r="B51" i="3"/>
  <c r="B172" i="3"/>
  <c r="B8" i="3"/>
  <c r="B133" i="3"/>
  <c r="B83" i="3"/>
  <c r="B193" i="3"/>
  <c r="B61" i="3"/>
  <c r="B125" i="3"/>
  <c r="B37" i="3"/>
  <c r="B163" i="3"/>
  <c r="B16" i="3"/>
  <c r="B182" i="3"/>
  <c r="B89" i="3"/>
  <c r="B267" i="3"/>
  <c r="B5" i="3"/>
  <c r="B217" i="3"/>
  <c r="B87" i="3"/>
  <c r="B165" i="3"/>
  <c r="B231" i="3"/>
  <c r="B100" i="3"/>
  <c r="B239" i="3"/>
  <c r="B243" i="3"/>
  <c r="B205" i="3"/>
  <c r="B148" i="3"/>
  <c r="B54" i="3"/>
  <c r="B135" i="3"/>
  <c r="B258" i="3"/>
  <c r="B4" i="3"/>
  <c r="B86" i="3"/>
  <c r="B50" i="3"/>
  <c r="B2" i="3"/>
  <c r="B105" i="3"/>
  <c r="B111" i="3"/>
  <c r="B302" i="3"/>
  <c r="B203" i="3"/>
  <c r="B153" i="3"/>
  <c r="B56" i="3"/>
  <c r="B220" i="3"/>
  <c r="B167" i="3"/>
  <c r="B35" i="3"/>
  <c r="B129" i="3"/>
  <c r="B55" i="3"/>
  <c r="B110" i="3"/>
  <c r="B81" i="3"/>
  <c r="B119" i="3"/>
  <c r="B180" i="3"/>
  <c r="B270" i="3"/>
  <c r="B71" i="3"/>
  <c r="B293" i="3"/>
  <c r="B268" i="3"/>
  <c r="B242" i="3"/>
  <c r="B63" i="3"/>
  <c r="B286" i="3"/>
  <c r="B21" i="3"/>
  <c r="B112" i="3"/>
  <c r="B118" i="3"/>
  <c r="B144" i="3"/>
  <c r="B185" i="3"/>
  <c r="B168" i="3"/>
  <c r="B225" i="3"/>
  <c r="B120" i="3"/>
  <c r="B49" i="3"/>
  <c r="B3" i="3"/>
  <c r="B201" i="3"/>
  <c r="B84" i="3"/>
  <c r="B213" i="3"/>
  <c r="B116" i="3"/>
  <c r="B284" i="3"/>
  <c r="B70" i="3"/>
  <c r="B124" i="3"/>
  <c r="B271" i="3"/>
  <c r="B101" i="3"/>
  <c r="B18" i="3"/>
  <c r="B31" i="3"/>
  <c r="B233" i="3"/>
  <c r="B78" i="3"/>
  <c r="B218" i="3"/>
  <c r="B141" i="3"/>
  <c r="B324" i="3"/>
  <c r="B211" i="3"/>
  <c r="B145" i="3"/>
  <c r="B75" i="3"/>
  <c r="B212" i="3"/>
  <c r="B88" i="3"/>
  <c r="B53" i="3"/>
  <c r="B229" i="3"/>
  <c r="B117" i="3"/>
  <c r="B59" i="3"/>
  <c r="B137" i="3"/>
  <c r="B149" i="3"/>
  <c r="B320" i="3"/>
  <c r="B114" i="3"/>
  <c r="B22" i="3"/>
  <c r="B192" i="3"/>
  <c r="B121" i="3"/>
  <c r="B208" i="3"/>
  <c r="B27" i="3"/>
  <c r="B196" i="3"/>
  <c r="B189" i="3"/>
  <c r="B60" i="3"/>
  <c r="B11" i="3"/>
  <c r="B306" i="3"/>
  <c r="B322" i="3"/>
  <c r="B260" i="3"/>
  <c r="B85" i="3"/>
  <c r="B308" i="3"/>
  <c r="B128" i="3"/>
  <c r="B198" i="3"/>
  <c r="B9" i="3"/>
  <c r="B186" i="3"/>
  <c r="B262" i="3"/>
  <c r="B158" i="3"/>
  <c r="B263" i="3"/>
  <c r="B74" i="3"/>
  <c r="B66" i="3"/>
  <c r="B126" i="3"/>
  <c r="B183" i="3"/>
  <c r="B304" i="3"/>
  <c r="B46" i="3"/>
  <c r="B94" i="3"/>
  <c r="B174" i="3"/>
  <c r="B77" i="3"/>
  <c r="B194" i="3"/>
  <c r="B175" i="3"/>
  <c r="B199" i="3"/>
  <c r="B197" i="3"/>
  <c r="B254" i="3"/>
  <c r="B67" i="3"/>
  <c r="B107" i="3"/>
  <c r="B104" i="3"/>
  <c r="B177" i="3"/>
  <c r="B288" i="3"/>
  <c r="B102" i="3"/>
  <c r="B222" i="3"/>
  <c r="B161" i="3"/>
  <c r="B62" i="3"/>
  <c r="B279" i="3"/>
  <c r="B305" i="3"/>
  <c r="B261" i="3"/>
  <c r="B221" i="3"/>
  <c r="B191" i="3"/>
  <c r="B152" i="3"/>
  <c r="B299" i="3"/>
  <c r="B28" i="3"/>
  <c r="B287" i="3"/>
  <c r="B297" i="3"/>
  <c r="B329" i="3"/>
  <c r="B240" i="3"/>
  <c r="B123" i="3"/>
  <c r="B318" i="3"/>
  <c r="B244" i="3"/>
  <c r="B272" i="3"/>
  <c r="B195" i="3"/>
  <c r="B264" i="3"/>
  <c r="B160" i="3"/>
  <c r="B251" i="3"/>
  <c r="B164" i="3"/>
  <c r="B68" i="3"/>
  <c r="B146" i="3"/>
  <c r="B334" i="3"/>
  <c r="B319" i="3"/>
  <c r="B274" i="3"/>
  <c r="B289" i="3"/>
  <c r="B140" i="3"/>
  <c r="B307" i="3"/>
  <c r="B298" i="3"/>
  <c r="B310" i="3"/>
  <c r="B232" i="3"/>
  <c r="B311" i="3"/>
  <c r="B209" i="3"/>
  <c r="B327" i="3"/>
  <c r="B332" i="3"/>
  <c r="B45" i="3"/>
  <c r="B95" i="3"/>
  <c r="B178" i="3"/>
  <c r="B283" i="3"/>
  <c r="B162" i="3"/>
  <c r="B292" i="3"/>
  <c r="B312" i="3"/>
  <c r="B238" i="3"/>
  <c r="B321" i="3"/>
  <c r="B309" i="3"/>
  <c r="B265" i="3"/>
  <c r="B226" i="3"/>
  <c r="B273" i="3"/>
  <c r="A313" i="3"/>
  <c r="A57" i="3"/>
  <c r="B333" i="3"/>
  <c r="A333" i="3"/>
  <c r="A159" i="3"/>
  <c r="A138" i="3"/>
  <c r="A252" i="3"/>
  <c r="B96" i="3"/>
  <c r="A96" i="3"/>
  <c r="A139" i="3"/>
  <c r="B6" i="3"/>
  <c r="A6" i="3"/>
  <c r="A15" i="3"/>
  <c r="B32" i="3"/>
  <c r="A32" i="3"/>
  <c r="A91" i="3"/>
  <c r="A155" i="3"/>
  <c r="B76" i="3"/>
  <c r="A76" i="3"/>
  <c r="B147" i="3"/>
  <c r="A147" i="3"/>
  <c r="A323" i="3"/>
  <c r="A108" i="3"/>
  <c r="A42" i="3"/>
  <c r="B73" i="3"/>
  <c r="A73" i="3"/>
  <c r="A19" i="3"/>
  <c r="A33" i="3"/>
  <c r="A151" i="3"/>
  <c r="B184" i="3"/>
  <c r="A184" i="3"/>
  <c r="A282" i="3"/>
  <c r="B246" i="3"/>
  <c r="A246" i="3"/>
  <c r="A23" i="3"/>
  <c r="B20" i="3"/>
  <c r="A20" i="3"/>
  <c r="A64" i="3"/>
  <c r="A204" i="3"/>
  <c r="B39" i="3"/>
  <c r="A39" i="3"/>
  <c r="B253" i="3"/>
  <c r="A253" i="3"/>
  <c r="A316" i="3"/>
  <c r="A51" i="3"/>
  <c r="A172" i="3"/>
  <c r="B47" i="3"/>
  <c r="A47" i="3"/>
  <c r="A8" i="3"/>
  <c r="B190" i="3"/>
  <c r="A190" i="3"/>
  <c r="A133" i="3"/>
  <c r="B202" i="3"/>
  <c r="A202" i="3"/>
  <c r="A83" i="3"/>
  <c r="A193" i="3"/>
  <c r="A61" i="3"/>
  <c r="B241" i="3"/>
  <c r="A241" i="3"/>
  <c r="A125" i="3"/>
  <c r="B14" i="3"/>
  <c r="A14" i="3"/>
  <c r="A37" i="3"/>
  <c r="B99" i="3"/>
  <c r="A99" i="3"/>
  <c r="A163" i="3"/>
  <c r="A16" i="3"/>
  <c r="A182" i="3"/>
  <c r="B17" i="3"/>
  <c r="A17" i="3"/>
  <c r="A89" i="3"/>
  <c r="B171" i="3"/>
  <c r="A171" i="3"/>
  <c r="A267" i="3"/>
  <c r="B215" i="3"/>
  <c r="A215" i="3"/>
  <c r="A5" i="3"/>
  <c r="A217" i="3"/>
  <c r="A87" i="3"/>
  <c r="B97" i="3"/>
  <c r="A97" i="3"/>
  <c r="A165" i="3"/>
  <c r="B181" i="3"/>
  <c r="A181" i="3"/>
  <c r="A231" i="3"/>
  <c r="B98" i="3"/>
  <c r="A98" i="3"/>
  <c r="A100" i="3"/>
  <c r="A239" i="3"/>
  <c r="A243" i="3"/>
  <c r="B7" i="3"/>
  <c r="A7" i="3"/>
  <c r="A205" i="3"/>
  <c r="B25" i="3"/>
  <c r="A25" i="3"/>
  <c r="A148" i="3"/>
  <c r="B30" i="3"/>
  <c r="A30" i="3"/>
  <c r="A54" i="3"/>
  <c r="A135" i="3"/>
  <c r="A258" i="3"/>
  <c r="B82" i="3"/>
  <c r="A82" i="3"/>
  <c r="A4" i="3"/>
  <c r="B10" i="3"/>
  <c r="A10" i="3"/>
  <c r="A86" i="3"/>
  <c r="B143" i="3"/>
  <c r="A143" i="3"/>
  <c r="A50" i="3"/>
  <c r="B214" i="3"/>
  <c r="A214" i="3"/>
  <c r="A2" i="3"/>
  <c r="B26" i="3"/>
  <c r="A26" i="3"/>
  <c r="A105" i="3"/>
  <c r="A111" i="3"/>
  <c r="A302" i="3"/>
  <c r="B266" i="3"/>
  <c r="A266" i="3"/>
  <c r="A203" i="3"/>
  <c r="B131" i="3"/>
  <c r="A131" i="3"/>
  <c r="A153" i="3"/>
  <c r="B275" i="3"/>
  <c r="A275" i="3"/>
  <c r="A56" i="3"/>
  <c r="A220" i="3"/>
  <c r="A167" i="3"/>
  <c r="B48" i="3"/>
  <c r="A48" i="3"/>
  <c r="A35" i="3"/>
  <c r="B230" i="3"/>
  <c r="A230" i="3"/>
  <c r="A129" i="3"/>
  <c r="B269" i="3"/>
  <c r="A269" i="3"/>
  <c r="A55" i="3"/>
  <c r="A110" i="3"/>
  <c r="A81" i="3"/>
  <c r="B65" i="3"/>
  <c r="A65" i="3"/>
  <c r="A119" i="3"/>
  <c r="B43" i="3"/>
  <c r="A43" i="3"/>
  <c r="A180" i="3"/>
  <c r="B69" i="3"/>
  <c r="A69" i="3"/>
  <c r="A270" i="3"/>
  <c r="A71" i="3"/>
  <c r="B24" i="3"/>
  <c r="A24" i="3"/>
  <c r="B93" i="3"/>
  <c r="A93" i="3"/>
  <c r="A293" i="3"/>
  <c r="A268" i="3"/>
  <c r="A242" i="3"/>
  <c r="B210" i="3"/>
  <c r="A210" i="3"/>
  <c r="A63" i="3"/>
  <c r="B41" i="3"/>
  <c r="A41" i="3"/>
  <c r="A286" i="3"/>
  <c r="B142" i="3"/>
  <c r="A142" i="3"/>
  <c r="A21" i="3"/>
  <c r="A112" i="3"/>
  <c r="A118" i="3"/>
  <c r="B115" i="3"/>
  <c r="A115" i="3"/>
  <c r="A144" i="3"/>
  <c r="B154" i="3"/>
  <c r="A154" i="3"/>
  <c r="A185" i="3"/>
  <c r="B130" i="3"/>
  <c r="A130" i="3"/>
  <c r="A168" i="3"/>
  <c r="A225" i="3"/>
  <c r="A120" i="3"/>
  <c r="B291" i="3"/>
  <c r="A291" i="3"/>
  <c r="A49" i="3"/>
  <c r="B223" i="3"/>
  <c r="A223" i="3"/>
  <c r="A3" i="3"/>
  <c r="B72" i="3"/>
  <c r="A72" i="3"/>
  <c r="A201" i="3"/>
  <c r="A84" i="3"/>
  <c r="A213" i="3"/>
  <c r="B36" i="3"/>
  <c r="A36" i="3"/>
  <c r="A116" i="3"/>
  <c r="B176" i="3"/>
  <c r="A176" i="3"/>
  <c r="A284" i="3"/>
  <c r="B12" i="3"/>
  <c r="A12" i="3"/>
  <c r="A70" i="3"/>
  <c r="B294" i="3"/>
  <c r="A294" i="3"/>
  <c r="A124" i="3"/>
  <c r="B52" i="3"/>
  <c r="A52" i="3"/>
  <c r="A271" i="3"/>
  <c r="A101" i="3"/>
  <c r="A18" i="3"/>
  <c r="B40" i="3"/>
  <c r="A40" i="3"/>
  <c r="A31" i="3"/>
  <c r="B276" i="3"/>
  <c r="A276" i="3"/>
  <c r="A233" i="3"/>
  <c r="B179" i="3"/>
  <c r="A179" i="3"/>
  <c r="A78" i="3"/>
  <c r="A218" i="3"/>
  <c r="A141" i="3"/>
  <c r="B317" i="3"/>
  <c r="A317" i="3"/>
  <c r="A324" i="3"/>
  <c r="B331" i="3"/>
  <c r="A331" i="3"/>
  <c r="A211" i="3"/>
  <c r="B228" i="3"/>
  <c r="A228" i="3"/>
  <c r="A145" i="3"/>
  <c r="A75" i="3"/>
  <c r="A212" i="3"/>
  <c r="B103" i="3"/>
  <c r="A103" i="3"/>
  <c r="A88" i="3"/>
  <c r="B328" i="3"/>
  <c r="A328" i="3"/>
  <c r="A53" i="3"/>
  <c r="B224" i="3"/>
  <c r="A224" i="3"/>
  <c r="A229" i="3"/>
  <c r="A117" i="3"/>
  <c r="B169" i="3"/>
  <c r="A169" i="3"/>
  <c r="B132" i="3"/>
  <c r="A132" i="3"/>
  <c r="A59" i="3"/>
  <c r="A137" i="3"/>
  <c r="A149" i="3"/>
  <c r="B92" i="3"/>
  <c r="A92" i="3"/>
  <c r="A320" i="3"/>
  <c r="B278" i="3"/>
  <c r="A278" i="3"/>
  <c r="A114" i="3"/>
  <c r="B237" i="3"/>
  <c r="A237" i="3"/>
  <c r="A22" i="3"/>
  <c r="A192" i="3"/>
  <c r="A121" i="3"/>
  <c r="B109" i="3"/>
  <c r="A109" i="3"/>
  <c r="A208" i="3"/>
  <c r="B136" i="3"/>
  <c r="A136" i="3"/>
  <c r="A27" i="3"/>
  <c r="B277" i="3"/>
  <c r="A277" i="3"/>
  <c r="A196" i="3"/>
  <c r="A189" i="3"/>
  <c r="A60" i="3"/>
  <c r="B106" i="3"/>
  <c r="A106" i="3"/>
  <c r="A11" i="3"/>
  <c r="B259" i="3"/>
  <c r="A259" i="3"/>
  <c r="A306" i="3"/>
  <c r="B234" i="3"/>
  <c r="A234" i="3"/>
  <c r="A322" i="3"/>
  <c r="A260" i="3"/>
  <c r="A85" i="3"/>
  <c r="B127" i="3"/>
  <c r="A127" i="3"/>
  <c r="A308" i="3"/>
  <c r="B188" i="3"/>
  <c r="A188" i="3"/>
  <c r="A128" i="3"/>
  <c r="B326" i="3"/>
  <c r="A326" i="3"/>
  <c r="A198" i="3"/>
  <c r="B38" i="3"/>
  <c r="A38" i="3"/>
  <c r="A9" i="3"/>
  <c r="B90" i="3"/>
  <c r="A90" i="3"/>
  <c r="A186" i="3"/>
  <c r="A262" i="3"/>
  <c r="A158" i="3"/>
  <c r="B200" i="3"/>
  <c r="A200" i="3"/>
  <c r="A263" i="3"/>
  <c r="B29" i="3"/>
  <c r="A29" i="3"/>
  <c r="A74" i="3"/>
  <c r="B187" i="3"/>
  <c r="A187" i="3"/>
  <c r="A66" i="3"/>
  <c r="A126" i="3"/>
  <c r="A183" i="3"/>
  <c r="B13" i="3"/>
  <c r="A13" i="3"/>
  <c r="A304" i="3"/>
  <c r="B79" i="3"/>
  <c r="A79" i="3"/>
  <c r="A46" i="3"/>
  <c r="B122" i="3"/>
  <c r="A122" i="3"/>
  <c r="A94" i="3"/>
  <c r="A174" i="3"/>
  <c r="A77" i="3"/>
  <c r="B236" i="3"/>
  <c r="A236" i="3"/>
  <c r="A194" i="3"/>
  <c r="B235" i="3"/>
  <c r="A235" i="3"/>
  <c r="A175" i="3"/>
  <c r="B301" i="3"/>
  <c r="A301" i="3"/>
  <c r="A199" i="3"/>
  <c r="A197" i="3"/>
  <c r="B296" i="3"/>
  <c r="A296" i="3"/>
  <c r="B156" i="3"/>
  <c r="A156" i="3"/>
  <c r="A254" i="3"/>
  <c r="A67" i="3"/>
  <c r="A107" i="3"/>
  <c r="B255" i="3"/>
  <c r="A255" i="3"/>
  <c r="A104" i="3"/>
  <c r="B335" i="3"/>
  <c r="A335" i="3"/>
  <c r="A177" i="3"/>
  <c r="B280" i="3"/>
  <c r="A280" i="3"/>
  <c r="A288" i="3"/>
  <c r="A102" i="3"/>
  <c r="A222" i="3"/>
  <c r="B166" i="3"/>
  <c r="A166" i="3"/>
  <c r="A161" i="3"/>
  <c r="B170" i="3"/>
  <c r="A170" i="3"/>
  <c r="A62" i="3"/>
  <c r="B134" i="3"/>
  <c r="A134" i="3"/>
  <c r="A279" i="3"/>
  <c r="A305" i="3"/>
  <c r="A261" i="3"/>
  <c r="B150" i="3"/>
  <c r="A150" i="3"/>
  <c r="A221" i="3"/>
  <c r="B44" i="3"/>
  <c r="A44" i="3"/>
  <c r="A191" i="3"/>
  <c r="B80" i="3"/>
  <c r="A80" i="3"/>
  <c r="A152" i="3"/>
  <c r="A299" i="3"/>
  <c r="A28" i="3"/>
  <c r="B248" i="3"/>
  <c r="A248" i="3"/>
  <c r="A287" i="3"/>
  <c r="B173" i="3"/>
  <c r="A173" i="3"/>
  <c r="A297" i="3"/>
  <c r="B250" i="3"/>
  <c r="A250" i="3"/>
  <c r="A329" i="3"/>
  <c r="B216" i="3"/>
  <c r="A216" i="3"/>
  <c r="A240" i="3"/>
  <c r="B207" i="3"/>
  <c r="A207" i="3"/>
  <c r="A123" i="3"/>
  <c r="A318" i="3"/>
  <c r="A244" i="3"/>
  <c r="B330" i="3"/>
  <c r="A330" i="3"/>
  <c r="A272" i="3"/>
  <c r="B58" i="3"/>
  <c r="A58" i="3"/>
  <c r="A195" i="3"/>
  <c r="B245" i="3"/>
  <c r="A245" i="3"/>
  <c r="A264" i="3"/>
  <c r="A160" i="3"/>
  <c r="A251" i="3"/>
  <c r="B285" i="3"/>
  <c r="A285" i="3"/>
  <c r="A164" i="3"/>
  <c r="B295" i="3"/>
  <c r="A295" i="3"/>
  <c r="A68" i="3"/>
  <c r="B249" i="3"/>
  <c r="A249" i="3"/>
  <c r="A146" i="3"/>
  <c r="A334" i="3"/>
  <c r="A319" i="3"/>
  <c r="B227" i="3"/>
  <c r="A227" i="3"/>
  <c r="A274" i="3"/>
  <c r="B247" i="3"/>
  <c r="A247" i="3"/>
  <c r="A289" i="3"/>
  <c r="B34" i="3"/>
  <c r="A34" i="3"/>
  <c r="A140" i="3"/>
  <c r="A307" i="3"/>
  <c r="B257" i="3"/>
  <c r="A257" i="3"/>
  <c r="B157" i="3"/>
  <c r="A157" i="3"/>
  <c r="A298" i="3"/>
  <c r="A310" i="3"/>
  <c r="A232" i="3"/>
  <c r="B206" i="3"/>
  <c r="A206" i="3"/>
  <c r="A311" i="3"/>
  <c r="B290" i="3"/>
  <c r="A290" i="3"/>
  <c r="A209" i="3"/>
  <c r="B219" i="3"/>
  <c r="A219" i="3"/>
  <c r="A327" i="3"/>
  <c r="A332" i="3"/>
  <c r="A45" i="3"/>
  <c r="B113" i="3"/>
  <c r="A113" i="3"/>
  <c r="A95" i="3"/>
  <c r="B303" i="3"/>
  <c r="A303" i="3"/>
  <c r="A178" i="3"/>
  <c r="B325" i="3"/>
  <c r="A325" i="3"/>
  <c r="A283" i="3"/>
  <c r="A162" i="3"/>
  <c r="A292" i="3"/>
  <c r="B300" i="3"/>
  <c r="A300" i="3"/>
  <c r="A312" i="3"/>
  <c r="B256" i="3"/>
  <c r="A256" i="3"/>
  <c r="A238" i="3"/>
  <c r="B315" i="3"/>
  <c r="A315" i="3"/>
  <c r="A321" i="3"/>
  <c r="A309" i="3"/>
  <c r="A265" i="3"/>
  <c r="B314" i="3"/>
  <c r="A314" i="3"/>
  <c r="A226" i="3"/>
  <c r="B281" i="3"/>
  <c r="A281" i="3"/>
  <c r="A273" i="3"/>
  <c r="L2" i="1"/>
  <c r="N2" i="1" s="1"/>
</calcChain>
</file>

<file path=xl/sharedStrings.xml><?xml version="1.0" encoding="utf-8"?>
<sst xmlns="http://schemas.openxmlformats.org/spreadsheetml/2006/main" count="2208" uniqueCount="1547">
  <si>
    <t>file_name</t>
  </si>
  <si>
    <t>count</t>
  </si>
  <si>
    <t>height</t>
  </si>
  <si>
    <t>width</t>
  </si>
  <si>
    <t>color</t>
  </si>
  <si>
    <t>megapixels</t>
  </si>
  <si>
    <t>density per megapixel</t>
  </si>
  <si>
    <t>resized_height</t>
  </si>
  <si>
    <r>
      <rPr>
        <b/>
        <sz val="10"/>
        <color rgb="FF000000"/>
        <rFont val="Liberation Sans"/>
      </rPr>
      <t>resized_</t>
    </r>
    <r>
      <rPr>
        <b/>
        <sz val="11"/>
        <color rgb="FF000000"/>
        <rFont val="Liberation Sans"/>
      </rPr>
      <t>width</t>
    </r>
  </si>
  <si>
    <t>prev_mp</t>
  </si>
  <si>
    <t>current_mp</t>
  </si>
  <si>
    <t>prev_density</t>
  </si>
  <si>
    <t>cur_density</t>
  </si>
  <si>
    <t>train_img_0958_4k.jpg</t>
  </si>
  <si>
    <t>test_img_0047_4k.jpg</t>
  </si>
  <si>
    <t>train_img_0120_4k.jpg</t>
  </si>
  <si>
    <t>train_img_0123_4k.jpg</t>
  </si>
  <si>
    <t>test_img_0096_4k.jpg</t>
  </si>
  <si>
    <t>train_img_0560_4k.jpg</t>
  </si>
  <si>
    <t>test_img_0250_4k.jpg</t>
  </si>
  <si>
    <t>test_img_0170_4k.jpg</t>
  </si>
  <si>
    <t>train_img_0880_4k.jpg</t>
  </si>
  <si>
    <t>train_img_0596_4k.jpg</t>
  </si>
  <si>
    <t>train_img_0205_4k.jpg</t>
  </si>
  <si>
    <t>train_img_1139_4k.jpg</t>
  </si>
  <si>
    <t>test_img_0007_4k.jpg</t>
  </si>
  <si>
    <t>train_img_0982_4k.jpg</t>
  </si>
  <si>
    <t>train_img_0248_4k.jpg</t>
  </si>
  <si>
    <t>test_img_0197_4k.jpg</t>
  </si>
  <si>
    <t>train_img_0107_4k.jpg</t>
  </si>
  <si>
    <t>train_img_0093_4k.jpg</t>
  </si>
  <si>
    <t>test_img_0189_4k.jpg</t>
  </si>
  <si>
    <t>train_img_0543_4k.jpg</t>
  </si>
  <si>
    <t>train_img_0754_4k.jpg</t>
  </si>
  <si>
    <t>train_img_0755_4k.jpg</t>
  </si>
  <si>
    <t>train_img_0400_4k.jpg</t>
  </si>
  <si>
    <t>test_img_0077_4k.jpg</t>
  </si>
  <si>
    <t>train_img_0775_4k.jpg</t>
  </si>
  <si>
    <t>train_img_0575_4k.jpg</t>
  </si>
  <si>
    <t>train_img_0588_4k.jpg</t>
  </si>
  <si>
    <t>test_img_0141_4k.jpg</t>
  </si>
  <si>
    <t>test_img_0237_4k.jpg</t>
  </si>
  <si>
    <t>train_img_0514_4k.jpg</t>
  </si>
  <si>
    <t>test_img_0253_4k.jpg</t>
  </si>
  <si>
    <t>train_img_1031_4k.jpg</t>
  </si>
  <si>
    <t>train_img_1032_4k.jpg</t>
  </si>
  <si>
    <t>train_img_1033_4k.jpg</t>
  </si>
  <si>
    <t>train_img_0526_4k.jpg</t>
  </si>
  <si>
    <t>train_img_0720_4k.jpg</t>
  </si>
  <si>
    <t>test_img_0186_4k.jpg</t>
  </si>
  <si>
    <t>train_img_0509_4k.jpg</t>
  </si>
  <si>
    <t>train_img_0733_4k.jpg</t>
  </si>
  <si>
    <t>train_img_0375_4k.jpg</t>
  </si>
  <si>
    <t>train_img_0467_4k.jpg</t>
  </si>
  <si>
    <t>train_img_0700_4k.jpg</t>
  </si>
  <si>
    <t>train_img_0702_4k.jpg</t>
  </si>
  <si>
    <t>train_img_0730_4k.jpg</t>
  </si>
  <si>
    <t>train_img_0795_4k.jpg</t>
  </si>
  <si>
    <t>train_img_1176_4k.jpg</t>
  </si>
  <si>
    <t>train_img_0752_4k.jpg</t>
  </si>
  <si>
    <t>train_img_0127_4k.jpg</t>
  </si>
  <si>
    <t>train_img_0873_4k.jpg</t>
  </si>
  <si>
    <t>train_img_0536_4k.jpg</t>
  </si>
  <si>
    <t>train_img_0870_4k.jpg</t>
  </si>
  <si>
    <t>train_img_0724_4k.jpg</t>
  </si>
  <si>
    <t>train_img_1130_4k.jpg</t>
  </si>
  <si>
    <t>train_img_0302_4k.jpg</t>
  </si>
  <si>
    <t>train_img_0404_4k.jpg</t>
  </si>
  <si>
    <t>train_img_0869_4k.jpg</t>
  </si>
  <si>
    <t>train_img_0520_4k.jpg</t>
  </si>
  <si>
    <t>train_img_0643_4k.jpg</t>
  </si>
  <si>
    <t>train_img_0871_4k.jpg</t>
  </si>
  <si>
    <t>train_img_0591_4k.jpg</t>
  </si>
  <si>
    <t>train_img_0042_4k.jpg</t>
  </si>
  <si>
    <t>train_img_0911_4k.jpg</t>
  </si>
  <si>
    <t>train_img_0599_4k.jpg</t>
  </si>
  <si>
    <t>train_img_0601_4k.jpg</t>
  </si>
  <si>
    <t>test_img_0165_4k.jpg</t>
  </si>
  <si>
    <t>test_img_0168_4k.jpg</t>
  </si>
  <si>
    <t>train_img_0675_4k.jpg</t>
  </si>
  <si>
    <t>train_img_0676_4k.jpg</t>
  </si>
  <si>
    <t>train_img_0682_4k.jpg</t>
  </si>
  <si>
    <t>train_img_0687_4k.jpg</t>
  </si>
  <si>
    <t>train_img_0688_4k.jpg</t>
  </si>
  <si>
    <t>train_img_0690_4k.jpg</t>
  </si>
  <si>
    <t>train_img_0256_4k.jpg</t>
  </si>
  <si>
    <t>train_img_0219_4k.jpg</t>
  </si>
  <si>
    <t>test_img_0264_4k.jpg</t>
  </si>
  <si>
    <t>test_img_0147_4k.jpg</t>
  </si>
  <si>
    <t>train_img_0780_4k.jpg</t>
  </si>
  <si>
    <t>test_img_0298_4k.jpg</t>
  </si>
  <si>
    <t>test_img_0240_4k.jpg</t>
  </si>
  <si>
    <t>train_img_0493_4k.jpg</t>
  </si>
  <si>
    <t>train_img_0589_4k.jpg</t>
  </si>
  <si>
    <t>train_img_0050_4k.jpg</t>
  </si>
  <si>
    <t>train_img_0973_4k.jpg</t>
  </si>
  <si>
    <t>train_img_1089_4k.jpg</t>
  </si>
  <si>
    <t>train_img_0024_4k.jpg</t>
  </si>
  <si>
    <t>train_img_0025_4k.jpg</t>
  </si>
  <si>
    <t>train_img_0116_4k.jpg</t>
  </si>
  <si>
    <t>train_img_0670_4k.jpg</t>
  </si>
  <si>
    <t>train_img_0671_4k.jpg</t>
  </si>
  <si>
    <t>train_img_0673_4k.jpg</t>
  </si>
  <si>
    <t>train_img_0729_4k.jpg</t>
  </si>
  <si>
    <t>train_img_0630_4k.jpg</t>
  </si>
  <si>
    <t>train_img_0863_4k.jpg</t>
  </si>
  <si>
    <t>test_img_0277_4k.jpg</t>
  </si>
  <si>
    <t>test_img_0300_4k.jpg</t>
  </si>
  <si>
    <t>train_img_0585_4k.jpg</t>
  </si>
  <si>
    <t>train_img_0910_4k.jpg</t>
  </si>
  <si>
    <t>test_img_0055_4k.jpg</t>
  </si>
  <si>
    <t>test_img_0199_4k.jpg</t>
  </si>
  <si>
    <t>train_img_0177_4k.jpg</t>
  </si>
  <si>
    <t>train_img_0178_4k.jpg</t>
  </si>
  <si>
    <t>train_img_0455_4k.jpg</t>
  </si>
  <si>
    <t>train_img_0476_4k.jpg</t>
  </si>
  <si>
    <t>train_img_0851_4k.jpg</t>
  </si>
  <si>
    <t>train_img_0941_4k.jpg</t>
  </si>
  <si>
    <t>train_img_1048_4k.jpg</t>
  </si>
  <si>
    <t>train_img_1049_4k.jpg</t>
  </si>
  <si>
    <t>train_img_1050_4k.jpg</t>
  </si>
  <si>
    <t>test_img_0176_4k.jpg</t>
  </si>
  <si>
    <t>train_img_0713_4k.jpg</t>
  </si>
  <si>
    <t>train_img_0714_4k.jpg</t>
  </si>
  <si>
    <t>train_img_0715_4k.jpg</t>
  </si>
  <si>
    <t>train_img_0716_4k.jpg</t>
  </si>
  <si>
    <t>train_img_0383_4k.jpg</t>
  </si>
  <si>
    <t>train_img_0356_4k.jpg</t>
  </si>
  <si>
    <t>test_img_0061_4k.jpg</t>
  </si>
  <si>
    <t>test_img_0126_4k.jpg</t>
  </si>
  <si>
    <t>train_img_0056_4k.jpg</t>
  </si>
  <si>
    <t>train_img_0505_4k.jpg</t>
  </si>
  <si>
    <t>train_img_0852_4k.jpg</t>
  </si>
  <si>
    <t>train_img_0072_4k.jpg</t>
  </si>
  <si>
    <t>train_img_0656_4k.jpg</t>
  </si>
  <si>
    <t>train_img_0189_4k.jpg</t>
  </si>
  <si>
    <t>train_img_0972_4k.jpg</t>
  </si>
  <si>
    <t>test_img_0073_4k.jpg</t>
  </si>
  <si>
    <t>test_img_0241_4k.jpg</t>
  </si>
  <si>
    <t>test_img_0251_4k.jpg</t>
  </si>
  <si>
    <t>train_img_0045_4k.jpg</t>
  </si>
  <si>
    <t>train_img_0757_4k.jpg</t>
  </si>
  <si>
    <t>train_img_0809_4k.jpg</t>
  </si>
  <si>
    <t>train_img_0981_4k.jpg</t>
  </si>
  <si>
    <t>train_img_1028_4k.jpg</t>
  </si>
  <si>
    <t>train_img_1001_4k.jpg</t>
  </si>
  <si>
    <t>train_img_1004_4k.jpg</t>
  </si>
  <si>
    <t>train_img_0023_4k.jpg</t>
  </si>
  <si>
    <t>test_img_0208_4k.jpg</t>
  </si>
  <si>
    <t>train_img_0185_4k.jpg</t>
  </si>
  <si>
    <t>train_img_0473_4k.jpg</t>
  </si>
  <si>
    <t>train_img_0357_4k.jpg</t>
  </si>
  <si>
    <t>test_img_0247_4k.jpg</t>
  </si>
  <si>
    <t>train_img_0747_4k.jpg</t>
  </si>
  <si>
    <t>train_img_0429_4k.jpg</t>
  </si>
  <si>
    <t>train_img_0190_4k.jpg</t>
  </si>
  <si>
    <t>train_img_0878_4k.jpg</t>
  </si>
  <si>
    <t>train_img_0636_4k.jpg</t>
  </si>
  <si>
    <t>train_img_0206_4k.jpg</t>
  </si>
  <si>
    <t>test_img_0105_4k.jpg</t>
  </si>
  <si>
    <t>train_img_0612_4k.jpg</t>
  </si>
  <si>
    <t>test_img_0192_4k.jpg</t>
  </si>
  <si>
    <t>train_img_0183_4k.jpg</t>
  </si>
  <si>
    <t>train_img_0393_4k.jpg</t>
  </si>
  <si>
    <t>train_img_0557_4k.jpg</t>
  </si>
  <si>
    <t>test_img_0098_4k.jpg</t>
  </si>
  <si>
    <t>test_img_0145_4k.jpg</t>
  </si>
  <si>
    <t>train_img_0012_4k.jpg</t>
  </si>
  <si>
    <t>train_img_0114_4k.jpg</t>
  </si>
  <si>
    <t>train_img_0115_4k.jpg</t>
  </si>
  <si>
    <t>train_img_0146_4k.jpg</t>
  </si>
  <si>
    <t>train_img_0179_4k.jpg</t>
  </si>
  <si>
    <t>train_img_0199_4k.jpg</t>
  </si>
  <si>
    <t>train_img_0202_4k.jpg</t>
  </si>
  <si>
    <t>train_img_0492_4k.jpg</t>
  </si>
  <si>
    <t>train_img_0512_4k.jpg</t>
  </si>
  <si>
    <t>train_img_0567_4k.jpg</t>
  </si>
  <si>
    <t>train_img_0568_4k.jpg</t>
  </si>
  <si>
    <t>train_img_0572_4k.jpg</t>
  </si>
  <si>
    <t>train_img_0639_4k.jpg</t>
  </si>
  <si>
    <t>train_img_0648_4k.jpg</t>
  </si>
  <si>
    <t>train_img_0896_4k.jpg</t>
  </si>
  <si>
    <t>test_img_0161_4k.jpg</t>
  </si>
  <si>
    <t>test_img_0162_4k.jpg</t>
  </si>
  <si>
    <t>test_img_0163_4k.jpg</t>
  </si>
  <si>
    <t>test_img_0172_4k.jpg</t>
  </si>
  <si>
    <t>test_img_0200_4k.jpg</t>
  </si>
  <si>
    <t>test_img_0288_4k.jpg</t>
  </si>
  <si>
    <t>train_img_0359_4k.jpg</t>
  </si>
  <si>
    <t>train_img_0442_4k.jpg</t>
  </si>
  <si>
    <t>train_img_0674_4k.jpg</t>
  </si>
  <si>
    <t>train_img_0697_4k.jpg</t>
  </si>
  <si>
    <t>train_img_0698_4k.jpg</t>
  </si>
  <si>
    <t>train_img_0699_4k.jpg</t>
  </si>
  <si>
    <t>train_img_0722_4k.jpg</t>
  </si>
  <si>
    <t>train_img_0814_4k.jpg</t>
  </si>
  <si>
    <t>train_img_0858_4k.jpg</t>
  </si>
  <si>
    <t>train_img_0897_4k.jpg</t>
  </si>
  <si>
    <t>train_img_0854_4k.jpg</t>
  </si>
  <si>
    <t>train_img_0436_4k.jpg</t>
  </si>
  <si>
    <t>train_img_1010_4k.jpg</t>
  </si>
  <si>
    <t>train_img_0133_4k.jpg</t>
  </si>
  <si>
    <t>train_img_0785_4k.jpg</t>
  </si>
  <si>
    <t>test_img_0169_4k.jpg</t>
  </si>
  <si>
    <t>train_img_0086_4k.jpg</t>
  </si>
  <si>
    <t>test_img_0198_4k.jpg</t>
  </si>
  <si>
    <t>test_img_0094_4k.jpg</t>
  </si>
  <si>
    <t>test_img_0181_4k.jpg</t>
  </si>
  <si>
    <t>train_img_0098_4k.jpg</t>
  </si>
  <si>
    <t>train_img_0011_4k.jpg</t>
  </si>
  <si>
    <t>train_img_0944_4k.jpg</t>
  </si>
  <si>
    <t>test_img_0005_4k.jpg</t>
  </si>
  <si>
    <t>test_img_0108_4k.jpg</t>
  </si>
  <si>
    <t>test_img_0187_4k.jpg</t>
  </si>
  <si>
    <t>test_img_0196_4k.jpg</t>
  </si>
  <si>
    <t>train_img_0282_4k.jpg</t>
  </si>
  <si>
    <t>train_img_0335_4k.jpg</t>
  </si>
  <si>
    <t>train_img_0337_4k.jpg</t>
  </si>
  <si>
    <t>train_img_0421_4k.jpg</t>
  </si>
  <si>
    <t>train_img_0435_4k.jpg</t>
  </si>
  <si>
    <t>train_img_0489_4k.jpg</t>
  </si>
  <si>
    <t>train_img_0554_4k.jpg</t>
  </si>
  <si>
    <t>train_img_0559_4k.jpg</t>
  </si>
  <si>
    <t>train_img_0565_4k.jpg</t>
  </si>
  <si>
    <t>train_img_0751_4k.jpg</t>
  </si>
  <si>
    <t>train_img_0840_4k.jpg</t>
  </si>
  <si>
    <t>train_img_0882_4k.jpg</t>
  </si>
  <si>
    <t>test_img_0151_4k.jpg</t>
  </si>
  <si>
    <t>train_img_0139_4k.jpg</t>
  </si>
  <si>
    <t>train_img_0015_4k.jpg</t>
  </si>
  <si>
    <t>test_img_0008_4k.jpg</t>
  </si>
  <si>
    <t>test_img_0067_4k.jpg</t>
  </si>
  <si>
    <t>train_img_0043_4k.jpg</t>
  </si>
  <si>
    <t>train_img_0051_4k.jpg</t>
  </si>
  <si>
    <t>test_img_0086_4k.jpg</t>
  </si>
  <si>
    <t>test_img_0182_4k.jpg</t>
  </si>
  <si>
    <t>test_img_0248_4k.jpg</t>
  </si>
  <si>
    <t>train_img_0001_4k.jpg</t>
  </si>
  <si>
    <t>train_img_0068_4k.jpg</t>
  </si>
  <si>
    <t>train_img_0079_4k.jpg</t>
  </si>
  <si>
    <t>train_img_0312_4k.jpg</t>
  </si>
  <si>
    <t>train_img_0769_4k.jpg</t>
  </si>
  <si>
    <t>train_img_0830_4k.jpg</t>
  </si>
  <si>
    <t>train_img_0850_4k.jpg</t>
  </si>
  <si>
    <t>train_img_0600_4k.jpg</t>
  </si>
  <si>
    <t>test_img_0107_4k.jpg</t>
  </si>
  <si>
    <t>test_img_0045_4k.jpg</t>
  </si>
  <si>
    <t>test_img_0146_4k.jpg</t>
  </si>
  <si>
    <t>test_img_0214_4k.jpg</t>
  </si>
  <si>
    <t>train_img_0035_4k.jpg</t>
  </si>
  <si>
    <t>train_img_0076_4k.jpg</t>
  </si>
  <si>
    <t>train_img_0077_4k.jpg</t>
  </si>
  <si>
    <t>train_img_0089_4k.jpg</t>
  </si>
  <si>
    <t>train_img_0197_4k.jpg</t>
  </si>
  <si>
    <t>train_img_0198_4k.jpg</t>
  </si>
  <si>
    <t>train_img_0200_4k.jpg</t>
  </si>
  <si>
    <t>train_img_0587_4k.jpg</t>
  </si>
  <si>
    <t>train_img_0777_4k.jpg</t>
  </si>
  <si>
    <t>test_img_0014_4k.jpg</t>
  </si>
  <si>
    <t>test_img_0123_4k.jpg</t>
  </si>
  <si>
    <t>test_img_0157_4k.jpg</t>
  </si>
  <si>
    <t>test_img_0158_4k.jpg</t>
  </si>
  <si>
    <t>test_img_0224_4k.jpg</t>
  </si>
  <si>
    <t>test_img_0261_4k.jpg</t>
  </si>
  <si>
    <t>train_img_0041_4k.jpg</t>
  </si>
  <si>
    <t>train_img_0044_4k.jpg</t>
  </si>
  <si>
    <t>train_img_0057_4k.jpg</t>
  </si>
  <si>
    <t>train_img_0058_4k.jpg</t>
  </si>
  <si>
    <t>train_img_0059_4k.jpg</t>
  </si>
  <si>
    <t>train_img_0060_4k.jpg</t>
  </si>
  <si>
    <t>train_img_0061_4k.jpg</t>
  </si>
  <si>
    <t>train_img_0062_4k.jpg</t>
  </si>
  <si>
    <t>train_img_0063_4k.jpg</t>
  </si>
  <si>
    <t>train_img_0064_4k.jpg</t>
  </si>
  <si>
    <t>train_img_0234_4k.jpg</t>
  </si>
  <si>
    <t>train_img_0613_4k.jpg</t>
  </si>
  <si>
    <t>train_img_0663_4k.jpg</t>
  </si>
  <si>
    <t>train_img_0664_4k.jpg</t>
  </si>
  <si>
    <t>train_img_0773_4k.jpg</t>
  </si>
  <si>
    <t>train_img_0789_4k.jpg</t>
  </si>
  <si>
    <t>train_img_0791_4k.jpg</t>
  </si>
  <si>
    <t>train_img_0822_4k.jpg</t>
  </si>
  <si>
    <t>train_img_0824_4k.jpg</t>
  </si>
  <si>
    <t>train_img_0831_4k.jpg</t>
  </si>
  <si>
    <t>train_img_0970_4k.jpg</t>
  </si>
  <si>
    <t>train_img_0995_4k.jpg</t>
  </si>
  <si>
    <t>train_img_1046_4k.jpg</t>
  </si>
  <si>
    <t>train_img_0091_4k.jpg</t>
  </si>
  <si>
    <t>train_img_0184_4k.jpg</t>
  </si>
  <si>
    <t>test_img_0185_4k.jpg</t>
  </si>
  <si>
    <t>train_img_0211_4k.jpg</t>
  </si>
  <si>
    <t>test_img_0018_4k.jpg</t>
  </si>
  <si>
    <t>test_img_0019_4k.jpg</t>
  </si>
  <si>
    <t>test_img_0139_4k.jpg</t>
  </si>
  <si>
    <t>train_img_0003_4k.jpg</t>
  </si>
  <si>
    <t>train_img_0983_4k.jpg</t>
  </si>
  <si>
    <t>train_img_1017_4k.jpg</t>
  </si>
  <si>
    <t>train_img_1035_4k.jpg</t>
  </si>
  <si>
    <t>train_img_0238_4k.jpg</t>
  </si>
  <si>
    <t>train_img_0188_4k.jpg</t>
  </si>
  <si>
    <t>train_img_0240_4k.jpg</t>
  </si>
  <si>
    <t>train_img_0136_4k.jpg</t>
  </si>
  <si>
    <t>test_img_0025_4k.jpg</t>
  </si>
  <si>
    <t>test_img_0129_4k.jpg</t>
  </si>
  <si>
    <t>test_img_0297_4k.jpg</t>
  </si>
  <si>
    <t>train_img_0029_4k.jpg</t>
  </si>
  <si>
    <t>train_img_0277_4k.jpg</t>
  </si>
  <si>
    <t>train_img_0369_4k.jpg</t>
  </si>
  <si>
    <t>train_img_0544_4k.jpg</t>
  </si>
  <si>
    <t>train_img_0548_4k.jpg</t>
  </si>
  <si>
    <t>train_img_0576_4k.jpg</t>
  </si>
  <si>
    <t>train_img_0621_4k.jpg</t>
  </si>
  <si>
    <t>train_img_0820_4k.jpg</t>
  </si>
  <si>
    <t>train_img_1187_4k.jpg</t>
  </si>
  <si>
    <t>train_img_0292_4k.jpg</t>
  </si>
  <si>
    <t>train_img_0099_4k.jpg</t>
  </si>
  <si>
    <t>train_img_0100_4k.jpg</t>
  </si>
  <si>
    <t>train_img_0101_4k.jpg</t>
  </si>
  <si>
    <t>train_img_0122_4k.jpg</t>
  </si>
  <si>
    <t>train_img_0961_4k.jpg</t>
  </si>
  <si>
    <t>train_img_0388_4k.jpg</t>
  </si>
  <si>
    <t>train_img_0550_4k.jpg</t>
  </si>
  <si>
    <t>train_img_0570_4k.jpg</t>
  </si>
  <si>
    <t>train_img_0374_4k.jpg</t>
  </si>
  <si>
    <t>train_img_0168_4k.jpg</t>
  </si>
  <si>
    <t>train_img_0980_4k.jpg</t>
  </si>
  <si>
    <t>test_img_0233_4k.jpg</t>
  </si>
  <si>
    <t>train_img_1016_4k.jpg</t>
  </si>
  <si>
    <t>train_img_0150_4k.jpg</t>
  </si>
  <si>
    <t>train_img_0187_4k.jpg</t>
  </si>
  <si>
    <t>train_img_0209_4k.jpg</t>
  </si>
  <si>
    <t>train_img_0212_4k.jpg</t>
  </si>
  <si>
    <t>train_img_0213_4k.jpg</t>
  </si>
  <si>
    <t>train_img_1011_4k.jpg</t>
  </si>
  <si>
    <t>train_img_0908_4k.jpg</t>
  </si>
  <si>
    <t>train_img_0358_4k.jpg</t>
  </si>
  <si>
    <t>test_img_0029_4k.jpg</t>
  </si>
  <si>
    <t>test_img_0036_4k.jpg</t>
  </si>
  <si>
    <t>test_img_0057_4k.jpg</t>
  </si>
  <si>
    <t>train_img_0004_4k.jpg</t>
  </si>
  <si>
    <t>train_img_0142_4k.jpg</t>
  </si>
  <si>
    <t>train_img_0143_4k.jpg</t>
  </si>
  <si>
    <t>train_img_0144_4k.jpg</t>
  </si>
  <si>
    <t>train_img_0157_4k.jpg</t>
  </si>
  <si>
    <t>train_img_0159_4k.jpg</t>
  </si>
  <si>
    <t>train_img_0160_4k.jpg</t>
  </si>
  <si>
    <t>train_img_0161_4k.jpg</t>
  </si>
  <si>
    <t>train_img_0162_4k.jpg</t>
  </si>
  <si>
    <t>train_img_0163_4k.jpg</t>
  </si>
  <si>
    <t>train_img_0164_4k.jpg</t>
  </si>
  <si>
    <t>train_img_0165_4k.jpg</t>
  </si>
  <si>
    <t>train_img_0216_4k.jpg</t>
  </si>
  <si>
    <t>train_img_0933_4k.jpg</t>
  </si>
  <si>
    <t>train_img_1051_4k.jpg</t>
  </si>
  <si>
    <t>train_img_1014_4k.jpg</t>
  </si>
  <si>
    <t>train_img_0247_4k.jpg</t>
  </si>
  <si>
    <t>train_img_0269_4k.jpg</t>
  </si>
  <si>
    <t>test_img_0117_4k.jpg</t>
  </si>
  <si>
    <t>test_img_0059_4k.jpg</t>
  </si>
  <si>
    <t>train_img_0389_4k.jpg</t>
  </si>
  <si>
    <t>train_img_0558_4k.jpg</t>
  </si>
  <si>
    <t>train_img_0584_4k.jpg</t>
  </si>
  <si>
    <t>train_img_0597_4k.jpg</t>
  </si>
  <si>
    <t>train_img_0725_4k.jpg</t>
  </si>
  <si>
    <t>train_img_0796_4k.jpg</t>
  </si>
  <si>
    <t>test_img_0213_4k.jpg</t>
  </si>
  <si>
    <t>train_img_0016_4k.jpg</t>
  </si>
  <si>
    <t>train_img_0110_4k.jpg</t>
  </si>
  <si>
    <t>train_img_0979_4k.jpg</t>
  </si>
  <si>
    <t>train_img_0030_4k.jpg</t>
  </si>
  <si>
    <t>train_img_0140_4k.jpg</t>
  </si>
  <si>
    <t>train_img_0283_4k.jpg</t>
  </si>
  <si>
    <t>train_img_0709_4k.jpg</t>
  </si>
  <si>
    <t>train_img_0710_4k.jpg</t>
  </si>
  <si>
    <t>train_img_0711_4k.jpg</t>
  </si>
  <si>
    <t>train_img_1007_4k.jpg</t>
  </si>
  <si>
    <t>train_img_0917_4k.jpg</t>
  </si>
  <si>
    <t>train_img_0014_4k.jpg</t>
  </si>
  <si>
    <t>test_img_0032_4k.jpg</t>
  </si>
  <si>
    <t>test_img_0136_4k.jpg</t>
  </si>
  <si>
    <t>test_img_0142_4k.jpg</t>
  </si>
  <si>
    <t>train_img_0069_4k.jpg</t>
  </si>
  <si>
    <t>test_img_0154_4k.jpg</t>
  </si>
  <si>
    <t>train_img_0020_4k.jpg</t>
  </si>
  <si>
    <t>train_img_0615_4k.jpg</t>
  </si>
  <si>
    <t>train_img_0616_4k.jpg</t>
  </si>
  <si>
    <t>train_img_0617_4k.jpg</t>
  </si>
  <si>
    <t>train_img_0655_4k.jpg</t>
  </si>
  <si>
    <t>train_img_0694_4k.jpg</t>
  </si>
  <si>
    <t>train_img_0696_4k.jpg</t>
  </si>
  <si>
    <t>train_img_0723_4k.jpg</t>
  </si>
  <si>
    <t>train_img_0825_4k.jpg</t>
  </si>
  <si>
    <t>test_img_0004_4k.jpg</t>
  </si>
  <si>
    <t>test_img_0244_4k.jpg</t>
  </si>
  <si>
    <t>train_img_0054_4k.jpg</t>
  </si>
  <si>
    <t>train_img_0152_4k.jpg</t>
  </si>
  <si>
    <t>train_img_0224_4k.jpg</t>
  </si>
  <si>
    <t>train_img_0260_4k.jpg</t>
  </si>
  <si>
    <t>train_img_0279_4k.jpg</t>
  </si>
  <si>
    <t>train_img_0771_4k.jpg</t>
  </si>
  <si>
    <t>train_img_0839_4k.jpg</t>
  </si>
  <si>
    <t>train_img_0988_4k.jpg</t>
  </si>
  <si>
    <t>train_img_0989_4k.jpg</t>
  </si>
  <si>
    <t>train_img_1036_4k.jpg</t>
  </si>
  <si>
    <t>train_img_1041_4k.jpg</t>
  </si>
  <si>
    <t>train_img_1013_4k.jpg</t>
  </si>
  <si>
    <t>train_img_0083_4k.jpg</t>
  </si>
  <si>
    <t>train_img_0084_4k.jpg</t>
  </si>
  <si>
    <t>train_img_0085_4k.jpg</t>
  </si>
  <si>
    <t>train_img_0102_4k.jpg</t>
  </si>
  <si>
    <t>train_img_0103_4k.jpg</t>
  </si>
  <si>
    <t>train_img_0169_4k.jpg</t>
  </si>
  <si>
    <t>train_img_0275_4k.jpg</t>
  </si>
  <si>
    <t>test_img_0033_4k.jpg</t>
  </si>
  <si>
    <t>train_img_0141_4k.jpg</t>
  </si>
  <si>
    <t>test_img_0075_4k.jpg</t>
  </si>
  <si>
    <t>train_img_0156_4k.jpg</t>
  </si>
  <si>
    <t>test_img_0015_4k.jpg</t>
  </si>
  <si>
    <t>test_img_0065_4k.jpg</t>
  </si>
  <si>
    <t>test_img_0069_4k.jpg</t>
  </si>
  <si>
    <t>test_img_0095_4k.jpg</t>
  </si>
  <si>
    <t>train_img_0046_4k.jpg</t>
  </si>
  <si>
    <t>train_img_0065_4k.jpg</t>
  </si>
  <si>
    <t>train_img_0317_4k.jpg</t>
  </si>
  <si>
    <t>test_img_0050_4k.jpg</t>
  </si>
  <si>
    <t>test_img_0056_4k.jpg</t>
  </si>
  <si>
    <t>test_img_0087_4k.jpg</t>
  </si>
  <si>
    <t>test_img_0088_4k.jpg</t>
  </si>
  <si>
    <t>test_img_0173_4k.jpg</t>
  </si>
  <si>
    <t>test_img_0190_4k.jpg</t>
  </si>
  <si>
    <t>test_img_0210_4k.jpg</t>
  </si>
  <si>
    <t>test_img_0232_4k.jpg</t>
  </si>
  <si>
    <t>test_img_0259_4k.jpg</t>
  </si>
  <si>
    <t>train_img_0010_4k.jpg</t>
  </si>
  <si>
    <t>train_img_0074_4k.jpg</t>
  </si>
  <si>
    <t>train_img_0075_4k.jpg</t>
  </si>
  <si>
    <t>train_img_0090_4k.jpg</t>
  </si>
  <si>
    <t>train_img_0118_4k.jpg</t>
  </si>
  <si>
    <t>train_img_0145_4k.jpg</t>
  </si>
  <si>
    <t>train_img_0148_4k.jpg</t>
  </si>
  <si>
    <t>train_img_0154_4k.jpg</t>
  </si>
  <si>
    <t>train_img_0181_4k.jpg</t>
  </si>
  <si>
    <t>train_img_0186_4k.jpg</t>
  </si>
  <si>
    <t>train_img_0207_4k.jpg</t>
  </si>
  <si>
    <t>train_img_0210_4k.jpg</t>
  </si>
  <si>
    <t>train_img_0223_4k.jpg</t>
  </si>
  <si>
    <t>train_img_0228_4k.jpg</t>
  </si>
  <si>
    <t>train_img_0230_4k.jpg</t>
  </si>
  <si>
    <t>train_img_0236_4k.jpg</t>
  </si>
  <si>
    <t>train_img_0252_4k.jpg</t>
  </si>
  <si>
    <t>train_img_0264_4k.jpg</t>
  </si>
  <si>
    <t>train_img_0288_4k.jpg</t>
  </si>
  <si>
    <t>train_img_0289_4k.jpg</t>
  </si>
  <si>
    <t>train_img_0290_4k.jpg</t>
  </si>
  <si>
    <t>train_img_0295_4k.jpg</t>
  </si>
  <si>
    <t>train_img_0545_4k.jpg</t>
  </si>
  <si>
    <t>train_img_0593_4k.jpg</t>
  </si>
  <si>
    <t>train_img_0645_4k.jpg</t>
  </si>
  <si>
    <t>train_img_0864_4k.jpg</t>
  </si>
  <si>
    <t>train_img_0891_4k.jpg</t>
  </si>
  <si>
    <t>train_img_0945_4k.jpg</t>
  </si>
  <si>
    <t>train_img_0955_4k.jpg</t>
  </si>
  <si>
    <t>train_img_0974_4k.jpg</t>
  </si>
  <si>
    <t>train_img_0978_4k.jpg</t>
  </si>
  <si>
    <t>train_img_1012_4k.jpg</t>
  </si>
  <si>
    <t>train_img_1154_4k.jpg</t>
  </si>
  <si>
    <t>train_img_0134_4k.jpg</t>
  </si>
  <si>
    <t>train_img_0607_4k.jpg</t>
  </si>
  <si>
    <t>test_img_0074_4k.jpg</t>
  </si>
  <si>
    <t>train_img_1040_4k.jpg</t>
  </si>
  <si>
    <t>train_img_0229_4k.jpg</t>
  </si>
  <si>
    <t>train_img_0039_4k.jpg</t>
  </si>
  <si>
    <t>train_img_0040_4k.jpg</t>
  </si>
  <si>
    <t>train_img_0659_4k.jpg</t>
  </si>
  <si>
    <t>train_img_0087_4k.jpg</t>
  </si>
  <si>
    <t>train_img_0113_4k.jpg</t>
  </si>
  <si>
    <t>train_img_0129_4k.jpg</t>
  </si>
  <si>
    <t>train_img_0267_4k.jpg</t>
  </si>
  <si>
    <t>train_img_0985_4k.jpg</t>
  </si>
  <si>
    <t>train_img_0073_4k.jpg</t>
  </si>
  <si>
    <t>train_img_0976_4k.jpg</t>
  </si>
  <si>
    <t>train_img_0174_4k.jpg</t>
  </si>
  <si>
    <t>train_img_0996_4k.jpg</t>
  </si>
  <si>
    <t>test_img_0294_4k.jpg</t>
  </si>
  <si>
    <t>train_img_0756_4k.jpg</t>
  </si>
  <si>
    <t>test_img_0140_4k.jpg</t>
  </si>
  <si>
    <t>train_img_0208_4k.jpg</t>
  </si>
  <si>
    <t>train_img_0534_4k.jpg</t>
  </si>
  <si>
    <t>train_img_0726_4k.jpg</t>
  </si>
  <si>
    <t>train_img_0861_4k.jpg</t>
  </si>
  <si>
    <t>train_img_0865_4k.jpg</t>
  </si>
  <si>
    <t>train_img_0884_4k.jpg</t>
  </si>
  <si>
    <t>train_img_0914_4k.jpg</t>
  </si>
  <si>
    <t>train_img_0929_4k.jpg</t>
  </si>
  <si>
    <t>train_img_0935_4k.jpg</t>
  </si>
  <si>
    <t>train_img_0975_4k.jpg</t>
  </si>
  <si>
    <t>train_img_0997_4k.jpg</t>
  </si>
  <si>
    <t>test_img_0024_4k.jpg</t>
  </si>
  <si>
    <t>test_img_0052_4k.jpg</t>
  </si>
  <si>
    <t>test_img_0023_4k.jpg</t>
  </si>
  <si>
    <t>test_img_0020_4k.jpg</t>
  </si>
  <si>
    <t>test_img_0021_4k.jpg</t>
  </si>
  <si>
    <t>test_img_0027_4k.jpg</t>
  </si>
  <si>
    <t>test_img_0043_4k.jpg</t>
  </si>
  <si>
    <t>train_img_0080_4k.jpg</t>
  </si>
  <si>
    <t>train_img_0081_4k.jpg</t>
  </si>
  <si>
    <t>train_img_0201_4k.jpg</t>
  </si>
  <si>
    <t>train_img_0235_4k.jpg</t>
  </si>
  <si>
    <t>train_img_0296_4k.jpg</t>
  </si>
  <si>
    <t>train_img_0368_4k.jpg</t>
  </si>
  <si>
    <t>train_img_0950_4k.jpg</t>
  </si>
  <si>
    <t>train_img_0951_4k.jpg</t>
  </si>
  <si>
    <t>train_img_0952_4k.jpg</t>
  </si>
  <si>
    <t>train_img_0953_4k.jpg</t>
  </si>
  <si>
    <t>train_img_0954_4k.jpg</t>
  </si>
  <si>
    <t>train_img_0984_4k.jpg</t>
  </si>
  <si>
    <t>train_img_0991_4k.jpg</t>
  </si>
  <si>
    <t>train_img_1185_4k.jpg</t>
  </si>
  <si>
    <t>test_img_0034_4k.jpg</t>
  </si>
  <si>
    <t>test_img_0249_4k.jpg</t>
  </si>
  <si>
    <t>train_img_0986_4k.jpg</t>
  </si>
  <si>
    <t>train_img_1024_4k.jpg</t>
  </si>
  <si>
    <t>train_img_1025_4k.jpg</t>
  </si>
  <si>
    <t>test_img_0315_4k.jpg</t>
  </si>
  <si>
    <t>test_img_0130_4k.jpg</t>
  </si>
  <si>
    <t>train_img_0372_4k.jpg</t>
  </si>
  <si>
    <t>test_img_0009_4k.jpg</t>
  </si>
  <si>
    <t>train_img_0750_4k.jpg</t>
  </si>
  <si>
    <t>train_img_0753_4k.jpg</t>
  </si>
  <si>
    <t>train_img_0649_4k.jpg</t>
  </si>
  <si>
    <t>train_img_0743_4k.jpg</t>
  </si>
  <si>
    <t>train_img_0745_4k.jpg</t>
  </si>
  <si>
    <t>test_img_0228_4k.jpg</t>
  </si>
  <si>
    <t>train_img_0377_4k.jpg</t>
  </si>
  <si>
    <t>train_img_0378_4k.jpg</t>
  </si>
  <si>
    <t>train_img_1015_4k.jpg</t>
  </si>
  <si>
    <t>test_img_0042_4k.jpg</t>
  </si>
  <si>
    <t>train_img_0886_4k.jpg</t>
  </si>
  <si>
    <t>test_img_0090_4k.jpg</t>
  </si>
  <si>
    <t>train_img_0261_4k.jpg</t>
  </si>
  <si>
    <t>train_img_0297_4k.jpg</t>
  </si>
  <si>
    <t>train_img_0137_4k.jpg</t>
  </si>
  <si>
    <t>f1</t>
  </si>
  <si>
    <t>density</t>
  </si>
  <si>
    <t>multi_msep_bcep_a32</t>
  </si>
  <si>
    <t>abs_err</t>
  </si>
  <si>
    <t>sqr_error</t>
  </si>
  <si>
    <t>percent_err</t>
  </si>
  <si>
    <t>psnr_msep</t>
  </si>
  <si>
    <t>ssim_msep</t>
  </si>
  <si>
    <t>precision_msep</t>
  </si>
  <si>
    <t>recall_msep</t>
  </si>
  <si>
    <t>time_msep</t>
  </si>
  <si>
    <t>test_img_0227.jpg</t>
  </si>
  <si>
    <t>test_img_0097.jpg</t>
  </si>
  <si>
    <t>test_img_0270.jpg</t>
  </si>
  <si>
    <t>test_img_0276.jpg</t>
  </si>
  <si>
    <t>test_img_0113.jpg</t>
  </si>
  <si>
    <t>test_img_0326.jpg</t>
  </si>
  <si>
    <t>66.67%</t>
  </si>
  <si>
    <t>test_img_0225.jpg</t>
  </si>
  <si>
    <t>test_img_0322.jpg</t>
  </si>
  <si>
    <t>test_img_0193.jpg</t>
  </si>
  <si>
    <t>test_img_0085.jpg</t>
  </si>
  <si>
    <t>test_img_0132.jpg</t>
  </si>
  <si>
    <t>test_img_0283.jpg</t>
  </si>
  <si>
    <t>test_img_0138.jpg</t>
  </si>
  <si>
    <t>test_img_0152.jpg</t>
  </si>
  <si>
    <t>test_img_0046.jpg</t>
  </si>
  <si>
    <t>test_img_0272.jpg</t>
  </si>
  <si>
    <t>test_img_0256.jpg</t>
  </si>
  <si>
    <t>test_img_0076.jpg</t>
  </si>
  <si>
    <t>48.45%</t>
  </si>
  <si>
    <t>test_img_0216.jpg</t>
  </si>
  <si>
    <t>test_img_0223.jpg</t>
  </si>
  <si>
    <t>test_img_0171.jpg</t>
  </si>
  <si>
    <t>test_img_0284.jpg</t>
  </si>
  <si>
    <t>test_img_0071.jpg</t>
  </si>
  <si>
    <t>test_img_0111.jpg</t>
  </si>
  <si>
    <t>test_img_0072.jpg</t>
  </si>
  <si>
    <t>39.42%</t>
  </si>
  <si>
    <t>test_img_0246.jpg</t>
  </si>
  <si>
    <t>test_img_0316.jpg</t>
  </si>
  <si>
    <t>test_img_0209.jpg</t>
  </si>
  <si>
    <t>test_img_0174.jpg</t>
  </si>
  <si>
    <t>test_img_0221.jpg</t>
  </si>
  <si>
    <t>test_img_0159.jpg</t>
  </si>
  <si>
    <t>test_img_0231.jpg</t>
  </si>
  <si>
    <t>test_img_0268.jpg</t>
  </si>
  <si>
    <t>test_img_0084.jpg</t>
  </si>
  <si>
    <t>test_img_0135.jpg</t>
  </si>
  <si>
    <t>test_img_0063.jpg</t>
  </si>
  <si>
    <t>test_img_0295.jpg</t>
  </si>
  <si>
    <t>test_img_0226.jpg</t>
  </si>
  <si>
    <t>test_img_0082.jpg</t>
  </si>
  <si>
    <t>test_img_0257.jpg</t>
  </si>
  <si>
    <t>test_img_0230.jpg</t>
  </si>
  <si>
    <t>test_img_0048.jpg</t>
  </si>
  <si>
    <t>test_img_0202.jpg</t>
  </si>
  <si>
    <t>test_img_0262.jpg</t>
  </si>
  <si>
    <t>test_img_0212.jpg</t>
  </si>
  <si>
    <t>test_img_0081.jpg</t>
  </si>
  <si>
    <t>test_img_0313.jpg</t>
  </si>
  <si>
    <t>test_img_0106.jpg</t>
  </si>
  <si>
    <t>test_img_0306.jpg</t>
  </si>
  <si>
    <t>29.83%</t>
  </si>
  <si>
    <t>test_img_0101.jpg</t>
  </si>
  <si>
    <t>test_img_0109.jpg</t>
  </si>
  <si>
    <t>test_img_0188.jpg</t>
  </si>
  <si>
    <t>test_img_0116.jpg</t>
  </si>
  <si>
    <t>24.68%</t>
  </si>
  <si>
    <t>test_img_0160.jpg</t>
  </si>
  <si>
    <t>test_img_0070.jpg</t>
  </si>
  <si>
    <t>test_img_0022.jpg</t>
  </si>
  <si>
    <t>test_img_0062.jpg</t>
  </si>
  <si>
    <t>test_img_0211.jpg</t>
  </si>
  <si>
    <t>test_img_0235.jpg</t>
  </si>
  <si>
    <t>test_img_0204.jpg</t>
  </si>
  <si>
    <t>test_img_0260.jpg</t>
  </si>
  <si>
    <t>test_img_0137.jpg</t>
  </si>
  <si>
    <t>test_img_0205.jpg</t>
  </si>
  <si>
    <t>test_img_0318.jpg</t>
  </si>
  <si>
    <t>test_img_0329.jpg</t>
  </si>
  <si>
    <t>test_img_0002.jpg</t>
  </si>
  <si>
    <t>test_img_0303.jpg</t>
  </si>
  <si>
    <t>test_img_0066.jpg</t>
  </si>
  <si>
    <t>test_img_0153.jpg</t>
  </si>
  <si>
    <t>test_img_0144.jpg</t>
  </si>
  <si>
    <t>test_img_0131.jpg</t>
  </si>
  <si>
    <t>test_img_0016.jpg</t>
  </si>
  <si>
    <t>test_img_0051.jpg</t>
  </si>
  <si>
    <t>test_img_0273.jpg</t>
  </si>
  <si>
    <t>test_img_0099.jpg</t>
  </si>
  <si>
    <t>test_img_0307.jpg</t>
  </si>
  <si>
    <t>test_img_0327.jpg</t>
  </si>
  <si>
    <t>test_img_0333.jpg</t>
  </si>
  <si>
    <t>test_img_0083.jpg</t>
  </si>
  <si>
    <t>test_img_0245.jpg</t>
  </si>
  <si>
    <t>8.77%</t>
  </si>
  <si>
    <t>test_img_0325.jpg</t>
  </si>
  <si>
    <t>test_img_0296.jpg</t>
  </si>
  <si>
    <t>test_img_0093.jpg</t>
  </si>
  <si>
    <t>test_img_0234.jpg</t>
  </si>
  <si>
    <t>test_img_0308.jpg</t>
  </si>
  <si>
    <t>test_img_0127.jpg</t>
  </si>
  <si>
    <t>test_img_0112.jpg</t>
  </si>
  <si>
    <t>test_img_0104.jpg</t>
  </si>
  <si>
    <t>test_img_0229.jpg</t>
  </si>
  <si>
    <t>test_img_0207.jpg</t>
  </si>
  <si>
    <t>test_img_0035.jpg</t>
  </si>
  <si>
    <t>test_img_0080.jpg</t>
  </si>
  <si>
    <t>14.41%</t>
  </si>
  <si>
    <t>test_img_0222.jpg</t>
  </si>
  <si>
    <t>test_img_0031.jpg</t>
  </si>
  <si>
    <t>test_img_0128.jpg</t>
  </si>
  <si>
    <t>test_img_0324.jpg</t>
  </si>
  <si>
    <t>16.15%</t>
  </si>
  <si>
    <t>test_img_0304.jpg</t>
  </si>
  <si>
    <t>test_img_0068.jpg</t>
  </si>
  <si>
    <t>test_img_0089.jpg</t>
  </si>
  <si>
    <t>5.46%</t>
  </si>
  <si>
    <t>test_img_0060.jpg</t>
  </si>
  <si>
    <t>test_img_0148.jpg</t>
  </si>
  <si>
    <t>test_img_0267.jpg</t>
  </si>
  <si>
    <t>test_img_0314.jpg</t>
  </si>
  <si>
    <t>test_img_0271.jpg</t>
  </si>
  <si>
    <t>test_img_0180.jpg</t>
  </si>
  <si>
    <t>test_img_0254.jpg</t>
  </si>
  <si>
    <t>test_img_0178.jpg</t>
  </si>
  <si>
    <t>test_img_0119.jpg</t>
  </si>
  <si>
    <t>test_img_0115.jpg</t>
  </si>
  <si>
    <t>test_img_0103.jpg</t>
  </si>
  <si>
    <t>test_img_0053.jpg</t>
  </si>
  <si>
    <t>test_img_0091.jpg</t>
  </si>
  <si>
    <t>test_img_0252.jpg</t>
  </si>
  <si>
    <t>test_img_0038.jpg</t>
  </si>
  <si>
    <t>test_img_0003.jpg</t>
  </si>
  <si>
    <t>test_img_0026.jpg</t>
  </si>
  <si>
    <t>test_img_0203.jpg</t>
  </si>
  <si>
    <t>test_img_0011.jpg</t>
  </si>
  <si>
    <t>test_img_0293.jpg</t>
  </si>
  <si>
    <t>test_img_0001.jpg</t>
  </si>
  <si>
    <t>test_img_0118.jpg</t>
  </si>
  <si>
    <t>test_img_0037.jpg</t>
  </si>
  <si>
    <t>test_img_0114.jpg</t>
  </si>
  <si>
    <t>test_img_0218.jpg</t>
  </si>
  <si>
    <t>test_img_0041.jpg</t>
  </si>
  <si>
    <t>test_img_0122.jpg</t>
  </si>
  <si>
    <t>test_img_0263.jpg</t>
  </si>
  <si>
    <t>22.09%</t>
  </si>
  <si>
    <t>test_img_0054.jpg</t>
  </si>
  <si>
    <t>3.85%</t>
  </si>
  <si>
    <t>test_img_0242.jpg</t>
  </si>
  <si>
    <t>test_img_0150.jpg</t>
  </si>
  <si>
    <t>test_img_0164.jpg</t>
  </si>
  <si>
    <t>test_img_0012.jpg</t>
  </si>
  <si>
    <t>test_img_0078.jpg</t>
  </si>
  <si>
    <t>test_img_0201.jpg</t>
  </si>
  <si>
    <t>test_img_0310.jpg</t>
  </si>
  <si>
    <t>test_img_0265.jpg</t>
  </si>
  <si>
    <t>test_img_0177.jpg</t>
  </si>
  <si>
    <t>test_img_0320.jpg</t>
  </si>
  <si>
    <t>test_img_0305.jpg</t>
  </si>
  <si>
    <t>test_img_0312.jpg</t>
  </si>
  <si>
    <t>test_img_0124.jpg</t>
  </si>
  <si>
    <t>test_img_0039.jpg</t>
  </si>
  <si>
    <t>test_img_0238.jpg</t>
  </si>
  <si>
    <t>test_img_0236.jpg</t>
  </si>
  <si>
    <t>test_img_0217.jpg</t>
  </si>
  <si>
    <t>test_img_0243.jpg</t>
  </si>
  <si>
    <t>12.80%</t>
  </si>
  <si>
    <t>test_img_0149.jpg</t>
  </si>
  <si>
    <t>test_img_0258.jpg</t>
  </si>
  <si>
    <t>test_img_0013.jpg</t>
  </si>
  <si>
    <t>test_img_0215.jpg</t>
  </si>
  <si>
    <t>test_img_0175.jpg</t>
  </si>
  <si>
    <t>test_img_0156.jpg</t>
  </si>
  <si>
    <t>test_img_0279.jpg</t>
  </si>
  <si>
    <t>test_img_0010.jpg</t>
  </si>
  <si>
    <t>test_img_0290.jpg</t>
  </si>
  <si>
    <t>test_img_0143.jpg</t>
  </si>
  <si>
    <t>test_img_0191.jpg</t>
  </si>
  <si>
    <t>test_img_0319.jpg</t>
  </si>
  <si>
    <t>test_img_0311.jpg</t>
  </si>
  <si>
    <t>test_img_0125.jpg</t>
  </si>
  <si>
    <t>test_img_0044.jpg</t>
  </si>
  <si>
    <t>test_img_0317.jpg</t>
  </si>
  <si>
    <t>test_img_0287.jpg</t>
  </si>
  <si>
    <t>test_img_0239.jpg</t>
  </si>
  <si>
    <t>test_img_0291.jpg</t>
  </si>
  <si>
    <t>test_img_0323.jpg</t>
  </si>
  <si>
    <t>test_img_0292.jpg</t>
  </si>
  <si>
    <t>test_img_0040.jpg</t>
  </si>
  <si>
    <t>test_img_0275.jpg</t>
  </si>
  <si>
    <t>3.83%</t>
  </si>
  <si>
    <t>test_img_0309.jpg</t>
  </si>
  <si>
    <t>test_img_0121.jpg</t>
  </si>
  <si>
    <t>test_img_0282.jpg</t>
  </si>
  <si>
    <t>test_img_0183.jpg</t>
  </si>
  <si>
    <t>test_img_0006.jpg</t>
  </si>
  <si>
    <t>test_img_0331.jpg</t>
  </si>
  <si>
    <t>test_img_0179.jpg</t>
  </si>
  <si>
    <t>test_img_0269.jpg</t>
  </si>
  <si>
    <t>test_img_0079.jpg</t>
  </si>
  <si>
    <t>test_img_0206.jpg</t>
  </si>
  <si>
    <t>test_img_0266.jpg</t>
  </si>
  <si>
    <t>test_img_0120.jpg</t>
  </si>
  <si>
    <t>test_img_0133.jpg</t>
  </si>
  <si>
    <t>test_img_0028.jpg</t>
  </si>
  <si>
    <t>test_img_0102.jpg</t>
  </si>
  <si>
    <t>test_img_0058.jpg</t>
  </si>
  <si>
    <t>test_img_0184.jpg</t>
  </si>
  <si>
    <t>test_img_0100.jpg</t>
  </si>
  <si>
    <t>test_img_0301.jpg</t>
  </si>
  <si>
    <t>7.25%</t>
  </si>
  <si>
    <t>test_img_0285.jpg</t>
  </si>
  <si>
    <t>test_img_0281.jpg</t>
  </si>
  <si>
    <t>test_img_0092.jpg</t>
  </si>
  <si>
    <t>test_img_0299.jpg</t>
  </si>
  <si>
    <t>test_img_0194.jpg</t>
  </si>
  <si>
    <t>test_img_0195.jpg</t>
  </si>
  <si>
    <t>test_img_0049.jpg</t>
  </si>
  <si>
    <t>test_img_0280.jpg</t>
  </si>
  <si>
    <t>4.30%</t>
  </si>
  <si>
    <t>test_img_0278.jpg</t>
  </si>
  <si>
    <t>13.51%</t>
  </si>
  <si>
    <t>test_img_0030.jpg</t>
  </si>
  <si>
    <t>test_img_0167.jpg</t>
  </si>
  <si>
    <t>test_img_0274.jpg</t>
  </si>
  <si>
    <t>test_img_0155.jpg</t>
  </si>
  <si>
    <t>test_img_0330.jpg</t>
  </si>
  <si>
    <t>test_img_0220.jpg</t>
  </si>
  <si>
    <t>test_img_0286.jpg</t>
  </si>
  <si>
    <t>test_img_0289.jpg</t>
  </si>
  <si>
    <t>test_img_0332.jpg</t>
  </si>
  <si>
    <t>test_img_0321.jpg</t>
  </si>
  <si>
    <t>test_img_0166.jpg</t>
  </si>
  <si>
    <t>test_img_0334.jpg</t>
  </si>
  <si>
    <t>test_img_0064.jpg</t>
  </si>
  <si>
    <t>test_img_0255.jpg</t>
  </si>
  <si>
    <t>0.48%</t>
  </si>
  <si>
    <t>test_img_0110.jpg</t>
  </si>
  <si>
    <t>test_img_0219.jpg</t>
  </si>
  <si>
    <t>test_img_0302.jpg</t>
  </si>
  <si>
    <t>test_img_0328.jpg</t>
  </si>
  <si>
    <t>test_img_0134.jpg</t>
  </si>
  <si>
    <t>test_img_0017.jpg</t>
  </si>
  <si>
    <t>100.00%</t>
  </si>
  <si>
    <t>66.89%</t>
  </si>
  <si>
    <t>12.93%</t>
  </si>
  <si>
    <t>29.62%</t>
  </si>
  <si>
    <t>2.79%</t>
  </si>
  <si>
    <t>9.53%</t>
  </si>
  <si>
    <t>4.24%</t>
  </si>
  <si>
    <t>10.14%</t>
  </si>
  <si>
    <t>5.89%</t>
  </si>
  <si>
    <t>12.41%</t>
  </si>
  <si>
    <t>13.77%</t>
  </si>
  <si>
    <t>14.48%</t>
  </si>
  <si>
    <t>35.48%</t>
  </si>
  <si>
    <t>25.00%</t>
  </si>
  <si>
    <t>17.33%</t>
  </si>
  <si>
    <t>9.43%</t>
  </si>
  <si>
    <t>28.53%</t>
  </si>
  <si>
    <t>13.68%</t>
  </si>
  <si>
    <t>49.38%</t>
  </si>
  <si>
    <t>41.31%</t>
  </si>
  <si>
    <t>57.66%</t>
  </si>
  <si>
    <t>12.38%</t>
  </si>
  <si>
    <t>4.74%</t>
  </si>
  <si>
    <t>7.98%</t>
  </si>
  <si>
    <t>20.80%</t>
  </si>
  <si>
    <t>12.88%</t>
  </si>
  <si>
    <t>1.43%</t>
  </si>
  <si>
    <t>38.02%</t>
  </si>
  <si>
    <t>0.74%</t>
  </si>
  <si>
    <t>29.81%</t>
  </si>
  <si>
    <t>3.70%</t>
  </si>
  <si>
    <t>19.29%</t>
  </si>
  <si>
    <t>27.32%</t>
  </si>
  <si>
    <t>20.35%</t>
  </si>
  <si>
    <t>62.96%</t>
  </si>
  <si>
    <t>16.69%</t>
  </si>
  <si>
    <t>18.21%</t>
  </si>
  <si>
    <t>15.19%</t>
  </si>
  <si>
    <t>14.98%</t>
  </si>
  <si>
    <t>7.24%</t>
  </si>
  <si>
    <t>0.52%</t>
  </si>
  <si>
    <t>51.55%</t>
  </si>
  <si>
    <t>7.61%</t>
  </si>
  <si>
    <t>50.44%</t>
  </si>
  <si>
    <t>20.79%</t>
  </si>
  <si>
    <t>38.69%</t>
  </si>
  <si>
    <t>0.00%</t>
  </si>
  <si>
    <t>3.92%</t>
  </si>
  <si>
    <t>52.00%</t>
  </si>
  <si>
    <t>6.37%</t>
  </si>
  <si>
    <t>5.74%</t>
  </si>
  <si>
    <t>24.86%</t>
  </si>
  <si>
    <t>1.81%</t>
  </si>
  <si>
    <t>10.87%</t>
  </si>
  <si>
    <t>28.40%</t>
  </si>
  <si>
    <t>16.59%</t>
  </si>
  <si>
    <t>8.26%</t>
  </si>
  <si>
    <t>22.29%</t>
  </si>
  <si>
    <t>18.60%</t>
  </si>
  <si>
    <t>10.75%</t>
  </si>
  <si>
    <t>0.19%</t>
  </si>
  <si>
    <t>27.92%</t>
  </si>
  <si>
    <t>23.57%</t>
  </si>
  <si>
    <t>11.36%</t>
  </si>
  <si>
    <t>7.46%</t>
  </si>
  <si>
    <t>14.79%</t>
  </si>
  <si>
    <t>7.69%</t>
  </si>
  <si>
    <t>13.35%</t>
  </si>
  <si>
    <t>23.97%</t>
  </si>
  <si>
    <t>34.36%</t>
  </si>
  <si>
    <t>3.17%</t>
  </si>
  <si>
    <t>17.67%</t>
  </si>
  <si>
    <t>16.81%</t>
  </si>
  <si>
    <t>16.79%</t>
  </si>
  <si>
    <t>4.81%</t>
  </si>
  <si>
    <t>36.55%</t>
  </si>
  <si>
    <t>47.13%</t>
  </si>
  <si>
    <t>25.03%</t>
  </si>
  <si>
    <t>21.54%</t>
  </si>
  <si>
    <t>14.25%</t>
  </si>
  <si>
    <t>27.35%</t>
  </si>
  <si>
    <t>42.66%</t>
  </si>
  <si>
    <t>9.58%</t>
  </si>
  <si>
    <t>0.12%</t>
  </si>
  <si>
    <t>22.16%</t>
  </si>
  <si>
    <t>10.29%</t>
  </si>
  <si>
    <t>28.11%</t>
  </si>
  <si>
    <t>3.97%</t>
  </si>
  <si>
    <t>11.20%</t>
  </si>
  <si>
    <t>52.92%</t>
  </si>
  <si>
    <t>8.72%</t>
  </si>
  <si>
    <t>13.93%</t>
  </si>
  <si>
    <t>11.42%</t>
  </si>
  <si>
    <t>1.91%</t>
  </si>
  <si>
    <t>31.76%</t>
  </si>
  <si>
    <t>8.85%</t>
  </si>
  <si>
    <t>18.72%</t>
  </si>
  <si>
    <t>8.81%</t>
  </si>
  <si>
    <t>73.00%</t>
  </si>
  <si>
    <t>2.45%</t>
  </si>
  <si>
    <t>22.03%</t>
  </si>
  <si>
    <t>27.38%</t>
  </si>
  <si>
    <t>46.89%</t>
  </si>
  <si>
    <t>36.80%</t>
  </si>
  <si>
    <t>5.61%</t>
  </si>
  <si>
    <t>10.19%</t>
  </si>
  <si>
    <t>40.00%</t>
  </si>
  <si>
    <t>24.62%</t>
  </si>
  <si>
    <t>15.49%</t>
  </si>
  <si>
    <t>29.73%</t>
  </si>
  <si>
    <t>61.41%</t>
  </si>
  <si>
    <t>19.35%</t>
  </si>
  <si>
    <t>28.62%</t>
  </si>
  <si>
    <t>7.83%</t>
  </si>
  <si>
    <t>19.38%</t>
  </si>
  <si>
    <t>25.16%</t>
  </si>
  <si>
    <t>86.19%</t>
  </si>
  <si>
    <t>40.91%</t>
  </si>
  <si>
    <t>30.30%</t>
  </si>
  <si>
    <t>9.74%</t>
  </si>
  <si>
    <t>3.89%</t>
  </si>
  <si>
    <t>13.09%</t>
  </si>
  <si>
    <t>7.89%</t>
  </si>
  <si>
    <t>4.66%</t>
  </si>
  <si>
    <t>1.94%</t>
  </si>
  <si>
    <t>22.13%</t>
  </si>
  <si>
    <t>1.68%</t>
  </si>
  <si>
    <t>1.36%</t>
  </si>
  <si>
    <t>60.26%</t>
  </si>
  <si>
    <t>18.11%</t>
  </si>
  <si>
    <t>19.43%</t>
  </si>
  <si>
    <t>3.45%</t>
  </si>
  <si>
    <t>21.42%</t>
  </si>
  <si>
    <t>1.06%</t>
  </si>
  <si>
    <t>61.84%</t>
  </si>
  <si>
    <t>23.54%</t>
  </si>
  <si>
    <t>19.66%</t>
  </si>
  <si>
    <t>10.30%</t>
  </si>
  <si>
    <t>57.14%</t>
  </si>
  <si>
    <t>4.26%</t>
  </si>
  <si>
    <t>4.43%</t>
  </si>
  <si>
    <t>10.77%</t>
  </si>
  <si>
    <t>4.88%</t>
  </si>
  <si>
    <t>5.09%</t>
  </si>
  <si>
    <t>4.97%</t>
  </si>
  <si>
    <t>46.78%</t>
  </si>
  <si>
    <t>31.58%</t>
  </si>
  <si>
    <t>30.97%</t>
  </si>
  <si>
    <t>4.55%</t>
  </si>
  <si>
    <t>35.42%</t>
  </si>
  <si>
    <t>21.32%</t>
  </si>
  <si>
    <t>25.27%</t>
  </si>
  <si>
    <t>3.39%</t>
  </si>
  <si>
    <t>12.24%</t>
  </si>
  <si>
    <t>22.42%</t>
  </si>
  <si>
    <t>20.87%</t>
  </si>
  <si>
    <t>11.40%</t>
  </si>
  <si>
    <t>13.29%</t>
  </si>
  <si>
    <t>21.28%</t>
  </si>
  <si>
    <t>4.04%</t>
  </si>
  <si>
    <t>8.68%</t>
  </si>
  <si>
    <t>3.43%</t>
  </si>
  <si>
    <t>31.16%</t>
  </si>
  <si>
    <t>3.56%</t>
  </si>
  <si>
    <t>42.96%</t>
  </si>
  <si>
    <t>6.34%</t>
  </si>
  <si>
    <t>10.94%</t>
  </si>
  <si>
    <t>12.58%</t>
  </si>
  <si>
    <t>54.12%</t>
  </si>
  <si>
    <t>54.16%</t>
  </si>
  <si>
    <t>24.34%</t>
  </si>
  <si>
    <t>35.91%</t>
  </si>
  <si>
    <t>21.19%</t>
  </si>
  <si>
    <t>21.76%</t>
  </si>
  <si>
    <t>7.15%</t>
  </si>
  <si>
    <t>9.70%</t>
  </si>
  <si>
    <t>50.57%</t>
  </si>
  <si>
    <t>71.33%</t>
  </si>
  <si>
    <t>5.41%</t>
  </si>
  <si>
    <t>5.52%</t>
  </si>
  <si>
    <t>36.00%</t>
  </si>
  <si>
    <t>58.90%</t>
  </si>
  <si>
    <t>17.38%</t>
  </si>
  <si>
    <t>50.48%</t>
  </si>
  <si>
    <t>16.36%</t>
  </si>
  <si>
    <t>3.53%</t>
  </si>
  <si>
    <t>85.61%</t>
  </si>
  <si>
    <t>17.93%</t>
  </si>
  <si>
    <t>6.67%</t>
  </si>
  <si>
    <t>8.29%</t>
  </si>
  <si>
    <t>22.06%</t>
  </si>
  <si>
    <t>13.08%</t>
  </si>
  <si>
    <t>23.68%</t>
  </si>
  <si>
    <t>6.63%</t>
  </si>
  <si>
    <t>32.31%</t>
  </si>
  <si>
    <t>22.22%</t>
  </si>
  <si>
    <t>43.37%</t>
  </si>
  <si>
    <t>16.11%</t>
  </si>
  <si>
    <t>59.18%</t>
  </si>
  <si>
    <t>27.33%</t>
  </si>
  <si>
    <t>11.09%</t>
  </si>
  <si>
    <t>51.86%</t>
  </si>
  <si>
    <t>48.05%</t>
  </si>
  <si>
    <t>7.88%</t>
  </si>
  <si>
    <t>13.42%</t>
  </si>
  <si>
    <t>9.68%</t>
  </si>
  <si>
    <t>15.45%</t>
  </si>
  <si>
    <t>45.82%</t>
  </si>
  <si>
    <t>51.85%</t>
  </si>
  <si>
    <t>4.40%</t>
  </si>
  <si>
    <t>36.21%</t>
  </si>
  <si>
    <t>59.59%</t>
  </si>
  <si>
    <t>5.36%</t>
  </si>
  <si>
    <t>47.67%</t>
  </si>
  <si>
    <t>70.87%</t>
  </si>
  <si>
    <t>29.26%</t>
  </si>
  <si>
    <t>35.86%</t>
  </si>
  <si>
    <t>8.61%</t>
  </si>
  <si>
    <t>29.03%</t>
  </si>
  <si>
    <t>13.24%</t>
  </si>
  <si>
    <t>46.76%</t>
  </si>
  <si>
    <t>44.52%</t>
  </si>
  <si>
    <t>19.22%</t>
  </si>
  <si>
    <t>15.34%</t>
  </si>
  <si>
    <t>22.30%</t>
  </si>
  <si>
    <t>23.90%</t>
  </si>
  <si>
    <t>26.01%</t>
  </si>
  <si>
    <t>17.01%</t>
  </si>
  <si>
    <t>9.15%</t>
  </si>
  <si>
    <t>5.17%</t>
  </si>
  <si>
    <t>35.99%</t>
  </si>
  <si>
    <t>25.33%</t>
  </si>
  <si>
    <t>58.14%</t>
  </si>
  <si>
    <t>98.73%</t>
  </si>
  <si>
    <t>8.50%</t>
  </si>
  <si>
    <t>52.14%</t>
  </si>
  <si>
    <t>29.10%</t>
  </si>
  <si>
    <t>30.34%</t>
  </si>
  <si>
    <t>79.68%</t>
  </si>
  <si>
    <t>97.06%</t>
  </si>
  <si>
    <t>26.41%</t>
  </si>
  <si>
    <t>7.00%</t>
  </si>
  <si>
    <t>50.35%</t>
  </si>
  <si>
    <t>2.57%</t>
  </si>
  <si>
    <t>61.62%</t>
  </si>
  <si>
    <t>5.31%</t>
  </si>
  <si>
    <t>81.38%</t>
  </si>
  <si>
    <t>13.17%</t>
  </si>
  <si>
    <t>9.97%</t>
  </si>
  <si>
    <t>25.87%</t>
  </si>
  <si>
    <t>12.65%</t>
  </si>
  <si>
    <t>2.67%</t>
  </si>
  <si>
    <t>7.47%</t>
  </si>
  <si>
    <t>22.19%</t>
  </si>
  <si>
    <t>26.06%</t>
  </si>
  <si>
    <t>6.40%</t>
  </si>
  <si>
    <t>16.28%</t>
  </si>
  <si>
    <t>92.48%</t>
  </si>
  <si>
    <t>0.38%</t>
  </si>
  <si>
    <t>13.49%</t>
  </si>
  <si>
    <t>18.99%</t>
  </si>
  <si>
    <t>5.79%</t>
  </si>
  <si>
    <t>55.37%</t>
  </si>
  <si>
    <t>20.11%</t>
  </si>
  <si>
    <t>67.26%</t>
  </si>
  <si>
    <t>9.04%</t>
  </si>
  <si>
    <t>24.04%</t>
  </si>
  <si>
    <t>57.02%</t>
  </si>
  <si>
    <t>7.75%</t>
  </si>
  <si>
    <t>30.02%</t>
  </si>
  <si>
    <t>7.96%</t>
  </si>
  <si>
    <t>26.33%</t>
  </si>
  <si>
    <t>12.46%</t>
  </si>
  <si>
    <t>28.94%</t>
  </si>
  <si>
    <t>6.19%</t>
  </si>
  <si>
    <t>80.51%</t>
  </si>
  <si>
    <t>32.99%</t>
  </si>
  <si>
    <t>2.70%</t>
  </si>
  <si>
    <t>45.41%</t>
  </si>
  <si>
    <t>1.62%</t>
  </si>
  <si>
    <t>8.88%</t>
  </si>
  <si>
    <t>61.76%</t>
  </si>
  <si>
    <t>10.37%</t>
  </si>
  <si>
    <t>2.39%</t>
  </si>
  <si>
    <t>68.34%</t>
  </si>
  <si>
    <t>61.12%</t>
  </si>
  <si>
    <t>20.12%</t>
  </si>
  <si>
    <t>9.17%</t>
  </si>
  <si>
    <t>0.46%</t>
  </si>
  <si>
    <t>45.60%</t>
  </si>
  <si>
    <t>65.27%</t>
  </si>
  <si>
    <t>50.05%</t>
  </si>
  <si>
    <t>52.09%</t>
  </si>
  <si>
    <t>28.16%</t>
  </si>
  <si>
    <t>6.28%</t>
  </si>
  <si>
    <t>22.34%</t>
  </si>
  <si>
    <t>33.81%</t>
  </si>
  <si>
    <t>20.07%</t>
  </si>
  <si>
    <t>19.55%</t>
  </si>
  <si>
    <t>26.77%</t>
  </si>
  <si>
    <t>107.18%</t>
  </si>
  <si>
    <t>85.16%</t>
  </si>
  <si>
    <t>17.19%</t>
  </si>
  <si>
    <t>27.71%</t>
  </si>
  <si>
    <t>9.92%</t>
  </si>
  <si>
    <t>25.32%</t>
  </si>
  <si>
    <t>0.58%</t>
  </si>
  <si>
    <t>14.62%</t>
  </si>
  <si>
    <t>2.53%</t>
  </si>
  <si>
    <t>23.84%</t>
  </si>
  <si>
    <t>patch_im0/test_img_0042_512_1.jpg</t>
  </si>
  <si>
    <t>patch_dm0/test_img_0042_ann_512_1.npy</t>
  </si>
  <si>
    <t>patch_lm0/test_img_0042_ann_512_1.npy</t>
  </si>
  <si>
    <t>patch_im1/test_img_0042_512_2.jpg</t>
  </si>
  <si>
    <t>patch_dm1/test_img_0042_ann_512_2.npy</t>
  </si>
  <si>
    <t>patch_lm1/test_img_0042_ann_512_2.npy</t>
  </si>
  <si>
    <t>patch_im2/test_img_0042_512_3.jpg</t>
  </si>
  <si>
    <t>patch_dm2/test_img_0042_ann_512_3.npy</t>
  </si>
  <si>
    <t>patch_lm2/test_img_0042_ann_512_3.npy</t>
  </si>
  <si>
    <t>patch_im3/test_img_0042_512_4.jpg</t>
  </si>
  <si>
    <t>patch_dm3/test_img_0042_ann_512_4.npy</t>
  </si>
  <si>
    <t>patch_lm3/test_img_0042_ann_512_4.npy</t>
  </si>
  <si>
    <t>patch_im4/test_img_0042_512_5.jpg</t>
  </si>
  <si>
    <t>patch_dm4/test_img_0042_ann_512_5.npy</t>
  </si>
  <si>
    <t>patch_lm4/test_img_0042_ann_512_5.npy</t>
  </si>
  <si>
    <t>patch_im5/test_img_0042_512_6.jpg</t>
  </si>
  <si>
    <t>patch_dm5/test_img_0042_ann_512_6.npy</t>
  </si>
  <si>
    <t>patch_lm5/test_img_0042_ann_512_6.npy</t>
  </si>
  <si>
    <t>patch_im6/test_img_0042_512_7.jpg</t>
  </si>
  <si>
    <t>patch_dm6/test_img_0042_ann_512_7.npy</t>
  </si>
  <si>
    <t>patch_lm6/test_img_0042_ann_512_7.npy</t>
  </si>
  <si>
    <t>patch_im7/test_img_0042_512_8.jpg</t>
  </si>
  <si>
    <t>patch_dm7/test_img_0042_ann_512_8.npy</t>
  </si>
  <si>
    <t>patch_lm7/test_img_0042_ann_512_8.npy</t>
  </si>
  <si>
    <t>patch_im8/test_img_0042_512_9.jpg</t>
  </si>
  <si>
    <t>patch_dm8/test_img_0042_ann_512_9.npy</t>
  </si>
  <si>
    <t>patch_lm8/test_img_0042_ann_512_9.npy</t>
  </si>
  <si>
    <t>patch_im9/test_img_0042_512_10.jpg</t>
  </si>
  <si>
    <t>patch_dm9/test_img_0042_ann_512_10.npy</t>
  </si>
  <si>
    <t>patch_lm9/test_img_0042_ann_512_10.npy</t>
  </si>
  <si>
    <t>patch_im10/test_img_0042_512_11.jpg</t>
  </si>
  <si>
    <t>patch_dm10/test_img_0042_ann_512_11.npy</t>
  </si>
  <si>
    <t>patch_lm10/test_img_0042_ann_512_11.npy</t>
  </si>
  <si>
    <t>patch_im11/test_img_0042_512_12.jpg</t>
  </si>
  <si>
    <t>patch_dm11/test_img_0042_ann_512_12.npy</t>
  </si>
  <si>
    <t>patch_lm11/test_img_0042_ann_512_12.npy</t>
  </si>
  <si>
    <t>patch_im12/test_img_0042_512_13.jpg</t>
  </si>
  <si>
    <t>patch_dm12/test_img_0042_ann_512_13.npy</t>
  </si>
  <si>
    <t>patch_lm12/test_img_0042_ann_512_13.npy</t>
  </si>
  <si>
    <t>patch_im13/test_img_0042_512_14.jpg</t>
  </si>
  <si>
    <t>patch_dm13/test_img_0042_ann_512_14.npy</t>
  </si>
  <si>
    <t>patch_lm13/test_img_0042_ann_512_14.npy</t>
  </si>
  <si>
    <t>patch_im14/test_img_0042_512_15.jpg</t>
  </si>
  <si>
    <t>patch_dm14/test_img_0042_ann_512_15.npy</t>
  </si>
  <si>
    <t>patch_lm14/test_img_0042_ann_512_15.npy</t>
  </si>
  <si>
    <t>patch_im15/test_img_0042_512_16.jpg</t>
  </si>
  <si>
    <t>patch_dm15/test_img_0042_ann_512_16.npy</t>
  </si>
  <si>
    <t>patch_lm15/test_img_0042_ann_512_16.npy</t>
  </si>
  <si>
    <t>patch_im0/test_img_0042_512_17.jpg</t>
  </si>
  <si>
    <t>patch_dm0/test_img_0042_ann_512_17.npy</t>
  </si>
  <si>
    <t>patch_lm0/test_img_0042_ann_512_17.npy</t>
  </si>
  <si>
    <t>patch_im1/test_img_0042_512_18.jpg</t>
  </si>
  <si>
    <t>patch_dm1/test_img_0042_ann_512_18.npy</t>
  </si>
  <si>
    <t>patch_lm1/test_img_0042_ann_512_18.npy</t>
  </si>
  <si>
    <t>patch_im2/test_img_0042_512_19.jpg</t>
  </si>
  <si>
    <t>patch_dm2/test_img_0042_ann_512_19.npy</t>
  </si>
  <si>
    <t>patch_lm2/test_img_0042_ann_512_19.npy</t>
  </si>
  <si>
    <t>patch_im3/test_img_0042_512_20.jpg</t>
  </si>
  <si>
    <t>patch_dm3/test_img_0042_ann_512_20.npy</t>
  </si>
  <si>
    <t>patch_lm3/test_img_0042_ann_512_20.npy</t>
  </si>
  <si>
    <t>patch_im4/test_img_0042_512_21.jpg</t>
  </si>
  <si>
    <t>patch_dm4/test_img_0042_ann_512_21.npy</t>
  </si>
  <si>
    <t>patch_lm4/test_img_0042_ann_512_21.npy</t>
  </si>
  <si>
    <t>patch_im5/test_img_0042_512_22.jpg</t>
  </si>
  <si>
    <t>patch_dm5/test_img_0042_ann_512_22.npy</t>
  </si>
  <si>
    <t>patch_lm5/test_img_0042_ann_512_22.npy</t>
  </si>
  <si>
    <t>patch_im6/test_img_0042_512_23.jpg</t>
  </si>
  <si>
    <t>patch_dm6/test_img_0042_ann_512_23.npy</t>
  </si>
  <si>
    <t>patch_lm6/test_img_0042_ann_512_23.npy</t>
  </si>
  <si>
    <t>patch_im7/test_img_0042_512_24.jpg</t>
  </si>
  <si>
    <t>patch_dm7/test_img_0042_ann_512_24.npy</t>
  </si>
  <si>
    <t>patch_lm7/test_img_0042_ann_512_24.npy</t>
  </si>
  <si>
    <t>patch_im8/test_img_0042_512_25.jpg</t>
  </si>
  <si>
    <t>patch_dm8/test_img_0042_ann_512_25.npy</t>
  </si>
  <si>
    <t>patch_lm8/test_img_0042_ann_512_25.npy</t>
  </si>
  <si>
    <t>patch_im9/test_img_0042_512_26.jpg</t>
  </si>
  <si>
    <t>patch_dm9/test_img_0042_ann_512_26.npy</t>
  </si>
  <si>
    <t>patch_lm9/test_img_0042_ann_512_26.npy</t>
  </si>
  <si>
    <t>patch_im10/test_img_0042_512_27.jpg</t>
  </si>
  <si>
    <t>patch_dm10/test_img_0042_ann_512_27.npy</t>
  </si>
  <si>
    <t>patch_lm10/test_img_0042_ann_512_27.npy</t>
  </si>
  <si>
    <t>patch_im11/test_img_0042_512_28.jpg</t>
  </si>
  <si>
    <t>patch_dm11/test_img_0042_ann_512_28.npy</t>
  </si>
  <si>
    <t>patch_lm11/test_img_0042_ann_512_28.npy</t>
  </si>
  <si>
    <t>patch_im12/test_img_0042_512_29.jpg</t>
  </si>
  <si>
    <t>patch_dm12/test_img_0042_ann_512_29.npy</t>
  </si>
  <si>
    <t>patch_lm12/test_img_0042_ann_512_29.npy</t>
  </si>
  <si>
    <t>patch_im13/test_img_0042_512_30.jpg</t>
  </si>
  <si>
    <t>patch_dm13/test_img_0042_ann_512_30.npy</t>
  </si>
  <si>
    <t>patch_lm13/test_img_0042_ann_512_30.npy</t>
  </si>
  <si>
    <t>patch_im14/test_img_0042_512_31.jpg</t>
  </si>
  <si>
    <t>patch_dm14/test_img_0042_ann_512_31.npy</t>
  </si>
  <si>
    <t>patch_lm14/test_img_0042_ann_512_31.npy</t>
  </si>
  <si>
    <t>patch_im15/test_img_0042_512_32.jpg</t>
  </si>
  <si>
    <t>patch_dm15/test_img_0042_ann_512_32.npy</t>
  </si>
  <si>
    <t>patch_lm15/test_img_0042_ann_512_32.npy</t>
  </si>
  <si>
    <t>patch_im0/test_img_0042_512_33.jpg</t>
  </si>
  <si>
    <t>patch_dm0/test_img_0042_ann_512_33.npy</t>
  </si>
  <si>
    <t>patch_lm0/test_img_0042_ann_512_33.npy</t>
  </si>
  <si>
    <t>patch_im1/test_img_0042_512_34.jpg</t>
  </si>
  <si>
    <t>patch_dm1/test_img_0042_ann_512_34.npy</t>
  </si>
  <si>
    <t>patch_lm1/test_img_0042_ann_512_34.npy</t>
  </si>
  <si>
    <t>patch_im2/test_img_0042_512_35.jpg</t>
  </si>
  <si>
    <t>patch_dm2/test_img_0042_ann_512_35.npy</t>
  </si>
  <si>
    <t>patch_lm2/test_img_0042_ann_512_35.npy</t>
  </si>
  <si>
    <t>patch_im3/test_img_0042_512_36.jpg</t>
  </si>
  <si>
    <t>patch_dm3/test_img_0042_ann_512_36.npy</t>
  </si>
  <si>
    <t>patch_lm3/test_img_0042_ann_512_36.npy</t>
  </si>
  <si>
    <t>patch_im4/test_img_0042_512_37.jpg</t>
  </si>
  <si>
    <t>patch_dm4/test_img_0042_ann_512_37.npy</t>
  </si>
  <si>
    <t>patch_lm4/test_img_0042_ann_512_37.npy</t>
  </si>
  <si>
    <t>patch_im5/test_img_0042_512_38.jpg</t>
  </si>
  <si>
    <t>patch_dm5/test_img_0042_ann_512_38.npy</t>
  </si>
  <si>
    <t>patch_lm5/test_img_0042_ann_512_38.npy</t>
  </si>
  <si>
    <t>patch_im6/test_img_0042_512_39.jpg</t>
  </si>
  <si>
    <t>patch_dm6/test_img_0042_ann_512_39.npy</t>
  </si>
  <si>
    <t>patch_lm6/test_img_0042_ann_512_39.npy</t>
  </si>
  <si>
    <t>patch_im7/test_img_0042_512_40.jpg</t>
  </si>
  <si>
    <t>patch_dm7/test_img_0042_ann_512_40.npy</t>
  </si>
  <si>
    <t>patch_lm7/test_img_0042_ann_512_40.npy</t>
  </si>
  <si>
    <t>patch_im8/test_img_0042_512_41.jpg</t>
  </si>
  <si>
    <t>patch_dm8/test_img_0042_ann_512_41.npy</t>
  </si>
  <si>
    <t>patch_lm8/test_img_0042_ann_512_41.npy</t>
  </si>
  <si>
    <t>patch_im9/test_img_0042_512_42.jpg</t>
  </si>
  <si>
    <t>patch_dm9/test_img_0042_ann_512_42.npy</t>
  </si>
  <si>
    <t>patch_lm9/test_img_0042_ann_512_42.npy</t>
  </si>
  <si>
    <t>patch_im10/test_img_0042_512_43.jpg</t>
  </si>
  <si>
    <t>patch_dm10/test_img_0042_ann_512_43.npy</t>
  </si>
  <si>
    <t>patch_lm10/test_img_0042_ann_512_43.npy</t>
  </si>
  <si>
    <t>patch_im11/test_img_0042_512_44.jpg</t>
  </si>
  <si>
    <t>patch_dm11/test_img_0042_ann_512_44.npy</t>
  </si>
  <si>
    <t>patch_lm11/test_img_0042_ann_512_44.npy</t>
  </si>
  <si>
    <t>patch_im12/test_img_0042_512_45.jpg</t>
  </si>
  <si>
    <t>patch_dm12/test_img_0042_ann_512_45.npy</t>
  </si>
  <si>
    <t>patch_lm12/test_img_0042_ann_512_45.npy</t>
  </si>
  <si>
    <t>patch_im13/test_img_0042_512_46.jpg</t>
  </si>
  <si>
    <t>patch_dm13/test_img_0042_ann_512_46.npy</t>
  </si>
  <si>
    <t>patch_lm13/test_img_0042_ann_512_46.npy</t>
  </si>
  <si>
    <t>patch_im14/test_img_0042_512_47.jpg</t>
  </si>
  <si>
    <t>patch_dm14/test_img_0042_ann_512_47.npy</t>
  </si>
  <si>
    <t>patch_lm14/test_img_0042_ann_512_47.npy</t>
  </si>
  <si>
    <t>patch_im15/test_img_0042_512_48.jpg</t>
  </si>
  <si>
    <t>patch_dm15/test_img_0042_ann_512_48.npy</t>
  </si>
  <si>
    <t>patch_lm15/test_img_0042_ann_512_48.npy</t>
  </si>
  <si>
    <t>patch_im0/test_img_0042_512_49.jpg</t>
  </si>
  <si>
    <t>patch_dm0/test_img_0042_ann_512_49.npy</t>
  </si>
  <si>
    <t>patch_lm0/test_img_0042_ann_512_49.npy</t>
  </si>
  <si>
    <t>patch_im1/test_img_0042_512_50.jpg</t>
  </si>
  <si>
    <t>patch_dm1/test_img_0042_ann_512_50.npy</t>
  </si>
  <si>
    <t>patch_lm1/test_img_0042_ann_512_50.npy</t>
  </si>
  <si>
    <t>patch_im2/test_img_0042_512_51.jpg</t>
  </si>
  <si>
    <t>patch_dm2/test_img_0042_ann_512_51.npy</t>
  </si>
  <si>
    <t>patch_lm2/test_img_0042_ann_512_51.npy</t>
  </si>
  <si>
    <t>patch_im3/test_img_0042_512_52.jpg</t>
  </si>
  <si>
    <t>patch_dm3/test_img_0042_ann_512_52.npy</t>
  </si>
  <si>
    <t>patch_lm3/test_img_0042_ann_512_52.npy</t>
  </si>
  <si>
    <t>patch_im4/test_img_0042_512_53.jpg</t>
  </si>
  <si>
    <t>patch_dm4/test_img_0042_ann_512_53.npy</t>
  </si>
  <si>
    <t>patch_lm4/test_img_0042_ann_512_53.npy</t>
  </si>
  <si>
    <t>patch_im5/test_img_0042_512_54.jpg</t>
  </si>
  <si>
    <t>patch_dm5/test_img_0042_ann_512_54.npy</t>
  </si>
  <si>
    <t>patch_lm5/test_img_0042_ann_512_54.npy</t>
  </si>
  <si>
    <t>patch_im6/test_img_0042_512_55.jpg</t>
  </si>
  <si>
    <t>patch_dm6/test_img_0042_ann_512_55.npy</t>
  </si>
  <si>
    <t>patch_lm6/test_img_0042_ann_512_55.npy</t>
  </si>
  <si>
    <t>patch_im7/test_img_0042_512_56.jpg</t>
  </si>
  <si>
    <t>patch_dm7/test_img_0042_ann_512_56.npy</t>
  </si>
  <si>
    <t>patch_lm7/test_img_0042_ann_512_56.npy</t>
  </si>
  <si>
    <t>patch_im8/test_img_0042_512_57.jpg</t>
  </si>
  <si>
    <t>patch_dm8/test_img_0042_ann_512_57.npy</t>
  </si>
  <si>
    <t>patch_lm8/test_img_0042_ann_512_57.npy</t>
  </si>
  <si>
    <t>patch_im9/test_img_0042_512_58.jpg</t>
  </si>
  <si>
    <t>patch_dm9/test_img_0042_ann_512_58.npy</t>
  </si>
  <si>
    <t>patch_lm9/test_img_0042_ann_512_58.npy</t>
  </si>
  <si>
    <t>patch_im10/test_img_0042_512_59.jpg</t>
  </si>
  <si>
    <t>patch_dm10/test_img_0042_ann_512_59.npy</t>
  </si>
  <si>
    <t>patch_lm10/test_img_0042_ann_512_59.npy</t>
  </si>
  <si>
    <t>patch_im11/test_img_0042_512_60.jpg</t>
  </si>
  <si>
    <t>patch_dm11/test_img_0042_ann_512_60.npy</t>
  </si>
  <si>
    <t>patch_lm11/test_img_0042_ann_512_60.npy</t>
  </si>
  <si>
    <t>patch_im12/test_img_0042_512_61.jpg</t>
  </si>
  <si>
    <t>patch_dm12/test_img_0042_ann_512_61.npy</t>
  </si>
  <si>
    <t>patch_lm12/test_img_0042_ann_512_61.npy</t>
  </si>
  <si>
    <t>patch_im13/test_img_0042_512_62.jpg</t>
  </si>
  <si>
    <t>patch_dm13/test_img_0042_ann_512_62.npy</t>
  </si>
  <si>
    <t>patch_lm13/test_img_0042_ann_512_62.npy</t>
  </si>
  <si>
    <t>patch_im14/test_img_0042_512_63.jpg</t>
  </si>
  <si>
    <t>patch_dm14/test_img_0042_ann_512_63.npy</t>
  </si>
  <si>
    <t>patch_lm14/test_img_0042_ann_512_63.npy</t>
  </si>
  <si>
    <t>patch_im15/test_img_0042_512_64.jpg</t>
  </si>
  <si>
    <t>patch_dm15/test_img_0042_ann_512_64.npy</t>
  </si>
  <si>
    <t>patch_lm15/test_img_0042_ann_512_64.npy</t>
  </si>
  <si>
    <t>patch_im0/test_img_0042_512_65.jpg</t>
  </si>
  <si>
    <t>patch_dm0/test_img_0042_ann_512_65.npy</t>
  </si>
  <si>
    <t>patch_lm0/test_img_0042_ann_512_65.npy</t>
  </si>
  <si>
    <t>patch_im1/test_img_0042_512_66.jpg</t>
  </si>
  <si>
    <t>patch_dm1/test_img_0042_ann_512_66.npy</t>
  </si>
  <si>
    <t>patch_lm1/test_img_0042_ann_512_66.npy</t>
  </si>
  <si>
    <t>patch_im2/test_img_0042_512_67.jpg</t>
  </si>
  <si>
    <t>patch_dm2/test_img_0042_ann_512_67.npy</t>
  </si>
  <si>
    <t>patch_lm2/test_img_0042_ann_512_67.npy</t>
  </si>
  <si>
    <t>patch_im3/test_img_0042_512_68.jpg</t>
  </si>
  <si>
    <t>patch_dm3/test_img_0042_ann_512_68.npy</t>
  </si>
  <si>
    <t>patch_lm3/test_img_0042_ann_512_68.npy</t>
  </si>
  <si>
    <t>patch_im4/test_img_0042_512_69.jpg</t>
  </si>
  <si>
    <t>patch_dm4/test_img_0042_ann_512_69.npy</t>
  </si>
  <si>
    <t>patch_lm4/test_img_0042_ann_512_69.npy</t>
  </si>
  <si>
    <t>patch_im5/test_img_0042_512_70.jpg</t>
  </si>
  <si>
    <t>patch_dm5/test_img_0042_ann_512_70.npy</t>
  </si>
  <si>
    <t>patch_lm5/test_img_0042_ann_512_70.npy</t>
  </si>
  <si>
    <t>patch_im6/test_img_0042_512_71.jpg</t>
  </si>
  <si>
    <t>patch_dm6/test_img_0042_ann_512_71.npy</t>
  </si>
  <si>
    <t>patch_lm6/test_img_0042_ann_512_71.npy</t>
  </si>
  <si>
    <t>patch_im7/test_img_0042_512_72.jpg</t>
  </si>
  <si>
    <t>patch_dm7/test_img_0042_ann_512_72.npy</t>
  </si>
  <si>
    <t>patch_lm7/test_img_0042_ann_512_72.npy</t>
  </si>
  <si>
    <t>patch_im8/test_img_0042_512_73.jpg</t>
  </si>
  <si>
    <t>patch_dm8/test_img_0042_ann_512_73.npy</t>
  </si>
  <si>
    <t>patch_lm8/test_img_0042_ann_512_73.npy</t>
  </si>
  <si>
    <t>patch_im9/test_img_0042_512_74.jpg</t>
  </si>
  <si>
    <t>patch_dm9/test_img_0042_ann_512_74.npy</t>
  </si>
  <si>
    <t>patch_lm9/test_img_0042_ann_512_74.npy</t>
  </si>
  <si>
    <t>patch_im10/test_img_0042_512_75.jpg</t>
  </si>
  <si>
    <t>patch_dm10/test_img_0042_ann_512_75.npy</t>
  </si>
  <si>
    <t>patch_lm10/test_img_0042_ann_512_75.npy</t>
  </si>
  <si>
    <t>patch_im11/test_img_0042_512_76.jpg</t>
  </si>
  <si>
    <t>patch_dm11/test_img_0042_ann_512_76.npy</t>
  </si>
  <si>
    <t>patch_lm11/test_img_0042_ann_512_76.npy</t>
  </si>
  <si>
    <t>patch_im12/test_img_0042_512_77.jpg</t>
  </si>
  <si>
    <t>patch_dm12/test_img_0042_ann_512_77.npy</t>
  </si>
  <si>
    <t>patch_lm12/test_img_0042_ann_512_77.npy</t>
  </si>
  <si>
    <t>patch_im13/test_img_0042_512_78.jpg</t>
  </si>
  <si>
    <t>patch_dm13/test_img_0042_ann_512_78.npy</t>
  </si>
  <si>
    <t>patch_lm13/test_img_0042_ann_512_78.npy</t>
  </si>
  <si>
    <t>patch_im14/test_img_0042_512_79.jpg</t>
  </si>
  <si>
    <t>patch_dm14/test_img_0042_ann_512_79.npy</t>
  </si>
  <si>
    <t>patch_lm14/test_img_0042_ann_512_79.npy</t>
  </si>
  <si>
    <t>patch_im15/test_img_0042_512_80.jpg</t>
  </si>
  <si>
    <t>patch_dm15/test_img_0042_ann_512_80.npy</t>
  </si>
  <si>
    <t>patch_lm15/test_img_0042_ann_512_80.npy</t>
  </si>
  <si>
    <t>patch_im0/test_img_0042_512_81.jpg</t>
  </si>
  <si>
    <t>patch_dm0/test_img_0042_ann_512_81.npy</t>
  </si>
  <si>
    <t>patch_lm0/test_img_0042_ann_512_81.npy</t>
  </si>
  <si>
    <t>patch_im1/test_img_0042_512_82.jpg</t>
  </si>
  <si>
    <t>patch_dm1/test_img_0042_ann_512_82.npy</t>
  </si>
  <si>
    <t>patch_lm1/test_img_0042_ann_512_82.npy</t>
  </si>
  <si>
    <t>patch_im2/test_img_0042_512_83.jpg</t>
  </si>
  <si>
    <t>patch_dm2/test_img_0042_ann_512_83.npy</t>
  </si>
  <si>
    <t>patch_lm2/test_img_0042_ann_512_83.npy</t>
  </si>
  <si>
    <t>patch_im3/test_img_0042_512_84.jpg</t>
  </si>
  <si>
    <t>patch_dm3/test_img_0042_ann_512_84.npy</t>
  </si>
  <si>
    <t>patch_lm3/test_img_0042_ann_512_84.npy</t>
  </si>
  <si>
    <t>patch_im4/test_img_0042_512_85.jpg</t>
  </si>
  <si>
    <t>patch_dm4/test_img_0042_ann_512_85.npy</t>
  </si>
  <si>
    <t>patch_lm4/test_img_0042_ann_512_85.npy</t>
  </si>
  <si>
    <t>patch_im5/test_img_0042_512_86.jpg</t>
  </si>
  <si>
    <t>patch_dm5/test_img_0042_ann_512_86.npy</t>
  </si>
  <si>
    <t>patch_lm5/test_img_0042_ann_512_86.npy</t>
  </si>
  <si>
    <t>patch_im6/test_img_0042_512_87.jpg</t>
  </si>
  <si>
    <t>patch_dm6/test_img_0042_ann_512_87.npy</t>
  </si>
  <si>
    <t>patch_lm6/test_img_0042_ann_512_87.npy</t>
  </si>
  <si>
    <t>patch_im7/test_img_0042_512_88.jpg</t>
  </si>
  <si>
    <t>patch_dm7/test_img_0042_ann_512_88.npy</t>
  </si>
  <si>
    <t>patch_lm7/test_img_0042_ann_512_88.npy</t>
  </si>
  <si>
    <t>patch_im8/test_img_0042_512_89.jpg</t>
  </si>
  <si>
    <t>patch_dm8/test_img_0042_ann_512_89.npy</t>
  </si>
  <si>
    <t>patch_lm8/test_img_0042_ann_512_89.npy</t>
  </si>
  <si>
    <t>patch_im9/test_img_0042_512_90.jpg</t>
  </si>
  <si>
    <t>patch_dm9/test_img_0042_ann_512_90.npy</t>
  </si>
  <si>
    <t>patch_lm9/test_img_0042_ann_512_90.npy</t>
  </si>
  <si>
    <t>patch_im10/test_img_0042_512_91.jpg</t>
  </si>
  <si>
    <t>patch_dm10/test_img_0042_ann_512_91.npy</t>
  </si>
  <si>
    <t>patch_lm10/test_img_0042_ann_512_91.npy</t>
  </si>
  <si>
    <t>patch_im11/test_img_0042_512_92.jpg</t>
  </si>
  <si>
    <t>patch_dm11/test_img_0042_ann_512_92.npy</t>
  </si>
  <si>
    <t>patch_lm11/test_img_0042_ann_512_92.npy</t>
  </si>
  <si>
    <t>patch_im12/test_img_0042_512_93.jpg</t>
  </si>
  <si>
    <t>patch_dm12/test_img_0042_ann_512_93.npy</t>
  </si>
  <si>
    <t>patch_lm12/test_img_0042_ann_512_93.npy</t>
  </si>
  <si>
    <t>patch_im13/test_img_0042_512_94.jpg</t>
  </si>
  <si>
    <t>patch_dm13/test_img_0042_ann_512_94.npy</t>
  </si>
  <si>
    <t>patch_lm13/test_img_0042_ann_512_94.npy</t>
  </si>
  <si>
    <t>patch_im14/test_img_0042_512_95.jpg</t>
  </si>
  <si>
    <t>patch_dm14/test_img_0042_ann_512_95.npy</t>
  </si>
  <si>
    <t>patch_lm14/test_img_0042_ann_512_95.npy</t>
  </si>
  <si>
    <t>patch_im15/test_img_0042_512_96.jpg</t>
  </si>
  <si>
    <t>patch_dm15/test_img_0042_ann_512_96.npy</t>
  </si>
  <si>
    <t>patch_lm15/test_img_0042_ann_512_96.npy</t>
  </si>
  <si>
    <t>patch_im0/test_img_0042_512_97.jpg</t>
  </si>
  <si>
    <t>patch_dm0/test_img_0042_ann_512_97.npy</t>
  </si>
  <si>
    <t>patch_lm0/test_img_0042_ann_512_97.npy</t>
  </si>
  <si>
    <t>patch_im1/test_img_0042_512_98.jpg</t>
  </si>
  <si>
    <t>patch_dm1/test_img_0042_ann_512_98.npy</t>
  </si>
  <si>
    <t>patch_lm1/test_img_0042_ann_512_98.npy</t>
  </si>
  <si>
    <t>patch_im2/test_img_0042_512_99.jpg</t>
  </si>
  <si>
    <t>patch_dm2/test_img_0042_ann_512_99.npy</t>
  </si>
  <si>
    <t>patch_lm2/test_img_0042_ann_512_99.npy</t>
  </si>
  <si>
    <t>patch_im3/test_img_0042_512_100.jpg</t>
  </si>
  <si>
    <t>patch_dm3/test_img_0042_ann_512_100.npy</t>
  </si>
  <si>
    <t>patch_lm3/test_img_0042_ann_512_100.npy</t>
  </si>
  <si>
    <t>patch_im4/test_img_0042_512_101.jpg</t>
  </si>
  <si>
    <t>patch_dm4/test_img_0042_ann_512_101.npy</t>
  </si>
  <si>
    <t>patch_lm4/test_img_0042_ann_512_101.npy</t>
  </si>
  <si>
    <t>patch_im5/test_img_0042_512_102.jpg</t>
  </si>
  <si>
    <t>patch_dm5/test_img_0042_ann_512_102.npy</t>
  </si>
  <si>
    <t>patch_lm5/test_img_0042_ann_512_102.npy</t>
  </si>
  <si>
    <t>patch_im6/test_img_0042_512_103.jpg</t>
  </si>
  <si>
    <t>patch_dm6/test_img_0042_ann_512_103.npy</t>
  </si>
  <si>
    <t>patch_lm6/test_img_0042_ann_512_103.npy</t>
  </si>
  <si>
    <t>patch_im7/test_img_0042_512_104.jpg</t>
  </si>
  <si>
    <t>patch_dm7/test_img_0042_ann_512_104.npy</t>
  </si>
  <si>
    <t>patch_lm7/test_img_0042_ann_512_104.npy</t>
  </si>
  <si>
    <t>patch_im8/test_img_0042_512_105.jpg</t>
  </si>
  <si>
    <t>patch_dm8/test_img_0042_ann_512_105.npy</t>
  </si>
  <si>
    <t>patch_lm8/test_img_0042_ann_512_105.npy</t>
  </si>
  <si>
    <t>patch_im9/test_img_0042_512_106.jpg</t>
  </si>
  <si>
    <t>patch_dm9/test_img_0042_ann_512_106.npy</t>
  </si>
  <si>
    <t>patch_lm9/test_img_0042_ann_512_106.npy</t>
  </si>
  <si>
    <t>patch_im10/test_img_0042_512_107.jpg</t>
  </si>
  <si>
    <t>patch_dm10/test_img_0042_ann_512_107.npy</t>
  </si>
  <si>
    <t>patch_lm10/test_img_0042_ann_512_107.npy</t>
  </si>
  <si>
    <t>patch_im11/test_img_0042_512_108.jpg</t>
  </si>
  <si>
    <t>patch_dm11/test_img_0042_ann_512_108.npy</t>
  </si>
  <si>
    <t>patch_lm11/test_img_0042_ann_512_108.npy</t>
  </si>
  <si>
    <t>patch_im12/test_img_0042_512_109.jpg</t>
  </si>
  <si>
    <t>patch_dm12/test_img_0042_ann_512_109.npy</t>
  </si>
  <si>
    <t>patch_lm12/test_img_0042_ann_512_109.npy</t>
  </si>
  <si>
    <t>patch_im13/test_img_0042_512_110.jpg</t>
  </si>
  <si>
    <t>patch_dm13/test_img_0042_ann_512_110.npy</t>
  </si>
  <si>
    <t>patch_lm13/test_img_0042_ann_512_110.npy</t>
  </si>
  <si>
    <t>patch_im14/test_img_0042_512_111.jpg</t>
  </si>
  <si>
    <t>patch_dm14/test_img_0042_ann_512_111.npy</t>
  </si>
  <si>
    <t>patch_lm14/test_img_0042_ann_512_111.npy</t>
  </si>
  <si>
    <t>patch_im15/test_img_0042_512_112.jpg</t>
  </si>
  <si>
    <t>patch_dm15/test_img_0042_ann_512_112.npy</t>
  </si>
  <si>
    <t>patch_lm15/test_img_0042_ann_512_112.npy</t>
  </si>
  <si>
    <t>patch_im0/test_img_0042_512_113.jpg</t>
  </si>
  <si>
    <t>patch_dm0/test_img_0042_ann_512_113.npy</t>
  </si>
  <si>
    <t>patch_lm0/test_img_0042_ann_512_113.npy</t>
  </si>
  <si>
    <t>patch_im1/test_img_0042_512_114.jpg</t>
  </si>
  <si>
    <t>patch_dm1/test_img_0042_ann_512_114.npy</t>
  </si>
  <si>
    <t>patch_lm1/test_img_0042_ann_512_114.npy</t>
  </si>
  <si>
    <t>patch_im2/test_img_0042_512_115.jpg</t>
  </si>
  <si>
    <t>patch_dm2/test_img_0042_ann_512_115.npy</t>
  </si>
  <si>
    <t>patch_lm2/test_img_0042_ann_512_115.npy</t>
  </si>
  <si>
    <t>patch_im3/test_img_0042_512_116.jpg</t>
  </si>
  <si>
    <t>patch_dm3/test_img_0042_ann_512_116.npy</t>
  </si>
  <si>
    <t>patch_lm3/test_img_0042_ann_512_116.npy</t>
  </si>
  <si>
    <t>patch_im4/test_img_0042_512_117.jpg</t>
  </si>
  <si>
    <t>patch_dm4/test_img_0042_ann_512_117.npy</t>
  </si>
  <si>
    <t>patch_lm4/test_img_0042_ann_512_117.npy</t>
  </si>
  <si>
    <t>patch_im5/test_img_0042_512_118.jpg</t>
  </si>
  <si>
    <t>patch_dm5/test_img_0042_ann_512_118.npy</t>
  </si>
  <si>
    <t>patch_lm5/test_img_0042_ann_512_118.npy</t>
  </si>
  <si>
    <t>patch_im6/test_img_0042_512_119.jpg</t>
  </si>
  <si>
    <t>patch_dm6/test_img_0042_ann_512_119.npy</t>
  </si>
  <si>
    <t>patch_lm6/test_img_0042_ann_512_119.npy</t>
  </si>
  <si>
    <t>patch_im7/test_img_0042_512_120.jpg</t>
  </si>
  <si>
    <t>patch_dm7/test_img_0042_ann_512_120.npy</t>
  </si>
  <si>
    <t>patch_lm7/test_img_0042_ann_512_120.npy</t>
  </si>
  <si>
    <t>patch_im8/test_img_0042_512_121.jpg</t>
  </si>
  <si>
    <t>patch_dm8/test_img_0042_ann_512_121.npy</t>
  </si>
  <si>
    <t>patch_lm8/test_img_0042_ann_512_121.npy</t>
  </si>
  <si>
    <t>patch_im9/test_img_0042_512_122.jpg</t>
  </si>
  <si>
    <t>patch_dm9/test_img_0042_ann_512_122.npy</t>
  </si>
  <si>
    <t>patch_lm9/test_img_0042_ann_512_122.npy</t>
  </si>
  <si>
    <t>patch_im10/test_img_0042_512_123.jpg</t>
  </si>
  <si>
    <t>patch_dm10/test_img_0042_ann_512_123.npy</t>
  </si>
  <si>
    <t>patch_lm10/test_img_0042_ann_512_123.npy</t>
  </si>
  <si>
    <t>patch_im11/test_img_0042_512_124.jpg</t>
  </si>
  <si>
    <t>patch_dm11/test_img_0042_ann_512_124.npy</t>
  </si>
  <si>
    <t>patch_lm11/test_img_0042_ann_512_124.npy</t>
  </si>
  <si>
    <t>patch_im12/test_img_0042_512_125.jpg</t>
  </si>
  <si>
    <t>patch_dm12/test_img_0042_ann_512_125.npy</t>
  </si>
  <si>
    <t>patch_lm12/test_img_0042_ann_512_125.npy</t>
  </si>
  <si>
    <t>patch_im13/test_img_0042_512_126.jpg</t>
  </si>
  <si>
    <t>patch_dm13/test_img_0042_ann_512_126.npy</t>
  </si>
  <si>
    <t>patch_lm13/test_img_0042_ann_512_126.npy</t>
  </si>
  <si>
    <t>patch_im14/test_img_0042_512_127.jpg</t>
  </si>
  <si>
    <t>patch_dm14/test_img_0042_ann_512_127.npy</t>
  </si>
  <si>
    <t>patch_lm14/test_img_0042_ann_512_127.npy</t>
  </si>
  <si>
    <t>patch_im15/test_img_0042_512_128.jpg</t>
  </si>
  <si>
    <t>patch_dm15/test_img_0042_ann_512_128.npy</t>
  </si>
  <si>
    <t>patch_lm15/test_img_0042_ann_512_128.npy</t>
  </si>
  <si>
    <t>patch_im0/test_img_0042_512_129.jpg</t>
  </si>
  <si>
    <t>patch_dm0/test_img_0042_ann_512_129.npy</t>
  </si>
  <si>
    <t>patch_lm0/test_img_0042_ann_512_129.npy</t>
  </si>
  <si>
    <t>patch_im1/test_img_0042_512_130.jpg</t>
  </si>
  <si>
    <t>patch_dm1/test_img_0042_ann_512_130.npy</t>
  </si>
  <si>
    <t>patch_lm1/test_img_0042_ann_512_130.npy</t>
  </si>
  <si>
    <t>patch_im2/test_img_0042_512_131.jpg</t>
  </si>
  <si>
    <t>patch_dm2/test_img_0042_ann_512_131.npy</t>
  </si>
  <si>
    <t>patch_lm2/test_img_0042_ann_512_131.npy</t>
  </si>
  <si>
    <t>patch_im3/test_img_0042_512_132.jpg</t>
  </si>
  <si>
    <t>patch_dm3/test_img_0042_ann_512_132.npy</t>
  </si>
  <si>
    <t>patch_lm3/test_img_0042_ann_512_132.npy</t>
  </si>
  <si>
    <t>patch_im4/test_img_0042_512_133.jpg</t>
  </si>
  <si>
    <t>patch_dm4/test_img_0042_ann_512_133.npy</t>
  </si>
  <si>
    <t>patch_lm4/test_img_0042_ann_512_133.npy</t>
  </si>
  <si>
    <t>patch_im5/test_img_0042_512_134.jpg</t>
  </si>
  <si>
    <t>patch_dm5/test_img_0042_ann_512_134.npy</t>
  </si>
  <si>
    <t>patch_lm5/test_img_0042_ann_512_134.npy</t>
  </si>
  <si>
    <t>patch_im6/test_img_0042_512_135.jpg</t>
  </si>
  <si>
    <t>patch_dm6/test_img_0042_ann_512_135.npy</t>
  </si>
  <si>
    <t>patch_lm6/test_img_0042_ann_512_135.npy</t>
  </si>
  <si>
    <t>patch_im7/test_img_0042_512_136.jpg</t>
  </si>
  <si>
    <t>patch_dm7/test_img_0042_ann_512_136.npy</t>
  </si>
  <si>
    <t>patch_lm7/test_img_0042_ann_512_136.npy</t>
  </si>
  <si>
    <t>patch_im8/test_img_0042_512_137.jpg</t>
  </si>
  <si>
    <t>patch_dm8/test_img_0042_ann_512_137.npy</t>
  </si>
  <si>
    <t>patch_lm8/test_img_0042_ann_512_137.npy</t>
  </si>
  <si>
    <t>patch_im9/test_img_0042_512_138.jpg</t>
  </si>
  <si>
    <t>patch_dm9/test_img_0042_ann_512_138.npy</t>
  </si>
  <si>
    <t>patch_lm9/test_img_0042_ann_512_138.npy</t>
  </si>
  <si>
    <t>patch_im10/test_img_0042_512_139.jpg</t>
  </si>
  <si>
    <t>patch_dm10/test_img_0042_ann_512_139.npy</t>
  </si>
  <si>
    <t>patch_lm10/test_img_0042_ann_512_139.npy</t>
  </si>
  <si>
    <t>patch_im11/test_img_0042_512_140.jpg</t>
  </si>
  <si>
    <t>patch_dm11/test_img_0042_ann_512_140.npy</t>
  </si>
  <si>
    <t>patch_lm11/test_img_0042_ann_512_140.npy</t>
  </si>
  <si>
    <t>patch_im12/test_img_0042_512_141.jpg</t>
  </si>
  <si>
    <t>patch_dm12/test_img_0042_ann_512_141.npy</t>
  </si>
  <si>
    <t>patch_lm12/test_img_0042_ann_512_141.npy</t>
  </si>
  <si>
    <t>patch_im13/test_img_0042_512_142.jpg</t>
  </si>
  <si>
    <t>patch_dm13/test_img_0042_ann_512_142.npy</t>
  </si>
  <si>
    <t>patch_lm13/test_img_0042_ann_512_142.npy</t>
  </si>
  <si>
    <t>patch_im14/test_img_0042_512_143.jpg</t>
  </si>
  <si>
    <t>patch_dm14/test_img_0042_ann_512_143.npy</t>
  </si>
  <si>
    <t>patch_lm14/test_img_0042_ann_512_143.npy</t>
  </si>
  <si>
    <t>patch_im15/test_img_0042_512_144.jpg</t>
  </si>
  <si>
    <t>patch_dm15/test_img_0042_ann_512_144.npy</t>
  </si>
  <si>
    <t>patch_lm15/test_img_0042_ann_512_144.npy</t>
  </si>
  <si>
    <t>patch_im0/test_img_0042_512_145.jpg</t>
  </si>
  <si>
    <t>patch_dm0/test_img_0042_ann_512_145.npy</t>
  </si>
  <si>
    <t>patch_lm0/test_img_0042_ann_512_145.npy</t>
  </si>
  <si>
    <t>patch_im1/test_img_0042_512_146.jpg</t>
  </si>
  <si>
    <t>patch_dm1/test_img_0042_ann_512_146.npy</t>
  </si>
  <si>
    <t>patch_lm1/test_img_0042_ann_512_146.npy</t>
  </si>
  <si>
    <t>patch_im2/test_img_0042_512_147.jpg</t>
  </si>
  <si>
    <t>patch_dm2/test_img_0042_ann_512_147.npy</t>
  </si>
  <si>
    <t>patch_lm2/test_img_0042_ann_512_147.npy</t>
  </si>
  <si>
    <t>patch_im3/test_img_0042_512_148.jpg</t>
  </si>
  <si>
    <t>patch_dm3/test_img_0042_ann_512_148.npy</t>
  </si>
  <si>
    <t>patch_lm3/test_img_0042_ann_512_148.npy</t>
  </si>
  <si>
    <t>patch_im4/test_img_0042_512_149.jpg</t>
  </si>
  <si>
    <t>patch_dm4/test_img_0042_ann_512_149.npy</t>
  </si>
  <si>
    <t>patch_lm4/test_img_0042_ann_512_149.npy</t>
  </si>
  <si>
    <t>patch_im5/test_img_0042_512_150.jpg</t>
  </si>
  <si>
    <t>patch_dm5/test_img_0042_ann_512_150.npy</t>
  </si>
  <si>
    <t>patch_lm5/test_img_0042_ann_512_150.npy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</si>
</sst>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1"/>
      <color rgb="FFCC0000"/>
      <name val="Liberation Sans"/>
    </font>
    <font>
      <sz val="11"/>
      <color rgb="FF0066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0000"/>
        <bgColor rgb="FFCC0000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1" fillId="0" borderId="0" applyNumberFormat="0" applyBorder="0" applyProtection="0"/>
    <xf numFmtId="0" fontId="12" fillId="0" borderId="0" applyNumberFormat="0" applyBorder="0" applyProtection="0"/>
    <xf numFmtId="0" fontId="9" fillId="6" borderId="0" applyNumberFormat="0" applyBorder="0" applyProtection="0"/>
    <xf numFmtId="0" fontId="4" fillId="5" borderId="0" applyNumberFormat="0" applyBorder="0" applyProtection="0"/>
    <xf numFmtId="0" fontId="14" fillId="8" borderId="0" applyNumberFormat="0" applyBorder="0" applyProtection="0"/>
    <xf numFmtId="0" fontId="15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1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0" xfId="0" applyFont="1" applyAlignment="1">
      <alignment horizontal="center" vertical="center"/>
    </xf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cf1" xfId="11" xr:uid="{00000000-0005-0000-0000-000005000000}"/>
    <cellStyle name="cf2" xfId="12" xr:uid="{00000000-0005-0000-0000-000006000000}"/>
    <cellStyle name="Error" xfId="13" xr:uid="{00000000-0005-0000-0000-000007000000}"/>
    <cellStyle name="Footnote" xfId="14" xr:uid="{00000000-0005-0000-0000-000008000000}"/>
    <cellStyle name="Good" xfId="3" builtinId="26" customBuiltin="1"/>
    <cellStyle name="Heading" xfId="15" xr:uid="{00000000-0005-0000-0000-00000A000000}"/>
    <cellStyle name="Heading 1" xfId="1" builtinId="16" customBuiltin="1"/>
    <cellStyle name="Heading 2" xfId="2" builtinId="17" customBuiltin="1"/>
    <cellStyle name="Hyperlink" xfId="16" xr:uid="{00000000-0005-0000-0000-00000D000000}"/>
    <cellStyle name="Neutral" xfId="5" builtinId="28" customBuiltin="1"/>
    <cellStyle name="Normal" xfId="0" builtinId="0" customBuiltin="1"/>
    <cellStyle name="Note" xfId="6" builtinId="10" customBuiltin="1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3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39994506668294322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CC0000"/>
      </font>
      <fill>
        <patternFill patternType="solid">
          <fgColor rgb="FFFFCCCC"/>
          <bgColor rgb="FFFFCCC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CC0000"/>
      </font>
      <fill>
        <patternFill patternType="solid">
          <fgColor rgb="FFFFCCCC"/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G530" totalsRowShown="0" headerRowDxfId="30" dataDxfId="29">
  <sortState xmlns:xlrd2="http://schemas.microsoft.com/office/spreadsheetml/2017/richdata2" ref="A3:G302">
    <sortCondition ref="G2:G302"/>
  </sortState>
  <tableColumns count="7">
    <tableColumn id="1" xr3:uid="{00000000-0010-0000-0000-000001000000}" name="file_name" dataDxfId="28"/>
    <tableColumn id="2" xr3:uid="{00000000-0010-0000-0000-000002000000}" name="count" dataDxfId="27"/>
    <tableColumn id="3" xr3:uid="{00000000-0010-0000-0000-000003000000}" name="height" dataDxfId="26"/>
    <tableColumn id="4" xr3:uid="{00000000-0010-0000-0000-000004000000}" name="width" dataDxfId="25"/>
    <tableColumn id="5" xr3:uid="{00000000-0010-0000-0000-000005000000}" name="color" dataDxfId="24"/>
    <tableColumn id="6" xr3:uid="{00000000-0010-0000-0000-000006000000}" name="megapixels" dataDxfId="23"/>
    <tableColumn id="7" xr3:uid="{00000000-0010-0000-0000-000007000000}" name="density per megapixel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1" displayName="__Anonymous_Sheet_DB__1" ref="A1:P337" totalsRowShown="0" headerRowDxfId="16">
  <sortState xmlns:xlrd2="http://schemas.microsoft.com/office/spreadsheetml/2017/richdata2" ref="A2:P337">
    <sortCondition ref="A2:A337"/>
  </sortState>
  <tableColumns count="16">
    <tableColumn id="1" xr3:uid="{00000000-0010-0000-0100-000001000000}" name="f1" dataDxfId="15"/>
    <tableColumn id="2" xr3:uid="{00000000-0010-0000-0100-000002000000}" name="density" dataDxfId="14"/>
    <tableColumn id="3" xr3:uid="{00000000-0010-0000-0100-000003000000}" name="height" dataDxfId="13"/>
    <tableColumn id="4" xr3:uid="{00000000-0010-0000-0100-000004000000}" name="width" dataDxfId="12"/>
    <tableColumn id="5" xr3:uid="{00000000-0010-0000-0100-000005000000}" name="megapixels" dataDxfId="11"/>
    <tableColumn id="6" xr3:uid="{00000000-0010-0000-0100-000006000000}" name="file_name" dataDxfId="10"/>
    <tableColumn id="7" xr3:uid="{00000000-0010-0000-0100-000007000000}" name="count" dataDxfId="9"/>
    <tableColumn id="8" xr3:uid="{00000000-0010-0000-0100-000008000000}" name="multi_msep_bcep_a32" dataDxfId="8"/>
    <tableColumn id="9" xr3:uid="{00000000-0010-0000-0100-000009000000}" name="abs_err" dataDxfId="7"/>
    <tableColumn id="10" xr3:uid="{00000000-0010-0000-0100-00000A000000}" name="sqr_error" dataDxfId="6"/>
    <tableColumn id="11" xr3:uid="{00000000-0010-0000-0100-00000B000000}" name="percent_err" dataDxfId="5"/>
    <tableColumn id="12" xr3:uid="{00000000-0010-0000-0100-00000C000000}" name="psnr_msep" dataDxfId="4"/>
    <tableColumn id="13" xr3:uid="{00000000-0010-0000-0100-00000D000000}" name="ssim_msep" dataDxfId="3"/>
    <tableColumn id="14" xr3:uid="{00000000-0010-0000-0100-00000E000000}" name="precision_msep" dataDxfId="2"/>
    <tableColumn id="15" xr3:uid="{00000000-0010-0000-0100-00000F000000}" name="recall_msep" dataDxfId="1"/>
    <tableColumn id="16" xr3:uid="{00000000-0010-0000-0100-000010000000}" name="time_mse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5"/>
  <sheetViews>
    <sheetView tabSelected="1" workbookViewId="0">
      <pane ySplit="1" topLeftCell="A512" activePane="bottomLeft" state="frozen"/>
      <selection pane="bottomLeft" activeCell="F536" sqref="F536"/>
    </sheetView>
  </sheetViews>
  <sheetFormatPr defaultRowHeight="14.25"/>
  <cols>
    <col min="1" max="1" width="19.375" style="2" bestFit="1" customWidth="1"/>
    <col min="2" max="2" width="5.875" style="2" bestFit="1" customWidth="1"/>
    <col min="3" max="3" width="6.5" style="2" customWidth="1"/>
    <col min="4" max="4" width="5.625" style="2" bestFit="1" customWidth="1"/>
    <col min="5" max="5" width="5.375" style="2" bestFit="1" customWidth="1"/>
    <col min="6" max="6" width="10.875" style="2" bestFit="1" customWidth="1"/>
    <col min="7" max="7" width="20.5" style="2" bestFit="1" customWidth="1"/>
    <col min="8" max="8" width="14.25" style="2" bestFit="1" customWidth="1"/>
    <col min="9" max="9" width="12.25" style="2" bestFit="1" customWidth="1"/>
    <col min="10" max="10" width="5.375" style="2" bestFit="1" customWidth="1"/>
    <col min="11" max="11" width="9.875" style="2" bestFit="1" customWidth="1"/>
    <col min="12" max="12" width="11" style="2" bestFit="1" customWidth="1"/>
    <col min="13" max="13" width="12.375" style="2" bestFit="1" customWidth="1"/>
    <col min="14" max="14" width="11.875" style="2" bestFit="1" customWidth="1"/>
    <col min="15" max="1019" width="10.625" style="2" customWidth="1"/>
    <col min="1020" max="1020" width="9" style="2" customWidth="1"/>
    <col min="1021" max="16384" width="9" style="2"/>
  </cols>
  <sheetData>
    <row r="1" spans="1:14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2" t="s">
        <v>13</v>
      </c>
      <c r="B2" s="2">
        <v>80</v>
      </c>
      <c r="C2" s="2">
        <v>1200</v>
      </c>
      <c r="D2" s="2">
        <v>1800</v>
      </c>
      <c r="E2" s="2">
        <v>3</v>
      </c>
      <c r="F2" s="2">
        <v>2.16</v>
      </c>
      <c r="G2" s="2">
        <v>37.037037037037003</v>
      </c>
      <c r="H2" s="2">
        <v>1080</v>
      </c>
      <c r="I2" s="2">
        <v>1620</v>
      </c>
      <c r="J2" s="2">
        <v>3</v>
      </c>
      <c r="K2" s="2">
        <f>__Anonymous_Sheet_DB__0[[#This Row],[megapixels]]</f>
        <v>2.16</v>
      </c>
      <c r="L2" s="2">
        <f t="shared" ref="L2" si="0">H2*I2/1000000</f>
        <v>1.7496</v>
      </c>
      <c r="M2" s="2">
        <f>__Anonymous_Sheet_DB__0[[#This Row],[density per megapixel]]</f>
        <v>37.037037037037003</v>
      </c>
      <c r="N2" s="2">
        <f t="shared" ref="N2" si="1">$B2/L2</f>
        <v>45.72473708276177</v>
      </c>
    </row>
    <row r="3" spans="1:14">
      <c r="A3" s="2" t="s">
        <v>14</v>
      </c>
      <c r="B3" s="2">
        <v>100</v>
      </c>
      <c r="C3" s="2">
        <v>1280</v>
      </c>
      <c r="D3" s="2">
        <v>1920</v>
      </c>
      <c r="E3" s="2">
        <v>3</v>
      </c>
      <c r="F3" s="2">
        <v>2.4575999999999998</v>
      </c>
      <c r="G3" s="2">
        <v>40.6901041666666</v>
      </c>
      <c r="H3" s="2">
        <v>1080</v>
      </c>
      <c r="I3" s="2">
        <v>1620</v>
      </c>
      <c r="J3" s="2">
        <v>3</v>
      </c>
      <c r="K3" s="2">
        <f>__Anonymous_Sheet_DB__0[[#This Row],[megapixels]]</f>
        <v>2.4575999999999998</v>
      </c>
      <c r="L3" s="2">
        <f t="shared" ref="L3:L66" si="2">H3*I3/1000000</f>
        <v>1.7496</v>
      </c>
      <c r="M3" s="2">
        <f>__Anonymous_Sheet_DB__0[[#This Row],[density per megapixel]]</f>
        <v>40.6901041666666</v>
      </c>
      <c r="N3" s="2">
        <f t="shared" ref="N3:N66" si="3">$B3/L3</f>
        <v>57.155921353452214</v>
      </c>
    </row>
    <row r="4" spans="1:14">
      <c r="A4" s="2" t="s">
        <v>15</v>
      </c>
      <c r="B4" s="2">
        <v>136</v>
      </c>
      <c r="C4" s="2">
        <v>1363</v>
      </c>
      <c r="D4" s="2">
        <v>2048</v>
      </c>
      <c r="E4" s="2">
        <v>3</v>
      </c>
      <c r="F4" s="2">
        <v>2.7914240000000001</v>
      </c>
      <c r="G4" s="2">
        <v>48.720652971386599</v>
      </c>
      <c r="H4" s="2">
        <v>1080</v>
      </c>
      <c r="I4" s="2">
        <v>1623</v>
      </c>
      <c r="J4" s="2">
        <v>3</v>
      </c>
      <c r="K4" s="2">
        <f>__Anonymous_Sheet_DB__0[[#This Row],[megapixels]]</f>
        <v>2.7914240000000001</v>
      </c>
      <c r="L4" s="2">
        <f t="shared" si="2"/>
        <v>1.75284</v>
      </c>
      <c r="M4" s="2">
        <f>__Anonymous_Sheet_DB__0[[#This Row],[density per megapixel]]</f>
        <v>48.720652971386599</v>
      </c>
      <c r="N4" s="2">
        <f t="shared" si="3"/>
        <v>77.588370872412767</v>
      </c>
    </row>
    <row r="5" spans="1:14">
      <c r="A5" s="2" t="s">
        <v>16</v>
      </c>
      <c r="B5" s="2">
        <v>110</v>
      </c>
      <c r="C5" s="2">
        <v>1363</v>
      </c>
      <c r="D5" s="2">
        <v>2048</v>
      </c>
      <c r="E5" s="2">
        <v>3</v>
      </c>
      <c r="F5" s="2">
        <v>2.7914240000000001</v>
      </c>
      <c r="G5" s="2">
        <v>39.406410491562703</v>
      </c>
      <c r="H5" s="2">
        <v>1080</v>
      </c>
      <c r="I5" s="2">
        <v>1623</v>
      </c>
      <c r="J5" s="2">
        <v>3</v>
      </c>
      <c r="K5" s="2">
        <f>__Anonymous_Sheet_DB__0[[#This Row],[megapixels]]</f>
        <v>2.7914240000000001</v>
      </c>
      <c r="L5" s="2">
        <f t="shared" si="2"/>
        <v>1.75284</v>
      </c>
      <c r="M5" s="2">
        <f>__Anonymous_Sheet_DB__0[[#This Row],[density per megapixel]]</f>
        <v>39.406410491562703</v>
      </c>
      <c r="N5" s="2">
        <f t="shared" si="3"/>
        <v>62.755299970333859</v>
      </c>
    </row>
    <row r="6" spans="1:14">
      <c r="A6" s="2" t="s">
        <v>17</v>
      </c>
      <c r="B6" s="2">
        <v>107</v>
      </c>
      <c r="C6" s="2">
        <v>1365</v>
      </c>
      <c r="D6" s="2">
        <v>2048</v>
      </c>
      <c r="E6" s="2">
        <v>3</v>
      </c>
      <c r="F6" s="2">
        <v>2.7955199999999998</v>
      </c>
      <c r="G6" s="2">
        <v>38.275526556776498</v>
      </c>
      <c r="H6" s="2">
        <v>1080</v>
      </c>
      <c r="I6" s="2">
        <v>1620</v>
      </c>
      <c r="J6" s="2">
        <v>3</v>
      </c>
      <c r="K6" s="2">
        <f>__Anonymous_Sheet_DB__0[[#This Row],[megapixels]]</f>
        <v>2.7955199999999998</v>
      </c>
      <c r="L6" s="2">
        <f t="shared" si="2"/>
        <v>1.7496</v>
      </c>
      <c r="M6" s="2">
        <f>__Anonymous_Sheet_DB__0[[#This Row],[density per megapixel]]</f>
        <v>38.275526556776498</v>
      </c>
      <c r="N6" s="2">
        <f t="shared" si="3"/>
        <v>61.156835848193872</v>
      </c>
    </row>
    <row r="7" spans="1:14">
      <c r="A7" s="2" t="s">
        <v>18</v>
      </c>
      <c r="B7" s="2">
        <v>108</v>
      </c>
      <c r="C7" s="2">
        <v>1371</v>
      </c>
      <c r="D7" s="2">
        <v>2048</v>
      </c>
      <c r="E7" s="2">
        <v>3</v>
      </c>
      <c r="F7" s="2">
        <v>2.8078080000000001</v>
      </c>
      <c r="G7" s="2">
        <v>38.464168490153099</v>
      </c>
      <c r="H7" s="2">
        <v>1080</v>
      </c>
      <c r="I7" s="2">
        <v>1613</v>
      </c>
      <c r="J7" s="2">
        <v>3</v>
      </c>
      <c r="K7" s="2">
        <f>__Anonymous_Sheet_DB__0[[#This Row],[megapixels]]</f>
        <v>2.8078080000000001</v>
      </c>
      <c r="L7" s="2">
        <f t="shared" si="2"/>
        <v>1.74204</v>
      </c>
      <c r="M7" s="2">
        <f>__Anonymous_Sheet_DB__0[[#This Row],[density per megapixel]]</f>
        <v>38.464168490153099</v>
      </c>
      <c r="N7" s="2">
        <f t="shared" si="3"/>
        <v>61.996280223186609</v>
      </c>
    </row>
    <row r="8" spans="1:14">
      <c r="A8" s="2" t="s">
        <v>19</v>
      </c>
      <c r="B8" s="2">
        <v>65</v>
      </c>
      <c r="C8" s="2">
        <v>1400</v>
      </c>
      <c r="D8" s="2">
        <v>2100</v>
      </c>
      <c r="E8" s="2">
        <v>3</v>
      </c>
      <c r="F8" s="2">
        <v>2.94</v>
      </c>
      <c r="G8" s="2">
        <v>22.108843537414899</v>
      </c>
      <c r="H8" s="2">
        <v>1080</v>
      </c>
      <c r="I8" s="2">
        <v>1620</v>
      </c>
      <c r="J8" s="2">
        <v>3</v>
      </c>
      <c r="K8" s="2">
        <f>__Anonymous_Sheet_DB__0[[#This Row],[megapixels]]</f>
        <v>2.94</v>
      </c>
      <c r="L8" s="2">
        <f t="shared" si="2"/>
        <v>1.7496</v>
      </c>
      <c r="M8" s="2">
        <f>__Anonymous_Sheet_DB__0[[#This Row],[density per megapixel]]</f>
        <v>22.108843537414899</v>
      </c>
      <c r="N8" s="2">
        <f t="shared" si="3"/>
        <v>37.151348879743942</v>
      </c>
    </row>
    <row r="9" spans="1:14">
      <c r="A9" s="2" t="s">
        <v>20</v>
      </c>
      <c r="B9" s="2">
        <v>148</v>
      </c>
      <c r="C9" s="2">
        <v>1424</v>
      </c>
      <c r="D9" s="2">
        <v>2144</v>
      </c>
      <c r="E9" s="2">
        <v>3</v>
      </c>
      <c r="F9" s="2">
        <v>3.0530560000000002</v>
      </c>
      <c r="G9" s="2">
        <v>48.476018782491998</v>
      </c>
      <c r="H9" s="2">
        <v>1080</v>
      </c>
      <c r="I9" s="2">
        <v>1626</v>
      </c>
      <c r="J9" s="2">
        <v>3</v>
      </c>
      <c r="K9" s="2">
        <f>__Anonymous_Sheet_DB__0[[#This Row],[megapixels]]</f>
        <v>3.0530560000000002</v>
      </c>
      <c r="L9" s="2">
        <f t="shared" si="2"/>
        <v>1.7560800000000001</v>
      </c>
      <c r="M9" s="2">
        <f>__Anonymous_Sheet_DB__0[[#This Row],[density per megapixel]]</f>
        <v>48.476018782491998</v>
      </c>
      <c r="N9" s="2">
        <f t="shared" si="3"/>
        <v>84.278620563983409</v>
      </c>
    </row>
    <row r="10" spans="1:14">
      <c r="A10" s="2" t="s">
        <v>21</v>
      </c>
      <c r="B10" s="2">
        <v>162</v>
      </c>
      <c r="C10" s="2">
        <v>1440</v>
      </c>
      <c r="D10" s="2">
        <v>2560</v>
      </c>
      <c r="E10" s="2">
        <v>3</v>
      </c>
      <c r="F10" s="2">
        <v>3.6863999999999999</v>
      </c>
      <c r="G10" s="2">
        <v>43.9453125</v>
      </c>
      <c r="H10" s="2">
        <v>1080</v>
      </c>
      <c r="I10" s="2">
        <v>1920</v>
      </c>
      <c r="J10" s="2">
        <v>3</v>
      </c>
      <c r="K10" s="2">
        <f>__Anonymous_Sheet_DB__0[[#This Row],[megapixels]]</f>
        <v>3.6863999999999999</v>
      </c>
      <c r="L10" s="2">
        <f t="shared" si="2"/>
        <v>2.0735999999999999</v>
      </c>
      <c r="M10" s="2">
        <f>__Anonymous_Sheet_DB__0[[#This Row],[density per megapixel]]</f>
        <v>43.9453125</v>
      </c>
      <c r="N10" s="2">
        <f t="shared" si="3"/>
        <v>78.125</v>
      </c>
    </row>
    <row r="11" spans="1:14">
      <c r="A11" s="2" t="s">
        <v>22</v>
      </c>
      <c r="B11" s="2">
        <v>126</v>
      </c>
      <c r="C11" s="2">
        <v>1496</v>
      </c>
      <c r="D11" s="2">
        <v>2256</v>
      </c>
      <c r="E11" s="2">
        <v>3</v>
      </c>
      <c r="F11" s="2">
        <v>3.3749760000000002</v>
      </c>
      <c r="G11" s="2">
        <v>37.333598816702697</v>
      </c>
      <c r="H11" s="2">
        <v>1080</v>
      </c>
      <c r="I11" s="2">
        <v>1629</v>
      </c>
      <c r="J11" s="2">
        <v>3</v>
      </c>
      <c r="K11" s="2">
        <f>__Anonymous_Sheet_DB__0[[#This Row],[megapixels]]</f>
        <v>3.3749760000000002</v>
      </c>
      <c r="L11" s="2">
        <f t="shared" si="2"/>
        <v>1.75932</v>
      </c>
      <c r="M11" s="2">
        <f>__Anonymous_Sheet_DB__0[[#This Row],[density per megapixel]]</f>
        <v>37.333598816702697</v>
      </c>
      <c r="N11" s="2">
        <f t="shared" si="3"/>
        <v>71.618579905872721</v>
      </c>
    </row>
    <row r="12" spans="1:14">
      <c r="A12" s="2" t="s">
        <v>23</v>
      </c>
      <c r="B12" s="2">
        <v>72</v>
      </c>
      <c r="C12" s="2">
        <v>1500</v>
      </c>
      <c r="D12" s="2">
        <v>2100</v>
      </c>
      <c r="E12" s="2">
        <v>3</v>
      </c>
      <c r="F12" s="2">
        <v>3.15</v>
      </c>
      <c r="G12" s="2">
        <v>22.857142857142801</v>
      </c>
      <c r="H12" s="2">
        <v>1080</v>
      </c>
      <c r="I12" s="2">
        <v>1512</v>
      </c>
      <c r="J12" s="2">
        <v>3</v>
      </c>
      <c r="K12" s="2">
        <f>__Anonymous_Sheet_DB__0[[#This Row],[megapixels]]</f>
        <v>3.15</v>
      </c>
      <c r="L12" s="2">
        <f t="shared" si="2"/>
        <v>1.63296</v>
      </c>
      <c r="M12" s="2">
        <f>__Anonymous_Sheet_DB__0[[#This Row],[density per megapixel]]</f>
        <v>22.857142857142801</v>
      </c>
      <c r="N12" s="2">
        <f t="shared" si="3"/>
        <v>44.091710758377424</v>
      </c>
    </row>
    <row r="13" spans="1:14">
      <c r="A13" s="2" t="s">
        <v>24</v>
      </c>
      <c r="B13" s="2">
        <v>138</v>
      </c>
      <c r="C13" s="2">
        <v>1500</v>
      </c>
      <c r="D13" s="2">
        <v>2700</v>
      </c>
      <c r="E13" s="2">
        <v>3</v>
      </c>
      <c r="F13" s="2">
        <v>4.05</v>
      </c>
      <c r="G13" s="2">
        <v>34.074074074073998</v>
      </c>
      <c r="H13" s="2">
        <v>1067</v>
      </c>
      <c r="I13" s="2">
        <v>1920</v>
      </c>
      <c r="J13" s="2">
        <v>3</v>
      </c>
      <c r="K13" s="2">
        <f>__Anonymous_Sheet_DB__0[[#This Row],[megapixels]]</f>
        <v>4.05</v>
      </c>
      <c r="L13" s="2">
        <f t="shared" si="2"/>
        <v>2.0486399999999998</v>
      </c>
      <c r="M13" s="2">
        <f>__Anonymous_Sheet_DB__0[[#This Row],[density per megapixel]]</f>
        <v>34.074074074073998</v>
      </c>
      <c r="N13" s="2">
        <f t="shared" si="3"/>
        <v>67.361761949390825</v>
      </c>
    </row>
    <row r="14" spans="1:14">
      <c r="A14" s="2" t="s">
        <v>25</v>
      </c>
      <c r="B14" s="2">
        <v>77</v>
      </c>
      <c r="C14" s="2">
        <v>1536</v>
      </c>
      <c r="D14" s="2">
        <v>2048</v>
      </c>
      <c r="E14" s="2">
        <v>3</v>
      </c>
      <c r="F14" s="2">
        <v>3.1457280000000001</v>
      </c>
      <c r="G14" s="2">
        <v>24.4776407877604</v>
      </c>
      <c r="H14" s="2">
        <v>1080</v>
      </c>
      <c r="I14" s="2">
        <v>1440</v>
      </c>
      <c r="J14" s="2">
        <v>3</v>
      </c>
      <c r="K14" s="2">
        <f>__Anonymous_Sheet_DB__0[[#This Row],[megapixels]]</f>
        <v>3.1457280000000001</v>
      </c>
      <c r="L14" s="2">
        <f t="shared" si="2"/>
        <v>1.5551999999999999</v>
      </c>
      <c r="M14" s="2">
        <f>__Anonymous_Sheet_DB__0[[#This Row],[density per megapixel]]</f>
        <v>24.4776407877604</v>
      </c>
      <c r="N14" s="2">
        <f t="shared" si="3"/>
        <v>49.511316872427983</v>
      </c>
    </row>
    <row r="15" spans="1:14">
      <c r="A15" s="2" t="s">
        <v>26</v>
      </c>
      <c r="B15" s="2">
        <v>131</v>
      </c>
      <c r="C15" s="2">
        <v>1602</v>
      </c>
      <c r="D15" s="2">
        <v>2400</v>
      </c>
      <c r="E15" s="2">
        <v>3</v>
      </c>
      <c r="F15" s="2">
        <v>3.8448000000000002</v>
      </c>
      <c r="G15" s="2">
        <v>34.071993341656203</v>
      </c>
      <c r="H15" s="2">
        <v>1080</v>
      </c>
      <c r="I15" s="2">
        <v>1618</v>
      </c>
      <c r="J15" s="2">
        <v>3</v>
      </c>
      <c r="K15" s="2">
        <f>__Anonymous_Sheet_DB__0[[#This Row],[megapixels]]</f>
        <v>3.8448000000000002</v>
      </c>
      <c r="L15" s="2">
        <f t="shared" si="2"/>
        <v>1.7474400000000001</v>
      </c>
      <c r="M15" s="2">
        <f>__Anonymous_Sheet_DB__0[[#This Row],[density per megapixel]]</f>
        <v>34.071993341656203</v>
      </c>
      <c r="N15" s="2">
        <f t="shared" si="3"/>
        <v>74.966808588563836</v>
      </c>
    </row>
    <row r="16" spans="1:14">
      <c r="A16" s="2" t="s">
        <v>27</v>
      </c>
      <c r="B16" s="2">
        <v>122</v>
      </c>
      <c r="C16" s="2">
        <v>1634</v>
      </c>
      <c r="D16" s="2">
        <v>2400</v>
      </c>
      <c r="E16" s="2">
        <v>3</v>
      </c>
      <c r="F16" s="2">
        <v>3.9216000000000002</v>
      </c>
      <c r="G16" s="2">
        <v>31.109751121991</v>
      </c>
      <c r="H16" s="2">
        <v>1080</v>
      </c>
      <c r="I16" s="2">
        <v>1586</v>
      </c>
      <c r="J16" s="2">
        <v>3</v>
      </c>
      <c r="K16" s="2">
        <f>__Anonymous_Sheet_DB__0[[#This Row],[megapixels]]</f>
        <v>3.9216000000000002</v>
      </c>
      <c r="L16" s="2">
        <f t="shared" si="2"/>
        <v>1.71288</v>
      </c>
      <c r="M16" s="2">
        <f>__Anonymous_Sheet_DB__0[[#This Row],[density per megapixel]]</f>
        <v>31.109751121991</v>
      </c>
      <c r="N16" s="2">
        <f t="shared" si="3"/>
        <v>71.225071225071233</v>
      </c>
    </row>
    <row r="17" spans="1:14">
      <c r="A17" s="2" t="s">
        <v>28</v>
      </c>
      <c r="B17" s="2">
        <v>165</v>
      </c>
      <c r="C17" s="2">
        <v>1650</v>
      </c>
      <c r="D17" s="2">
        <v>2200</v>
      </c>
      <c r="E17" s="2">
        <v>3</v>
      </c>
      <c r="F17" s="2">
        <v>3.63</v>
      </c>
      <c r="G17" s="2">
        <v>45.454545454545404</v>
      </c>
      <c r="H17" s="2">
        <v>1080</v>
      </c>
      <c r="I17" s="2">
        <v>1440</v>
      </c>
      <c r="J17" s="2">
        <v>3</v>
      </c>
      <c r="K17" s="2">
        <f>__Anonymous_Sheet_DB__0[[#This Row],[megapixels]]</f>
        <v>3.63</v>
      </c>
      <c r="L17" s="2">
        <f t="shared" si="2"/>
        <v>1.5551999999999999</v>
      </c>
      <c r="M17" s="2">
        <f>__Anonymous_Sheet_DB__0[[#This Row],[density per megapixel]]</f>
        <v>45.454545454545404</v>
      </c>
      <c r="N17" s="2">
        <f t="shared" si="3"/>
        <v>106.09567901234568</v>
      </c>
    </row>
    <row r="18" spans="1:14">
      <c r="A18" s="2" t="s">
        <v>29</v>
      </c>
      <c r="B18" s="2">
        <v>160</v>
      </c>
      <c r="C18" s="2">
        <v>1728</v>
      </c>
      <c r="D18" s="2">
        <v>2592</v>
      </c>
      <c r="E18" s="2">
        <v>3</v>
      </c>
      <c r="F18" s="2">
        <v>4.4789760000000003</v>
      </c>
      <c r="G18" s="2">
        <v>35.722450845907602</v>
      </c>
      <c r="H18" s="2">
        <v>1080</v>
      </c>
      <c r="I18" s="2">
        <v>1620</v>
      </c>
      <c r="J18" s="2">
        <v>3</v>
      </c>
      <c r="K18" s="2">
        <f>__Anonymous_Sheet_DB__0[[#This Row],[megapixels]]</f>
        <v>4.4789760000000003</v>
      </c>
      <c r="L18" s="2">
        <f t="shared" si="2"/>
        <v>1.7496</v>
      </c>
      <c r="M18" s="2">
        <f>__Anonymous_Sheet_DB__0[[#This Row],[density per megapixel]]</f>
        <v>35.722450845907602</v>
      </c>
      <c r="N18" s="2">
        <f t="shared" si="3"/>
        <v>91.44947416552354</v>
      </c>
    </row>
    <row r="19" spans="1:14">
      <c r="A19" s="2" t="s">
        <v>30</v>
      </c>
      <c r="B19" s="2">
        <v>205</v>
      </c>
      <c r="C19" s="2">
        <v>1728</v>
      </c>
      <c r="D19" s="2">
        <v>2696</v>
      </c>
      <c r="E19" s="2">
        <v>3</v>
      </c>
      <c r="F19" s="2">
        <v>4.6586879999999997</v>
      </c>
      <c r="G19" s="2">
        <v>44.003805363226697</v>
      </c>
      <c r="H19" s="2">
        <v>1080</v>
      </c>
      <c r="I19" s="2">
        <v>1685</v>
      </c>
      <c r="J19" s="2">
        <v>3</v>
      </c>
      <c r="K19" s="2">
        <f>__Anonymous_Sheet_DB__0[[#This Row],[megapixels]]</f>
        <v>4.6586879999999997</v>
      </c>
      <c r="L19" s="2">
        <f t="shared" si="2"/>
        <v>1.8198000000000001</v>
      </c>
      <c r="M19" s="2">
        <f>__Anonymous_Sheet_DB__0[[#This Row],[density per megapixel]]</f>
        <v>44.003805363226697</v>
      </c>
      <c r="N19" s="2">
        <f t="shared" si="3"/>
        <v>112.64974172986042</v>
      </c>
    </row>
    <row r="20" spans="1:14">
      <c r="A20" s="2" t="s">
        <v>31</v>
      </c>
      <c r="B20" s="2">
        <v>122</v>
      </c>
      <c r="C20" s="2">
        <v>1728</v>
      </c>
      <c r="D20" s="2">
        <v>3072</v>
      </c>
      <c r="E20" s="2">
        <v>3</v>
      </c>
      <c r="F20" s="2">
        <v>5.3084160000000002</v>
      </c>
      <c r="G20" s="2">
        <v>22.982373649691301</v>
      </c>
      <c r="H20" s="2">
        <v>1080</v>
      </c>
      <c r="I20" s="2">
        <v>1920</v>
      </c>
      <c r="J20" s="2">
        <v>3</v>
      </c>
      <c r="K20" s="2">
        <f>__Anonymous_Sheet_DB__0[[#This Row],[megapixels]]</f>
        <v>5.3084160000000002</v>
      </c>
      <c r="L20" s="2">
        <f t="shared" si="2"/>
        <v>2.0735999999999999</v>
      </c>
      <c r="M20" s="2">
        <f>__Anonymous_Sheet_DB__0[[#This Row],[density per megapixel]]</f>
        <v>22.982373649691301</v>
      </c>
      <c r="N20" s="2">
        <f t="shared" si="3"/>
        <v>58.83487654320988</v>
      </c>
    </row>
    <row r="21" spans="1:14">
      <c r="A21" s="2" t="s">
        <v>32</v>
      </c>
      <c r="B21" s="2">
        <v>233</v>
      </c>
      <c r="C21" s="2">
        <v>1728</v>
      </c>
      <c r="D21" s="2">
        <v>3072</v>
      </c>
      <c r="E21" s="2">
        <v>3</v>
      </c>
      <c r="F21" s="2">
        <v>5.3084160000000002</v>
      </c>
      <c r="G21" s="2">
        <v>43.892566068672799</v>
      </c>
      <c r="H21" s="2">
        <v>1080</v>
      </c>
      <c r="I21" s="2">
        <v>1920</v>
      </c>
      <c r="J21" s="2">
        <v>3</v>
      </c>
      <c r="K21" s="2">
        <f>__Anonymous_Sheet_DB__0[[#This Row],[megapixels]]</f>
        <v>5.3084160000000002</v>
      </c>
      <c r="L21" s="2">
        <f t="shared" si="2"/>
        <v>2.0735999999999999</v>
      </c>
      <c r="M21" s="2">
        <f>__Anonymous_Sheet_DB__0[[#This Row],[density per megapixel]]</f>
        <v>43.892566068672799</v>
      </c>
      <c r="N21" s="2">
        <f t="shared" si="3"/>
        <v>112.36496913580247</v>
      </c>
    </row>
    <row r="22" spans="1:14">
      <c r="A22" s="2" t="s">
        <v>33</v>
      </c>
      <c r="B22" s="2">
        <v>96</v>
      </c>
      <c r="C22" s="2">
        <v>1728</v>
      </c>
      <c r="D22" s="2">
        <v>3072</v>
      </c>
      <c r="E22" s="2">
        <v>3</v>
      </c>
      <c r="F22" s="2">
        <v>5.3084160000000002</v>
      </c>
      <c r="G22" s="2">
        <v>18.084490740740701</v>
      </c>
      <c r="H22" s="2">
        <v>1080</v>
      </c>
      <c r="I22" s="2">
        <v>1920</v>
      </c>
      <c r="J22" s="2">
        <v>3</v>
      </c>
      <c r="K22" s="2">
        <f>__Anonymous_Sheet_DB__0[[#This Row],[megapixels]]</f>
        <v>5.3084160000000002</v>
      </c>
      <c r="L22" s="2">
        <f t="shared" si="2"/>
        <v>2.0735999999999999</v>
      </c>
      <c r="M22" s="2">
        <f>__Anonymous_Sheet_DB__0[[#This Row],[density per megapixel]]</f>
        <v>18.084490740740701</v>
      </c>
      <c r="N22" s="2">
        <f t="shared" si="3"/>
        <v>46.296296296296298</v>
      </c>
    </row>
    <row r="23" spans="1:14">
      <c r="A23" s="2" t="s">
        <v>34</v>
      </c>
      <c r="B23" s="2">
        <v>175</v>
      </c>
      <c r="C23" s="2">
        <v>1728</v>
      </c>
      <c r="D23" s="2">
        <v>3072</v>
      </c>
      <c r="E23" s="2">
        <v>3</v>
      </c>
      <c r="F23" s="2">
        <v>5.3084160000000002</v>
      </c>
      <c r="G23" s="2">
        <v>32.966519579475303</v>
      </c>
      <c r="H23" s="2">
        <v>1080</v>
      </c>
      <c r="I23" s="2">
        <v>1920</v>
      </c>
      <c r="J23" s="2">
        <v>3</v>
      </c>
      <c r="K23" s="2">
        <f>__Anonymous_Sheet_DB__0[[#This Row],[megapixels]]</f>
        <v>5.3084160000000002</v>
      </c>
      <c r="L23" s="2">
        <f t="shared" si="2"/>
        <v>2.0735999999999999</v>
      </c>
      <c r="M23" s="2">
        <f>__Anonymous_Sheet_DB__0[[#This Row],[density per megapixel]]</f>
        <v>32.966519579475303</v>
      </c>
      <c r="N23" s="2">
        <f t="shared" si="3"/>
        <v>84.394290123456798</v>
      </c>
    </row>
    <row r="24" spans="1:14">
      <c r="A24" s="2" t="s">
        <v>35</v>
      </c>
      <c r="B24" s="2">
        <v>180</v>
      </c>
      <c r="C24" s="2">
        <v>1765</v>
      </c>
      <c r="D24" s="2">
        <v>2775</v>
      </c>
      <c r="E24" s="2">
        <v>3</v>
      </c>
      <c r="F24" s="2">
        <v>4.897875</v>
      </c>
      <c r="G24" s="2">
        <v>36.750631651481498</v>
      </c>
      <c r="H24" s="2">
        <v>1080</v>
      </c>
      <c r="I24" s="2">
        <v>1698</v>
      </c>
      <c r="J24" s="2">
        <v>3</v>
      </c>
      <c r="K24" s="2">
        <f>__Anonymous_Sheet_DB__0[[#This Row],[megapixels]]</f>
        <v>4.897875</v>
      </c>
      <c r="L24" s="2">
        <f t="shared" si="2"/>
        <v>1.8338399999999999</v>
      </c>
      <c r="M24" s="2">
        <f>__Anonymous_Sheet_DB__0[[#This Row],[density per megapixel]]</f>
        <v>36.750631651481498</v>
      </c>
      <c r="N24" s="2">
        <f t="shared" si="3"/>
        <v>98.154691794267777</v>
      </c>
    </row>
    <row r="25" spans="1:14">
      <c r="A25" s="2" t="s">
        <v>36</v>
      </c>
      <c r="B25" s="2">
        <v>203</v>
      </c>
      <c r="C25" s="2">
        <v>1825</v>
      </c>
      <c r="D25" s="2">
        <v>2738</v>
      </c>
      <c r="E25" s="2">
        <v>3</v>
      </c>
      <c r="F25" s="2">
        <v>4.9968500000000002</v>
      </c>
      <c r="G25" s="2">
        <v>40.625594124298303</v>
      </c>
      <c r="H25" s="2">
        <v>1080</v>
      </c>
      <c r="I25" s="2">
        <v>1620</v>
      </c>
      <c r="J25" s="2">
        <v>3</v>
      </c>
      <c r="K25" s="2">
        <f>__Anonymous_Sheet_DB__0[[#This Row],[megapixels]]</f>
        <v>4.9968500000000002</v>
      </c>
      <c r="L25" s="2">
        <f t="shared" si="2"/>
        <v>1.7496</v>
      </c>
      <c r="M25" s="2">
        <f>__Anonymous_Sheet_DB__0[[#This Row],[density per megapixel]]</f>
        <v>40.625594124298303</v>
      </c>
      <c r="N25" s="2">
        <f t="shared" si="3"/>
        <v>116.026520347508</v>
      </c>
    </row>
    <row r="26" spans="1:14">
      <c r="A26" s="2" t="s">
        <v>37</v>
      </c>
      <c r="B26" s="2">
        <v>195</v>
      </c>
      <c r="C26" s="2">
        <v>1826</v>
      </c>
      <c r="D26" s="2">
        <v>3648</v>
      </c>
      <c r="E26" s="2">
        <v>3</v>
      </c>
      <c r="F26" s="2">
        <v>6.6612479999999996</v>
      </c>
      <c r="G26" s="2">
        <v>29.2737937395515</v>
      </c>
      <c r="H26" s="2">
        <v>961</v>
      </c>
      <c r="I26" s="2">
        <v>1920</v>
      </c>
      <c r="J26" s="2">
        <v>3</v>
      </c>
      <c r="K26" s="2">
        <f>__Anonymous_Sheet_DB__0[[#This Row],[megapixels]]</f>
        <v>6.6612479999999996</v>
      </c>
      <c r="L26" s="2">
        <f t="shared" si="2"/>
        <v>1.8451200000000001</v>
      </c>
      <c r="M26" s="2">
        <f>__Anonymous_Sheet_DB__0[[#This Row],[density per megapixel]]</f>
        <v>29.2737937395515</v>
      </c>
      <c r="N26" s="2">
        <f t="shared" si="3"/>
        <v>105.68418314255983</v>
      </c>
    </row>
    <row r="27" spans="1:14">
      <c r="A27" s="2" t="s">
        <v>38</v>
      </c>
      <c r="B27" s="2">
        <v>359</v>
      </c>
      <c r="C27" s="2">
        <v>1861</v>
      </c>
      <c r="D27" s="2">
        <v>3872</v>
      </c>
      <c r="E27" s="2">
        <v>3</v>
      </c>
      <c r="F27" s="2">
        <v>7.2057919999999998</v>
      </c>
      <c r="G27" s="2">
        <v>49.821032858012003</v>
      </c>
      <c r="H27" s="2">
        <v>923</v>
      </c>
      <c r="I27" s="2">
        <v>1920</v>
      </c>
      <c r="J27" s="2">
        <v>3</v>
      </c>
      <c r="K27" s="2">
        <f>__Anonymous_Sheet_DB__0[[#This Row],[megapixels]]</f>
        <v>7.2057919999999998</v>
      </c>
      <c r="L27" s="2">
        <f t="shared" si="2"/>
        <v>1.77216</v>
      </c>
      <c r="M27" s="2">
        <f>__Anonymous_Sheet_DB__0[[#This Row],[density per megapixel]]</f>
        <v>49.821032858012003</v>
      </c>
      <c r="N27" s="2">
        <f t="shared" si="3"/>
        <v>202.57764535933549</v>
      </c>
    </row>
    <row r="28" spans="1:14">
      <c r="A28" s="2" t="s">
        <v>39</v>
      </c>
      <c r="B28" s="2">
        <v>176</v>
      </c>
      <c r="C28" s="2">
        <v>1917</v>
      </c>
      <c r="D28" s="2">
        <v>3571</v>
      </c>
      <c r="E28" s="2">
        <v>3</v>
      </c>
      <c r="F28" s="2">
        <v>6.8456070000000002</v>
      </c>
      <c r="G28" s="2">
        <v>25.709918784411599</v>
      </c>
      <c r="H28" s="2">
        <v>1031</v>
      </c>
      <c r="I28" s="2">
        <v>1920</v>
      </c>
      <c r="J28" s="2">
        <v>3</v>
      </c>
      <c r="K28" s="2">
        <f>__Anonymous_Sheet_DB__0[[#This Row],[megapixels]]</f>
        <v>6.8456070000000002</v>
      </c>
      <c r="L28" s="2">
        <f t="shared" si="2"/>
        <v>1.9795199999999999</v>
      </c>
      <c r="M28" s="2">
        <f>__Anonymous_Sheet_DB__0[[#This Row],[density per megapixel]]</f>
        <v>25.709918784411599</v>
      </c>
      <c r="N28" s="2">
        <f t="shared" si="3"/>
        <v>88.910442935661166</v>
      </c>
    </row>
    <row r="29" spans="1:14">
      <c r="A29" s="2" t="s">
        <v>40</v>
      </c>
      <c r="B29" s="2">
        <v>171</v>
      </c>
      <c r="C29" s="2">
        <v>1920</v>
      </c>
      <c r="D29" s="2">
        <v>2560</v>
      </c>
      <c r="E29" s="2">
        <v>3</v>
      </c>
      <c r="F29" s="2">
        <v>4.9151999999999996</v>
      </c>
      <c r="G29" s="2">
        <v>34.7900390625</v>
      </c>
      <c r="H29" s="2">
        <v>1080</v>
      </c>
      <c r="I29" s="2">
        <v>1440</v>
      </c>
      <c r="J29" s="2">
        <v>3</v>
      </c>
      <c r="K29" s="2">
        <f>__Anonymous_Sheet_DB__0[[#This Row],[megapixels]]</f>
        <v>4.9151999999999996</v>
      </c>
      <c r="L29" s="2">
        <f t="shared" si="2"/>
        <v>1.5551999999999999</v>
      </c>
      <c r="M29" s="2">
        <f>__Anonymous_Sheet_DB__0[[#This Row],[density per megapixel]]</f>
        <v>34.7900390625</v>
      </c>
      <c r="N29" s="2">
        <f t="shared" si="3"/>
        <v>109.95370370370371</v>
      </c>
    </row>
    <row r="30" spans="1:14">
      <c r="A30" s="2" t="s">
        <v>41</v>
      </c>
      <c r="B30" s="2">
        <v>178</v>
      </c>
      <c r="C30" s="2">
        <v>1920</v>
      </c>
      <c r="D30" s="2">
        <v>2560</v>
      </c>
      <c r="E30" s="2">
        <v>3</v>
      </c>
      <c r="F30" s="2">
        <v>4.9151999999999996</v>
      </c>
      <c r="G30" s="2">
        <v>36.2141927083333</v>
      </c>
      <c r="H30" s="2">
        <v>1080</v>
      </c>
      <c r="I30" s="2">
        <v>1440</v>
      </c>
      <c r="J30" s="2">
        <v>3</v>
      </c>
      <c r="K30" s="2">
        <f>__Anonymous_Sheet_DB__0[[#This Row],[megapixels]]</f>
        <v>4.9151999999999996</v>
      </c>
      <c r="L30" s="2">
        <f t="shared" si="2"/>
        <v>1.5551999999999999</v>
      </c>
      <c r="M30" s="2">
        <f>__Anonymous_Sheet_DB__0[[#This Row],[density per megapixel]]</f>
        <v>36.2141927083333</v>
      </c>
      <c r="N30" s="2">
        <f t="shared" si="3"/>
        <v>114.45473251028807</v>
      </c>
    </row>
    <row r="31" spans="1:14">
      <c r="A31" s="2" t="s">
        <v>42</v>
      </c>
      <c r="B31" s="2">
        <v>165</v>
      </c>
      <c r="C31" s="2">
        <v>1920</v>
      </c>
      <c r="D31" s="2">
        <v>2560</v>
      </c>
      <c r="E31" s="2">
        <v>3</v>
      </c>
      <c r="F31" s="2">
        <v>4.9151999999999996</v>
      </c>
      <c r="G31" s="2">
        <v>33.5693359375</v>
      </c>
      <c r="H31" s="2">
        <v>1080</v>
      </c>
      <c r="I31" s="2">
        <v>1440</v>
      </c>
      <c r="J31" s="2">
        <v>3</v>
      </c>
      <c r="K31" s="2">
        <f>__Anonymous_Sheet_DB__0[[#This Row],[megapixels]]</f>
        <v>4.9151999999999996</v>
      </c>
      <c r="L31" s="2">
        <f t="shared" si="2"/>
        <v>1.5551999999999999</v>
      </c>
      <c r="M31" s="2">
        <f>__Anonymous_Sheet_DB__0[[#This Row],[density per megapixel]]</f>
        <v>33.5693359375</v>
      </c>
      <c r="N31" s="2">
        <f t="shared" si="3"/>
        <v>106.09567901234568</v>
      </c>
    </row>
    <row r="32" spans="1:14">
      <c r="A32" s="2" t="s">
        <v>43</v>
      </c>
      <c r="B32" s="2">
        <v>163</v>
      </c>
      <c r="C32" s="2">
        <v>1920</v>
      </c>
      <c r="D32" s="2">
        <v>2880</v>
      </c>
      <c r="E32" s="2">
        <v>3</v>
      </c>
      <c r="F32" s="2">
        <v>5.5296000000000003</v>
      </c>
      <c r="G32" s="2">
        <v>29.477719907407401</v>
      </c>
      <c r="H32" s="2">
        <v>1080</v>
      </c>
      <c r="I32" s="2">
        <v>1620</v>
      </c>
      <c r="J32" s="2">
        <v>3</v>
      </c>
      <c r="K32" s="2">
        <f>__Anonymous_Sheet_DB__0[[#This Row],[megapixels]]</f>
        <v>5.5296000000000003</v>
      </c>
      <c r="L32" s="2">
        <f t="shared" si="2"/>
        <v>1.7496</v>
      </c>
      <c r="M32" s="2">
        <f>__Anonymous_Sheet_DB__0[[#This Row],[density per megapixel]]</f>
        <v>29.477719907407401</v>
      </c>
      <c r="N32" s="2">
        <f t="shared" si="3"/>
        <v>93.164151806127109</v>
      </c>
    </row>
    <row r="33" spans="1:14">
      <c r="A33" s="2" t="s">
        <v>44</v>
      </c>
      <c r="B33" s="2">
        <v>204</v>
      </c>
      <c r="C33" s="2">
        <v>1920</v>
      </c>
      <c r="D33" s="2">
        <v>2880</v>
      </c>
      <c r="E33" s="2">
        <v>3</v>
      </c>
      <c r="F33" s="2">
        <v>5.5296000000000003</v>
      </c>
      <c r="G33" s="2">
        <v>36.8923611111111</v>
      </c>
      <c r="H33" s="2">
        <v>1080</v>
      </c>
      <c r="I33" s="2">
        <v>1620</v>
      </c>
      <c r="J33" s="2">
        <v>3</v>
      </c>
      <c r="K33" s="2">
        <f>__Anonymous_Sheet_DB__0[[#This Row],[megapixels]]</f>
        <v>5.5296000000000003</v>
      </c>
      <c r="L33" s="2">
        <f t="shared" si="2"/>
        <v>1.7496</v>
      </c>
      <c r="M33" s="2">
        <f>__Anonymous_Sheet_DB__0[[#This Row],[density per megapixel]]</f>
        <v>36.8923611111111</v>
      </c>
      <c r="N33" s="2">
        <f t="shared" si="3"/>
        <v>116.59807956104252</v>
      </c>
    </row>
    <row r="34" spans="1:14">
      <c r="A34" s="2" t="s">
        <v>45</v>
      </c>
      <c r="B34" s="2">
        <v>217</v>
      </c>
      <c r="C34" s="2">
        <v>1920</v>
      </c>
      <c r="D34" s="2">
        <v>2880</v>
      </c>
      <c r="E34" s="2">
        <v>3</v>
      </c>
      <c r="F34" s="2">
        <v>5.5296000000000003</v>
      </c>
      <c r="G34" s="2">
        <v>39.243344907407398</v>
      </c>
      <c r="H34" s="2">
        <v>1080</v>
      </c>
      <c r="I34" s="2">
        <v>1620</v>
      </c>
      <c r="J34" s="2">
        <v>3</v>
      </c>
      <c r="K34" s="2">
        <f>__Anonymous_Sheet_DB__0[[#This Row],[megapixels]]</f>
        <v>5.5296000000000003</v>
      </c>
      <c r="L34" s="2">
        <f t="shared" si="2"/>
        <v>1.7496</v>
      </c>
      <c r="M34" s="2">
        <f>__Anonymous_Sheet_DB__0[[#This Row],[density per megapixel]]</f>
        <v>39.243344907407398</v>
      </c>
      <c r="N34" s="2">
        <f t="shared" si="3"/>
        <v>124.02834933699131</v>
      </c>
    </row>
    <row r="35" spans="1:14">
      <c r="A35" s="2" t="s">
        <v>46</v>
      </c>
      <c r="B35" s="2">
        <v>263</v>
      </c>
      <c r="C35" s="2">
        <v>1920</v>
      </c>
      <c r="D35" s="2">
        <v>2880</v>
      </c>
      <c r="E35" s="2">
        <v>3</v>
      </c>
      <c r="F35" s="2">
        <v>5.5296000000000003</v>
      </c>
      <c r="G35" s="2">
        <v>47.562210648148103</v>
      </c>
      <c r="H35" s="2">
        <v>1080</v>
      </c>
      <c r="I35" s="2">
        <v>1620</v>
      </c>
      <c r="J35" s="2">
        <v>3</v>
      </c>
      <c r="K35" s="2">
        <f>__Anonymous_Sheet_DB__0[[#This Row],[megapixels]]</f>
        <v>5.5296000000000003</v>
      </c>
      <c r="L35" s="2">
        <f t="shared" si="2"/>
        <v>1.7496</v>
      </c>
      <c r="M35" s="2">
        <f>__Anonymous_Sheet_DB__0[[#This Row],[density per megapixel]]</f>
        <v>47.562210648148103</v>
      </c>
      <c r="N35" s="2">
        <f t="shared" si="3"/>
        <v>150.32007315957932</v>
      </c>
    </row>
    <row r="36" spans="1:14">
      <c r="A36" s="2" t="s">
        <v>47</v>
      </c>
      <c r="B36" s="2">
        <v>144</v>
      </c>
      <c r="C36" s="2">
        <v>1928</v>
      </c>
      <c r="D36" s="2">
        <v>2572</v>
      </c>
      <c r="E36" s="2">
        <v>3</v>
      </c>
      <c r="F36" s="2">
        <v>4.9588159999999997</v>
      </c>
      <c r="G36" s="2">
        <v>29.0391900001935</v>
      </c>
      <c r="H36" s="2">
        <v>1080</v>
      </c>
      <c r="I36" s="2">
        <v>1441</v>
      </c>
      <c r="J36" s="2">
        <v>3</v>
      </c>
      <c r="K36" s="2">
        <f>__Anonymous_Sheet_DB__0[[#This Row],[megapixels]]</f>
        <v>4.9588159999999997</v>
      </c>
      <c r="L36" s="2">
        <f t="shared" si="2"/>
        <v>1.5562800000000001</v>
      </c>
      <c r="M36" s="2">
        <f>__Anonymous_Sheet_DB__0[[#This Row],[density per megapixel]]</f>
        <v>29.0391900001935</v>
      </c>
      <c r="N36" s="2">
        <f t="shared" si="3"/>
        <v>92.528336803145962</v>
      </c>
    </row>
    <row r="37" spans="1:14">
      <c r="A37" s="2" t="s">
        <v>48</v>
      </c>
      <c r="B37" s="2">
        <v>119</v>
      </c>
      <c r="C37" s="2">
        <v>1936</v>
      </c>
      <c r="D37" s="2">
        <v>2592</v>
      </c>
      <c r="E37" s="2">
        <v>3</v>
      </c>
      <c r="F37" s="2">
        <v>5.0181120000000004</v>
      </c>
      <c r="G37" s="2">
        <v>23.714098051219199</v>
      </c>
      <c r="H37" s="2">
        <v>1080</v>
      </c>
      <c r="I37" s="2">
        <v>1446</v>
      </c>
      <c r="J37" s="2">
        <v>3</v>
      </c>
      <c r="K37" s="2">
        <f>__Anonymous_Sheet_DB__0[[#This Row],[megapixels]]</f>
        <v>5.0181120000000004</v>
      </c>
      <c r="L37" s="2">
        <f t="shared" si="2"/>
        <v>1.56168</v>
      </c>
      <c r="M37" s="2">
        <f>__Anonymous_Sheet_DB__0[[#This Row],[density per megapixel]]</f>
        <v>23.714098051219199</v>
      </c>
      <c r="N37" s="2">
        <f t="shared" si="3"/>
        <v>76.199989754623232</v>
      </c>
    </row>
    <row r="38" spans="1:14">
      <c r="A38" s="2" t="s">
        <v>49</v>
      </c>
      <c r="B38" s="2">
        <v>158</v>
      </c>
      <c r="C38" s="2">
        <v>1944</v>
      </c>
      <c r="D38" s="2">
        <v>2896</v>
      </c>
      <c r="E38" s="2">
        <v>3</v>
      </c>
      <c r="F38" s="2">
        <v>5.6298240000000002</v>
      </c>
      <c r="G38" s="2">
        <v>28.064820498829</v>
      </c>
      <c r="H38" s="2">
        <v>1080</v>
      </c>
      <c r="I38" s="2">
        <v>1609</v>
      </c>
      <c r="J38" s="2">
        <v>3</v>
      </c>
      <c r="K38" s="2">
        <f>__Anonymous_Sheet_DB__0[[#This Row],[megapixels]]</f>
        <v>5.6298240000000002</v>
      </c>
      <c r="L38" s="2">
        <f t="shared" si="2"/>
        <v>1.7377199999999999</v>
      </c>
      <c r="M38" s="2">
        <f>__Anonymous_Sheet_DB__0[[#This Row],[density per megapixel]]</f>
        <v>28.064820498829</v>
      </c>
      <c r="N38" s="2">
        <f t="shared" si="3"/>
        <v>90.92373915245264</v>
      </c>
    </row>
    <row r="39" spans="1:14">
      <c r="A39" s="2" t="s">
        <v>50</v>
      </c>
      <c r="B39" s="2">
        <v>256</v>
      </c>
      <c r="C39" s="2">
        <v>1980</v>
      </c>
      <c r="D39" s="2">
        <v>2640</v>
      </c>
      <c r="E39" s="2">
        <v>3</v>
      </c>
      <c r="F39" s="2">
        <v>5.2271999999999998</v>
      </c>
      <c r="G39" s="2">
        <v>48.974594429139799</v>
      </c>
      <c r="H39" s="2">
        <v>1080</v>
      </c>
      <c r="I39" s="2">
        <v>1440</v>
      </c>
      <c r="J39" s="2">
        <v>3</v>
      </c>
      <c r="K39" s="2">
        <f>__Anonymous_Sheet_DB__0[[#This Row],[megapixels]]</f>
        <v>5.2271999999999998</v>
      </c>
      <c r="L39" s="2">
        <f t="shared" si="2"/>
        <v>1.5551999999999999</v>
      </c>
      <c r="M39" s="2">
        <f>__Anonymous_Sheet_DB__0[[#This Row],[density per megapixel]]</f>
        <v>48.974594429139799</v>
      </c>
      <c r="N39" s="2">
        <f t="shared" si="3"/>
        <v>164.6090534979424</v>
      </c>
    </row>
    <row r="40" spans="1:14">
      <c r="A40" s="2" t="s">
        <v>51</v>
      </c>
      <c r="B40" s="2">
        <v>266</v>
      </c>
      <c r="C40" s="2">
        <v>1994</v>
      </c>
      <c r="D40" s="2">
        <v>2990</v>
      </c>
      <c r="E40" s="2">
        <v>3</v>
      </c>
      <c r="F40" s="2">
        <v>5.9620600000000001</v>
      </c>
      <c r="G40" s="2">
        <v>44.615451706289399</v>
      </c>
      <c r="H40" s="2">
        <v>1080</v>
      </c>
      <c r="I40" s="2">
        <v>1619</v>
      </c>
      <c r="J40" s="2">
        <v>3</v>
      </c>
      <c r="K40" s="2">
        <f>__Anonymous_Sheet_DB__0[[#This Row],[megapixels]]</f>
        <v>5.9620600000000001</v>
      </c>
      <c r="L40" s="2">
        <f t="shared" si="2"/>
        <v>1.7485200000000001</v>
      </c>
      <c r="M40" s="2">
        <f>__Anonymous_Sheet_DB__0[[#This Row],[density per megapixel]]</f>
        <v>44.615451706289399</v>
      </c>
      <c r="N40" s="2">
        <f t="shared" si="3"/>
        <v>152.12865737881179</v>
      </c>
    </row>
    <row r="41" spans="1:14">
      <c r="A41" s="2" t="s">
        <v>52</v>
      </c>
      <c r="B41" s="2">
        <v>131</v>
      </c>
      <c r="C41" s="2">
        <v>2000</v>
      </c>
      <c r="D41" s="2">
        <v>3008</v>
      </c>
      <c r="E41" s="2">
        <v>3</v>
      </c>
      <c r="F41" s="2">
        <v>6.016</v>
      </c>
      <c r="G41" s="2">
        <v>21.775265957446798</v>
      </c>
      <c r="H41" s="2">
        <v>1080</v>
      </c>
      <c r="I41" s="2">
        <v>1624</v>
      </c>
      <c r="J41" s="2">
        <v>3</v>
      </c>
      <c r="K41" s="2">
        <f>__Anonymous_Sheet_DB__0[[#This Row],[megapixels]]</f>
        <v>6.016</v>
      </c>
      <c r="L41" s="2">
        <f t="shared" si="2"/>
        <v>1.7539199999999999</v>
      </c>
      <c r="M41" s="2">
        <f>__Anonymous_Sheet_DB__0[[#This Row],[density per megapixel]]</f>
        <v>21.775265957446798</v>
      </c>
      <c r="N41" s="2">
        <f t="shared" si="3"/>
        <v>74.689837620872112</v>
      </c>
    </row>
    <row r="42" spans="1:14">
      <c r="A42" s="2" t="s">
        <v>53</v>
      </c>
      <c r="B42" s="2">
        <v>155</v>
      </c>
      <c r="C42" s="2">
        <v>2000</v>
      </c>
      <c r="D42" s="2">
        <v>3008</v>
      </c>
      <c r="E42" s="2">
        <v>3</v>
      </c>
      <c r="F42" s="2">
        <v>6.016</v>
      </c>
      <c r="G42" s="2">
        <v>25.764627659574401</v>
      </c>
      <c r="H42" s="2">
        <v>1080</v>
      </c>
      <c r="I42" s="2">
        <v>1624</v>
      </c>
      <c r="J42" s="2">
        <v>3</v>
      </c>
      <c r="K42" s="2">
        <f>__Anonymous_Sheet_DB__0[[#This Row],[megapixels]]</f>
        <v>6.016</v>
      </c>
      <c r="L42" s="2">
        <f t="shared" si="2"/>
        <v>1.7539199999999999</v>
      </c>
      <c r="M42" s="2">
        <f>__Anonymous_Sheet_DB__0[[#This Row],[density per megapixel]]</f>
        <v>25.764627659574401</v>
      </c>
      <c r="N42" s="2">
        <f t="shared" si="3"/>
        <v>88.373471994161648</v>
      </c>
    </row>
    <row r="43" spans="1:14">
      <c r="A43" s="2" t="s">
        <v>54</v>
      </c>
      <c r="B43" s="2">
        <v>86</v>
      </c>
      <c r="C43" s="2">
        <v>2000</v>
      </c>
      <c r="D43" s="2">
        <v>3008</v>
      </c>
      <c r="E43" s="2">
        <v>3</v>
      </c>
      <c r="F43" s="2">
        <v>6.016</v>
      </c>
      <c r="G43" s="2">
        <v>14.2952127659574</v>
      </c>
      <c r="H43" s="2">
        <v>1080</v>
      </c>
      <c r="I43" s="2">
        <v>1624</v>
      </c>
      <c r="J43" s="2">
        <v>3</v>
      </c>
      <c r="K43" s="2">
        <f>__Anonymous_Sheet_DB__0[[#This Row],[megapixels]]</f>
        <v>6.016</v>
      </c>
      <c r="L43" s="2">
        <f t="shared" si="2"/>
        <v>1.7539199999999999</v>
      </c>
      <c r="M43" s="2">
        <f>__Anonymous_Sheet_DB__0[[#This Row],[density per megapixel]]</f>
        <v>14.2952127659574</v>
      </c>
      <c r="N43" s="2">
        <f t="shared" si="3"/>
        <v>49.033023170954209</v>
      </c>
    </row>
    <row r="44" spans="1:14">
      <c r="A44" s="2" t="s">
        <v>55</v>
      </c>
      <c r="B44" s="2">
        <v>94</v>
      </c>
      <c r="C44" s="2">
        <v>2000</v>
      </c>
      <c r="D44" s="2">
        <v>3008</v>
      </c>
      <c r="E44" s="2">
        <v>3</v>
      </c>
      <c r="F44" s="2">
        <v>6.016</v>
      </c>
      <c r="G44" s="2">
        <v>15.625</v>
      </c>
      <c r="H44" s="2">
        <v>1080</v>
      </c>
      <c r="I44" s="2">
        <v>1624</v>
      </c>
      <c r="J44" s="2">
        <v>3</v>
      </c>
      <c r="K44" s="2">
        <f>__Anonymous_Sheet_DB__0[[#This Row],[megapixels]]</f>
        <v>6.016</v>
      </c>
      <c r="L44" s="2">
        <f t="shared" si="2"/>
        <v>1.7539199999999999</v>
      </c>
      <c r="M44" s="2">
        <f>__Anonymous_Sheet_DB__0[[#This Row],[density per megapixel]]</f>
        <v>15.625</v>
      </c>
      <c r="N44" s="2">
        <f t="shared" si="3"/>
        <v>53.594234628717388</v>
      </c>
    </row>
    <row r="45" spans="1:14">
      <c r="A45" s="2" t="s">
        <v>56</v>
      </c>
      <c r="B45" s="2">
        <v>223</v>
      </c>
      <c r="C45" s="2">
        <v>2000</v>
      </c>
      <c r="D45" s="2">
        <v>3008</v>
      </c>
      <c r="E45" s="2">
        <v>3</v>
      </c>
      <c r="F45" s="2">
        <v>6.016</v>
      </c>
      <c r="G45" s="2">
        <v>37.067819148936103</v>
      </c>
      <c r="H45" s="2">
        <v>1080</v>
      </c>
      <c r="I45" s="2">
        <v>1624</v>
      </c>
      <c r="J45" s="2">
        <v>3</v>
      </c>
      <c r="K45" s="2">
        <f>__Anonymous_Sheet_DB__0[[#This Row],[megapixels]]</f>
        <v>6.016</v>
      </c>
      <c r="L45" s="2">
        <f t="shared" si="2"/>
        <v>1.7539199999999999</v>
      </c>
      <c r="M45" s="2">
        <f>__Anonymous_Sheet_DB__0[[#This Row],[density per megapixel]]</f>
        <v>37.067819148936103</v>
      </c>
      <c r="N45" s="2">
        <f t="shared" si="3"/>
        <v>127.1437693851487</v>
      </c>
    </row>
    <row r="46" spans="1:14">
      <c r="A46" s="2" t="s">
        <v>57</v>
      </c>
      <c r="B46" s="2">
        <v>113</v>
      </c>
      <c r="C46" s="2">
        <v>2000</v>
      </c>
      <c r="D46" s="2">
        <v>3008</v>
      </c>
      <c r="E46" s="2">
        <v>3</v>
      </c>
      <c r="F46" s="2">
        <v>6.016</v>
      </c>
      <c r="G46" s="2">
        <v>18.783244680850999</v>
      </c>
      <c r="H46" s="2">
        <v>1080</v>
      </c>
      <c r="I46" s="2">
        <v>1624</v>
      </c>
      <c r="J46" s="2">
        <v>3</v>
      </c>
      <c r="K46" s="2">
        <f>__Anonymous_Sheet_DB__0[[#This Row],[megapixels]]</f>
        <v>6.016</v>
      </c>
      <c r="L46" s="2">
        <f t="shared" si="2"/>
        <v>1.7539199999999999</v>
      </c>
      <c r="M46" s="2">
        <f>__Anonymous_Sheet_DB__0[[#This Row],[density per megapixel]]</f>
        <v>18.783244680850999</v>
      </c>
      <c r="N46" s="2">
        <f t="shared" si="3"/>
        <v>64.427111840904942</v>
      </c>
    </row>
    <row r="47" spans="1:14">
      <c r="A47" s="2" t="s">
        <v>58</v>
      </c>
      <c r="B47" s="2">
        <v>193</v>
      </c>
      <c r="C47" s="2">
        <v>2000</v>
      </c>
      <c r="D47" s="2">
        <v>3008</v>
      </c>
      <c r="E47" s="2">
        <v>3</v>
      </c>
      <c r="F47" s="2">
        <v>6.016</v>
      </c>
      <c r="G47" s="2">
        <v>32.081117021276597</v>
      </c>
      <c r="H47" s="2">
        <v>1080</v>
      </c>
      <c r="I47" s="2">
        <v>1624</v>
      </c>
      <c r="J47" s="2">
        <v>3</v>
      </c>
      <c r="K47" s="2">
        <f>__Anonymous_Sheet_DB__0[[#This Row],[megapixels]]</f>
        <v>6.016</v>
      </c>
      <c r="L47" s="2">
        <f t="shared" si="2"/>
        <v>1.7539199999999999</v>
      </c>
      <c r="M47" s="2">
        <f>__Anonymous_Sheet_DB__0[[#This Row],[density per megapixel]]</f>
        <v>32.081117021276597</v>
      </c>
      <c r="N47" s="2">
        <f t="shared" si="3"/>
        <v>110.03922641853677</v>
      </c>
    </row>
    <row r="48" spans="1:14">
      <c r="A48" s="2" t="s">
        <v>59</v>
      </c>
      <c r="B48" s="2">
        <v>126</v>
      </c>
      <c r="C48" s="2">
        <v>2011</v>
      </c>
      <c r="D48" s="2">
        <v>3648</v>
      </c>
      <c r="E48" s="2">
        <v>3</v>
      </c>
      <c r="F48" s="2">
        <v>7.3361280000000004</v>
      </c>
      <c r="G48" s="2">
        <v>17.175272841477099</v>
      </c>
      <c r="H48" s="2">
        <v>1058</v>
      </c>
      <c r="I48" s="2">
        <v>1920</v>
      </c>
      <c r="J48" s="2">
        <v>3</v>
      </c>
      <c r="K48" s="2">
        <f>__Anonymous_Sheet_DB__0[[#This Row],[megapixels]]</f>
        <v>7.3361280000000004</v>
      </c>
      <c r="L48" s="2">
        <f t="shared" si="2"/>
        <v>2.0313599999999998</v>
      </c>
      <c r="M48" s="2">
        <f>__Anonymous_Sheet_DB__0[[#This Row],[density per megapixel]]</f>
        <v>17.175272841477099</v>
      </c>
      <c r="N48" s="2">
        <f t="shared" si="3"/>
        <v>62.027410207939511</v>
      </c>
    </row>
    <row r="49" spans="1:14">
      <c r="A49" s="2" t="s">
        <v>60</v>
      </c>
      <c r="B49" s="2">
        <v>179</v>
      </c>
      <c r="C49" s="2">
        <v>2035</v>
      </c>
      <c r="D49" s="2">
        <v>2804</v>
      </c>
      <c r="E49" s="2">
        <v>3</v>
      </c>
      <c r="F49" s="2">
        <v>5.7061400000000004</v>
      </c>
      <c r="G49" s="2">
        <v>31.3697175323423</v>
      </c>
      <c r="H49" s="2">
        <v>1080</v>
      </c>
      <c r="I49" s="2">
        <v>1488</v>
      </c>
      <c r="J49" s="2">
        <v>3</v>
      </c>
      <c r="K49" s="2">
        <f>__Anonymous_Sheet_DB__0[[#This Row],[megapixels]]</f>
        <v>5.7061400000000004</v>
      </c>
      <c r="L49" s="2">
        <f t="shared" si="2"/>
        <v>1.60704</v>
      </c>
      <c r="M49" s="2">
        <f>__Anonymous_Sheet_DB__0[[#This Row],[density per megapixel]]</f>
        <v>31.3697175323423</v>
      </c>
      <c r="N49" s="2">
        <f t="shared" si="3"/>
        <v>111.38490641178814</v>
      </c>
    </row>
    <row r="50" spans="1:14">
      <c r="A50" s="2" t="s">
        <v>61</v>
      </c>
      <c r="B50" s="2">
        <v>129</v>
      </c>
      <c r="C50" s="2">
        <v>2035</v>
      </c>
      <c r="D50" s="2">
        <v>3072</v>
      </c>
      <c r="E50" s="2">
        <v>3</v>
      </c>
      <c r="F50" s="2">
        <v>6.2515200000000002</v>
      </c>
      <c r="G50" s="2">
        <v>20.6349815724815</v>
      </c>
      <c r="H50" s="2">
        <v>1080</v>
      </c>
      <c r="I50" s="2">
        <v>1630</v>
      </c>
      <c r="J50" s="2">
        <v>3</v>
      </c>
      <c r="K50" s="2">
        <f>__Anonymous_Sheet_DB__0[[#This Row],[megapixels]]</f>
        <v>6.2515200000000002</v>
      </c>
      <c r="L50" s="2">
        <f t="shared" si="2"/>
        <v>1.7604</v>
      </c>
      <c r="M50" s="2">
        <f>__Anonymous_Sheet_DB__0[[#This Row],[density per megapixel]]</f>
        <v>20.6349815724815</v>
      </c>
      <c r="N50" s="2">
        <f t="shared" si="3"/>
        <v>73.278800272665308</v>
      </c>
    </row>
    <row r="51" spans="1:14">
      <c r="A51" s="2" t="s">
        <v>62</v>
      </c>
      <c r="B51" s="2">
        <v>259</v>
      </c>
      <c r="C51" s="2">
        <v>2040</v>
      </c>
      <c r="D51" s="2">
        <v>3072</v>
      </c>
      <c r="E51" s="2">
        <v>3</v>
      </c>
      <c r="F51" s="2">
        <v>6.2668799999999996</v>
      </c>
      <c r="G51" s="2">
        <v>41.328380310457497</v>
      </c>
      <c r="H51" s="2">
        <v>1080</v>
      </c>
      <c r="I51" s="2">
        <v>1626</v>
      </c>
      <c r="J51" s="2">
        <v>3</v>
      </c>
      <c r="K51" s="2">
        <f>__Anonymous_Sheet_DB__0[[#This Row],[megapixels]]</f>
        <v>6.2668799999999996</v>
      </c>
      <c r="L51" s="2">
        <f t="shared" si="2"/>
        <v>1.7560800000000001</v>
      </c>
      <c r="M51" s="2">
        <f>__Anonymous_Sheet_DB__0[[#This Row],[density per megapixel]]</f>
        <v>41.328380310457497</v>
      </c>
      <c r="N51" s="2">
        <f t="shared" si="3"/>
        <v>147.48758598697097</v>
      </c>
    </row>
    <row r="52" spans="1:14">
      <c r="A52" s="2" t="s">
        <v>63</v>
      </c>
      <c r="B52" s="2">
        <v>260</v>
      </c>
      <c r="C52" s="2">
        <v>2041</v>
      </c>
      <c r="D52" s="2">
        <v>3072</v>
      </c>
      <c r="E52" s="2">
        <v>3</v>
      </c>
      <c r="F52" s="2">
        <v>6.269952</v>
      </c>
      <c r="G52" s="2">
        <v>41.467622080679398</v>
      </c>
      <c r="H52" s="2">
        <v>1080</v>
      </c>
      <c r="I52" s="2">
        <v>1626</v>
      </c>
      <c r="J52" s="2">
        <v>3</v>
      </c>
      <c r="K52" s="2">
        <f>__Anonymous_Sheet_DB__0[[#This Row],[megapixels]]</f>
        <v>6.269952</v>
      </c>
      <c r="L52" s="2">
        <f t="shared" si="2"/>
        <v>1.7560800000000001</v>
      </c>
      <c r="M52" s="2">
        <f>__Anonymous_Sheet_DB__0[[#This Row],[density per megapixel]]</f>
        <v>41.467622080679398</v>
      </c>
      <c r="N52" s="2">
        <f t="shared" si="3"/>
        <v>148.0570361259168</v>
      </c>
    </row>
    <row r="53" spans="1:14">
      <c r="A53" s="2" t="s">
        <v>64</v>
      </c>
      <c r="B53" s="2">
        <v>128</v>
      </c>
      <c r="C53" s="2">
        <v>2048</v>
      </c>
      <c r="D53" s="2">
        <v>1371</v>
      </c>
      <c r="E53" s="2">
        <v>3</v>
      </c>
      <c r="F53" s="2">
        <v>2.8078080000000001</v>
      </c>
      <c r="G53" s="2">
        <v>45.587162654996298</v>
      </c>
      <c r="H53" s="2">
        <v>1080</v>
      </c>
      <c r="I53" s="2">
        <v>723</v>
      </c>
      <c r="J53" s="2">
        <v>3</v>
      </c>
      <c r="K53" s="2">
        <f>__Anonymous_Sheet_DB__0[[#This Row],[megapixels]]</f>
        <v>2.8078080000000001</v>
      </c>
      <c r="L53" s="2">
        <f t="shared" si="2"/>
        <v>0.78083999999999998</v>
      </c>
      <c r="M53" s="2">
        <f>__Anonymous_Sheet_DB__0[[#This Row],[density per megapixel]]</f>
        <v>45.587162654996298</v>
      </c>
      <c r="N53" s="2">
        <f t="shared" si="3"/>
        <v>163.92602837969366</v>
      </c>
    </row>
    <row r="54" spans="1:14">
      <c r="A54" s="2" t="s">
        <v>65</v>
      </c>
      <c r="B54" s="2">
        <v>269</v>
      </c>
      <c r="C54" s="2">
        <v>2048</v>
      </c>
      <c r="D54" s="2">
        <v>2712</v>
      </c>
      <c r="E54" s="2">
        <v>3</v>
      </c>
      <c r="F54" s="2">
        <v>5.554176</v>
      </c>
      <c r="G54" s="2">
        <v>48.432026640855398</v>
      </c>
      <c r="H54" s="2">
        <v>1080</v>
      </c>
      <c r="I54" s="2">
        <v>1430</v>
      </c>
      <c r="J54" s="2">
        <v>3</v>
      </c>
      <c r="K54" s="2">
        <f>__Anonymous_Sheet_DB__0[[#This Row],[megapixels]]</f>
        <v>5.554176</v>
      </c>
      <c r="L54" s="2">
        <f t="shared" si="2"/>
        <v>1.5444</v>
      </c>
      <c r="M54" s="2">
        <f>__Anonymous_Sheet_DB__0[[#This Row],[density per megapixel]]</f>
        <v>48.432026640855398</v>
      </c>
      <c r="N54" s="2">
        <f t="shared" si="3"/>
        <v>174.17767417767419</v>
      </c>
    </row>
    <row r="55" spans="1:14">
      <c r="A55" s="2" t="s">
        <v>66</v>
      </c>
      <c r="B55" s="2">
        <v>289</v>
      </c>
      <c r="C55" s="2">
        <v>2048</v>
      </c>
      <c r="D55" s="2">
        <v>3072</v>
      </c>
      <c r="E55" s="2">
        <v>3</v>
      </c>
      <c r="F55" s="2">
        <v>6.2914560000000002</v>
      </c>
      <c r="G55" s="2">
        <v>45.935312906900997</v>
      </c>
      <c r="H55" s="2">
        <v>1080</v>
      </c>
      <c r="I55" s="2">
        <v>1620</v>
      </c>
      <c r="J55" s="2">
        <v>3</v>
      </c>
      <c r="K55" s="2">
        <f>__Anonymous_Sheet_DB__0[[#This Row],[megapixels]]</f>
        <v>6.2914560000000002</v>
      </c>
      <c r="L55" s="2">
        <f t="shared" si="2"/>
        <v>1.7496</v>
      </c>
      <c r="M55" s="2">
        <f>__Anonymous_Sheet_DB__0[[#This Row],[density per megapixel]]</f>
        <v>45.935312906900997</v>
      </c>
      <c r="N55" s="2">
        <f t="shared" si="3"/>
        <v>165.1806127114769</v>
      </c>
    </row>
    <row r="56" spans="1:14">
      <c r="A56" s="2" t="s">
        <v>67</v>
      </c>
      <c r="B56" s="2">
        <v>249</v>
      </c>
      <c r="C56" s="2">
        <v>2048</v>
      </c>
      <c r="D56" s="2">
        <v>3072</v>
      </c>
      <c r="E56" s="2">
        <v>3</v>
      </c>
      <c r="F56" s="2">
        <v>6.2914560000000002</v>
      </c>
      <c r="G56" s="2">
        <v>39.577484130859297</v>
      </c>
      <c r="H56" s="2">
        <v>1080</v>
      </c>
      <c r="I56" s="2">
        <v>1620</v>
      </c>
      <c r="J56" s="2">
        <v>3</v>
      </c>
      <c r="K56" s="2">
        <f>__Anonymous_Sheet_DB__0[[#This Row],[megapixels]]</f>
        <v>6.2914560000000002</v>
      </c>
      <c r="L56" s="2">
        <f t="shared" si="2"/>
        <v>1.7496</v>
      </c>
      <c r="M56" s="2">
        <f>__Anonymous_Sheet_DB__0[[#This Row],[density per megapixel]]</f>
        <v>39.577484130859297</v>
      </c>
      <c r="N56" s="2">
        <f t="shared" si="3"/>
        <v>142.31824417009602</v>
      </c>
    </row>
    <row r="57" spans="1:14">
      <c r="A57" s="2" t="s">
        <v>68</v>
      </c>
      <c r="B57" s="2">
        <v>226</v>
      </c>
      <c r="C57" s="2">
        <v>2048</v>
      </c>
      <c r="D57" s="2">
        <v>3072</v>
      </c>
      <c r="E57" s="2">
        <v>3</v>
      </c>
      <c r="F57" s="2">
        <v>6.2914560000000002</v>
      </c>
      <c r="G57" s="2">
        <v>35.9217325846354</v>
      </c>
      <c r="H57" s="2">
        <v>1080</v>
      </c>
      <c r="I57" s="2">
        <v>1620</v>
      </c>
      <c r="J57" s="2">
        <v>3</v>
      </c>
      <c r="K57" s="2">
        <f>__Anonymous_Sheet_DB__0[[#This Row],[megapixels]]</f>
        <v>6.2914560000000002</v>
      </c>
      <c r="L57" s="2">
        <f t="shared" si="2"/>
        <v>1.7496</v>
      </c>
      <c r="M57" s="2">
        <f>__Anonymous_Sheet_DB__0[[#This Row],[density per megapixel]]</f>
        <v>35.9217325846354</v>
      </c>
      <c r="N57" s="2">
        <f t="shared" si="3"/>
        <v>129.172382258802</v>
      </c>
    </row>
    <row r="58" spans="1:14">
      <c r="A58" s="2" t="s">
        <v>69</v>
      </c>
      <c r="B58" s="2">
        <v>204</v>
      </c>
      <c r="C58" s="2">
        <v>2049</v>
      </c>
      <c r="D58" s="2">
        <v>3072</v>
      </c>
      <c r="E58" s="2">
        <v>3</v>
      </c>
      <c r="F58" s="2">
        <v>6.2945279999999997</v>
      </c>
      <c r="G58" s="2">
        <v>32.409102000975999</v>
      </c>
      <c r="H58" s="2">
        <v>1080</v>
      </c>
      <c r="I58" s="2">
        <v>1619</v>
      </c>
      <c r="J58" s="2">
        <v>3</v>
      </c>
      <c r="K58" s="2">
        <f>__Anonymous_Sheet_DB__0[[#This Row],[megapixels]]</f>
        <v>6.2945279999999997</v>
      </c>
      <c r="L58" s="2">
        <f t="shared" si="2"/>
        <v>1.7485200000000001</v>
      </c>
      <c r="M58" s="2">
        <f>__Anonymous_Sheet_DB__0[[#This Row],[density per megapixel]]</f>
        <v>32.409102000975999</v>
      </c>
      <c r="N58" s="2">
        <f t="shared" si="3"/>
        <v>116.67009814014138</v>
      </c>
    </row>
    <row r="59" spans="1:14">
      <c r="A59" s="2" t="s">
        <v>70</v>
      </c>
      <c r="B59" s="2">
        <v>195</v>
      </c>
      <c r="C59" s="2">
        <v>2049</v>
      </c>
      <c r="D59" s="2">
        <v>3072</v>
      </c>
      <c r="E59" s="2">
        <v>3</v>
      </c>
      <c r="F59" s="2">
        <v>6.2945279999999997</v>
      </c>
      <c r="G59" s="2">
        <v>30.979288677403598</v>
      </c>
      <c r="H59" s="2">
        <v>1080</v>
      </c>
      <c r="I59" s="2">
        <v>1619</v>
      </c>
      <c r="J59" s="2">
        <v>3</v>
      </c>
      <c r="K59" s="2">
        <f>__Anonymous_Sheet_DB__0[[#This Row],[megapixels]]</f>
        <v>6.2945279999999997</v>
      </c>
      <c r="L59" s="2">
        <f t="shared" si="2"/>
        <v>1.7485200000000001</v>
      </c>
      <c r="M59" s="2">
        <f>__Anonymous_Sheet_DB__0[[#This Row],[density per megapixel]]</f>
        <v>30.979288677403598</v>
      </c>
      <c r="N59" s="2">
        <f t="shared" si="3"/>
        <v>111.52288792807632</v>
      </c>
    </row>
    <row r="60" spans="1:14">
      <c r="A60" s="2" t="s">
        <v>71</v>
      </c>
      <c r="B60" s="2">
        <v>268</v>
      </c>
      <c r="C60" s="2">
        <v>2051</v>
      </c>
      <c r="D60" s="2">
        <v>3072</v>
      </c>
      <c r="E60" s="2">
        <v>3</v>
      </c>
      <c r="F60" s="2">
        <v>6.3006719999999996</v>
      </c>
      <c r="G60" s="2">
        <v>42.535145457500398</v>
      </c>
      <c r="H60" s="2">
        <v>1080</v>
      </c>
      <c r="I60" s="2">
        <v>1618</v>
      </c>
      <c r="J60" s="2">
        <v>3</v>
      </c>
      <c r="K60" s="2">
        <f>__Anonymous_Sheet_DB__0[[#This Row],[megapixels]]</f>
        <v>6.3006719999999996</v>
      </c>
      <c r="L60" s="2">
        <f t="shared" si="2"/>
        <v>1.7474400000000001</v>
      </c>
      <c r="M60" s="2">
        <f>__Anonymous_Sheet_DB__0[[#This Row],[density per megapixel]]</f>
        <v>42.535145457500398</v>
      </c>
      <c r="N60" s="2">
        <f t="shared" si="3"/>
        <v>153.36721146362677</v>
      </c>
    </row>
    <row r="61" spans="1:14">
      <c r="A61" s="2" t="s">
        <v>72</v>
      </c>
      <c r="B61" s="2">
        <v>193</v>
      </c>
      <c r="C61" s="2">
        <v>2054</v>
      </c>
      <c r="D61" s="2">
        <v>3915</v>
      </c>
      <c r="E61" s="2">
        <v>3</v>
      </c>
      <c r="F61" s="2">
        <v>8.0414100000000008</v>
      </c>
      <c r="G61" s="2">
        <v>24.000766034812301</v>
      </c>
      <c r="H61" s="2">
        <v>1007</v>
      </c>
      <c r="I61" s="2">
        <v>1920</v>
      </c>
      <c r="J61" s="2">
        <v>3</v>
      </c>
      <c r="K61" s="2">
        <f>__Anonymous_Sheet_DB__0[[#This Row],[megapixels]]</f>
        <v>8.0414100000000008</v>
      </c>
      <c r="L61" s="2">
        <f t="shared" si="2"/>
        <v>1.93344</v>
      </c>
      <c r="M61" s="2">
        <f>__Anonymous_Sheet_DB__0[[#This Row],[density per megapixel]]</f>
        <v>24.000766034812301</v>
      </c>
      <c r="N61" s="2">
        <f t="shared" si="3"/>
        <v>99.822078781860313</v>
      </c>
    </row>
    <row r="62" spans="1:14">
      <c r="A62" s="2" t="s">
        <v>73</v>
      </c>
      <c r="B62" s="2">
        <v>65</v>
      </c>
      <c r="C62" s="2">
        <v>2112</v>
      </c>
      <c r="D62" s="2">
        <v>2816</v>
      </c>
      <c r="E62" s="2">
        <v>3</v>
      </c>
      <c r="F62" s="2">
        <v>5.9473919999999998</v>
      </c>
      <c r="G62" s="2">
        <v>10.929160210055</v>
      </c>
      <c r="H62" s="2">
        <v>1080</v>
      </c>
      <c r="I62" s="2">
        <v>1440</v>
      </c>
      <c r="J62" s="2">
        <v>3</v>
      </c>
      <c r="K62" s="2">
        <f>__Anonymous_Sheet_DB__0[[#This Row],[megapixels]]</f>
        <v>5.9473919999999998</v>
      </c>
      <c r="L62" s="2">
        <f t="shared" si="2"/>
        <v>1.5551999999999999</v>
      </c>
      <c r="M62" s="2">
        <f>__Anonymous_Sheet_DB__0[[#This Row],[density per megapixel]]</f>
        <v>10.929160210055</v>
      </c>
      <c r="N62" s="2">
        <f t="shared" si="3"/>
        <v>41.795267489711939</v>
      </c>
    </row>
    <row r="63" spans="1:14">
      <c r="A63" s="2" t="s">
        <v>74</v>
      </c>
      <c r="B63" s="2">
        <v>162</v>
      </c>
      <c r="C63" s="2">
        <v>2134</v>
      </c>
      <c r="D63" s="2">
        <v>2848</v>
      </c>
      <c r="E63" s="2">
        <v>3</v>
      </c>
      <c r="F63" s="2">
        <v>6.0776320000000004</v>
      </c>
      <c r="G63" s="2">
        <v>26.655118309236201</v>
      </c>
      <c r="H63" s="2">
        <v>1080</v>
      </c>
      <c r="I63" s="2">
        <v>1441</v>
      </c>
      <c r="J63" s="2">
        <v>3</v>
      </c>
      <c r="K63" s="2">
        <f>__Anonymous_Sheet_DB__0[[#This Row],[megapixels]]</f>
        <v>6.0776320000000004</v>
      </c>
      <c r="L63" s="2">
        <f t="shared" si="2"/>
        <v>1.5562800000000001</v>
      </c>
      <c r="M63" s="2">
        <f>__Anonymous_Sheet_DB__0[[#This Row],[density per megapixel]]</f>
        <v>26.655118309236201</v>
      </c>
      <c r="N63" s="2">
        <f t="shared" si="3"/>
        <v>104.09437890353921</v>
      </c>
    </row>
    <row r="64" spans="1:14">
      <c r="A64" s="2" t="s">
        <v>75</v>
      </c>
      <c r="B64" s="2">
        <v>264</v>
      </c>
      <c r="C64" s="2">
        <v>2136</v>
      </c>
      <c r="D64" s="2">
        <v>2848</v>
      </c>
      <c r="E64" s="2">
        <v>3</v>
      </c>
      <c r="F64" s="2">
        <v>6.0833279999999998</v>
      </c>
      <c r="G64" s="2">
        <v>43.397298320918999</v>
      </c>
      <c r="H64" s="2">
        <v>1080</v>
      </c>
      <c r="I64" s="2">
        <v>1440</v>
      </c>
      <c r="J64" s="2">
        <v>3</v>
      </c>
      <c r="K64" s="2">
        <f>__Anonymous_Sheet_DB__0[[#This Row],[megapixels]]</f>
        <v>6.0833279999999998</v>
      </c>
      <c r="L64" s="2">
        <f t="shared" si="2"/>
        <v>1.5551999999999999</v>
      </c>
      <c r="M64" s="2">
        <f>__Anonymous_Sheet_DB__0[[#This Row],[density per megapixel]]</f>
        <v>43.397298320918999</v>
      </c>
      <c r="N64" s="2">
        <f t="shared" si="3"/>
        <v>169.75308641975309</v>
      </c>
    </row>
    <row r="65" spans="1:14">
      <c r="A65" s="2" t="s">
        <v>76</v>
      </c>
      <c r="B65" s="2">
        <v>216</v>
      </c>
      <c r="C65" s="2">
        <v>2136</v>
      </c>
      <c r="D65" s="2">
        <v>2848</v>
      </c>
      <c r="E65" s="2">
        <v>3</v>
      </c>
      <c r="F65" s="2">
        <v>6.0833279999999998</v>
      </c>
      <c r="G65" s="2">
        <v>35.506880444388301</v>
      </c>
      <c r="H65" s="2">
        <v>1080</v>
      </c>
      <c r="I65" s="2">
        <v>1440</v>
      </c>
      <c r="J65" s="2">
        <v>3</v>
      </c>
      <c r="K65" s="2">
        <f>__Anonymous_Sheet_DB__0[[#This Row],[megapixels]]</f>
        <v>6.0833279999999998</v>
      </c>
      <c r="L65" s="2">
        <f t="shared" si="2"/>
        <v>1.5551999999999999</v>
      </c>
      <c r="M65" s="2">
        <f>__Anonymous_Sheet_DB__0[[#This Row],[density per megapixel]]</f>
        <v>35.506880444388301</v>
      </c>
      <c r="N65" s="2">
        <f t="shared" si="3"/>
        <v>138.88888888888889</v>
      </c>
    </row>
    <row r="66" spans="1:14">
      <c r="A66" s="2" t="s">
        <v>77</v>
      </c>
      <c r="B66" s="2">
        <v>198</v>
      </c>
      <c r="C66" s="2">
        <v>2136</v>
      </c>
      <c r="D66" s="2">
        <v>3216</v>
      </c>
      <c r="E66" s="2">
        <v>3</v>
      </c>
      <c r="F66" s="2">
        <v>6.8693759999999999</v>
      </c>
      <c r="G66" s="2">
        <v>28.823578735535801</v>
      </c>
      <c r="H66" s="2">
        <v>1080</v>
      </c>
      <c r="I66" s="2">
        <v>1626</v>
      </c>
      <c r="J66" s="2">
        <v>3</v>
      </c>
      <c r="K66" s="2">
        <f>__Anonymous_Sheet_DB__0[[#This Row],[megapixels]]</f>
        <v>6.8693759999999999</v>
      </c>
      <c r="L66" s="2">
        <f t="shared" si="2"/>
        <v>1.7560800000000001</v>
      </c>
      <c r="M66" s="2">
        <f>__Anonymous_Sheet_DB__0[[#This Row],[density per megapixel]]</f>
        <v>28.823578735535801</v>
      </c>
      <c r="N66" s="2">
        <f t="shared" si="3"/>
        <v>112.7511275112751</v>
      </c>
    </row>
    <row r="67" spans="1:14">
      <c r="A67" s="2" t="s">
        <v>78</v>
      </c>
      <c r="B67" s="2">
        <v>138</v>
      </c>
      <c r="C67" s="2">
        <v>2136</v>
      </c>
      <c r="D67" s="2">
        <v>3216</v>
      </c>
      <c r="E67" s="2">
        <v>3</v>
      </c>
      <c r="F67" s="2">
        <v>6.8693759999999999</v>
      </c>
      <c r="G67" s="2">
        <v>20.089160936888501</v>
      </c>
      <c r="H67" s="2">
        <v>1080</v>
      </c>
      <c r="I67" s="2">
        <v>1626</v>
      </c>
      <c r="J67" s="2">
        <v>3</v>
      </c>
      <c r="K67" s="2">
        <f>__Anonymous_Sheet_DB__0[[#This Row],[megapixels]]</f>
        <v>6.8693759999999999</v>
      </c>
      <c r="L67" s="2">
        <f t="shared" ref="L67:L130" si="4">H67*I67/1000000</f>
        <v>1.7560800000000001</v>
      </c>
      <c r="M67" s="2">
        <f>__Anonymous_Sheet_DB__0[[#This Row],[density per megapixel]]</f>
        <v>20.089160936888501</v>
      </c>
      <c r="N67" s="2">
        <f t="shared" ref="N67:N130" si="5">$B67/L67</f>
        <v>78.584119174525071</v>
      </c>
    </row>
    <row r="68" spans="1:14">
      <c r="A68" s="2" t="s">
        <v>79</v>
      </c>
      <c r="B68" s="2">
        <v>243</v>
      </c>
      <c r="C68" s="2">
        <v>2136</v>
      </c>
      <c r="D68" s="2">
        <v>3216</v>
      </c>
      <c r="E68" s="2">
        <v>3</v>
      </c>
      <c r="F68" s="2">
        <v>6.8693759999999999</v>
      </c>
      <c r="G68" s="2">
        <v>35.374392084521197</v>
      </c>
      <c r="H68" s="2">
        <v>1080</v>
      </c>
      <c r="I68" s="2">
        <v>1626</v>
      </c>
      <c r="J68" s="2">
        <v>3</v>
      </c>
      <c r="K68" s="2">
        <f>__Anonymous_Sheet_DB__0[[#This Row],[megapixels]]</f>
        <v>6.8693759999999999</v>
      </c>
      <c r="L68" s="2">
        <f t="shared" si="4"/>
        <v>1.7560800000000001</v>
      </c>
      <c r="M68" s="2">
        <f>__Anonymous_Sheet_DB__0[[#This Row],[density per megapixel]]</f>
        <v>35.374392084521197</v>
      </c>
      <c r="N68" s="2">
        <f t="shared" si="5"/>
        <v>138.37638376383762</v>
      </c>
    </row>
    <row r="69" spans="1:14">
      <c r="A69" s="2" t="s">
        <v>80</v>
      </c>
      <c r="B69" s="2">
        <v>190</v>
      </c>
      <c r="C69" s="2">
        <v>2136</v>
      </c>
      <c r="D69" s="2">
        <v>3216</v>
      </c>
      <c r="E69" s="2">
        <v>3</v>
      </c>
      <c r="F69" s="2">
        <v>6.8693759999999999</v>
      </c>
      <c r="G69" s="2">
        <v>27.658989695716102</v>
      </c>
      <c r="H69" s="2">
        <v>1080</v>
      </c>
      <c r="I69" s="2">
        <v>1626</v>
      </c>
      <c r="J69" s="2">
        <v>3</v>
      </c>
      <c r="K69" s="2">
        <f>__Anonymous_Sheet_DB__0[[#This Row],[megapixels]]</f>
        <v>6.8693759999999999</v>
      </c>
      <c r="L69" s="2">
        <f t="shared" si="4"/>
        <v>1.7560800000000001</v>
      </c>
      <c r="M69" s="2">
        <f>__Anonymous_Sheet_DB__0[[#This Row],[density per megapixel]]</f>
        <v>27.658989695716102</v>
      </c>
      <c r="N69" s="2">
        <f t="shared" si="5"/>
        <v>108.19552639970844</v>
      </c>
    </row>
    <row r="70" spans="1:14">
      <c r="A70" s="2" t="s">
        <v>81</v>
      </c>
      <c r="B70" s="2">
        <v>236</v>
      </c>
      <c r="C70" s="2">
        <v>2136</v>
      </c>
      <c r="D70" s="2">
        <v>3216</v>
      </c>
      <c r="E70" s="2">
        <v>3</v>
      </c>
      <c r="F70" s="2">
        <v>6.8693759999999999</v>
      </c>
      <c r="G70" s="2">
        <v>34.355376674679</v>
      </c>
      <c r="H70" s="2">
        <v>1080</v>
      </c>
      <c r="I70" s="2">
        <v>1626</v>
      </c>
      <c r="J70" s="2">
        <v>3</v>
      </c>
      <c r="K70" s="2">
        <f>__Anonymous_Sheet_DB__0[[#This Row],[megapixels]]</f>
        <v>6.8693759999999999</v>
      </c>
      <c r="L70" s="2">
        <f t="shared" si="4"/>
        <v>1.7560800000000001</v>
      </c>
      <c r="M70" s="2">
        <f>__Anonymous_Sheet_DB__0[[#This Row],[density per megapixel]]</f>
        <v>34.355376674679</v>
      </c>
      <c r="N70" s="2">
        <f t="shared" si="5"/>
        <v>134.39023279121679</v>
      </c>
    </row>
    <row r="71" spans="1:14">
      <c r="A71" s="2" t="s">
        <v>82</v>
      </c>
      <c r="B71" s="2">
        <v>192</v>
      </c>
      <c r="C71" s="2">
        <v>2136</v>
      </c>
      <c r="D71" s="2">
        <v>3216</v>
      </c>
      <c r="E71" s="2">
        <v>3</v>
      </c>
      <c r="F71" s="2">
        <v>6.8693759999999999</v>
      </c>
      <c r="G71" s="2">
        <v>27.950136955670999</v>
      </c>
      <c r="H71" s="2">
        <v>1080</v>
      </c>
      <c r="I71" s="2">
        <v>1626</v>
      </c>
      <c r="J71" s="2">
        <v>3</v>
      </c>
      <c r="K71" s="2">
        <f>__Anonymous_Sheet_DB__0[[#This Row],[megapixels]]</f>
        <v>6.8693759999999999</v>
      </c>
      <c r="L71" s="2">
        <f t="shared" si="4"/>
        <v>1.7560800000000001</v>
      </c>
      <c r="M71" s="2">
        <f>__Anonymous_Sheet_DB__0[[#This Row],[density per megapixel]]</f>
        <v>27.950136955670999</v>
      </c>
      <c r="N71" s="2">
        <f t="shared" si="5"/>
        <v>109.33442667760011</v>
      </c>
    </row>
    <row r="72" spans="1:14">
      <c r="A72" s="2" t="s">
        <v>83</v>
      </c>
      <c r="B72" s="2">
        <v>103</v>
      </c>
      <c r="C72" s="2">
        <v>2136</v>
      </c>
      <c r="D72" s="2">
        <v>3216</v>
      </c>
      <c r="E72" s="2">
        <v>3</v>
      </c>
      <c r="F72" s="2">
        <v>6.8693759999999999</v>
      </c>
      <c r="G72" s="2">
        <v>14.9940838876777</v>
      </c>
      <c r="H72" s="2">
        <v>1080</v>
      </c>
      <c r="I72" s="2">
        <v>1626</v>
      </c>
      <c r="J72" s="2">
        <v>3</v>
      </c>
      <c r="K72" s="2">
        <f>__Anonymous_Sheet_DB__0[[#This Row],[megapixels]]</f>
        <v>6.8693759999999999</v>
      </c>
      <c r="L72" s="2">
        <f t="shared" si="4"/>
        <v>1.7560800000000001</v>
      </c>
      <c r="M72" s="2">
        <f>__Anonymous_Sheet_DB__0[[#This Row],[density per megapixel]]</f>
        <v>14.9940838876777</v>
      </c>
      <c r="N72" s="2">
        <f t="shared" si="5"/>
        <v>58.653364311420887</v>
      </c>
    </row>
    <row r="73" spans="1:14">
      <c r="A73" s="2" t="s">
        <v>84</v>
      </c>
      <c r="B73" s="2">
        <v>321</v>
      </c>
      <c r="C73" s="2">
        <v>2136</v>
      </c>
      <c r="D73" s="2">
        <v>3216</v>
      </c>
      <c r="E73" s="2">
        <v>3</v>
      </c>
      <c r="F73" s="2">
        <v>6.8693759999999999</v>
      </c>
      <c r="G73" s="2">
        <v>46.729135222762501</v>
      </c>
      <c r="H73" s="2">
        <v>1080</v>
      </c>
      <c r="I73" s="2">
        <v>1626</v>
      </c>
      <c r="J73" s="2">
        <v>3</v>
      </c>
      <c r="K73" s="2">
        <f>__Anonymous_Sheet_DB__0[[#This Row],[megapixels]]</f>
        <v>6.8693759999999999</v>
      </c>
      <c r="L73" s="2">
        <f t="shared" si="4"/>
        <v>1.7560800000000001</v>
      </c>
      <c r="M73" s="2">
        <f>__Anonymous_Sheet_DB__0[[#This Row],[density per megapixel]]</f>
        <v>46.729135222762501</v>
      </c>
      <c r="N73" s="2">
        <f t="shared" si="5"/>
        <v>182.79349460161268</v>
      </c>
    </row>
    <row r="74" spans="1:14">
      <c r="A74" s="2" t="s">
        <v>85</v>
      </c>
      <c r="B74" s="2">
        <v>252</v>
      </c>
      <c r="C74" s="2">
        <v>2149</v>
      </c>
      <c r="D74" s="2">
        <v>2922</v>
      </c>
      <c r="E74" s="2">
        <v>3</v>
      </c>
      <c r="F74" s="2">
        <v>6.2793780000000003</v>
      </c>
      <c r="G74" s="2">
        <v>40.131363329297898</v>
      </c>
      <c r="H74" s="2">
        <v>1080</v>
      </c>
      <c r="I74" s="2">
        <v>1468</v>
      </c>
      <c r="J74" s="2">
        <v>3</v>
      </c>
      <c r="K74" s="2">
        <f>__Anonymous_Sheet_DB__0[[#This Row],[megapixels]]</f>
        <v>6.2793780000000003</v>
      </c>
      <c r="L74" s="2">
        <f t="shared" si="4"/>
        <v>1.58544</v>
      </c>
      <c r="M74" s="2">
        <f>__Anonymous_Sheet_DB__0[[#This Row],[density per megapixel]]</f>
        <v>40.131363329297898</v>
      </c>
      <c r="N74" s="2">
        <f t="shared" si="5"/>
        <v>158.9464123524069</v>
      </c>
    </row>
    <row r="75" spans="1:14">
      <c r="A75" s="2" t="s">
        <v>86</v>
      </c>
      <c r="B75" s="2">
        <v>199</v>
      </c>
      <c r="C75" s="2">
        <v>2149</v>
      </c>
      <c r="D75" s="2">
        <v>3361</v>
      </c>
      <c r="E75" s="2">
        <v>3</v>
      </c>
      <c r="F75" s="2">
        <v>7.2227889999999997</v>
      </c>
      <c r="G75" s="2">
        <v>27.551683982461601</v>
      </c>
      <c r="H75" s="2">
        <v>1080</v>
      </c>
      <c r="I75" s="2">
        <v>1689</v>
      </c>
      <c r="J75" s="2">
        <v>3</v>
      </c>
      <c r="K75" s="2">
        <f>__Anonymous_Sheet_DB__0[[#This Row],[megapixels]]</f>
        <v>7.2227889999999997</v>
      </c>
      <c r="L75" s="2">
        <f t="shared" si="4"/>
        <v>1.82412</v>
      </c>
      <c r="M75" s="2">
        <f>__Anonymous_Sheet_DB__0[[#This Row],[density per megapixel]]</f>
        <v>27.551683982461601</v>
      </c>
      <c r="N75" s="2">
        <f t="shared" si="5"/>
        <v>109.09369997587878</v>
      </c>
    </row>
    <row r="76" spans="1:14">
      <c r="A76" s="2" t="s">
        <v>87</v>
      </c>
      <c r="B76" s="2">
        <v>225</v>
      </c>
      <c r="C76" s="2">
        <v>2160</v>
      </c>
      <c r="D76" s="2">
        <v>2880</v>
      </c>
      <c r="E76" s="2">
        <v>3</v>
      </c>
      <c r="F76" s="2">
        <v>6.2207999999999997</v>
      </c>
      <c r="G76" s="2">
        <v>36.168981481481403</v>
      </c>
      <c r="H76" s="2">
        <v>1080</v>
      </c>
      <c r="I76" s="2">
        <v>1440</v>
      </c>
      <c r="J76" s="2">
        <v>3</v>
      </c>
      <c r="K76" s="2">
        <f>__Anonymous_Sheet_DB__0[[#This Row],[megapixels]]</f>
        <v>6.2207999999999997</v>
      </c>
      <c r="L76" s="2">
        <f t="shared" si="4"/>
        <v>1.5551999999999999</v>
      </c>
      <c r="M76" s="2">
        <f>__Anonymous_Sheet_DB__0[[#This Row],[density per megapixel]]</f>
        <v>36.168981481481403</v>
      </c>
      <c r="N76" s="2">
        <f t="shared" si="5"/>
        <v>144.67592592592592</v>
      </c>
    </row>
    <row r="77" spans="1:14">
      <c r="A77" s="2" t="s">
        <v>88</v>
      </c>
      <c r="B77" s="2">
        <v>135</v>
      </c>
      <c r="C77" s="2">
        <v>2160</v>
      </c>
      <c r="D77" s="2">
        <v>3809</v>
      </c>
      <c r="E77" s="2">
        <v>3</v>
      </c>
      <c r="F77" s="2">
        <v>8.2274399999999996</v>
      </c>
      <c r="G77" s="2">
        <v>16.408506169598301</v>
      </c>
      <c r="H77" s="2">
        <v>1080</v>
      </c>
      <c r="I77" s="2">
        <v>1904</v>
      </c>
      <c r="J77" s="2">
        <v>3</v>
      </c>
      <c r="K77" s="2">
        <f>__Anonymous_Sheet_DB__0[[#This Row],[megapixels]]</f>
        <v>8.2274399999999996</v>
      </c>
      <c r="L77" s="2">
        <f t="shared" si="4"/>
        <v>2.0563199999999999</v>
      </c>
      <c r="M77" s="2">
        <f>__Anonymous_Sheet_DB__0[[#This Row],[density per megapixel]]</f>
        <v>16.408506169598301</v>
      </c>
      <c r="N77" s="2">
        <f t="shared" si="5"/>
        <v>65.651260504201687</v>
      </c>
    </row>
    <row r="78" spans="1:14">
      <c r="A78" s="2" t="s">
        <v>89</v>
      </c>
      <c r="B78" s="2">
        <v>110</v>
      </c>
      <c r="C78" s="2">
        <v>2160</v>
      </c>
      <c r="D78" s="2">
        <v>4320</v>
      </c>
      <c r="E78" s="2">
        <v>3</v>
      </c>
      <c r="F78" s="2">
        <v>9.3312000000000008</v>
      </c>
      <c r="G78" s="2">
        <v>11.788408779149499</v>
      </c>
      <c r="H78" s="2">
        <v>960</v>
      </c>
      <c r="I78" s="2">
        <v>1920</v>
      </c>
      <c r="J78" s="2">
        <v>3</v>
      </c>
      <c r="K78" s="2">
        <f>__Anonymous_Sheet_DB__0[[#This Row],[megapixels]]</f>
        <v>9.3312000000000008</v>
      </c>
      <c r="L78" s="2">
        <f t="shared" si="4"/>
        <v>1.8431999999999999</v>
      </c>
      <c r="M78" s="2">
        <f>__Anonymous_Sheet_DB__0[[#This Row],[density per megapixel]]</f>
        <v>11.788408779149499</v>
      </c>
      <c r="N78" s="2">
        <f t="shared" si="5"/>
        <v>59.678819444444443</v>
      </c>
    </row>
    <row r="79" spans="1:14">
      <c r="A79" s="2" t="s">
        <v>90</v>
      </c>
      <c r="B79" s="2">
        <v>284</v>
      </c>
      <c r="C79" s="2">
        <v>2172</v>
      </c>
      <c r="D79" s="2">
        <v>3236</v>
      </c>
      <c r="E79" s="2">
        <v>3</v>
      </c>
      <c r="F79" s="2">
        <v>7.0285919999999997</v>
      </c>
      <c r="G79" s="2">
        <v>40.406385802448</v>
      </c>
      <c r="H79" s="2">
        <v>1080</v>
      </c>
      <c r="I79" s="2">
        <v>1609</v>
      </c>
      <c r="J79" s="2">
        <v>3</v>
      </c>
      <c r="K79" s="2">
        <f>__Anonymous_Sheet_DB__0[[#This Row],[megapixels]]</f>
        <v>7.0285919999999997</v>
      </c>
      <c r="L79" s="2">
        <f t="shared" si="4"/>
        <v>1.7377199999999999</v>
      </c>
      <c r="M79" s="2">
        <f>__Anonymous_Sheet_DB__0[[#This Row],[density per megapixel]]</f>
        <v>40.406385802448</v>
      </c>
      <c r="N79" s="2">
        <f t="shared" si="5"/>
        <v>163.43254379301615</v>
      </c>
    </row>
    <row r="80" spans="1:14">
      <c r="A80" s="2" t="s">
        <v>91</v>
      </c>
      <c r="B80" s="2">
        <v>329</v>
      </c>
      <c r="C80" s="2">
        <v>2177</v>
      </c>
      <c r="D80" s="2">
        <v>3311</v>
      </c>
      <c r="E80" s="2">
        <v>3</v>
      </c>
      <c r="F80" s="2">
        <v>7.2080469999999996</v>
      </c>
      <c r="G80" s="2">
        <v>45.6434315702991</v>
      </c>
      <c r="H80" s="2">
        <v>1080</v>
      </c>
      <c r="I80" s="2">
        <v>1643</v>
      </c>
      <c r="J80" s="2">
        <v>3</v>
      </c>
      <c r="K80" s="2">
        <f>__Anonymous_Sheet_DB__0[[#This Row],[megapixels]]</f>
        <v>7.2080469999999996</v>
      </c>
      <c r="L80" s="2">
        <f t="shared" si="4"/>
        <v>1.77444</v>
      </c>
      <c r="M80" s="2">
        <f>__Anonymous_Sheet_DB__0[[#This Row],[density per megapixel]]</f>
        <v>45.6434315702991</v>
      </c>
      <c r="N80" s="2">
        <f t="shared" si="5"/>
        <v>185.41060841730348</v>
      </c>
    </row>
    <row r="81" spans="1:14">
      <c r="A81" s="2" t="s">
        <v>92</v>
      </c>
      <c r="B81" s="2">
        <v>335</v>
      </c>
      <c r="C81" s="2">
        <v>2178</v>
      </c>
      <c r="D81" s="2">
        <v>3267</v>
      </c>
      <c r="E81" s="2">
        <v>3</v>
      </c>
      <c r="F81" s="2">
        <v>7.115526</v>
      </c>
      <c r="G81" s="2">
        <v>47.080145585863903</v>
      </c>
      <c r="H81" s="2">
        <v>1080</v>
      </c>
      <c r="I81" s="2">
        <v>1620</v>
      </c>
      <c r="J81" s="2">
        <v>3</v>
      </c>
      <c r="K81" s="2">
        <f>__Anonymous_Sheet_DB__0[[#This Row],[megapixels]]</f>
        <v>7.115526</v>
      </c>
      <c r="L81" s="2">
        <f t="shared" si="4"/>
        <v>1.7496</v>
      </c>
      <c r="M81" s="2">
        <f>__Anonymous_Sheet_DB__0[[#This Row],[density per megapixel]]</f>
        <v>47.080145585863903</v>
      </c>
      <c r="N81" s="2">
        <f t="shared" si="5"/>
        <v>191.47233653406494</v>
      </c>
    </row>
    <row r="82" spans="1:14">
      <c r="A82" s="2" t="s">
        <v>93</v>
      </c>
      <c r="B82" s="2">
        <v>142</v>
      </c>
      <c r="C82" s="2">
        <v>2189</v>
      </c>
      <c r="D82" s="2">
        <v>3932</v>
      </c>
      <c r="E82" s="2">
        <v>3</v>
      </c>
      <c r="F82" s="2">
        <v>8.6071480000000005</v>
      </c>
      <c r="G82" s="2">
        <v>16.4979154535276</v>
      </c>
      <c r="H82" s="2">
        <v>1069</v>
      </c>
      <c r="I82" s="2">
        <v>1920</v>
      </c>
      <c r="J82" s="2">
        <v>3</v>
      </c>
      <c r="K82" s="2">
        <f>__Anonymous_Sheet_DB__0[[#This Row],[megapixels]]</f>
        <v>8.6071480000000005</v>
      </c>
      <c r="L82" s="2">
        <f t="shared" si="4"/>
        <v>2.0524800000000001</v>
      </c>
      <c r="M82" s="2">
        <f>__Anonymous_Sheet_DB__0[[#This Row],[density per megapixel]]</f>
        <v>16.4979154535276</v>
      </c>
      <c r="N82" s="2">
        <f t="shared" si="5"/>
        <v>69.184596195821641</v>
      </c>
    </row>
    <row r="83" spans="1:14">
      <c r="A83" s="2" t="s">
        <v>94</v>
      </c>
      <c r="B83" s="2">
        <v>82</v>
      </c>
      <c r="C83" s="2">
        <v>2222</v>
      </c>
      <c r="D83" s="2">
        <v>3333</v>
      </c>
      <c r="E83" s="2">
        <v>3</v>
      </c>
      <c r="F83" s="2">
        <v>7.405926</v>
      </c>
      <c r="G83" s="2">
        <v>11.072214332144201</v>
      </c>
      <c r="H83" s="2">
        <v>1080</v>
      </c>
      <c r="I83" s="2">
        <v>1620</v>
      </c>
      <c r="J83" s="2">
        <v>3</v>
      </c>
      <c r="K83" s="2">
        <f>__Anonymous_Sheet_DB__0[[#This Row],[megapixels]]</f>
        <v>7.405926</v>
      </c>
      <c r="L83" s="2">
        <f t="shared" si="4"/>
        <v>1.7496</v>
      </c>
      <c r="M83" s="2">
        <f>__Anonymous_Sheet_DB__0[[#This Row],[density per megapixel]]</f>
        <v>11.072214332144201</v>
      </c>
      <c r="N83" s="2">
        <f t="shared" si="5"/>
        <v>46.867855509830818</v>
      </c>
    </row>
    <row r="84" spans="1:14">
      <c r="A84" s="2" t="s">
        <v>95</v>
      </c>
      <c r="B84" s="2">
        <v>81</v>
      </c>
      <c r="C84" s="2">
        <v>2232</v>
      </c>
      <c r="D84" s="2">
        <v>4288</v>
      </c>
      <c r="E84" s="2">
        <v>3</v>
      </c>
      <c r="F84" s="2">
        <v>9.5708160000000007</v>
      </c>
      <c r="G84" s="2">
        <v>8.4632282137698596</v>
      </c>
      <c r="H84" s="2">
        <v>999</v>
      </c>
      <c r="I84" s="2">
        <v>1920</v>
      </c>
      <c r="J84" s="2">
        <v>3</v>
      </c>
      <c r="K84" s="2">
        <f>__Anonymous_Sheet_DB__0[[#This Row],[megapixels]]</f>
        <v>9.5708160000000007</v>
      </c>
      <c r="L84" s="2">
        <f t="shared" si="4"/>
        <v>1.91808</v>
      </c>
      <c r="M84" s="2">
        <f>__Anonymous_Sheet_DB__0[[#This Row],[density per megapixel]]</f>
        <v>8.4632282137698596</v>
      </c>
      <c r="N84" s="2">
        <f t="shared" si="5"/>
        <v>42.229729729729726</v>
      </c>
    </row>
    <row r="85" spans="1:14">
      <c r="A85" s="2" t="s">
        <v>96</v>
      </c>
      <c r="B85" s="2">
        <v>290</v>
      </c>
      <c r="C85" s="2">
        <v>2240</v>
      </c>
      <c r="D85" s="2">
        <v>3984</v>
      </c>
      <c r="E85" s="2">
        <v>3</v>
      </c>
      <c r="F85" s="2">
        <v>8.9241600000000005</v>
      </c>
      <c r="G85" s="2">
        <v>32.4960556511761</v>
      </c>
      <c r="H85" s="2">
        <v>1080</v>
      </c>
      <c r="I85" s="2">
        <v>1920</v>
      </c>
      <c r="J85" s="2">
        <v>3</v>
      </c>
      <c r="K85" s="2">
        <f>__Anonymous_Sheet_DB__0[[#This Row],[megapixels]]</f>
        <v>8.9241600000000005</v>
      </c>
      <c r="L85" s="2">
        <f t="shared" si="4"/>
        <v>2.0735999999999999</v>
      </c>
      <c r="M85" s="2">
        <f>__Anonymous_Sheet_DB__0[[#This Row],[density per megapixel]]</f>
        <v>32.4960556511761</v>
      </c>
      <c r="N85" s="2">
        <f t="shared" si="5"/>
        <v>139.85339506172841</v>
      </c>
    </row>
    <row r="86" spans="1:14">
      <c r="A86" s="2" t="s">
        <v>97</v>
      </c>
      <c r="B86" s="2">
        <v>111</v>
      </c>
      <c r="C86" s="2">
        <v>2248</v>
      </c>
      <c r="D86" s="2">
        <v>4000</v>
      </c>
      <c r="E86" s="2">
        <v>3</v>
      </c>
      <c r="F86" s="2">
        <v>8.9920000000000009</v>
      </c>
      <c r="G86" s="2">
        <v>12.344306049822</v>
      </c>
      <c r="H86" s="2">
        <v>1079</v>
      </c>
      <c r="I86" s="2">
        <v>1920</v>
      </c>
      <c r="J86" s="2">
        <v>3</v>
      </c>
      <c r="K86" s="2">
        <f>__Anonymous_Sheet_DB__0[[#This Row],[megapixels]]</f>
        <v>8.9920000000000009</v>
      </c>
      <c r="L86" s="2">
        <f t="shared" si="4"/>
        <v>2.0716800000000002</v>
      </c>
      <c r="M86" s="2">
        <f>__Anonymous_Sheet_DB__0[[#This Row],[density per megapixel]]</f>
        <v>12.344306049822</v>
      </c>
      <c r="N86" s="2">
        <f t="shared" si="5"/>
        <v>53.579703429101016</v>
      </c>
    </row>
    <row r="87" spans="1:14">
      <c r="A87" s="2" t="s">
        <v>98</v>
      </c>
      <c r="B87" s="2">
        <v>383</v>
      </c>
      <c r="C87" s="2">
        <v>2248</v>
      </c>
      <c r="D87" s="2">
        <v>4000</v>
      </c>
      <c r="E87" s="2">
        <v>3</v>
      </c>
      <c r="F87" s="2">
        <v>8.9920000000000009</v>
      </c>
      <c r="G87" s="2">
        <v>42.593416370106702</v>
      </c>
      <c r="H87" s="2">
        <v>1079</v>
      </c>
      <c r="I87" s="2">
        <v>1920</v>
      </c>
      <c r="J87" s="2">
        <v>3</v>
      </c>
      <c r="K87" s="2">
        <f>__Anonymous_Sheet_DB__0[[#This Row],[megapixels]]</f>
        <v>8.9920000000000009</v>
      </c>
      <c r="L87" s="2">
        <f t="shared" si="4"/>
        <v>2.0716800000000002</v>
      </c>
      <c r="M87" s="2">
        <f>__Anonymous_Sheet_DB__0[[#This Row],[density per megapixel]]</f>
        <v>42.593416370106702</v>
      </c>
      <c r="N87" s="2">
        <f t="shared" si="5"/>
        <v>184.87411183194314</v>
      </c>
    </row>
    <row r="88" spans="1:14">
      <c r="A88" s="2" t="s">
        <v>99</v>
      </c>
      <c r="B88" s="2">
        <v>139</v>
      </c>
      <c r="C88" s="2">
        <v>2248</v>
      </c>
      <c r="D88" s="2">
        <v>4000</v>
      </c>
      <c r="E88" s="2">
        <v>3</v>
      </c>
      <c r="F88" s="2">
        <v>8.9920000000000009</v>
      </c>
      <c r="G88" s="2">
        <v>15.458185053380699</v>
      </c>
      <c r="H88" s="2">
        <v>1079</v>
      </c>
      <c r="I88" s="2">
        <v>1920</v>
      </c>
      <c r="J88" s="2">
        <v>3</v>
      </c>
      <c r="K88" s="2">
        <f>__Anonymous_Sheet_DB__0[[#This Row],[megapixels]]</f>
        <v>8.9920000000000009</v>
      </c>
      <c r="L88" s="2">
        <f t="shared" si="4"/>
        <v>2.0716800000000002</v>
      </c>
      <c r="M88" s="2">
        <f>__Anonymous_Sheet_DB__0[[#This Row],[density per megapixel]]</f>
        <v>15.458185053380699</v>
      </c>
      <c r="N88" s="2">
        <f t="shared" si="5"/>
        <v>67.095304294099464</v>
      </c>
    </row>
    <row r="89" spans="1:14">
      <c r="A89" s="2" t="s">
        <v>100</v>
      </c>
      <c r="B89" s="2">
        <v>356</v>
      </c>
      <c r="C89" s="2">
        <v>2248</v>
      </c>
      <c r="D89" s="2">
        <v>4000</v>
      </c>
      <c r="E89" s="2">
        <v>3</v>
      </c>
      <c r="F89" s="2">
        <v>8.9920000000000009</v>
      </c>
      <c r="G89" s="2">
        <v>39.590747330960802</v>
      </c>
      <c r="H89" s="2">
        <v>1079</v>
      </c>
      <c r="I89" s="2">
        <v>1920</v>
      </c>
      <c r="J89" s="2">
        <v>3</v>
      </c>
      <c r="K89" s="2">
        <f>__Anonymous_Sheet_DB__0[[#This Row],[megapixels]]</f>
        <v>8.9920000000000009</v>
      </c>
      <c r="L89" s="2">
        <f t="shared" si="4"/>
        <v>2.0716800000000002</v>
      </c>
      <c r="M89" s="2">
        <f>__Anonymous_Sheet_DB__0[[#This Row],[density per megapixel]]</f>
        <v>39.590747330960802</v>
      </c>
      <c r="N89" s="2">
        <f t="shared" si="5"/>
        <v>171.84121099783749</v>
      </c>
    </row>
    <row r="90" spans="1:14">
      <c r="A90" s="2" t="s">
        <v>101</v>
      </c>
      <c r="B90" s="2">
        <v>389</v>
      </c>
      <c r="C90" s="2">
        <v>2248</v>
      </c>
      <c r="D90" s="2">
        <v>4000</v>
      </c>
      <c r="E90" s="2">
        <v>3</v>
      </c>
      <c r="F90" s="2">
        <v>8.9920000000000009</v>
      </c>
      <c r="G90" s="2">
        <v>43.2606761565836</v>
      </c>
      <c r="H90" s="2">
        <v>1079</v>
      </c>
      <c r="I90" s="2">
        <v>1920</v>
      </c>
      <c r="J90" s="2">
        <v>3</v>
      </c>
      <c r="K90" s="2">
        <f>__Anonymous_Sheet_DB__0[[#This Row],[megapixels]]</f>
        <v>8.9920000000000009</v>
      </c>
      <c r="L90" s="2">
        <f t="shared" si="4"/>
        <v>2.0716800000000002</v>
      </c>
      <c r="M90" s="2">
        <f>__Anonymous_Sheet_DB__0[[#This Row],[density per megapixel]]</f>
        <v>43.2606761565836</v>
      </c>
      <c r="N90" s="2">
        <f t="shared" si="5"/>
        <v>187.77031201729994</v>
      </c>
    </row>
    <row r="91" spans="1:14">
      <c r="A91" s="2" t="s">
        <v>102</v>
      </c>
      <c r="B91" s="2">
        <v>267</v>
      </c>
      <c r="C91" s="2">
        <v>2248</v>
      </c>
      <c r="D91" s="2">
        <v>4000</v>
      </c>
      <c r="E91" s="2">
        <v>3</v>
      </c>
      <c r="F91" s="2">
        <v>8.9920000000000009</v>
      </c>
      <c r="G91" s="2">
        <v>29.6930604982206</v>
      </c>
      <c r="H91" s="2">
        <v>1079</v>
      </c>
      <c r="I91" s="2">
        <v>1920</v>
      </c>
      <c r="J91" s="2">
        <v>3</v>
      </c>
      <c r="K91" s="2">
        <f>__Anonymous_Sheet_DB__0[[#This Row],[megapixels]]</f>
        <v>8.9920000000000009</v>
      </c>
      <c r="L91" s="2">
        <f t="shared" si="4"/>
        <v>2.0716800000000002</v>
      </c>
      <c r="M91" s="2">
        <f>__Anonymous_Sheet_DB__0[[#This Row],[density per megapixel]]</f>
        <v>29.6930604982206</v>
      </c>
      <c r="N91" s="2">
        <f t="shared" si="5"/>
        <v>128.88090824837812</v>
      </c>
    </row>
    <row r="92" spans="1:14">
      <c r="A92" s="2" t="s">
        <v>103</v>
      </c>
      <c r="B92" s="2">
        <v>360</v>
      </c>
      <c r="C92" s="2">
        <v>2248</v>
      </c>
      <c r="D92" s="2">
        <v>4000</v>
      </c>
      <c r="E92" s="2">
        <v>3</v>
      </c>
      <c r="F92" s="2">
        <v>8.9920000000000009</v>
      </c>
      <c r="G92" s="2">
        <v>40.035587188612098</v>
      </c>
      <c r="H92" s="2">
        <v>1079</v>
      </c>
      <c r="I92" s="2">
        <v>1920</v>
      </c>
      <c r="J92" s="2">
        <v>3</v>
      </c>
      <c r="K92" s="2">
        <f>__Anonymous_Sheet_DB__0[[#This Row],[megapixels]]</f>
        <v>8.9920000000000009</v>
      </c>
      <c r="L92" s="2">
        <f t="shared" si="4"/>
        <v>2.0716800000000002</v>
      </c>
      <c r="M92" s="2">
        <f>__Anonymous_Sheet_DB__0[[#This Row],[density per megapixel]]</f>
        <v>40.035587188612098</v>
      </c>
      <c r="N92" s="2">
        <f t="shared" si="5"/>
        <v>173.7720111214087</v>
      </c>
    </row>
    <row r="93" spans="1:14">
      <c r="A93" s="2" t="s">
        <v>104</v>
      </c>
      <c r="B93" s="2">
        <v>139</v>
      </c>
      <c r="C93" s="2">
        <v>2250</v>
      </c>
      <c r="D93" s="2">
        <v>4000</v>
      </c>
      <c r="E93" s="2">
        <v>3</v>
      </c>
      <c r="F93" s="2">
        <v>9</v>
      </c>
      <c r="G93" s="2">
        <v>15.4444444444444</v>
      </c>
      <c r="H93" s="2">
        <v>1080</v>
      </c>
      <c r="I93" s="2">
        <v>1920</v>
      </c>
      <c r="J93" s="2">
        <v>3</v>
      </c>
      <c r="K93" s="2">
        <f>__Anonymous_Sheet_DB__0[[#This Row],[megapixels]]</f>
        <v>9</v>
      </c>
      <c r="L93" s="2">
        <f t="shared" si="4"/>
        <v>2.0735999999999999</v>
      </c>
      <c r="M93" s="2">
        <f>__Anonymous_Sheet_DB__0[[#This Row],[density per megapixel]]</f>
        <v>15.4444444444444</v>
      </c>
      <c r="N93" s="2">
        <f t="shared" si="5"/>
        <v>67.033179012345684</v>
      </c>
    </row>
    <row r="94" spans="1:14">
      <c r="A94" s="2" t="s">
        <v>105</v>
      </c>
      <c r="B94" s="2">
        <v>241</v>
      </c>
      <c r="C94" s="2">
        <v>2264</v>
      </c>
      <c r="D94" s="2">
        <v>3395</v>
      </c>
      <c r="E94" s="2">
        <v>3</v>
      </c>
      <c r="F94" s="2">
        <v>7.68628</v>
      </c>
      <c r="G94" s="2">
        <v>31.354569440613599</v>
      </c>
      <c r="H94" s="2">
        <v>1080</v>
      </c>
      <c r="I94" s="2">
        <v>1620</v>
      </c>
      <c r="J94" s="2">
        <v>3</v>
      </c>
      <c r="K94" s="2">
        <f>__Anonymous_Sheet_DB__0[[#This Row],[megapixels]]</f>
        <v>7.68628</v>
      </c>
      <c r="L94" s="2">
        <f t="shared" si="4"/>
        <v>1.7496</v>
      </c>
      <c r="M94" s="2">
        <f>__Anonymous_Sheet_DB__0[[#This Row],[density per megapixel]]</f>
        <v>31.354569440613599</v>
      </c>
      <c r="N94" s="2">
        <f t="shared" si="5"/>
        <v>137.74577046181983</v>
      </c>
    </row>
    <row r="95" spans="1:14">
      <c r="A95" s="2" t="s">
        <v>106</v>
      </c>
      <c r="B95" s="2">
        <v>259</v>
      </c>
      <c r="C95" s="2">
        <v>2298</v>
      </c>
      <c r="D95" s="2">
        <v>3456</v>
      </c>
      <c r="E95" s="2">
        <v>3</v>
      </c>
      <c r="F95" s="2">
        <v>7.9418879999999996</v>
      </c>
      <c r="G95" s="2">
        <v>32.611892789220903</v>
      </c>
      <c r="H95" s="2">
        <v>1080</v>
      </c>
      <c r="I95" s="2">
        <v>1624</v>
      </c>
      <c r="J95" s="2">
        <v>3</v>
      </c>
      <c r="K95" s="2">
        <f>__Anonymous_Sheet_DB__0[[#This Row],[megapixels]]</f>
        <v>7.9418879999999996</v>
      </c>
      <c r="L95" s="2">
        <f t="shared" si="4"/>
        <v>1.7539199999999999</v>
      </c>
      <c r="M95" s="2">
        <f>__Anonymous_Sheet_DB__0[[#This Row],[density per megapixel]]</f>
        <v>32.611892789220903</v>
      </c>
      <c r="N95" s="2">
        <f t="shared" si="5"/>
        <v>147.66922094508303</v>
      </c>
    </row>
    <row r="96" spans="1:14">
      <c r="A96" s="2" t="s">
        <v>107</v>
      </c>
      <c r="B96" s="2">
        <v>236</v>
      </c>
      <c r="C96" s="2">
        <v>2304</v>
      </c>
      <c r="D96" s="2">
        <v>3072</v>
      </c>
      <c r="E96" s="2">
        <v>3</v>
      </c>
      <c r="F96" s="2">
        <v>7.0778879999999997</v>
      </c>
      <c r="G96" s="2">
        <v>33.343279803240698</v>
      </c>
      <c r="H96" s="2">
        <v>1080</v>
      </c>
      <c r="I96" s="2">
        <v>1440</v>
      </c>
      <c r="J96" s="2">
        <v>3</v>
      </c>
      <c r="K96" s="2">
        <f>__Anonymous_Sheet_DB__0[[#This Row],[megapixels]]</f>
        <v>7.0778879999999997</v>
      </c>
      <c r="L96" s="2">
        <f t="shared" si="4"/>
        <v>1.5551999999999999</v>
      </c>
      <c r="M96" s="2">
        <f>__Anonymous_Sheet_DB__0[[#This Row],[density per megapixel]]</f>
        <v>33.343279803240698</v>
      </c>
      <c r="N96" s="2">
        <f t="shared" si="5"/>
        <v>151.74897119341566</v>
      </c>
    </row>
    <row r="97" spans="1:14">
      <c r="A97" s="2" t="s">
        <v>108</v>
      </c>
      <c r="B97" s="2">
        <v>197</v>
      </c>
      <c r="C97" s="2">
        <v>2304</v>
      </c>
      <c r="D97" s="2">
        <v>3072</v>
      </c>
      <c r="E97" s="2">
        <v>3</v>
      </c>
      <c r="F97" s="2">
        <v>7.0778879999999997</v>
      </c>
      <c r="G97" s="2">
        <v>27.833161530671202</v>
      </c>
      <c r="H97" s="2">
        <v>1080</v>
      </c>
      <c r="I97" s="2">
        <v>1440</v>
      </c>
      <c r="J97" s="2">
        <v>3</v>
      </c>
      <c r="K97" s="2">
        <f>__Anonymous_Sheet_DB__0[[#This Row],[megapixels]]</f>
        <v>7.0778879999999997</v>
      </c>
      <c r="L97" s="2">
        <f t="shared" si="4"/>
        <v>1.5551999999999999</v>
      </c>
      <c r="M97" s="2">
        <f>__Anonymous_Sheet_DB__0[[#This Row],[density per megapixel]]</f>
        <v>27.833161530671202</v>
      </c>
      <c r="N97" s="2">
        <f t="shared" si="5"/>
        <v>126.67181069958849</v>
      </c>
    </row>
    <row r="98" spans="1:14">
      <c r="A98" s="2" t="s">
        <v>109</v>
      </c>
      <c r="B98" s="2">
        <v>303</v>
      </c>
      <c r="C98" s="2">
        <v>2304</v>
      </c>
      <c r="D98" s="2">
        <v>3072</v>
      </c>
      <c r="E98" s="2">
        <v>3</v>
      </c>
      <c r="F98" s="2">
        <v>7.0778879999999997</v>
      </c>
      <c r="G98" s="2">
        <v>42.8093804253472</v>
      </c>
      <c r="H98" s="2">
        <v>1080</v>
      </c>
      <c r="I98" s="2">
        <v>1440</v>
      </c>
      <c r="J98" s="2">
        <v>3</v>
      </c>
      <c r="K98" s="2">
        <f>__Anonymous_Sheet_DB__0[[#This Row],[megapixels]]</f>
        <v>7.0778879999999997</v>
      </c>
      <c r="L98" s="2">
        <f t="shared" si="4"/>
        <v>1.5551999999999999</v>
      </c>
      <c r="M98" s="2">
        <f>__Anonymous_Sheet_DB__0[[#This Row],[density per megapixel]]</f>
        <v>42.8093804253472</v>
      </c>
      <c r="N98" s="2">
        <f t="shared" si="5"/>
        <v>194.83024691358025</v>
      </c>
    </row>
    <row r="99" spans="1:14">
      <c r="A99" s="2" t="s">
        <v>110</v>
      </c>
      <c r="B99" s="2">
        <v>361</v>
      </c>
      <c r="C99" s="2">
        <v>2304</v>
      </c>
      <c r="D99" s="2">
        <v>3456</v>
      </c>
      <c r="E99" s="2">
        <v>3</v>
      </c>
      <c r="F99" s="2">
        <v>7.9626239999999999</v>
      </c>
      <c r="G99" s="2">
        <v>45.336813593106903</v>
      </c>
      <c r="H99" s="2">
        <v>1080</v>
      </c>
      <c r="I99" s="2">
        <v>1620</v>
      </c>
      <c r="J99" s="2">
        <v>3</v>
      </c>
      <c r="K99" s="2">
        <f>__Anonymous_Sheet_DB__0[[#This Row],[megapixels]]</f>
        <v>7.9626239999999999</v>
      </c>
      <c r="L99" s="2">
        <f t="shared" si="4"/>
        <v>1.7496</v>
      </c>
      <c r="M99" s="2">
        <f>__Anonymous_Sheet_DB__0[[#This Row],[density per megapixel]]</f>
        <v>45.336813593106903</v>
      </c>
      <c r="N99" s="2">
        <f t="shared" si="5"/>
        <v>206.33287608596251</v>
      </c>
    </row>
    <row r="100" spans="1:14">
      <c r="A100" s="2" t="s">
        <v>111</v>
      </c>
      <c r="B100" s="2">
        <v>263</v>
      </c>
      <c r="C100" s="2">
        <v>2304</v>
      </c>
      <c r="D100" s="2">
        <v>3456</v>
      </c>
      <c r="E100" s="2">
        <v>3</v>
      </c>
      <c r="F100" s="2">
        <v>7.9626239999999999</v>
      </c>
      <c r="G100" s="2">
        <v>33.029312950102799</v>
      </c>
      <c r="H100" s="2">
        <v>1080</v>
      </c>
      <c r="I100" s="2">
        <v>1620</v>
      </c>
      <c r="J100" s="2">
        <v>3</v>
      </c>
      <c r="K100" s="2">
        <f>__Anonymous_Sheet_DB__0[[#This Row],[megapixels]]</f>
        <v>7.9626239999999999</v>
      </c>
      <c r="L100" s="2">
        <f t="shared" si="4"/>
        <v>1.7496</v>
      </c>
      <c r="M100" s="2">
        <f>__Anonymous_Sheet_DB__0[[#This Row],[density per megapixel]]</f>
        <v>33.029312950102799</v>
      </c>
      <c r="N100" s="2">
        <f t="shared" si="5"/>
        <v>150.32007315957932</v>
      </c>
    </row>
    <row r="101" spans="1:14">
      <c r="A101" s="2" t="s">
        <v>112</v>
      </c>
      <c r="B101" s="2">
        <v>388</v>
      </c>
      <c r="C101" s="2">
        <v>2304</v>
      </c>
      <c r="D101" s="2">
        <v>3456</v>
      </c>
      <c r="E101" s="2">
        <v>3</v>
      </c>
      <c r="F101" s="2">
        <v>7.9626239999999999</v>
      </c>
      <c r="G101" s="2">
        <v>48.727655606995803</v>
      </c>
      <c r="H101" s="2">
        <v>1080</v>
      </c>
      <c r="I101" s="2">
        <v>1620</v>
      </c>
      <c r="J101" s="2">
        <v>3</v>
      </c>
      <c r="K101" s="2">
        <f>__Anonymous_Sheet_DB__0[[#This Row],[megapixels]]</f>
        <v>7.9626239999999999</v>
      </c>
      <c r="L101" s="2">
        <f t="shared" si="4"/>
        <v>1.7496</v>
      </c>
      <c r="M101" s="2">
        <f>__Anonymous_Sheet_DB__0[[#This Row],[density per megapixel]]</f>
        <v>48.727655606995803</v>
      </c>
      <c r="N101" s="2">
        <f t="shared" si="5"/>
        <v>221.76497485139461</v>
      </c>
    </row>
    <row r="102" spans="1:14">
      <c r="A102" s="2" t="s">
        <v>113</v>
      </c>
      <c r="B102" s="2">
        <v>284</v>
      </c>
      <c r="C102" s="2">
        <v>2304</v>
      </c>
      <c r="D102" s="2">
        <v>3456</v>
      </c>
      <c r="E102" s="2">
        <v>3</v>
      </c>
      <c r="F102" s="2">
        <v>7.9626239999999999</v>
      </c>
      <c r="G102" s="2">
        <v>35.666634516460903</v>
      </c>
      <c r="H102" s="2">
        <v>1080</v>
      </c>
      <c r="I102" s="2">
        <v>1620</v>
      </c>
      <c r="J102" s="2">
        <v>3</v>
      </c>
      <c r="K102" s="2">
        <f>__Anonymous_Sheet_DB__0[[#This Row],[megapixels]]</f>
        <v>7.9626239999999999</v>
      </c>
      <c r="L102" s="2">
        <f t="shared" si="4"/>
        <v>1.7496</v>
      </c>
      <c r="M102" s="2">
        <f>__Anonymous_Sheet_DB__0[[#This Row],[density per megapixel]]</f>
        <v>35.666634516460903</v>
      </c>
      <c r="N102" s="2">
        <f t="shared" si="5"/>
        <v>162.32281664380429</v>
      </c>
    </row>
    <row r="103" spans="1:14">
      <c r="A103" s="2" t="s">
        <v>114</v>
      </c>
      <c r="B103" s="2">
        <v>201</v>
      </c>
      <c r="C103" s="2">
        <v>2304</v>
      </c>
      <c r="D103" s="2">
        <v>3456</v>
      </c>
      <c r="E103" s="2">
        <v>3</v>
      </c>
      <c r="F103" s="2">
        <v>7.9626239999999999</v>
      </c>
      <c r="G103" s="2">
        <v>25.242934992283899</v>
      </c>
      <c r="H103" s="2">
        <v>1080</v>
      </c>
      <c r="I103" s="2">
        <v>1620</v>
      </c>
      <c r="J103" s="2">
        <v>3</v>
      </c>
      <c r="K103" s="2">
        <f>__Anonymous_Sheet_DB__0[[#This Row],[megapixels]]</f>
        <v>7.9626239999999999</v>
      </c>
      <c r="L103" s="2">
        <f t="shared" si="4"/>
        <v>1.7496</v>
      </c>
      <c r="M103" s="2">
        <f>__Anonymous_Sheet_DB__0[[#This Row],[density per megapixel]]</f>
        <v>25.242934992283899</v>
      </c>
      <c r="N103" s="2">
        <f t="shared" si="5"/>
        <v>114.88340192043896</v>
      </c>
    </row>
    <row r="104" spans="1:14">
      <c r="A104" s="2" t="s">
        <v>115</v>
      </c>
      <c r="B104" s="2">
        <v>265</v>
      </c>
      <c r="C104" s="2">
        <v>2304</v>
      </c>
      <c r="D104" s="2">
        <v>3456</v>
      </c>
      <c r="E104" s="2">
        <v>3</v>
      </c>
      <c r="F104" s="2">
        <v>7.9626239999999999</v>
      </c>
      <c r="G104" s="2">
        <v>33.280486432613102</v>
      </c>
      <c r="H104" s="2">
        <v>1080</v>
      </c>
      <c r="I104" s="2">
        <v>1620</v>
      </c>
      <c r="J104" s="2">
        <v>3</v>
      </c>
      <c r="K104" s="2">
        <f>__Anonymous_Sheet_DB__0[[#This Row],[megapixels]]</f>
        <v>7.9626239999999999</v>
      </c>
      <c r="L104" s="2">
        <f t="shared" si="4"/>
        <v>1.7496</v>
      </c>
      <c r="M104" s="2">
        <f>__Anonymous_Sheet_DB__0[[#This Row],[density per megapixel]]</f>
        <v>33.280486432613102</v>
      </c>
      <c r="N104" s="2">
        <f t="shared" si="5"/>
        <v>151.46319158664838</v>
      </c>
    </row>
    <row r="105" spans="1:14">
      <c r="A105" s="2" t="s">
        <v>116</v>
      </c>
      <c r="B105" s="2">
        <v>147</v>
      </c>
      <c r="C105" s="2">
        <v>2304</v>
      </c>
      <c r="D105" s="2">
        <v>3456</v>
      </c>
      <c r="E105" s="2">
        <v>3</v>
      </c>
      <c r="F105" s="2">
        <v>7.9626239999999999</v>
      </c>
      <c r="G105" s="2">
        <v>18.4612509645061</v>
      </c>
      <c r="H105" s="2">
        <v>1080</v>
      </c>
      <c r="I105" s="2">
        <v>1620</v>
      </c>
      <c r="J105" s="2">
        <v>3</v>
      </c>
      <c r="K105" s="2">
        <f>__Anonymous_Sheet_DB__0[[#This Row],[megapixels]]</f>
        <v>7.9626239999999999</v>
      </c>
      <c r="L105" s="2">
        <f t="shared" si="4"/>
        <v>1.7496</v>
      </c>
      <c r="M105" s="2">
        <f>__Anonymous_Sheet_DB__0[[#This Row],[density per megapixel]]</f>
        <v>18.4612509645061</v>
      </c>
      <c r="N105" s="2">
        <f t="shared" si="5"/>
        <v>84.019204389574753</v>
      </c>
    </row>
    <row r="106" spans="1:14">
      <c r="A106" s="2" t="s">
        <v>117</v>
      </c>
      <c r="B106" s="2">
        <v>170</v>
      </c>
      <c r="C106" s="2">
        <v>2304</v>
      </c>
      <c r="D106" s="2">
        <v>3456</v>
      </c>
      <c r="E106" s="2">
        <v>3</v>
      </c>
      <c r="F106" s="2">
        <v>7.9626239999999999</v>
      </c>
      <c r="G106" s="2">
        <v>21.3497460133744</v>
      </c>
      <c r="H106" s="2">
        <v>1080</v>
      </c>
      <c r="I106" s="2">
        <v>1620</v>
      </c>
      <c r="J106" s="2">
        <v>3</v>
      </c>
      <c r="K106" s="2">
        <f>__Anonymous_Sheet_DB__0[[#This Row],[megapixels]]</f>
        <v>7.9626239999999999</v>
      </c>
      <c r="L106" s="2">
        <f t="shared" si="4"/>
        <v>1.7496</v>
      </c>
      <c r="M106" s="2">
        <f>__Anonymous_Sheet_DB__0[[#This Row],[density per megapixel]]</f>
        <v>21.3497460133744</v>
      </c>
      <c r="N106" s="2">
        <f t="shared" si="5"/>
        <v>97.165066300868773</v>
      </c>
    </row>
    <row r="107" spans="1:14">
      <c r="A107" s="2" t="s">
        <v>118</v>
      </c>
      <c r="B107" s="2">
        <v>126</v>
      </c>
      <c r="C107" s="2">
        <v>2304</v>
      </c>
      <c r="D107" s="2">
        <v>3456</v>
      </c>
      <c r="E107" s="2">
        <v>3</v>
      </c>
      <c r="F107" s="2">
        <v>7.9626239999999999</v>
      </c>
      <c r="G107" s="2">
        <v>15.823929398148101</v>
      </c>
      <c r="H107" s="2">
        <v>1080</v>
      </c>
      <c r="I107" s="2">
        <v>1620</v>
      </c>
      <c r="J107" s="2">
        <v>3</v>
      </c>
      <c r="K107" s="2">
        <f>__Anonymous_Sheet_DB__0[[#This Row],[megapixels]]</f>
        <v>7.9626239999999999</v>
      </c>
      <c r="L107" s="2">
        <f t="shared" si="4"/>
        <v>1.7496</v>
      </c>
      <c r="M107" s="2">
        <f>__Anonymous_Sheet_DB__0[[#This Row],[density per megapixel]]</f>
        <v>15.823929398148101</v>
      </c>
      <c r="N107" s="2">
        <f t="shared" si="5"/>
        <v>72.016460905349788</v>
      </c>
    </row>
    <row r="108" spans="1:14">
      <c r="A108" s="2" t="s">
        <v>119</v>
      </c>
      <c r="B108" s="2">
        <v>244</v>
      </c>
      <c r="C108" s="2">
        <v>2304</v>
      </c>
      <c r="D108" s="2">
        <v>3456</v>
      </c>
      <c r="E108" s="2">
        <v>3</v>
      </c>
      <c r="F108" s="2">
        <v>7.9626239999999999</v>
      </c>
      <c r="G108" s="2">
        <v>30.643164866255098</v>
      </c>
      <c r="H108" s="2">
        <v>1080</v>
      </c>
      <c r="I108" s="2">
        <v>1620</v>
      </c>
      <c r="J108" s="2">
        <v>3</v>
      </c>
      <c r="K108" s="2">
        <f>__Anonymous_Sheet_DB__0[[#This Row],[megapixels]]</f>
        <v>7.9626239999999999</v>
      </c>
      <c r="L108" s="2">
        <f t="shared" si="4"/>
        <v>1.7496</v>
      </c>
      <c r="M108" s="2">
        <f>__Anonymous_Sheet_DB__0[[#This Row],[density per megapixel]]</f>
        <v>30.643164866255098</v>
      </c>
      <c r="N108" s="2">
        <f t="shared" si="5"/>
        <v>139.46044810242341</v>
      </c>
    </row>
    <row r="109" spans="1:14">
      <c r="A109" s="2" t="s">
        <v>120</v>
      </c>
      <c r="B109" s="2">
        <v>150</v>
      </c>
      <c r="C109" s="2">
        <v>2304</v>
      </c>
      <c r="D109" s="2">
        <v>3456</v>
      </c>
      <c r="E109" s="2">
        <v>3</v>
      </c>
      <c r="F109" s="2">
        <v>7.9626239999999999</v>
      </c>
      <c r="G109" s="2">
        <v>18.838011188271601</v>
      </c>
      <c r="H109" s="2">
        <v>1080</v>
      </c>
      <c r="I109" s="2">
        <v>1620</v>
      </c>
      <c r="J109" s="2">
        <v>3</v>
      </c>
      <c r="K109" s="2">
        <f>__Anonymous_Sheet_DB__0[[#This Row],[megapixels]]</f>
        <v>7.9626239999999999</v>
      </c>
      <c r="L109" s="2">
        <f t="shared" si="4"/>
        <v>1.7496</v>
      </c>
      <c r="M109" s="2">
        <f>__Anonymous_Sheet_DB__0[[#This Row],[density per megapixel]]</f>
        <v>18.838011188271601</v>
      </c>
      <c r="N109" s="2">
        <f t="shared" si="5"/>
        <v>85.733882030178322</v>
      </c>
    </row>
    <row r="110" spans="1:14">
      <c r="A110" s="2" t="s">
        <v>121</v>
      </c>
      <c r="B110" s="2">
        <v>326</v>
      </c>
      <c r="C110" s="2">
        <v>2305</v>
      </c>
      <c r="D110" s="2">
        <v>3470</v>
      </c>
      <c r="E110" s="2">
        <v>3</v>
      </c>
      <c r="F110" s="2">
        <v>7.9983500000000003</v>
      </c>
      <c r="G110" s="2">
        <v>40.758406421324302</v>
      </c>
      <c r="H110" s="2">
        <v>1080</v>
      </c>
      <c r="I110" s="2">
        <v>1626</v>
      </c>
      <c r="J110" s="2">
        <v>3</v>
      </c>
      <c r="K110" s="2">
        <f>__Anonymous_Sheet_DB__0[[#This Row],[megapixels]]</f>
        <v>7.9983500000000003</v>
      </c>
      <c r="L110" s="2">
        <f t="shared" si="4"/>
        <v>1.7560800000000001</v>
      </c>
      <c r="M110" s="2">
        <f>__Anonymous_Sheet_DB__0[[#This Row],[density per megapixel]]</f>
        <v>40.758406421324302</v>
      </c>
      <c r="N110" s="2">
        <f t="shared" si="5"/>
        <v>185.64074529634183</v>
      </c>
    </row>
    <row r="111" spans="1:14">
      <c r="A111" s="2" t="s">
        <v>122</v>
      </c>
      <c r="B111" s="2">
        <v>149</v>
      </c>
      <c r="C111" s="2">
        <v>2305</v>
      </c>
      <c r="D111" s="2">
        <v>3470</v>
      </c>
      <c r="E111" s="2">
        <v>3</v>
      </c>
      <c r="F111" s="2">
        <v>7.9983500000000003</v>
      </c>
      <c r="G111" s="2">
        <v>18.628842198703399</v>
      </c>
      <c r="H111" s="2">
        <v>1080</v>
      </c>
      <c r="I111" s="2">
        <v>1626</v>
      </c>
      <c r="J111" s="2">
        <v>3</v>
      </c>
      <c r="K111" s="2">
        <f>__Anonymous_Sheet_DB__0[[#This Row],[megapixels]]</f>
        <v>7.9983500000000003</v>
      </c>
      <c r="L111" s="2">
        <f t="shared" si="4"/>
        <v>1.7560800000000001</v>
      </c>
      <c r="M111" s="2">
        <f>__Anonymous_Sheet_DB__0[[#This Row],[density per megapixel]]</f>
        <v>18.628842198703399</v>
      </c>
      <c r="N111" s="2">
        <f t="shared" si="5"/>
        <v>84.848070702929249</v>
      </c>
    </row>
    <row r="112" spans="1:14">
      <c r="A112" s="2" t="s">
        <v>123</v>
      </c>
      <c r="B112" s="2">
        <v>313</v>
      </c>
      <c r="C112" s="2">
        <v>2305</v>
      </c>
      <c r="D112" s="2">
        <v>3470</v>
      </c>
      <c r="E112" s="2">
        <v>3</v>
      </c>
      <c r="F112" s="2">
        <v>7.9983500000000003</v>
      </c>
      <c r="G112" s="2">
        <v>39.1330711959341</v>
      </c>
      <c r="H112" s="2">
        <v>1080</v>
      </c>
      <c r="I112" s="2">
        <v>1626</v>
      </c>
      <c r="J112" s="2">
        <v>3</v>
      </c>
      <c r="K112" s="2">
        <f>__Anonymous_Sheet_DB__0[[#This Row],[megapixels]]</f>
        <v>7.9983500000000003</v>
      </c>
      <c r="L112" s="2">
        <f t="shared" si="4"/>
        <v>1.7560800000000001</v>
      </c>
      <c r="M112" s="2">
        <f>__Anonymous_Sheet_DB__0[[#This Row],[density per megapixel]]</f>
        <v>39.1330711959341</v>
      </c>
      <c r="N112" s="2">
        <f t="shared" si="5"/>
        <v>178.23789349004599</v>
      </c>
    </row>
    <row r="113" spans="1:14">
      <c r="A113" s="2" t="s">
        <v>124</v>
      </c>
      <c r="B113" s="2">
        <v>305</v>
      </c>
      <c r="C113" s="2">
        <v>2305</v>
      </c>
      <c r="D113" s="2">
        <v>3470</v>
      </c>
      <c r="E113" s="2">
        <v>3</v>
      </c>
      <c r="F113" s="2">
        <v>7.9983500000000003</v>
      </c>
      <c r="G113" s="2">
        <v>38.132864903386299</v>
      </c>
      <c r="H113" s="2">
        <v>1080</v>
      </c>
      <c r="I113" s="2">
        <v>1626</v>
      </c>
      <c r="J113" s="2">
        <v>3</v>
      </c>
      <c r="K113" s="2">
        <f>__Anonymous_Sheet_DB__0[[#This Row],[megapixels]]</f>
        <v>7.9983500000000003</v>
      </c>
      <c r="L113" s="2">
        <f t="shared" si="4"/>
        <v>1.7560800000000001</v>
      </c>
      <c r="M113" s="2">
        <f>__Anonymous_Sheet_DB__0[[#This Row],[density per megapixel]]</f>
        <v>38.132864903386299</v>
      </c>
      <c r="N113" s="2">
        <f t="shared" si="5"/>
        <v>173.68229237847933</v>
      </c>
    </row>
    <row r="114" spans="1:14">
      <c r="A114" s="2" t="s">
        <v>125</v>
      </c>
      <c r="B114" s="2">
        <v>323</v>
      </c>
      <c r="C114" s="2">
        <v>2305</v>
      </c>
      <c r="D114" s="2">
        <v>3470</v>
      </c>
      <c r="E114" s="2">
        <v>3</v>
      </c>
      <c r="F114" s="2">
        <v>7.9983500000000003</v>
      </c>
      <c r="G114" s="2">
        <v>40.383329061618902</v>
      </c>
      <c r="H114" s="2">
        <v>1080</v>
      </c>
      <c r="I114" s="2">
        <v>1626</v>
      </c>
      <c r="J114" s="2">
        <v>3</v>
      </c>
      <c r="K114" s="2">
        <f>__Anonymous_Sheet_DB__0[[#This Row],[megapixels]]</f>
        <v>7.9983500000000003</v>
      </c>
      <c r="L114" s="2">
        <f t="shared" si="4"/>
        <v>1.7560800000000001</v>
      </c>
      <c r="M114" s="2">
        <f>__Anonymous_Sheet_DB__0[[#This Row],[density per megapixel]]</f>
        <v>40.383329061618902</v>
      </c>
      <c r="N114" s="2">
        <f t="shared" si="5"/>
        <v>183.93239487950433</v>
      </c>
    </row>
    <row r="115" spans="1:14">
      <c r="A115" s="2" t="s">
        <v>126</v>
      </c>
      <c r="B115" s="2">
        <v>183</v>
      </c>
      <c r="C115" s="2">
        <v>2320</v>
      </c>
      <c r="D115" s="2">
        <v>4572</v>
      </c>
      <c r="E115" s="2">
        <v>3</v>
      </c>
      <c r="F115" s="2">
        <v>10.60704</v>
      </c>
      <c r="G115" s="2">
        <v>17.252692551362099</v>
      </c>
      <c r="H115" s="2">
        <v>974</v>
      </c>
      <c r="I115" s="2">
        <v>1920</v>
      </c>
      <c r="J115" s="2">
        <v>3</v>
      </c>
      <c r="K115" s="2">
        <f>__Anonymous_Sheet_DB__0[[#This Row],[megapixels]]</f>
        <v>10.60704</v>
      </c>
      <c r="L115" s="2">
        <f t="shared" si="4"/>
        <v>1.87008</v>
      </c>
      <c r="M115" s="2">
        <f>__Anonymous_Sheet_DB__0[[#This Row],[density per megapixel]]</f>
        <v>17.252692551362099</v>
      </c>
      <c r="N115" s="2">
        <f t="shared" si="5"/>
        <v>97.856776180698148</v>
      </c>
    </row>
    <row r="116" spans="1:14">
      <c r="A116" s="2" t="s">
        <v>127</v>
      </c>
      <c r="B116" s="2">
        <v>232</v>
      </c>
      <c r="C116" s="2">
        <v>2332</v>
      </c>
      <c r="D116" s="2">
        <v>6198</v>
      </c>
      <c r="E116" s="2">
        <v>3</v>
      </c>
      <c r="F116" s="2">
        <v>14.453735999999999</v>
      </c>
      <c r="G116" s="2">
        <v>16.051213333355399</v>
      </c>
      <c r="H116" s="2">
        <v>722</v>
      </c>
      <c r="I116" s="2">
        <v>1920</v>
      </c>
      <c r="J116" s="2">
        <v>3</v>
      </c>
      <c r="K116" s="2">
        <f>__Anonymous_Sheet_DB__0[[#This Row],[megapixels]]</f>
        <v>14.453735999999999</v>
      </c>
      <c r="L116" s="2">
        <f t="shared" si="4"/>
        <v>1.3862399999999999</v>
      </c>
      <c r="M116" s="2">
        <f>__Anonymous_Sheet_DB__0[[#This Row],[density per megapixel]]</f>
        <v>16.051213333355399</v>
      </c>
      <c r="N116" s="2">
        <f t="shared" si="5"/>
        <v>167.35918744228994</v>
      </c>
    </row>
    <row r="117" spans="1:14">
      <c r="A117" s="2" t="s">
        <v>128</v>
      </c>
      <c r="B117" s="2">
        <v>236</v>
      </c>
      <c r="C117" s="2">
        <v>2336</v>
      </c>
      <c r="D117" s="2">
        <v>3504</v>
      </c>
      <c r="E117" s="2">
        <v>3</v>
      </c>
      <c r="F117" s="2">
        <v>8.1853440000000006</v>
      </c>
      <c r="G117" s="2">
        <v>28.832019766059901</v>
      </c>
      <c r="H117" s="2">
        <v>1080</v>
      </c>
      <c r="I117" s="2">
        <v>1620</v>
      </c>
      <c r="J117" s="2">
        <v>3</v>
      </c>
      <c r="K117" s="2">
        <f>__Anonymous_Sheet_DB__0[[#This Row],[megapixels]]</f>
        <v>8.1853440000000006</v>
      </c>
      <c r="L117" s="2">
        <f t="shared" si="4"/>
        <v>1.7496</v>
      </c>
      <c r="M117" s="2">
        <f>__Anonymous_Sheet_DB__0[[#This Row],[density per megapixel]]</f>
        <v>28.832019766059901</v>
      </c>
      <c r="N117" s="2">
        <f t="shared" si="5"/>
        <v>134.88797439414722</v>
      </c>
    </row>
    <row r="118" spans="1:14">
      <c r="A118" s="2" t="s">
        <v>129</v>
      </c>
      <c r="B118" s="2">
        <v>305</v>
      </c>
      <c r="C118" s="2">
        <v>2336</v>
      </c>
      <c r="D118" s="2">
        <v>3504</v>
      </c>
      <c r="E118" s="2">
        <v>3</v>
      </c>
      <c r="F118" s="2">
        <v>8.1853440000000006</v>
      </c>
      <c r="G118" s="2">
        <v>37.261720460374001</v>
      </c>
      <c r="H118" s="2">
        <v>1080</v>
      </c>
      <c r="I118" s="2">
        <v>1620</v>
      </c>
      <c r="J118" s="2">
        <v>3</v>
      </c>
      <c r="K118" s="2">
        <f>__Anonymous_Sheet_DB__0[[#This Row],[megapixels]]</f>
        <v>8.1853440000000006</v>
      </c>
      <c r="L118" s="2">
        <f t="shared" si="4"/>
        <v>1.7496</v>
      </c>
      <c r="M118" s="2">
        <f>__Anonymous_Sheet_DB__0[[#This Row],[density per megapixel]]</f>
        <v>37.261720460374001</v>
      </c>
      <c r="N118" s="2">
        <f t="shared" si="5"/>
        <v>174.32556012802925</v>
      </c>
    </row>
    <row r="119" spans="1:14">
      <c r="A119" s="2" t="s">
        <v>130</v>
      </c>
      <c r="B119" s="2">
        <v>116</v>
      </c>
      <c r="C119" s="2">
        <v>2336</v>
      </c>
      <c r="D119" s="2">
        <v>3504</v>
      </c>
      <c r="E119" s="2">
        <v>3</v>
      </c>
      <c r="F119" s="2">
        <v>8.1853440000000006</v>
      </c>
      <c r="G119" s="2">
        <v>14.171670732470099</v>
      </c>
      <c r="H119" s="2">
        <v>1080</v>
      </c>
      <c r="I119" s="2">
        <v>1620</v>
      </c>
      <c r="J119" s="2">
        <v>3</v>
      </c>
      <c r="K119" s="2">
        <f>__Anonymous_Sheet_DB__0[[#This Row],[megapixels]]</f>
        <v>8.1853440000000006</v>
      </c>
      <c r="L119" s="2">
        <f t="shared" si="4"/>
        <v>1.7496</v>
      </c>
      <c r="M119" s="2">
        <f>__Anonymous_Sheet_DB__0[[#This Row],[density per megapixel]]</f>
        <v>14.171670732470099</v>
      </c>
      <c r="N119" s="2">
        <f t="shared" si="5"/>
        <v>66.30086877000457</v>
      </c>
    </row>
    <row r="120" spans="1:14">
      <c r="A120" s="2" t="s">
        <v>131</v>
      </c>
      <c r="B120" s="2">
        <v>229</v>
      </c>
      <c r="C120" s="2">
        <v>2336</v>
      </c>
      <c r="D120" s="2">
        <v>3504</v>
      </c>
      <c r="E120" s="2">
        <v>3</v>
      </c>
      <c r="F120" s="2">
        <v>8.1853440000000006</v>
      </c>
      <c r="G120" s="2">
        <v>27.976832739100502</v>
      </c>
      <c r="H120" s="2">
        <v>1080</v>
      </c>
      <c r="I120" s="2">
        <v>1620</v>
      </c>
      <c r="J120" s="2">
        <v>3</v>
      </c>
      <c r="K120" s="2">
        <f>__Anonymous_Sheet_DB__0[[#This Row],[megapixels]]</f>
        <v>8.1853440000000006</v>
      </c>
      <c r="L120" s="2">
        <f t="shared" si="4"/>
        <v>1.7496</v>
      </c>
      <c r="M120" s="2">
        <f>__Anonymous_Sheet_DB__0[[#This Row],[density per megapixel]]</f>
        <v>27.976832739100502</v>
      </c>
      <c r="N120" s="2">
        <f t="shared" si="5"/>
        <v>130.88705989940559</v>
      </c>
    </row>
    <row r="121" spans="1:14">
      <c r="A121" s="2" t="s">
        <v>132</v>
      </c>
      <c r="B121" s="2">
        <v>395</v>
      </c>
      <c r="C121" s="2">
        <v>2336</v>
      </c>
      <c r="D121" s="2">
        <v>3504</v>
      </c>
      <c r="E121" s="2">
        <v>3</v>
      </c>
      <c r="F121" s="2">
        <v>8.1853440000000006</v>
      </c>
      <c r="G121" s="2">
        <v>48.256982235566397</v>
      </c>
      <c r="H121" s="2">
        <v>1080</v>
      </c>
      <c r="I121" s="2">
        <v>1620</v>
      </c>
      <c r="J121" s="2">
        <v>3</v>
      </c>
      <c r="K121" s="2">
        <f>__Anonymous_Sheet_DB__0[[#This Row],[megapixels]]</f>
        <v>8.1853440000000006</v>
      </c>
      <c r="L121" s="2">
        <f t="shared" si="4"/>
        <v>1.7496</v>
      </c>
      <c r="M121" s="2">
        <f>__Anonymous_Sheet_DB__0[[#This Row],[density per megapixel]]</f>
        <v>48.256982235566397</v>
      </c>
      <c r="N121" s="2">
        <f t="shared" si="5"/>
        <v>225.76588934613625</v>
      </c>
    </row>
    <row r="122" spans="1:14">
      <c r="A122" s="2" t="s">
        <v>133</v>
      </c>
      <c r="B122" s="2">
        <v>247</v>
      </c>
      <c r="C122" s="2">
        <v>2343</v>
      </c>
      <c r="D122" s="2">
        <v>3546</v>
      </c>
      <c r="E122" s="2">
        <v>3</v>
      </c>
      <c r="F122" s="2">
        <v>8.3082779999999996</v>
      </c>
      <c r="G122" s="2">
        <v>29.7293855597995</v>
      </c>
      <c r="H122" s="2">
        <v>1080</v>
      </c>
      <c r="I122" s="2">
        <v>1635</v>
      </c>
      <c r="J122" s="2">
        <v>3</v>
      </c>
      <c r="K122" s="2">
        <f>__Anonymous_Sheet_DB__0[[#This Row],[megapixels]]</f>
        <v>8.3082779999999996</v>
      </c>
      <c r="L122" s="2">
        <f t="shared" si="4"/>
        <v>1.7658</v>
      </c>
      <c r="M122" s="2">
        <f>__Anonymous_Sheet_DB__0[[#This Row],[density per megapixel]]</f>
        <v>29.7293855597995</v>
      </c>
      <c r="N122" s="2">
        <f t="shared" si="5"/>
        <v>139.87994110318269</v>
      </c>
    </row>
    <row r="123" spans="1:14">
      <c r="A123" s="2" t="s">
        <v>134</v>
      </c>
      <c r="B123" s="2">
        <v>372</v>
      </c>
      <c r="C123" s="2">
        <v>2368</v>
      </c>
      <c r="D123" s="2">
        <v>4288</v>
      </c>
      <c r="E123" s="2">
        <v>3</v>
      </c>
      <c r="F123" s="2">
        <v>10.153983999999999</v>
      </c>
      <c r="G123" s="2">
        <v>36.6358662767244</v>
      </c>
      <c r="H123" s="2">
        <v>1060</v>
      </c>
      <c r="I123" s="2">
        <v>1920</v>
      </c>
      <c r="J123" s="2">
        <v>3</v>
      </c>
      <c r="K123" s="2">
        <f>__Anonymous_Sheet_DB__0[[#This Row],[megapixels]]</f>
        <v>10.153983999999999</v>
      </c>
      <c r="L123" s="2">
        <f t="shared" si="4"/>
        <v>2.0352000000000001</v>
      </c>
      <c r="M123" s="2">
        <f>__Anonymous_Sheet_DB__0[[#This Row],[density per megapixel]]</f>
        <v>36.6358662767244</v>
      </c>
      <c r="N123" s="2">
        <f t="shared" si="5"/>
        <v>182.78301886792451</v>
      </c>
    </row>
    <row r="124" spans="1:14">
      <c r="A124" s="2" t="s">
        <v>135</v>
      </c>
      <c r="B124" s="2">
        <v>252</v>
      </c>
      <c r="C124" s="2">
        <v>2384</v>
      </c>
      <c r="D124" s="2">
        <v>3600</v>
      </c>
      <c r="E124" s="2">
        <v>3</v>
      </c>
      <c r="F124" s="2">
        <v>8.5823999999999998</v>
      </c>
      <c r="G124" s="2">
        <v>29.362416107382501</v>
      </c>
      <c r="H124" s="2">
        <v>1080</v>
      </c>
      <c r="I124" s="2">
        <v>1631</v>
      </c>
      <c r="J124" s="2">
        <v>3</v>
      </c>
      <c r="K124" s="2">
        <f>__Anonymous_Sheet_DB__0[[#This Row],[megapixels]]</f>
        <v>8.5823999999999998</v>
      </c>
      <c r="L124" s="2">
        <f t="shared" si="4"/>
        <v>1.7614799999999999</v>
      </c>
      <c r="M124" s="2">
        <f>__Anonymous_Sheet_DB__0[[#This Row],[density per megapixel]]</f>
        <v>29.362416107382501</v>
      </c>
      <c r="N124" s="2">
        <f t="shared" si="5"/>
        <v>143.06151645207439</v>
      </c>
    </row>
    <row r="125" spans="1:14">
      <c r="A125" s="2" t="s">
        <v>136</v>
      </c>
      <c r="B125" s="2">
        <v>86</v>
      </c>
      <c r="C125" s="2">
        <v>2387</v>
      </c>
      <c r="D125" s="2">
        <v>4288</v>
      </c>
      <c r="E125" s="2">
        <v>3</v>
      </c>
      <c r="F125" s="2">
        <v>10.235455999999999</v>
      </c>
      <c r="G125" s="2">
        <v>8.4021659611452595</v>
      </c>
      <c r="H125" s="2">
        <v>1069</v>
      </c>
      <c r="I125" s="2">
        <v>1920</v>
      </c>
      <c r="J125" s="2">
        <v>3</v>
      </c>
      <c r="K125" s="2">
        <f>__Anonymous_Sheet_DB__0[[#This Row],[megapixels]]</f>
        <v>10.235455999999999</v>
      </c>
      <c r="L125" s="2">
        <f t="shared" si="4"/>
        <v>2.0524800000000001</v>
      </c>
      <c r="M125" s="2">
        <f>__Anonymous_Sheet_DB__0[[#This Row],[density per megapixel]]</f>
        <v>8.4021659611452595</v>
      </c>
      <c r="N125" s="2">
        <f t="shared" si="5"/>
        <v>41.900530090427189</v>
      </c>
    </row>
    <row r="126" spans="1:14">
      <c r="A126" s="2" t="s">
        <v>137</v>
      </c>
      <c r="B126" s="2">
        <v>481</v>
      </c>
      <c r="C126" s="2">
        <v>2437</v>
      </c>
      <c r="D126" s="2">
        <v>4288</v>
      </c>
      <c r="E126" s="2">
        <v>3</v>
      </c>
      <c r="F126" s="2">
        <v>10.449856</v>
      </c>
      <c r="G126" s="2">
        <v>46.029342413904999</v>
      </c>
      <c r="H126" s="2">
        <v>2160</v>
      </c>
      <c r="I126" s="2">
        <v>3801</v>
      </c>
      <c r="J126" s="2">
        <v>3</v>
      </c>
      <c r="K126" s="2">
        <f>__Anonymous_Sheet_DB__0[[#This Row],[megapixels]]</f>
        <v>10.449856</v>
      </c>
      <c r="L126" s="2">
        <f t="shared" si="4"/>
        <v>8.2101600000000001</v>
      </c>
      <c r="M126" s="2">
        <f>__Anonymous_Sheet_DB__0[[#This Row],[density per megapixel]]</f>
        <v>46.029342413904999</v>
      </c>
      <c r="N126" s="2">
        <f t="shared" si="5"/>
        <v>58.585947167899285</v>
      </c>
    </row>
    <row r="127" spans="1:14">
      <c r="A127" s="2" t="s">
        <v>138</v>
      </c>
      <c r="B127" s="2">
        <v>207</v>
      </c>
      <c r="C127" s="2">
        <v>2448</v>
      </c>
      <c r="D127" s="2">
        <v>3264</v>
      </c>
      <c r="E127" s="2">
        <v>3</v>
      </c>
      <c r="F127" s="2">
        <v>7.990272</v>
      </c>
      <c r="G127" s="2">
        <v>25.906502306804999</v>
      </c>
      <c r="H127" s="2">
        <v>1080</v>
      </c>
      <c r="I127" s="2">
        <v>1440</v>
      </c>
      <c r="J127" s="2">
        <v>3</v>
      </c>
      <c r="K127" s="2">
        <f>__Anonymous_Sheet_DB__0[[#This Row],[megapixels]]</f>
        <v>7.990272</v>
      </c>
      <c r="L127" s="2">
        <f t="shared" si="4"/>
        <v>1.5551999999999999</v>
      </c>
      <c r="M127" s="2">
        <f>__Anonymous_Sheet_DB__0[[#This Row],[density per megapixel]]</f>
        <v>25.906502306804999</v>
      </c>
      <c r="N127" s="2">
        <f t="shared" si="5"/>
        <v>133.10185185185185</v>
      </c>
    </row>
    <row r="128" spans="1:14">
      <c r="A128" s="2" t="s">
        <v>139</v>
      </c>
      <c r="B128" s="2">
        <v>184</v>
      </c>
      <c r="C128" s="2">
        <v>2448</v>
      </c>
      <c r="D128" s="2">
        <v>3264</v>
      </c>
      <c r="E128" s="2">
        <v>3</v>
      </c>
      <c r="F128" s="2">
        <v>7.990272</v>
      </c>
      <c r="G128" s="2">
        <v>23.028002050493399</v>
      </c>
      <c r="H128" s="2">
        <v>1080</v>
      </c>
      <c r="I128" s="2">
        <v>1440</v>
      </c>
      <c r="J128" s="2">
        <v>3</v>
      </c>
      <c r="K128" s="2">
        <f>__Anonymous_Sheet_DB__0[[#This Row],[megapixels]]</f>
        <v>7.990272</v>
      </c>
      <c r="L128" s="2">
        <f t="shared" si="4"/>
        <v>1.5551999999999999</v>
      </c>
      <c r="M128" s="2">
        <f>__Anonymous_Sheet_DB__0[[#This Row],[density per megapixel]]</f>
        <v>23.028002050493399</v>
      </c>
      <c r="N128" s="2">
        <f t="shared" si="5"/>
        <v>118.31275720164609</v>
      </c>
    </row>
    <row r="129" spans="1:14">
      <c r="A129" s="2" t="s">
        <v>140</v>
      </c>
      <c r="B129" s="2">
        <v>153</v>
      </c>
      <c r="C129" s="2">
        <v>2448</v>
      </c>
      <c r="D129" s="2">
        <v>3264</v>
      </c>
      <c r="E129" s="2">
        <v>3</v>
      </c>
      <c r="F129" s="2">
        <v>7.990272</v>
      </c>
      <c r="G129" s="2">
        <v>19.148284313725402</v>
      </c>
      <c r="H129" s="2">
        <v>1080</v>
      </c>
      <c r="I129" s="2">
        <v>1440</v>
      </c>
      <c r="J129" s="2">
        <v>3</v>
      </c>
      <c r="K129" s="2">
        <f>__Anonymous_Sheet_DB__0[[#This Row],[megapixels]]</f>
        <v>7.990272</v>
      </c>
      <c r="L129" s="2">
        <f t="shared" si="4"/>
        <v>1.5551999999999999</v>
      </c>
      <c r="M129" s="2">
        <f>__Anonymous_Sheet_DB__0[[#This Row],[density per megapixel]]</f>
        <v>19.148284313725402</v>
      </c>
      <c r="N129" s="2">
        <f t="shared" si="5"/>
        <v>98.379629629629633</v>
      </c>
    </row>
    <row r="130" spans="1:14">
      <c r="A130" s="2" t="s">
        <v>141</v>
      </c>
      <c r="B130" s="2">
        <v>142</v>
      </c>
      <c r="C130" s="2">
        <v>2448</v>
      </c>
      <c r="D130" s="2">
        <v>3264</v>
      </c>
      <c r="E130" s="2">
        <v>3</v>
      </c>
      <c r="F130" s="2">
        <v>7.990272</v>
      </c>
      <c r="G130" s="2">
        <v>17.771610278098098</v>
      </c>
      <c r="H130" s="2">
        <v>1080</v>
      </c>
      <c r="I130" s="2">
        <v>1440</v>
      </c>
      <c r="J130" s="2">
        <v>3</v>
      </c>
      <c r="K130" s="2">
        <f>__Anonymous_Sheet_DB__0[[#This Row],[megapixels]]</f>
        <v>7.990272</v>
      </c>
      <c r="L130" s="2">
        <f t="shared" si="4"/>
        <v>1.5551999999999999</v>
      </c>
      <c r="M130" s="2">
        <f>__Anonymous_Sheet_DB__0[[#This Row],[density per megapixel]]</f>
        <v>17.771610278098098</v>
      </c>
      <c r="N130" s="2">
        <f t="shared" si="5"/>
        <v>91.30658436213993</v>
      </c>
    </row>
    <row r="131" spans="1:14">
      <c r="A131" s="2" t="s">
        <v>142</v>
      </c>
      <c r="B131" s="2">
        <v>171</v>
      </c>
      <c r="C131" s="2">
        <v>2448</v>
      </c>
      <c r="D131" s="2">
        <v>3264</v>
      </c>
      <c r="E131" s="2">
        <v>3</v>
      </c>
      <c r="F131" s="2">
        <v>7.990272</v>
      </c>
      <c r="G131" s="2">
        <v>21.401023644752001</v>
      </c>
      <c r="H131" s="2">
        <v>1080</v>
      </c>
      <c r="I131" s="2">
        <v>1440</v>
      </c>
      <c r="J131" s="2">
        <v>3</v>
      </c>
      <c r="K131" s="2">
        <f>__Anonymous_Sheet_DB__0[[#This Row],[megapixels]]</f>
        <v>7.990272</v>
      </c>
      <c r="L131" s="2">
        <f t="shared" ref="L131:L194" si="6">H131*I131/1000000</f>
        <v>1.5551999999999999</v>
      </c>
      <c r="M131" s="2">
        <f>__Anonymous_Sheet_DB__0[[#This Row],[density per megapixel]]</f>
        <v>21.401023644752001</v>
      </c>
      <c r="N131" s="2">
        <f t="shared" ref="N131:N194" si="7">$B131/L131</f>
        <v>109.95370370370371</v>
      </c>
    </row>
    <row r="132" spans="1:14">
      <c r="A132" s="2" t="s">
        <v>143</v>
      </c>
      <c r="B132" s="2">
        <v>163</v>
      </c>
      <c r="C132" s="2">
        <v>2448</v>
      </c>
      <c r="D132" s="2">
        <v>3264</v>
      </c>
      <c r="E132" s="2">
        <v>3</v>
      </c>
      <c r="F132" s="2">
        <v>7.990272</v>
      </c>
      <c r="G132" s="2">
        <v>20.3998061642957</v>
      </c>
      <c r="H132" s="2">
        <v>1080</v>
      </c>
      <c r="I132" s="2">
        <v>1440</v>
      </c>
      <c r="J132" s="2">
        <v>3</v>
      </c>
      <c r="K132" s="2">
        <f>__Anonymous_Sheet_DB__0[[#This Row],[megapixels]]</f>
        <v>7.990272</v>
      </c>
      <c r="L132" s="2">
        <f t="shared" si="6"/>
        <v>1.5551999999999999</v>
      </c>
      <c r="M132" s="2">
        <f>__Anonymous_Sheet_DB__0[[#This Row],[density per megapixel]]</f>
        <v>20.3998061642957</v>
      </c>
      <c r="N132" s="2">
        <f t="shared" si="7"/>
        <v>104.809670781893</v>
      </c>
    </row>
    <row r="133" spans="1:14">
      <c r="A133" s="2" t="s">
        <v>144</v>
      </c>
      <c r="B133" s="2">
        <v>197</v>
      </c>
      <c r="C133" s="2">
        <v>2448</v>
      </c>
      <c r="D133" s="2">
        <v>3264</v>
      </c>
      <c r="E133" s="2">
        <v>3</v>
      </c>
      <c r="F133" s="2">
        <v>7.990272</v>
      </c>
      <c r="G133" s="2">
        <v>24.6549804562347</v>
      </c>
      <c r="H133" s="2">
        <v>1080</v>
      </c>
      <c r="I133" s="2">
        <v>1440</v>
      </c>
      <c r="J133" s="2">
        <v>3</v>
      </c>
      <c r="K133" s="2">
        <f>__Anonymous_Sheet_DB__0[[#This Row],[megapixels]]</f>
        <v>7.990272</v>
      </c>
      <c r="L133" s="2">
        <f t="shared" si="6"/>
        <v>1.5551999999999999</v>
      </c>
      <c r="M133" s="2">
        <f>__Anonymous_Sheet_DB__0[[#This Row],[density per megapixel]]</f>
        <v>24.6549804562347</v>
      </c>
      <c r="N133" s="2">
        <f t="shared" si="7"/>
        <v>126.67181069958849</v>
      </c>
    </row>
    <row r="134" spans="1:14">
      <c r="A134" s="2" t="s">
        <v>145</v>
      </c>
      <c r="B134" s="2">
        <v>440</v>
      </c>
      <c r="C134" s="2">
        <v>2456</v>
      </c>
      <c r="D134" s="2">
        <v>3680</v>
      </c>
      <c r="E134" s="2">
        <v>3</v>
      </c>
      <c r="F134" s="2">
        <v>9.0380800000000008</v>
      </c>
      <c r="G134" s="2">
        <v>48.682906103951197</v>
      </c>
      <c r="H134" s="2">
        <v>2160</v>
      </c>
      <c r="I134" s="2">
        <v>3236</v>
      </c>
      <c r="J134" s="2">
        <v>3</v>
      </c>
      <c r="K134" s="2">
        <f>__Anonymous_Sheet_DB__0[[#This Row],[megapixels]]</f>
        <v>9.0380800000000008</v>
      </c>
      <c r="L134" s="2">
        <f t="shared" si="6"/>
        <v>6.9897600000000004</v>
      </c>
      <c r="M134" s="2">
        <f>__Anonymous_Sheet_DB__0[[#This Row],[density per megapixel]]</f>
        <v>48.682906103951197</v>
      </c>
      <c r="N134" s="2">
        <f t="shared" si="7"/>
        <v>62.949228585816961</v>
      </c>
    </row>
    <row r="135" spans="1:14">
      <c r="A135" s="2" t="s">
        <v>146</v>
      </c>
      <c r="B135" s="2">
        <v>434</v>
      </c>
      <c r="C135" s="2">
        <v>2456</v>
      </c>
      <c r="D135" s="2">
        <v>3680</v>
      </c>
      <c r="E135" s="2">
        <v>3</v>
      </c>
      <c r="F135" s="2">
        <v>9.0380800000000008</v>
      </c>
      <c r="G135" s="2">
        <v>48.0190482934428</v>
      </c>
      <c r="H135" s="2">
        <v>2160</v>
      </c>
      <c r="I135" s="2">
        <v>3236</v>
      </c>
      <c r="J135" s="2">
        <v>3</v>
      </c>
      <c r="K135" s="2">
        <f>__Anonymous_Sheet_DB__0[[#This Row],[megapixels]]</f>
        <v>9.0380800000000008</v>
      </c>
      <c r="L135" s="2">
        <f t="shared" si="6"/>
        <v>6.9897600000000004</v>
      </c>
      <c r="M135" s="2">
        <f>__Anonymous_Sheet_DB__0[[#This Row],[density per megapixel]]</f>
        <v>48.0190482934428</v>
      </c>
      <c r="N135" s="2">
        <f t="shared" si="7"/>
        <v>62.090830014192186</v>
      </c>
    </row>
    <row r="136" spans="1:14">
      <c r="A136" s="2" t="s">
        <v>147</v>
      </c>
      <c r="B136" s="2">
        <v>378</v>
      </c>
      <c r="C136" s="2">
        <v>2459</v>
      </c>
      <c r="D136" s="2">
        <v>4918</v>
      </c>
      <c r="E136" s="2">
        <v>3</v>
      </c>
      <c r="F136" s="2">
        <v>12.093362000000001</v>
      </c>
      <c r="G136" s="2">
        <v>31.256816756167499</v>
      </c>
      <c r="H136" s="2">
        <v>960</v>
      </c>
      <c r="I136" s="2">
        <v>1920</v>
      </c>
      <c r="J136" s="2">
        <v>3</v>
      </c>
      <c r="K136" s="2">
        <f>__Anonymous_Sheet_DB__0[[#This Row],[megapixels]]</f>
        <v>12.093362000000001</v>
      </c>
      <c r="L136" s="2">
        <f t="shared" si="6"/>
        <v>1.8431999999999999</v>
      </c>
      <c r="M136" s="2">
        <f>__Anonymous_Sheet_DB__0[[#This Row],[density per megapixel]]</f>
        <v>31.256816756167499</v>
      </c>
      <c r="N136" s="2">
        <f t="shared" si="7"/>
        <v>205.078125</v>
      </c>
    </row>
    <row r="137" spans="1:14">
      <c r="A137" s="2" t="s">
        <v>148</v>
      </c>
      <c r="B137" s="2">
        <v>204</v>
      </c>
      <c r="C137" s="2">
        <v>2461</v>
      </c>
      <c r="D137" s="2">
        <v>3872</v>
      </c>
      <c r="E137" s="2">
        <v>3</v>
      </c>
      <c r="F137" s="2">
        <v>9.5289920000000006</v>
      </c>
      <c r="G137" s="2">
        <v>21.4083504320289</v>
      </c>
      <c r="H137" s="2">
        <v>1080</v>
      </c>
      <c r="I137" s="2">
        <v>1699</v>
      </c>
      <c r="J137" s="2">
        <v>3</v>
      </c>
      <c r="K137" s="2">
        <f>__Anonymous_Sheet_DB__0[[#This Row],[megapixels]]</f>
        <v>9.5289920000000006</v>
      </c>
      <c r="L137" s="2">
        <f t="shared" si="6"/>
        <v>1.8349200000000001</v>
      </c>
      <c r="M137" s="2">
        <f>__Anonymous_Sheet_DB__0[[#This Row],[density per megapixel]]</f>
        <v>21.4083504320289</v>
      </c>
      <c r="N137" s="2">
        <f t="shared" si="7"/>
        <v>111.17650905761559</v>
      </c>
    </row>
    <row r="138" spans="1:14">
      <c r="A138" s="2" t="s">
        <v>149</v>
      </c>
      <c r="B138" s="2">
        <v>243</v>
      </c>
      <c r="C138" s="2">
        <v>2461</v>
      </c>
      <c r="D138" s="2">
        <v>4320</v>
      </c>
      <c r="E138" s="2">
        <v>3</v>
      </c>
      <c r="F138" s="2">
        <v>10.63152</v>
      </c>
      <c r="G138" s="2">
        <v>22.856562373019099</v>
      </c>
      <c r="H138" s="2">
        <v>1080</v>
      </c>
      <c r="I138" s="2">
        <v>1896</v>
      </c>
      <c r="J138" s="2">
        <v>3</v>
      </c>
      <c r="K138" s="2">
        <f>__Anonymous_Sheet_DB__0[[#This Row],[megapixels]]</f>
        <v>10.63152</v>
      </c>
      <c r="L138" s="2">
        <f t="shared" si="6"/>
        <v>2.0476800000000002</v>
      </c>
      <c r="M138" s="2">
        <f>__Anonymous_Sheet_DB__0[[#This Row],[density per megapixel]]</f>
        <v>22.856562373019099</v>
      </c>
      <c r="N138" s="2">
        <f t="shared" si="7"/>
        <v>118.67088607594935</v>
      </c>
    </row>
    <row r="139" spans="1:14">
      <c r="A139" s="2" t="s">
        <v>150</v>
      </c>
      <c r="B139" s="2">
        <v>182</v>
      </c>
      <c r="C139" s="2">
        <v>2472</v>
      </c>
      <c r="D139" s="2">
        <v>3296</v>
      </c>
      <c r="E139" s="2">
        <v>3</v>
      </c>
      <c r="F139" s="2">
        <v>8.1477120000000003</v>
      </c>
      <c r="G139" s="2">
        <v>22.337559304992599</v>
      </c>
      <c r="H139" s="2">
        <v>1080</v>
      </c>
      <c r="I139" s="2">
        <v>1440</v>
      </c>
      <c r="J139" s="2">
        <v>3</v>
      </c>
      <c r="K139" s="2">
        <f>__Anonymous_Sheet_DB__0[[#This Row],[megapixels]]</f>
        <v>8.1477120000000003</v>
      </c>
      <c r="L139" s="2">
        <f t="shared" si="6"/>
        <v>1.5551999999999999</v>
      </c>
      <c r="M139" s="2">
        <f>__Anonymous_Sheet_DB__0[[#This Row],[density per megapixel]]</f>
        <v>22.337559304992599</v>
      </c>
      <c r="N139" s="2">
        <f t="shared" si="7"/>
        <v>117.02674897119343</v>
      </c>
    </row>
    <row r="140" spans="1:14">
      <c r="A140" s="2" t="s">
        <v>151</v>
      </c>
      <c r="B140" s="2">
        <v>429</v>
      </c>
      <c r="C140" s="2">
        <v>2472</v>
      </c>
      <c r="D140" s="2">
        <v>5496</v>
      </c>
      <c r="E140" s="2">
        <v>3</v>
      </c>
      <c r="F140" s="2">
        <v>13.586112</v>
      </c>
      <c r="G140" s="2">
        <v>31.576362685660101</v>
      </c>
      <c r="H140" s="2">
        <v>1727</v>
      </c>
      <c r="I140" s="2">
        <v>3840</v>
      </c>
      <c r="J140" s="2">
        <v>3</v>
      </c>
      <c r="K140" s="2">
        <f>__Anonymous_Sheet_DB__0[[#This Row],[megapixels]]</f>
        <v>13.586112</v>
      </c>
      <c r="L140" s="2">
        <f t="shared" si="6"/>
        <v>6.6316800000000002</v>
      </c>
      <c r="M140" s="2">
        <f>__Anonymous_Sheet_DB__0[[#This Row],[density per megapixel]]</f>
        <v>31.576362685660101</v>
      </c>
      <c r="N140" s="2">
        <f t="shared" si="7"/>
        <v>64.689490445859875</v>
      </c>
    </row>
    <row r="141" spans="1:14">
      <c r="A141" s="2" t="s">
        <v>152</v>
      </c>
      <c r="B141" s="2">
        <v>214</v>
      </c>
      <c r="C141" s="2">
        <v>2479</v>
      </c>
      <c r="D141" s="2">
        <v>4410</v>
      </c>
      <c r="E141" s="2">
        <v>3</v>
      </c>
      <c r="F141" s="2">
        <v>10.93239</v>
      </c>
      <c r="G141" s="2">
        <v>19.574859660147499</v>
      </c>
      <c r="H141" s="2">
        <v>1079</v>
      </c>
      <c r="I141" s="2">
        <v>1920</v>
      </c>
      <c r="J141" s="2">
        <v>3</v>
      </c>
      <c r="K141" s="2">
        <f>__Anonymous_Sheet_DB__0[[#This Row],[megapixels]]</f>
        <v>10.93239</v>
      </c>
      <c r="L141" s="2">
        <f t="shared" si="6"/>
        <v>2.0716800000000002</v>
      </c>
      <c r="M141" s="2">
        <f>__Anonymous_Sheet_DB__0[[#This Row],[density per megapixel]]</f>
        <v>19.574859660147499</v>
      </c>
      <c r="N141" s="2">
        <f t="shared" si="7"/>
        <v>103.29780661105961</v>
      </c>
    </row>
    <row r="142" spans="1:14">
      <c r="A142" s="2" t="s">
        <v>153</v>
      </c>
      <c r="B142" s="2">
        <v>85</v>
      </c>
      <c r="C142" s="2">
        <v>2492</v>
      </c>
      <c r="D142" s="2">
        <v>4032</v>
      </c>
      <c r="E142" s="2">
        <v>3</v>
      </c>
      <c r="F142" s="2">
        <v>10.047744</v>
      </c>
      <c r="G142" s="2">
        <v>8.4596104359346693</v>
      </c>
      <c r="H142" s="2">
        <v>1080</v>
      </c>
      <c r="I142" s="2">
        <v>1747</v>
      </c>
      <c r="J142" s="2">
        <v>3</v>
      </c>
      <c r="K142" s="2">
        <f>__Anonymous_Sheet_DB__0[[#This Row],[megapixels]]</f>
        <v>10.047744</v>
      </c>
      <c r="L142" s="2">
        <f t="shared" si="6"/>
        <v>1.88676</v>
      </c>
      <c r="M142" s="2">
        <f>__Anonymous_Sheet_DB__0[[#This Row],[density per megapixel]]</f>
        <v>8.4596104359346693</v>
      </c>
      <c r="N142" s="2">
        <f t="shared" si="7"/>
        <v>45.050774873327825</v>
      </c>
    </row>
    <row r="143" spans="1:14">
      <c r="A143" s="2" t="s">
        <v>154</v>
      </c>
      <c r="B143" s="2">
        <v>147</v>
      </c>
      <c r="C143" s="2">
        <v>2517</v>
      </c>
      <c r="D143" s="2">
        <v>3782</v>
      </c>
      <c r="E143" s="2">
        <v>3</v>
      </c>
      <c r="F143" s="2">
        <v>9.5192940000000004</v>
      </c>
      <c r="G143" s="2">
        <v>15.442321667972401</v>
      </c>
      <c r="H143" s="2">
        <v>1080</v>
      </c>
      <c r="I143" s="2">
        <v>1623</v>
      </c>
      <c r="J143" s="2">
        <v>3</v>
      </c>
      <c r="K143" s="2">
        <f>__Anonymous_Sheet_DB__0[[#This Row],[megapixels]]</f>
        <v>9.5192940000000004</v>
      </c>
      <c r="L143" s="2">
        <f t="shared" si="6"/>
        <v>1.75284</v>
      </c>
      <c r="M143" s="2">
        <f>__Anonymous_Sheet_DB__0[[#This Row],[density per megapixel]]</f>
        <v>15.442321667972401</v>
      </c>
      <c r="N143" s="2">
        <f t="shared" si="7"/>
        <v>83.863900869446155</v>
      </c>
    </row>
    <row r="144" spans="1:14">
      <c r="A144" s="2" t="s">
        <v>155</v>
      </c>
      <c r="B144" s="2">
        <v>347</v>
      </c>
      <c r="C144" s="2">
        <v>2520</v>
      </c>
      <c r="D144" s="2">
        <v>4752</v>
      </c>
      <c r="E144" s="2">
        <v>3</v>
      </c>
      <c r="F144" s="2">
        <v>11.97504</v>
      </c>
      <c r="G144" s="2">
        <v>28.9769386991609</v>
      </c>
      <c r="H144" s="2">
        <v>1018</v>
      </c>
      <c r="I144" s="2">
        <v>1920</v>
      </c>
      <c r="J144" s="2">
        <v>3</v>
      </c>
      <c r="K144" s="2">
        <f>__Anonymous_Sheet_DB__0[[#This Row],[megapixels]]</f>
        <v>11.97504</v>
      </c>
      <c r="L144" s="2">
        <f t="shared" si="6"/>
        <v>1.9545600000000001</v>
      </c>
      <c r="M144" s="2">
        <f>__Anonymous_Sheet_DB__0[[#This Row],[density per megapixel]]</f>
        <v>28.9769386991609</v>
      </c>
      <c r="N144" s="2">
        <f t="shared" si="7"/>
        <v>177.53356254092992</v>
      </c>
    </row>
    <row r="145" spans="1:14">
      <c r="A145" s="2" t="s">
        <v>156</v>
      </c>
      <c r="B145" s="2">
        <v>244</v>
      </c>
      <c r="C145" s="2">
        <v>2532</v>
      </c>
      <c r="D145" s="2">
        <v>3648</v>
      </c>
      <c r="E145" s="2">
        <v>3</v>
      </c>
      <c r="F145" s="2">
        <v>9.2367360000000005</v>
      </c>
      <c r="G145" s="2">
        <v>26.4162578642498</v>
      </c>
      <c r="H145" s="2">
        <v>1080</v>
      </c>
      <c r="I145" s="2">
        <v>1556</v>
      </c>
      <c r="J145" s="2">
        <v>3</v>
      </c>
      <c r="K145" s="2">
        <f>__Anonymous_Sheet_DB__0[[#This Row],[megapixels]]</f>
        <v>9.2367360000000005</v>
      </c>
      <c r="L145" s="2">
        <f t="shared" si="6"/>
        <v>1.68048</v>
      </c>
      <c r="M145" s="2">
        <f>__Anonymous_Sheet_DB__0[[#This Row],[density per megapixel]]</f>
        <v>26.4162578642498</v>
      </c>
      <c r="N145" s="2">
        <f t="shared" si="7"/>
        <v>145.19661049224032</v>
      </c>
    </row>
    <row r="146" spans="1:14">
      <c r="A146" s="2" t="s">
        <v>157</v>
      </c>
      <c r="B146" s="2">
        <v>183</v>
      </c>
      <c r="C146" s="2">
        <v>2538</v>
      </c>
      <c r="D146" s="2">
        <v>2916</v>
      </c>
      <c r="E146" s="2">
        <v>3</v>
      </c>
      <c r="F146" s="2">
        <v>7.4008079999999996</v>
      </c>
      <c r="G146" s="2">
        <v>24.727029805394199</v>
      </c>
      <c r="H146" s="2">
        <v>1080</v>
      </c>
      <c r="I146" s="2">
        <v>1241</v>
      </c>
      <c r="J146" s="2">
        <v>3</v>
      </c>
      <c r="K146" s="2">
        <f>__Anonymous_Sheet_DB__0[[#This Row],[megapixels]]</f>
        <v>7.4008079999999996</v>
      </c>
      <c r="L146" s="2">
        <f t="shared" si="6"/>
        <v>1.3402799999999999</v>
      </c>
      <c r="M146" s="2">
        <f>__Anonymous_Sheet_DB__0[[#This Row],[density per megapixel]]</f>
        <v>24.727029805394199</v>
      </c>
      <c r="N146" s="2">
        <f t="shared" si="7"/>
        <v>136.53863371832753</v>
      </c>
    </row>
    <row r="147" spans="1:14">
      <c r="A147" s="2" t="s">
        <v>158</v>
      </c>
      <c r="B147" s="2">
        <v>404</v>
      </c>
      <c r="C147" s="2">
        <v>2542</v>
      </c>
      <c r="D147" s="2">
        <v>3797</v>
      </c>
      <c r="E147" s="2">
        <v>3</v>
      </c>
      <c r="F147" s="2">
        <v>9.6519739999999992</v>
      </c>
      <c r="G147" s="2">
        <v>41.856722780231202</v>
      </c>
      <c r="H147" s="2">
        <v>1080</v>
      </c>
      <c r="I147" s="2">
        <v>1613</v>
      </c>
      <c r="J147" s="2">
        <v>3</v>
      </c>
      <c r="K147" s="2">
        <f>__Anonymous_Sheet_DB__0[[#This Row],[megapixels]]</f>
        <v>9.6519739999999992</v>
      </c>
      <c r="L147" s="2">
        <f t="shared" si="6"/>
        <v>1.74204</v>
      </c>
      <c r="M147" s="2">
        <f>__Anonymous_Sheet_DB__0[[#This Row],[density per megapixel]]</f>
        <v>41.856722780231202</v>
      </c>
      <c r="N147" s="2">
        <f t="shared" si="7"/>
        <v>231.91201120525361</v>
      </c>
    </row>
    <row r="148" spans="1:14">
      <c r="A148" s="2" t="s">
        <v>159</v>
      </c>
      <c r="B148" s="2">
        <v>166</v>
      </c>
      <c r="C148" s="2">
        <v>2560</v>
      </c>
      <c r="D148" s="2">
        <v>1920</v>
      </c>
      <c r="E148" s="2">
        <v>3</v>
      </c>
      <c r="F148" s="2">
        <v>4.9151999999999996</v>
      </c>
      <c r="G148" s="2">
        <v>33.7727864583333</v>
      </c>
      <c r="H148" s="2">
        <v>1080</v>
      </c>
      <c r="I148" s="2">
        <v>810</v>
      </c>
      <c r="J148" s="2">
        <v>3</v>
      </c>
      <c r="K148" s="2">
        <f>__Anonymous_Sheet_DB__0[[#This Row],[megapixels]]</f>
        <v>4.9151999999999996</v>
      </c>
      <c r="L148" s="2">
        <f t="shared" si="6"/>
        <v>0.87480000000000002</v>
      </c>
      <c r="M148" s="2">
        <f>__Anonymous_Sheet_DB__0[[#This Row],[density per megapixel]]</f>
        <v>33.7727864583333</v>
      </c>
      <c r="N148" s="2">
        <f t="shared" si="7"/>
        <v>189.75765889346135</v>
      </c>
    </row>
    <row r="149" spans="1:14">
      <c r="A149" s="2" t="s">
        <v>160</v>
      </c>
      <c r="B149" s="2">
        <v>228</v>
      </c>
      <c r="C149" s="2">
        <v>2560</v>
      </c>
      <c r="D149" s="2">
        <v>1920</v>
      </c>
      <c r="E149" s="2">
        <v>3</v>
      </c>
      <c r="F149" s="2">
        <v>4.9151999999999996</v>
      </c>
      <c r="G149" s="2">
        <v>46.38671875</v>
      </c>
      <c r="H149" s="2">
        <v>1080</v>
      </c>
      <c r="I149" s="2">
        <v>810</v>
      </c>
      <c r="J149" s="2">
        <v>3</v>
      </c>
      <c r="K149" s="2">
        <f>__Anonymous_Sheet_DB__0[[#This Row],[megapixels]]</f>
        <v>4.9151999999999996</v>
      </c>
      <c r="L149" s="2">
        <f t="shared" si="6"/>
        <v>0.87480000000000002</v>
      </c>
      <c r="M149" s="2">
        <f>__Anonymous_Sheet_DB__0[[#This Row],[density per megapixel]]</f>
        <v>46.38671875</v>
      </c>
      <c r="N149" s="2">
        <f t="shared" si="7"/>
        <v>260.63100137174212</v>
      </c>
    </row>
    <row r="150" spans="1:14">
      <c r="A150" s="2" t="s">
        <v>161</v>
      </c>
      <c r="B150" s="2">
        <v>195</v>
      </c>
      <c r="C150" s="2">
        <v>2574</v>
      </c>
      <c r="D150" s="2">
        <v>3861</v>
      </c>
      <c r="E150" s="2">
        <v>3</v>
      </c>
      <c r="F150" s="2">
        <v>9.9382140000000003</v>
      </c>
      <c r="G150" s="2">
        <v>19.621231742443801</v>
      </c>
      <c r="H150" s="2">
        <v>1080</v>
      </c>
      <c r="I150" s="2">
        <v>1620</v>
      </c>
      <c r="J150" s="2">
        <v>3</v>
      </c>
      <c r="K150" s="2">
        <f>__Anonymous_Sheet_DB__0[[#This Row],[megapixels]]</f>
        <v>9.9382140000000003</v>
      </c>
      <c r="L150" s="2">
        <f t="shared" si="6"/>
        <v>1.7496</v>
      </c>
      <c r="M150" s="2">
        <f>__Anonymous_Sheet_DB__0[[#This Row],[density per megapixel]]</f>
        <v>19.621231742443801</v>
      </c>
      <c r="N150" s="2">
        <f t="shared" si="7"/>
        <v>111.45404663923182</v>
      </c>
    </row>
    <row r="151" spans="1:14">
      <c r="A151" s="2" t="s">
        <v>162</v>
      </c>
      <c r="B151" s="2">
        <v>329</v>
      </c>
      <c r="C151" s="2">
        <v>2575</v>
      </c>
      <c r="D151" s="2">
        <v>4320</v>
      </c>
      <c r="E151" s="2">
        <v>3</v>
      </c>
      <c r="F151" s="2">
        <v>11.124000000000001</v>
      </c>
      <c r="G151" s="2">
        <v>29.575692197051399</v>
      </c>
      <c r="H151" s="2">
        <v>1080</v>
      </c>
      <c r="I151" s="2">
        <v>1812</v>
      </c>
      <c r="J151" s="2">
        <v>3</v>
      </c>
      <c r="K151" s="2">
        <f>__Anonymous_Sheet_DB__0[[#This Row],[megapixels]]</f>
        <v>11.124000000000001</v>
      </c>
      <c r="L151" s="2">
        <f t="shared" si="6"/>
        <v>1.95696</v>
      </c>
      <c r="M151" s="2">
        <f>__Anonymous_Sheet_DB__0[[#This Row],[density per megapixel]]</f>
        <v>29.575692197051399</v>
      </c>
      <c r="N151" s="2">
        <f t="shared" si="7"/>
        <v>168.11789714659471</v>
      </c>
    </row>
    <row r="152" spans="1:14">
      <c r="A152" s="2" t="s">
        <v>163</v>
      </c>
      <c r="B152" s="2">
        <v>166</v>
      </c>
      <c r="C152" s="2">
        <v>2588</v>
      </c>
      <c r="D152" s="2">
        <v>3888</v>
      </c>
      <c r="E152" s="2">
        <v>3</v>
      </c>
      <c r="F152" s="2">
        <v>10.062144</v>
      </c>
      <c r="G152" s="2">
        <v>16.4974780722677</v>
      </c>
      <c r="H152" s="2">
        <v>1080</v>
      </c>
      <c r="I152" s="2">
        <v>1623</v>
      </c>
      <c r="J152" s="2">
        <v>3</v>
      </c>
      <c r="K152" s="2">
        <f>__Anonymous_Sheet_DB__0[[#This Row],[megapixels]]</f>
        <v>10.062144</v>
      </c>
      <c r="L152" s="2">
        <f t="shared" si="6"/>
        <v>1.75284</v>
      </c>
      <c r="M152" s="2">
        <f>__Anonymous_Sheet_DB__0[[#This Row],[density per megapixel]]</f>
        <v>16.4974780722677</v>
      </c>
      <c r="N152" s="2">
        <f t="shared" si="7"/>
        <v>94.703452682503823</v>
      </c>
    </row>
    <row r="153" spans="1:14">
      <c r="A153" s="2" t="s">
        <v>164</v>
      </c>
      <c r="B153" s="2">
        <v>314</v>
      </c>
      <c r="C153" s="2">
        <v>2588</v>
      </c>
      <c r="D153" s="2">
        <v>3888</v>
      </c>
      <c r="E153" s="2">
        <v>3</v>
      </c>
      <c r="F153" s="2">
        <v>10.062144</v>
      </c>
      <c r="G153" s="2">
        <v>31.206072980072602</v>
      </c>
      <c r="H153" s="2">
        <v>1080</v>
      </c>
      <c r="I153" s="2">
        <v>1623</v>
      </c>
      <c r="J153" s="2">
        <v>3</v>
      </c>
      <c r="K153" s="2">
        <f>__Anonymous_Sheet_DB__0[[#This Row],[megapixels]]</f>
        <v>10.062144</v>
      </c>
      <c r="L153" s="2">
        <f t="shared" si="6"/>
        <v>1.75284</v>
      </c>
      <c r="M153" s="2">
        <f>__Anonymous_Sheet_DB__0[[#This Row],[density per megapixel]]</f>
        <v>31.206072980072602</v>
      </c>
      <c r="N153" s="2">
        <f t="shared" si="7"/>
        <v>179.13785627895302</v>
      </c>
    </row>
    <row r="154" spans="1:14">
      <c r="A154" s="2" t="s">
        <v>165</v>
      </c>
      <c r="B154" s="2">
        <v>249</v>
      </c>
      <c r="C154" s="2">
        <v>2592</v>
      </c>
      <c r="D154" s="2">
        <v>3872</v>
      </c>
      <c r="E154" s="2">
        <v>3</v>
      </c>
      <c r="F154" s="2">
        <v>10.036224000000001</v>
      </c>
      <c r="G154" s="2">
        <v>24.810127793082302</v>
      </c>
      <c r="H154" s="2">
        <v>1080</v>
      </c>
      <c r="I154" s="2">
        <v>1613</v>
      </c>
      <c r="J154" s="2">
        <v>3</v>
      </c>
      <c r="K154" s="2">
        <f>__Anonymous_Sheet_DB__0[[#This Row],[megapixels]]</f>
        <v>10.036224000000001</v>
      </c>
      <c r="L154" s="2">
        <f t="shared" si="6"/>
        <v>1.74204</v>
      </c>
      <c r="M154" s="2">
        <f>__Anonymous_Sheet_DB__0[[#This Row],[density per megapixel]]</f>
        <v>24.810127793082302</v>
      </c>
      <c r="N154" s="2">
        <f t="shared" si="7"/>
        <v>142.9358682923469</v>
      </c>
    </row>
    <row r="155" spans="1:14">
      <c r="A155" s="2" t="s">
        <v>166</v>
      </c>
      <c r="B155" s="2">
        <v>161</v>
      </c>
      <c r="C155" s="2">
        <v>2592</v>
      </c>
      <c r="D155" s="2">
        <v>3872</v>
      </c>
      <c r="E155" s="2">
        <v>3</v>
      </c>
      <c r="F155" s="2">
        <v>10.036224000000001</v>
      </c>
      <c r="G155" s="2">
        <v>16.041889858177701</v>
      </c>
      <c r="H155" s="2">
        <v>1080</v>
      </c>
      <c r="I155" s="2">
        <v>1613</v>
      </c>
      <c r="J155" s="2">
        <v>3</v>
      </c>
      <c r="K155" s="2">
        <f>__Anonymous_Sheet_DB__0[[#This Row],[megapixels]]</f>
        <v>10.036224000000001</v>
      </c>
      <c r="L155" s="2">
        <f t="shared" si="6"/>
        <v>1.74204</v>
      </c>
      <c r="M155" s="2">
        <f>__Anonymous_Sheet_DB__0[[#This Row],[density per megapixel]]</f>
        <v>16.041889858177701</v>
      </c>
      <c r="N155" s="2">
        <f t="shared" si="7"/>
        <v>92.420380703083737</v>
      </c>
    </row>
    <row r="156" spans="1:14">
      <c r="A156" s="2" t="s">
        <v>167</v>
      </c>
      <c r="B156" s="2">
        <v>103</v>
      </c>
      <c r="C156" s="2">
        <v>2592</v>
      </c>
      <c r="D156" s="2">
        <v>3872</v>
      </c>
      <c r="E156" s="2">
        <v>3</v>
      </c>
      <c r="F156" s="2">
        <v>10.036224000000001</v>
      </c>
      <c r="G156" s="2">
        <v>10.262823946536001</v>
      </c>
      <c r="H156" s="2">
        <v>1080</v>
      </c>
      <c r="I156" s="2">
        <v>1613</v>
      </c>
      <c r="J156" s="2">
        <v>3</v>
      </c>
      <c r="K156" s="2">
        <f>__Anonymous_Sheet_DB__0[[#This Row],[megapixels]]</f>
        <v>10.036224000000001</v>
      </c>
      <c r="L156" s="2">
        <f t="shared" si="6"/>
        <v>1.74204</v>
      </c>
      <c r="M156" s="2">
        <f>__Anonymous_Sheet_DB__0[[#This Row],[density per megapixel]]</f>
        <v>10.262823946536001</v>
      </c>
      <c r="N156" s="2">
        <f t="shared" si="7"/>
        <v>59.126082064705749</v>
      </c>
    </row>
    <row r="157" spans="1:14">
      <c r="A157" s="2" t="s">
        <v>168</v>
      </c>
      <c r="B157" s="2">
        <v>294</v>
      </c>
      <c r="C157" s="2">
        <v>2592</v>
      </c>
      <c r="D157" s="2">
        <v>3872</v>
      </c>
      <c r="E157" s="2">
        <v>3</v>
      </c>
      <c r="F157" s="2">
        <v>10.036224000000001</v>
      </c>
      <c r="G157" s="2">
        <v>29.293885827976698</v>
      </c>
      <c r="H157" s="2">
        <v>1080</v>
      </c>
      <c r="I157" s="2">
        <v>1613</v>
      </c>
      <c r="J157" s="2">
        <v>3</v>
      </c>
      <c r="K157" s="2">
        <f>__Anonymous_Sheet_DB__0[[#This Row],[megapixels]]</f>
        <v>10.036224000000001</v>
      </c>
      <c r="L157" s="2">
        <f t="shared" si="6"/>
        <v>1.74204</v>
      </c>
      <c r="M157" s="2">
        <f>__Anonymous_Sheet_DB__0[[#This Row],[density per megapixel]]</f>
        <v>29.293885827976698</v>
      </c>
      <c r="N157" s="2">
        <f t="shared" si="7"/>
        <v>168.76765171867464</v>
      </c>
    </row>
    <row r="158" spans="1:14">
      <c r="A158" s="2" t="s">
        <v>169</v>
      </c>
      <c r="B158" s="2">
        <v>264</v>
      </c>
      <c r="C158" s="2">
        <v>2592</v>
      </c>
      <c r="D158" s="2">
        <v>3872</v>
      </c>
      <c r="E158" s="2">
        <v>3</v>
      </c>
      <c r="F158" s="2">
        <v>10.036224000000001</v>
      </c>
      <c r="G158" s="2">
        <v>26.304713804713799</v>
      </c>
      <c r="H158" s="2">
        <v>1080</v>
      </c>
      <c r="I158" s="2">
        <v>1613</v>
      </c>
      <c r="J158" s="2">
        <v>3</v>
      </c>
      <c r="K158" s="2">
        <f>__Anonymous_Sheet_DB__0[[#This Row],[megapixels]]</f>
        <v>10.036224000000001</v>
      </c>
      <c r="L158" s="2">
        <f t="shared" si="6"/>
        <v>1.74204</v>
      </c>
      <c r="M158" s="2">
        <f>__Anonymous_Sheet_DB__0[[#This Row],[density per megapixel]]</f>
        <v>26.304713804713799</v>
      </c>
      <c r="N158" s="2">
        <f t="shared" si="7"/>
        <v>151.54646276778948</v>
      </c>
    </row>
    <row r="159" spans="1:14">
      <c r="A159" s="2" t="s">
        <v>170</v>
      </c>
      <c r="B159" s="2">
        <v>173</v>
      </c>
      <c r="C159" s="2">
        <v>2592</v>
      </c>
      <c r="D159" s="2">
        <v>3872</v>
      </c>
      <c r="E159" s="2">
        <v>3</v>
      </c>
      <c r="F159" s="2">
        <v>10.036224000000001</v>
      </c>
      <c r="G159" s="2">
        <v>17.237558667482901</v>
      </c>
      <c r="H159" s="2">
        <v>1080</v>
      </c>
      <c r="I159" s="2">
        <v>1613</v>
      </c>
      <c r="J159" s="2">
        <v>3</v>
      </c>
      <c r="K159" s="2">
        <f>__Anonymous_Sheet_DB__0[[#This Row],[megapixels]]</f>
        <v>10.036224000000001</v>
      </c>
      <c r="L159" s="2">
        <f t="shared" si="6"/>
        <v>1.74204</v>
      </c>
      <c r="M159" s="2">
        <f>__Anonymous_Sheet_DB__0[[#This Row],[density per megapixel]]</f>
        <v>17.237558667482901</v>
      </c>
      <c r="N159" s="2">
        <f t="shared" si="7"/>
        <v>99.308856283437805</v>
      </c>
    </row>
    <row r="160" spans="1:14">
      <c r="A160" s="2" t="s">
        <v>171</v>
      </c>
      <c r="B160" s="2">
        <v>265</v>
      </c>
      <c r="C160" s="2">
        <v>2592</v>
      </c>
      <c r="D160" s="2">
        <v>3872</v>
      </c>
      <c r="E160" s="2">
        <v>3</v>
      </c>
      <c r="F160" s="2">
        <v>10.036224000000001</v>
      </c>
      <c r="G160" s="2">
        <v>26.404352872155901</v>
      </c>
      <c r="H160" s="2">
        <v>1080</v>
      </c>
      <c r="I160" s="2">
        <v>1613</v>
      </c>
      <c r="J160" s="2">
        <v>3</v>
      </c>
      <c r="K160" s="2">
        <f>__Anonymous_Sheet_DB__0[[#This Row],[megapixels]]</f>
        <v>10.036224000000001</v>
      </c>
      <c r="L160" s="2">
        <f t="shared" si="6"/>
        <v>1.74204</v>
      </c>
      <c r="M160" s="2">
        <f>__Anonymous_Sheet_DB__0[[#This Row],[density per megapixel]]</f>
        <v>26.404352872155901</v>
      </c>
      <c r="N160" s="2">
        <f t="shared" si="7"/>
        <v>152.12050239948564</v>
      </c>
    </row>
    <row r="161" spans="1:14">
      <c r="A161" s="2" t="s">
        <v>172</v>
      </c>
      <c r="B161" s="2">
        <v>135</v>
      </c>
      <c r="C161" s="2">
        <v>2592</v>
      </c>
      <c r="D161" s="2">
        <v>3872</v>
      </c>
      <c r="E161" s="2">
        <v>3</v>
      </c>
      <c r="F161" s="2">
        <v>10.036224000000001</v>
      </c>
      <c r="G161" s="2">
        <v>13.451274104683099</v>
      </c>
      <c r="H161" s="2">
        <v>1080</v>
      </c>
      <c r="I161" s="2">
        <v>1613</v>
      </c>
      <c r="J161" s="2">
        <v>3</v>
      </c>
      <c r="K161" s="2">
        <f>__Anonymous_Sheet_DB__0[[#This Row],[megapixels]]</f>
        <v>10.036224000000001</v>
      </c>
      <c r="L161" s="2">
        <f t="shared" si="6"/>
        <v>1.74204</v>
      </c>
      <c r="M161" s="2">
        <f>__Anonymous_Sheet_DB__0[[#This Row],[density per megapixel]]</f>
        <v>13.451274104683099</v>
      </c>
      <c r="N161" s="2">
        <f t="shared" si="7"/>
        <v>77.495350278983253</v>
      </c>
    </row>
    <row r="162" spans="1:14">
      <c r="A162" s="2" t="s">
        <v>173</v>
      </c>
      <c r="B162" s="2">
        <v>303</v>
      </c>
      <c r="C162" s="2">
        <v>2592</v>
      </c>
      <c r="D162" s="2">
        <v>3872</v>
      </c>
      <c r="E162" s="2">
        <v>3</v>
      </c>
      <c r="F162" s="2">
        <v>10.036224000000001</v>
      </c>
      <c r="G162" s="2">
        <v>30.190637434955601</v>
      </c>
      <c r="H162" s="2">
        <v>1080</v>
      </c>
      <c r="I162" s="2">
        <v>1613</v>
      </c>
      <c r="J162" s="2">
        <v>3</v>
      </c>
      <c r="K162" s="2">
        <f>__Anonymous_Sheet_DB__0[[#This Row],[megapixels]]</f>
        <v>10.036224000000001</v>
      </c>
      <c r="L162" s="2">
        <f t="shared" si="6"/>
        <v>1.74204</v>
      </c>
      <c r="M162" s="2">
        <f>__Anonymous_Sheet_DB__0[[#This Row],[density per megapixel]]</f>
        <v>30.190637434955601</v>
      </c>
      <c r="N162" s="2">
        <f t="shared" si="7"/>
        <v>173.9340084039402</v>
      </c>
    </row>
    <row r="163" spans="1:14">
      <c r="A163" s="2" t="s">
        <v>174</v>
      </c>
      <c r="B163" s="2">
        <v>319</v>
      </c>
      <c r="C163" s="2">
        <v>2592</v>
      </c>
      <c r="D163" s="2">
        <v>3872</v>
      </c>
      <c r="E163" s="2">
        <v>3</v>
      </c>
      <c r="F163" s="2">
        <v>10.036224000000001</v>
      </c>
      <c r="G163" s="2">
        <v>31.784862514029101</v>
      </c>
      <c r="H163" s="2">
        <v>1080</v>
      </c>
      <c r="I163" s="2">
        <v>1613</v>
      </c>
      <c r="J163" s="2">
        <v>3</v>
      </c>
      <c r="K163" s="2">
        <f>__Anonymous_Sheet_DB__0[[#This Row],[megapixels]]</f>
        <v>10.036224000000001</v>
      </c>
      <c r="L163" s="2">
        <f t="shared" si="6"/>
        <v>1.74204</v>
      </c>
      <c r="M163" s="2">
        <f>__Anonymous_Sheet_DB__0[[#This Row],[density per megapixel]]</f>
        <v>31.784862514029101</v>
      </c>
      <c r="N163" s="2">
        <f t="shared" si="7"/>
        <v>183.11864251107897</v>
      </c>
    </row>
    <row r="164" spans="1:14">
      <c r="A164" s="2" t="s">
        <v>175</v>
      </c>
      <c r="B164" s="2">
        <v>196</v>
      </c>
      <c r="C164" s="2">
        <v>2592</v>
      </c>
      <c r="D164" s="2">
        <v>3872</v>
      </c>
      <c r="E164" s="2">
        <v>3</v>
      </c>
      <c r="F164" s="2">
        <v>10.036224000000001</v>
      </c>
      <c r="G164" s="2">
        <v>19.5292572186511</v>
      </c>
      <c r="H164" s="2">
        <v>1080</v>
      </c>
      <c r="I164" s="2">
        <v>1613</v>
      </c>
      <c r="J164" s="2">
        <v>3</v>
      </c>
      <c r="K164" s="2">
        <f>__Anonymous_Sheet_DB__0[[#This Row],[megapixels]]</f>
        <v>10.036224000000001</v>
      </c>
      <c r="L164" s="2">
        <f t="shared" si="6"/>
        <v>1.74204</v>
      </c>
      <c r="M164" s="2">
        <f>__Anonymous_Sheet_DB__0[[#This Row],[density per megapixel]]</f>
        <v>19.5292572186511</v>
      </c>
      <c r="N164" s="2">
        <f t="shared" si="7"/>
        <v>112.51176781244978</v>
      </c>
    </row>
    <row r="165" spans="1:14">
      <c r="A165" s="2" t="s">
        <v>176</v>
      </c>
      <c r="B165" s="2">
        <v>212</v>
      </c>
      <c r="C165" s="2">
        <v>2592</v>
      </c>
      <c r="D165" s="2">
        <v>3872</v>
      </c>
      <c r="E165" s="2">
        <v>3</v>
      </c>
      <c r="F165" s="2">
        <v>10.036224000000001</v>
      </c>
      <c r="G165" s="2">
        <v>21.123482297724699</v>
      </c>
      <c r="H165" s="2">
        <v>1080</v>
      </c>
      <c r="I165" s="2">
        <v>1613</v>
      </c>
      <c r="J165" s="2">
        <v>3</v>
      </c>
      <c r="K165" s="2">
        <f>__Anonymous_Sheet_DB__0[[#This Row],[megapixels]]</f>
        <v>10.036224000000001</v>
      </c>
      <c r="L165" s="2">
        <f t="shared" si="6"/>
        <v>1.74204</v>
      </c>
      <c r="M165" s="2">
        <f>__Anonymous_Sheet_DB__0[[#This Row],[density per megapixel]]</f>
        <v>21.123482297724699</v>
      </c>
      <c r="N165" s="2">
        <f t="shared" si="7"/>
        <v>121.69640191958852</v>
      </c>
    </row>
    <row r="166" spans="1:14">
      <c r="A166" s="2" t="s">
        <v>177</v>
      </c>
      <c r="B166" s="2">
        <v>155</v>
      </c>
      <c r="C166" s="2">
        <v>2592</v>
      </c>
      <c r="D166" s="2">
        <v>3872</v>
      </c>
      <c r="E166" s="2">
        <v>3</v>
      </c>
      <c r="F166" s="2">
        <v>10.036224000000001</v>
      </c>
      <c r="G166" s="2">
        <v>15.444055453525101</v>
      </c>
      <c r="H166" s="2">
        <v>1080</v>
      </c>
      <c r="I166" s="2">
        <v>1613</v>
      </c>
      <c r="J166" s="2">
        <v>3</v>
      </c>
      <c r="K166" s="2">
        <f>__Anonymous_Sheet_DB__0[[#This Row],[megapixels]]</f>
        <v>10.036224000000001</v>
      </c>
      <c r="L166" s="2">
        <f t="shared" si="6"/>
        <v>1.74204</v>
      </c>
      <c r="M166" s="2">
        <f>__Anonymous_Sheet_DB__0[[#This Row],[density per megapixel]]</f>
        <v>15.444055453525101</v>
      </c>
      <c r="N166" s="2">
        <f t="shared" si="7"/>
        <v>88.97614291290671</v>
      </c>
    </row>
    <row r="167" spans="1:14">
      <c r="A167" s="2" t="s">
        <v>178</v>
      </c>
      <c r="B167" s="2">
        <v>355</v>
      </c>
      <c r="C167" s="2">
        <v>2592</v>
      </c>
      <c r="D167" s="2">
        <v>3872</v>
      </c>
      <c r="E167" s="2">
        <v>3</v>
      </c>
      <c r="F167" s="2">
        <v>10.036224000000001</v>
      </c>
      <c r="G167" s="2">
        <v>35.371868941944697</v>
      </c>
      <c r="H167" s="2">
        <v>1080</v>
      </c>
      <c r="I167" s="2">
        <v>1613</v>
      </c>
      <c r="J167" s="2">
        <v>3</v>
      </c>
      <c r="K167" s="2">
        <f>__Anonymous_Sheet_DB__0[[#This Row],[megapixels]]</f>
        <v>10.036224000000001</v>
      </c>
      <c r="L167" s="2">
        <f t="shared" si="6"/>
        <v>1.74204</v>
      </c>
      <c r="M167" s="2">
        <f>__Anonymous_Sheet_DB__0[[#This Row],[density per megapixel]]</f>
        <v>35.371868941944697</v>
      </c>
      <c r="N167" s="2">
        <f t="shared" si="7"/>
        <v>203.78406925214117</v>
      </c>
    </row>
    <row r="168" spans="1:14">
      <c r="A168" s="2" t="s">
        <v>179</v>
      </c>
      <c r="B168" s="2">
        <v>228</v>
      </c>
      <c r="C168" s="2">
        <v>2592</v>
      </c>
      <c r="D168" s="2">
        <v>3872</v>
      </c>
      <c r="E168" s="2">
        <v>3</v>
      </c>
      <c r="F168" s="2">
        <v>10.036224000000001</v>
      </c>
      <c r="G168" s="2">
        <v>22.717707376798199</v>
      </c>
      <c r="H168" s="2">
        <v>1080</v>
      </c>
      <c r="I168" s="2">
        <v>1613</v>
      </c>
      <c r="J168" s="2">
        <v>3</v>
      </c>
      <c r="K168" s="2">
        <f>__Anonymous_Sheet_DB__0[[#This Row],[megapixels]]</f>
        <v>10.036224000000001</v>
      </c>
      <c r="L168" s="2">
        <f t="shared" si="6"/>
        <v>1.74204</v>
      </c>
      <c r="M168" s="2">
        <f>__Anonymous_Sheet_DB__0[[#This Row],[density per megapixel]]</f>
        <v>22.717707376798199</v>
      </c>
      <c r="N168" s="2">
        <f t="shared" si="7"/>
        <v>130.88103602672729</v>
      </c>
    </row>
    <row r="169" spans="1:14">
      <c r="A169" s="2" t="s">
        <v>180</v>
      </c>
      <c r="B169" s="2">
        <v>260</v>
      </c>
      <c r="C169" s="2">
        <v>2592</v>
      </c>
      <c r="D169" s="2">
        <v>3872</v>
      </c>
      <c r="E169" s="2">
        <v>3</v>
      </c>
      <c r="F169" s="2">
        <v>10.036224000000001</v>
      </c>
      <c r="G169" s="2">
        <v>25.9061575349454</v>
      </c>
      <c r="H169" s="2">
        <v>1080</v>
      </c>
      <c r="I169" s="2">
        <v>1613</v>
      </c>
      <c r="J169" s="2">
        <v>3</v>
      </c>
      <c r="K169" s="2">
        <f>__Anonymous_Sheet_DB__0[[#This Row],[megapixels]]</f>
        <v>10.036224000000001</v>
      </c>
      <c r="L169" s="2">
        <f t="shared" si="6"/>
        <v>1.74204</v>
      </c>
      <c r="M169" s="2">
        <f>__Anonymous_Sheet_DB__0[[#This Row],[density per megapixel]]</f>
        <v>25.9061575349454</v>
      </c>
      <c r="N169" s="2">
        <f t="shared" si="7"/>
        <v>149.25030424100478</v>
      </c>
    </row>
    <row r="170" spans="1:14">
      <c r="A170" s="2" t="s">
        <v>181</v>
      </c>
      <c r="B170" s="2">
        <v>367</v>
      </c>
      <c r="C170" s="2">
        <v>2592</v>
      </c>
      <c r="D170" s="2">
        <v>3872</v>
      </c>
      <c r="E170" s="2">
        <v>3</v>
      </c>
      <c r="F170" s="2">
        <v>10.036224000000001</v>
      </c>
      <c r="G170" s="2">
        <v>36.567537751249802</v>
      </c>
      <c r="H170" s="2">
        <v>1080</v>
      </c>
      <c r="I170" s="2">
        <v>1613</v>
      </c>
      <c r="J170" s="2">
        <v>3</v>
      </c>
      <c r="K170" s="2">
        <f>__Anonymous_Sheet_DB__0[[#This Row],[megapixels]]</f>
        <v>10.036224000000001</v>
      </c>
      <c r="L170" s="2">
        <f t="shared" si="6"/>
        <v>1.74204</v>
      </c>
      <c r="M170" s="2">
        <f>__Anonymous_Sheet_DB__0[[#This Row],[density per megapixel]]</f>
        <v>36.567537751249802</v>
      </c>
      <c r="N170" s="2">
        <f t="shared" si="7"/>
        <v>210.67254483249522</v>
      </c>
    </row>
    <row r="171" spans="1:14">
      <c r="A171" s="2" t="s">
        <v>182</v>
      </c>
      <c r="B171" s="2">
        <v>313</v>
      </c>
      <c r="C171" s="2">
        <v>2592</v>
      </c>
      <c r="D171" s="2">
        <v>3888</v>
      </c>
      <c r="E171" s="2">
        <v>3</v>
      </c>
      <c r="F171" s="2">
        <v>10.077696</v>
      </c>
      <c r="G171" s="2">
        <v>31.058686429914101</v>
      </c>
      <c r="H171" s="2">
        <v>1080</v>
      </c>
      <c r="I171" s="2">
        <v>1620</v>
      </c>
      <c r="J171" s="2">
        <v>3</v>
      </c>
      <c r="K171" s="2">
        <f>__Anonymous_Sheet_DB__0[[#This Row],[megapixels]]</f>
        <v>10.077696</v>
      </c>
      <c r="L171" s="2">
        <f t="shared" si="6"/>
        <v>1.7496</v>
      </c>
      <c r="M171" s="2">
        <f>__Anonymous_Sheet_DB__0[[#This Row],[density per megapixel]]</f>
        <v>31.058686429914101</v>
      </c>
      <c r="N171" s="2">
        <f t="shared" si="7"/>
        <v>178.89803383630544</v>
      </c>
    </row>
    <row r="172" spans="1:14">
      <c r="A172" s="2" t="s">
        <v>183</v>
      </c>
      <c r="B172" s="2">
        <v>279</v>
      </c>
      <c r="C172" s="2">
        <v>2592</v>
      </c>
      <c r="D172" s="2">
        <v>3888</v>
      </c>
      <c r="E172" s="2">
        <v>3</v>
      </c>
      <c r="F172" s="2">
        <v>10.077696</v>
      </c>
      <c r="G172" s="2">
        <v>27.684899405578399</v>
      </c>
      <c r="H172" s="2">
        <v>1080</v>
      </c>
      <c r="I172" s="2">
        <v>1620</v>
      </c>
      <c r="J172" s="2">
        <v>3</v>
      </c>
      <c r="K172" s="2">
        <f>__Anonymous_Sheet_DB__0[[#This Row],[megapixels]]</f>
        <v>10.077696</v>
      </c>
      <c r="L172" s="2">
        <f t="shared" si="6"/>
        <v>1.7496</v>
      </c>
      <c r="M172" s="2">
        <f>__Anonymous_Sheet_DB__0[[#This Row],[density per megapixel]]</f>
        <v>27.684899405578399</v>
      </c>
      <c r="N172" s="2">
        <f t="shared" si="7"/>
        <v>159.46502057613168</v>
      </c>
    </row>
    <row r="173" spans="1:14">
      <c r="A173" s="2" t="s">
        <v>184</v>
      </c>
      <c r="B173" s="2">
        <v>372</v>
      </c>
      <c r="C173" s="2">
        <v>2592</v>
      </c>
      <c r="D173" s="2">
        <v>3888</v>
      </c>
      <c r="E173" s="2">
        <v>3</v>
      </c>
      <c r="F173" s="2">
        <v>10.077696</v>
      </c>
      <c r="G173" s="2">
        <v>36.913199207437799</v>
      </c>
      <c r="H173" s="2">
        <v>1080</v>
      </c>
      <c r="I173" s="2">
        <v>1620</v>
      </c>
      <c r="J173" s="2">
        <v>3</v>
      </c>
      <c r="K173" s="2">
        <f>__Anonymous_Sheet_DB__0[[#This Row],[megapixels]]</f>
        <v>10.077696</v>
      </c>
      <c r="L173" s="2">
        <f t="shared" si="6"/>
        <v>1.7496</v>
      </c>
      <c r="M173" s="2">
        <f>__Anonymous_Sheet_DB__0[[#This Row],[density per megapixel]]</f>
        <v>36.913199207437799</v>
      </c>
      <c r="N173" s="2">
        <f t="shared" si="7"/>
        <v>212.62002743484226</v>
      </c>
    </row>
    <row r="174" spans="1:14">
      <c r="A174" s="2" t="s">
        <v>185</v>
      </c>
      <c r="B174" s="2">
        <v>110</v>
      </c>
      <c r="C174" s="2">
        <v>2592</v>
      </c>
      <c r="D174" s="2">
        <v>3888</v>
      </c>
      <c r="E174" s="2">
        <v>3</v>
      </c>
      <c r="F174" s="2">
        <v>10.077696</v>
      </c>
      <c r="G174" s="2">
        <v>10.915193314027301</v>
      </c>
      <c r="H174" s="2">
        <v>1080</v>
      </c>
      <c r="I174" s="2">
        <v>1620</v>
      </c>
      <c r="J174" s="2">
        <v>3</v>
      </c>
      <c r="K174" s="2">
        <f>__Anonymous_Sheet_DB__0[[#This Row],[megapixels]]</f>
        <v>10.077696</v>
      </c>
      <c r="L174" s="2">
        <f t="shared" si="6"/>
        <v>1.7496</v>
      </c>
      <c r="M174" s="2">
        <f>__Anonymous_Sheet_DB__0[[#This Row],[density per megapixel]]</f>
        <v>10.915193314027301</v>
      </c>
      <c r="N174" s="2">
        <f t="shared" si="7"/>
        <v>62.87151348879744</v>
      </c>
    </row>
    <row r="175" spans="1:14">
      <c r="A175" s="2" t="s">
        <v>186</v>
      </c>
      <c r="B175" s="2">
        <v>299</v>
      </c>
      <c r="C175" s="2">
        <v>2592</v>
      </c>
      <c r="D175" s="2">
        <v>3888</v>
      </c>
      <c r="E175" s="2">
        <v>3</v>
      </c>
      <c r="F175" s="2">
        <v>10.077696</v>
      </c>
      <c r="G175" s="2">
        <v>29.669480008128801</v>
      </c>
      <c r="H175" s="2">
        <v>1080</v>
      </c>
      <c r="I175" s="2">
        <v>1620</v>
      </c>
      <c r="J175" s="2">
        <v>3</v>
      </c>
      <c r="K175" s="2">
        <f>__Anonymous_Sheet_DB__0[[#This Row],[megapixels]]</f>
        <v>10.077696</v>
      </c>
      <c r="L175" s="2">
        <f t="shared" si="6"/>
        <v>1.7496</v>
      </c>
      <c r="M175" s="2">
        <f>__Anonymous_Sheet_DB__0[[#This Row],[density per megapixel]]</f>
        <v>29.669480008128801</v>
      </c>
      <c r="N175" s="2">
        <f t="shared" si="7"/>
        <v>170.89620484682212</v>
      </c>
    </row>
    <row r="176" spans="1:14">
      <c r="A176" s="2" t="s">
        <v>187</v>
      </c>
      <c r="B176" s="2">
        <v>216</v>
      </c>
      <c r="C176" s="2">
        <v>2592</v>
      </c>
      <c r="D176" s="2">
        <v>3888</v>
      </c>
      <c r="E176" s="2">
        <v>3</v>
      </c>
      <c r="F176" s="2">
        <v>10.077696</v>
      </c>
      <c r="G176" s="2">
        <v>21.433470507544499</v>
      </c>
      <c r="H176" s="2">
        <v>1080</v>
      </c>
      <c r="I176" s="2">
        <v>1620</v>
      </c>
      <c r="J176" s="2">
        <v>3</v>
      </c>
      <c r="K176" s="2">
        <f>__Anonymous_Sheet_DB__0[[#This Row],[megapixels]]</f>
        <v>10.077696</v>
      </c>
      <c r="L176" s="2">
        <f t="shared" si="6"/>
        <v>1.7496</v>
      </c>
      <c r="M176" s="2">
        <f>__Anonymous_Sheet_DB__0[[#This Row],[density per megapixel]]</f>
        <v>21.433470507544499</v>
      </c>
      <c r="N176" s="2">
        <f t="shared" si="7"/>
        <v>123.45679012345678</v>
      </c>
    </row>
    <row r="177" spans="1:14">
      <c r="A177" s="2" t="s">
        <v>188</v>
      </c>
      <c r="B177" s="2">
        <v>124</v>
      </c>
      <c r="C177" s="2">
        <v>2592</v>
      </c>
      <c r="D177" s="2">
        <v>3888</v>
      </c>
      <c r="E177" s="2">
        <v>3</v>
      </c>
      <c r="F177" s="2">
        <v>10.077696</v>
      </c>
      <c r="G177" s="2">
        <v>12.3043997358126</v>
      </c>
      <c r="H177" s="2">
        <v>1080</v>
      </c>
      <c r="I177" s="2">
        <v>1620</v>
      </c>
      <c r="J177" s="2">
        <v>3</v>
      </c>
      <c r="K177" s="2">
        <f>__Anonymous_Sheet_DB__0[[#This Row],[megapixels]]</f>
        <v>10.077696</v>
      </c>
      <c r="L177" s="2">
        <f t="shared" si="6"/>
        <v>1.7496</v>
      </c>
      <c r="M177" s="2">
        <f>__Anonymous_Sheet_DB__0[[#This Row],[density per megapixel]]</f>
        <v>12.3043997358126</v>
      </c>
      <c r="N177" s="2">
        <f t="shared" si="7"/>
        <v>70.873342478280748</v>
      </c>
    </row>
    <row r="178" spans="1:14">
      <c r="A178" s="2" t="s">
        <v>189</v>
      </c>
      <c r="B178" s="2">
        <v>170</v>
      </c>
      <c r="C178" s="2">
        <v>2592</v>
      </c>
      <c r="D178" s="2">
        <v>3888</v>
      </c>
      <c r="E178" s="2">
        <v>3</v>
      </c>
      <c r="F178" s="2">
        <v>10.077696</v>
      </c>
      <c r="G178" s="2">
        <v>16.8689351216786</v>
      </c>
      <c r="H178" s="2">
        <v>1080</v>
      </c>
      <c r="I178" s="2">
        <v>1620</v>
      </c>
      <c r="J178" s="2">
        <v>3</v>
      </c>
      <c r="K178" s="2">
        <f>__Anonymous_Sheet_DB__0[[#This Row],[megapixels]]</f>
        <v>10.077696</v>
      </c>
      <c r="L178" s="2">
        <f t="shared" si="6"/>
        <v>1.7496</v>
      </c>
      <c r="M178" s="2">
        <f>__Anonymous_Sheet_DB__0[[#This Row],[density per megapixel]]</f>
        <v>16.8689351216786</v>
      </c>
      <c r="N178" s="2">
        <f t="shared" si="7"/>
        <v>97.165066300868773</v>
      </c>
    </row>
    <row r="179" spans="1:14">
      <c r="A179" s="2" t="s">
        <v>190</v>
      </c>
      <c r="B179" s="2">
        <v>309</v>
      </c>
      <c r="C179" s="2">
        <v>2592</v>
      </c>
      <c r="D179" s="2">
        <v>3888</v>
      </c>
      <c r="E179" s="2">
        <v>3</v>
      </c>
      <c r="F179" s="2">
        <v>10.077696</v>
      </c>
      <c r="G179" s="2">
        <v>30.661770309404002</v>
      </c>
      <c r="H179" s="2">
        <v>1080</v>
      </c>
      <c r="I179" s="2">
        <v>1620</v>
      </c>
      <c r="J179" s="2">
        <v>3</v>
      </c>
      <c r="K179" s="2">
        <f>__Anonymous_Sheet_DB__0[[#This Row],[megapixels]]</f>
        <v>10.077696</v>
      </c>
      <c r="L179" s="2">
        <f t="shared" si="6"/>
        <v>1.7496</v>
      </c>
      <c r="M179" s="2">
        <f>__Anonymous_Sheet_DB__0[[#This Row],[density per megapixel]]</f>
        <v>30.661770309404002</v>
      </c>
      <c r="N179" s="2">
        <f t="shared" si="7"/>
        <v>176.61179698216733</v>
      </c>
    </row>
    <row r="180" spans="1:14">
      <c r="A180" s="2" t="s">
        <v>191</v>
      </c>
      <c r="B180" s="2">
        <v>88</v>
      </c>
      <c r="C180" s="2">
        <v>2592</v>
      </c>
      <c r="D180" s="2">
        <v>3888</v>
      </c>
      <c r="E180" s="2">
        <v>3</v>
      </c>
      <c r="F180" s="2">
        <v>10.077696</v>
      </c>
      <c r="G180" s="2">
        <v>8.73215465122186</v>
      </c>
      <c r="H180" s="2">
        <v>1080</v>
      </c>
      <c r="I180" s="2">
        <v>1620</v>
      </c>
      <c r="J180" s="2">
        <v>3</v>
      </c>
      <c r="K180" s="2">
        <f>__Anonymous_Sheet_DB__0[[#This Row],[megapixels]]</f>
        <v>10.077696</v>
      </c>
      <c r="L180" s="2">
        <f t="shared" si="6"/>
        <v>1.7496</v>
      </c>
      <c r="M180" s="2">
        <f>__Anonymous_Sheet_DB__0[[#This Row],[density per megapixel]]</f>
        <v>8.73215465122186</v>
      </c>
      <c r="N180" s="2">
        <f t="shared" si="7"/>
        <v>50.297210791037948</v>
      </c>
    </row>
    <row r="181" spans="1:14">
      <c r="A181" s="2" t="s">
        <v>192</v>
      </c>
      <c r="B181" s="2">
        <v>61</v>
      </c>
      <c r="C181" s="2">
        <v>2592</v>
      </c>
      <c r="D181" s="2">
        <v>3888</v>
      </c>
      <c r="E181" s="2">
        <v>3</v>
      </c>
      <c r="F181" s="2">
        <v>10.077696</v>
      </c>
      <c r="G181" s="2">
        <v>6.0529708377787896</v>
      </c>
      <c r="H181" s="2">
        <v>1080</v>
      </c>
      <c r="I181" s="2">
        <v>1620</v>
      </c>
      <c r="J181" s="2">
        <v>3</v>
      </c>
      <c r="K181" s="2">
        <f>__Anonymous_Sheet_DB__0[[#This Row],[megapixels]]</f>
        <v>10.077696</v>
      </c>
      <c r="L181" s="2">
        <f t="shared" si="6"/>
        <v>1.7496</v>
      </c>
      <c r="M181" s="2">
        <f>__Anonymous_Sheet_DB__0[[#This Row],[density per megapixel]]</f>
        <v>6.0529708377787896</v>
      </c>
      <c r="N181" s="2">
        <f t="shared" si="7"/>
        <v>34.865112025605853</v>
      </c>
    </row>
    <row r="182" spans="1:14">
      <c r="A182" s="2" t="s">
        <v>193</v>
      </c>
      <c r="B182" s="2">
        <v>65</v>
      </c>
      <c r="C182" s="2">
        <v>2592</v>
      </c>
      <c r="D182" s="2">
        <v>3888</v>
      </c>
      <c r="E182" s="2">
        <v>3</v>
      </c>
      <c r="F182" s="2">
        <v>10.077696</v>
      </c>
      <c r="G182" s="2">
        <v>6.4498869582888698</v>
      </c>
      <c r="H182" s="2">
        <v>1080</v>
      </c>
      <c r="I182" s="2">
        <v>1620</v>
      </c>
      <c r="J182" s="2">
        <v>3</v>
      </c>
      <c r="K182" s="2">
        <f>__Anonymous_Sheet_DB__0[[#This Row],[megapixels]]</f>
        <v>10.077696</v>
      </c>
      <c r="L182" s="2">
        <f t="shared" si="6"/>
        <v>1.7496</v>
      </c>
      <c r="M182" s="2">
        <f>__Anonymous_Sheet_DB__0[[#This Row],[density per megapixel]]</f>
        <v>6.4498869582888698</v>
      </c>
      <c r="N182" s="2">
        <f t="shared" si="7"/>
        <v>37.151348879743942</v>
      </c>
    </row>
    <row r="183" spans="1:14">
      <c r="A183" s="2" t="s">
        <v>194</v>
      </c>
      <c r="B183" s="2">
        <v>110</v>
      </c>
      <c r="C183" s="2">
        <v>2592</v>
      </c>
      <c r="D183" s="2">
        <v>3888</v>
      </c>
      <c r="E183" s="2">
        <v>3</v>
      </c>
      <c r="F183" s="2">
        <v>10.077696</v>
      </c>
      <c r="G183" s="2">
        <v>10.915193314027301</v>
      </c>
      <c r="H183" s="2">
        <v>1080</v>
      </c>
      <c r="I183" s="2">
        <v>1620</v>
      </c>
      <c r="J183" s="2">
        <v>3</v>
      </c>
      <c r="K183" s="2">
        <f>__Anonymous_Sheet_DB__0[[#This Row],[megapixels]]</f>
        <v>10.077696</v>
      </c>
      <c r="L183" s="2">
        <f t="shared" si="6"/>
        <v>1.7496</v>
      </c>
      <c r="M183" s="2">
        <f>__Anonymous_Sheet_DB__0[[#This Row],[density per megapixel]]</f>
        <v>10.915193314027301</v>
      </c>
      <c r="N183" s="2">
        <f t="shared" si="7"/>
        <v>62.87151348879744</v>
      </c>
    </row>
    <row r="184" spans="1:14">
      <c r="A184" s="2" t="s">
        <v>195</v>
      </c>
      <c r="B184" s="2">
        <v>369</v>
      </c>
      <c r="C184" s="2">
        <v>2592</v>
      </c>
      <c r="D184" s="2">
        <v>3888</v>
      </c>
      <c r="E184" s="2">
        <v>3</v>
      </c>
      <c r="F184" s="2">
        <v>10.077696</v>
      </c>
      <c r="G184" s="2">
        <v>36.615512117055303</v>
      </c>
      <c r="H184" s="2">
        <v>1080</v>
      </c>
      <c r="I184" s="2">
        <v>1620</v>
      </c>
      <c r="J184" s="2">
        <v>3</v>
      </c>
      <c r="K184" s="2">
        <f>__Anonymous_Sheet_DB__0[[#This Row],[megapixels]]</f>
        <v>10.077696</v>
      </c>
      <c r="L184" s="2">
        <f t="shared" si="6"/>
        <v>1.7496</v>
      </c>
      <c r="M184" s="2">
        <f>__Anonymous_Sheet_DB__0[[#This Row],[density per megapixel]]</f>
        <v>36.615512117055303</v>
      </c>
      <c r="N184" s="2">
        <f t="shared" si="7"/>
        <v>210.90534979423867</v>
      </c>
    </row>
    <row r="185" spans="1:14">
      <c r="A185" s="2" t="s">
        <v>196</v>
      </c>
      <c r="B185" s="2">
        <v>457</v>
      </c>
      <c r="C185" s="2">
        <v>2592</v>
      </c>
      <c r="D185" s="2">
        <v>3888</v>
      </c>
      <c r="E185" s="2">
        <v>3</v>
      </c>
      <c r="F185" s="2">
        <v>10.077696</v>
      </c>
      <c r="G185" s="2">
        <v>45.347666768277101</v>
      </c>
      <c r="H185" s="2">
        <v>2160</v>
      </c>
      <c r="I185" s="2">
        <v>3240</v>
      </c>
      <c r="J185" s="2">
        <v>3</v>
      </c>
      <c r="K185" s="2">
        <f>__Anonymous_Sheet_DB__0[[#This Row],[megapixels]]</f>
        <v>10.077696</v>
      </c>
      <c r="L185" s="2">
        <f t="shared" si="6"/>
        <v>6.9984000000000002</v>
      </c>
      <c r="M185" s="2">
        <f>__Anonymous_Sheet_DB__0[[#This Row],[density per megapixel]]</f>
        <v>45.347666768277101</v>
      </c>
      <c r="N185" s="2">
        <f t="shared" si="7"/>
        <v>65.300640146319154</v>
      </c>
    </row>
    <row r="186" spans="1:14">
      <c r="A186" s="2" t="s">
        <v>197</v>
      </c>
      <c r="B186" s="2">
        <v>232</v>
      </c>
      <c r="C186" s="2">
        <v>2592</v>
      </c>
      <c r="D186" s="2">
        <v>3888</v>
      </c>
      <c r="E186" s="2">
        <v>3</v>
      </c>
      <c r="F186" s="2">
        <v>10.077696</v>
      </c>
      <c r="G186" s="2">
        <v>23.021134989584901</v>
      </c>
      <c r="H186" s="2">
        <v>1080</v>
      </c>
      <c r="I186" s="2">
        <v>1620</v>
      </c>
      <c r="J186" s="2">
        <v>3</v>
      </c>
      <c r="K186" s="2">
        <f>__Anonymous_Sheet_DB__0[[#This Row],[megapixels]]</f>
        <v>10.077696</v>
      </c>
      <c r="L186" s="2">
        <f t="shared" si="6"/>
        <v>1.7496</v>
      </c>
      <c r="M186" s="2">
        <f>__Anonymous_Sheet_DB__0[[#This Row],[density per megapixel]]</f>
        <v>23.021134989584901</v>
      </c>
      <c r="N186" s="2">
        <f t="shared" si="7"/>
        <v>132.60173754000914</v>
      </c>
    </row>
    <row r="187" spans="1:14">
      <c r="A187" s="2" t="s">
        <v>198</v>
      </c>
      <c r="B187" s="2">
        <v>180</v>
      </c>
      <c r="C187" s="2">
        <v>2598</v>
      </c>
      <c r="D187" s="2">
        <v>3116</v>
      </c>
      <c r="E187" s="2">
        <v>3</v>
      </c>
      <c r="F187" s="2">
        <v>8.0953680000000006</v>
      </c>
      <c r="G187" s="2">
        <v>22.234937312300001</v>
      </c>
      <c r="H187" s="2">
        <v>1080</v>
      </c>
      <c r="I187" s="2">
        <v>1295</v>
      </c>
      <c r="J187" s="2">
        <v>3</v>
      </c>
      <c r="K187" s="2">
        <f>__Anonymous_Sheet_DB__0[[#This Row],[megapixels]]</f>
        <v>8.0953680000000006</v>
      </c>
      <c r="L187" s="2">
        <f t="shared" si="6"/>
        <v>1.3986000000000001</v>
      </c>
      <c r="M187" s="2">
        <f>__Anonymous_Sheet_DB__0[[#This Row],[density per megapixel]]</f>
        <v>22.234937312300001</v>
      </c>
      <c r="N187" s="2">
        <f t="shared" si="7"/>
        <v>128.70012870012869</v>
      </c>
    </row>
    <row r="188" spans="1:14">
      <c r="A188" s="2" t="s">
        <v>199</v>
      </c>
      <c r="B188" s="2">
        <v>308</v>
      </c>
      <c r="C188" s="2">
        <v>2600</v>
      </c>
      <c r="D188" s="2">
        <v>3888</v>
      </c>
      <c r="E188" s="2">
        <v>3</v>
      </c>
      <c r="F188" s="2">
        <v>10.1088</v>
      </c>
      <c r="G188" s="2">
        <v>30.4685026907249</v>
      </c>
      <c r="H188" s="2">
        <v>1080</v>
      </c>
      <c r="I188" s="2">
        <v>1615</v>
      </c>
      <c r="J188" s="2">
        <v>3</v>
      </c>
      <c r="K188" s="2">
        <f>__Anonymous_Sheet_DB__0[[#This Row],[megapixels]]</f>
        <v>10.1088</v>
      </c>
      <c r="L188" s="2">
        <f t="shared" si="6"/>
        <v>1.7442</v>
      </c>
      <c r="M188" s="2">
        <f>__Anonymous_Sheet_DB__0[[#This Row],[density per megapixel]]</f>
        <v>30.4685026907249</v>
      </c>
      <c r="N188" s="2">
        <f t="shared" si="7"/>
        <v>176.58525398463479</v>
      </c>
    </row>
    <row r="189" spans="1:14">
      <c r="A189" s="2" t="s">
        <v>200</v>
      </c>
      <c r="B189" s="2">
        <v>512</v>
      </c>
      <c r="C189" s="2">
        <v>2605</v>
      </c>
      <c r="D189" s="2">
        <v>4059</v>
      </c>
      <c r="E189" s="2">
        <v>3</v>
      </c>
      <c r="F189" s="2">
        <v>10.573695000000001</v>
      </c>
      <c r="G189" s="2">
        <v>48.422051137279801</v>
      </c>
      <c r="H189" s="2">
        <v>2160</v>
      </c>
      <c r="I189" s="2">
        <v>3366</v>
      </c>
      <c r="J189" s="2">
        <v>3</v>
      </c>
      <c r="K189" s="2">
        <f>__Anonymous_Sheet_DB__0[[#This Row],[megapixels]]</f>
        <v>10.573695000000001</v>
      </c>
      <c r="L189" s="2">
        <f t="shared" si="6"/>
        <v>7.2705599999999997</v>
      </c>
      <c r="M189" s="2">
        <f>__Anonymous_Sheet_DB__0[[#This Row],[density per megapixel]]</f>
        <v>48.422051137279801</v>
      </c>
      <c r="N189" s="2">
        <f t="shared" si="7"/>
        <v>70.420985453665196</v>
      </c>
    </row>
    <row r="190" spans="1:14">
      <c r="A190" s="2" t="s">
        <v>201</v>
      </c>
      <c r="B190" s="2">
        <v>159</v>
      </c>
      <c r="C190" s="2">
        <v>2613</v>
      </c>
      <c r="D190" s="2">
        <v>3900</v>
      </c>
      <c r="E190" s="2">
        <v>3</v>
      </c>
      <c r="F190" s="2">
        <v>10.1907</v>
      </c>
      <c r="G190" s="2">
        <v>15.6024610674438</v>
      </c>
      <c r="H190" s="2">
        <v>1080</v>
      </c>
      <c r="I190" s="2">
        <v>1612</v>
      </c>
      <c r="J190" s="2">
        <v>3</v>
      </c>
      <c r="K190" s="2">
        <f>__Anonymous_Sheet_DB__0[[#This Row],[megapixels]]</f>
        <v>10.1907</v>
      </c>
      <c r="L190" s="2">
        <f t="shared" si="6"/>
        <v>1.7409600000000001</v>
      </c>
      <c r="M190" s="2">
        <f>__Anonymous_Sheet_DB__0[[#This Row],[density per megapixel]]</f>
        <v>15.6024610674438</v>
      </c>
      <c r="N190" s="2">
        <f t="shared" si="7"/>
        <v>91.328921974083258</v>
      </c>
    </row>
    <row r="191" spans="1:14">
      <c r="A191" s="2" t="s">
        <v>202</v>
      </c>
      <c r="B191" s="2">
        <v>187</v>
      </c>
      <c r="C191" s="2">
        <v>2616</v>
      </c>
      <c r="D191" s="2">
        <v>3488</v>
      </c>
      <c r="E191" s="2">
        <v>3</v>
      </c>
      <c r="F191" s="2">
        <v>9.1246080000000003</v>
      </c>
      <c r="G191" s="2">
        <v>20.494031086047698</v>
      </c>
      <c r="H191" s="2">
        <v>1080</v>
      </c>
      <c r="I191" s="2">
        <v>1440</v>
      </c>
      <c r="J191" s="2">
        <v>3</v>
      </c>
      <c r="K191" s="2">
        <f>__Anonymous_Sheet_DB__0[[#This Row],[megapixels]]</f>
        <v>9.1246080000000003</v>
      </c>
      <c r="L191" s="2">
        <f t="shared" si="6"/>
        <v>1.5551999999999999</v>
      </c>
      <c r="M191" s="2">
        <f>__Anonymous_Sheet_DB__0[[#This Row],[density per megapixel]]</f>
        <v>20.494031086047698</v>
      </c>
      <c r="N191" s="2">
        <f t="shared" si="7"/>
        <v>120.24176954732511</v>
      </c>
    </row>
    <row r="192" spans="1:14">
      <c r="A192" s="2" t="s">
        <v>203</v>
      </c>
      <c r="B192" s="2">
        <v>174</v>
      </c>
      <c r="C192" s="2">
        <v>2662</v>
      </c>
      <c r="D192" s="2">
        <v>4738</v>
      </c>
      <c r="E192" s="2">
        <v>3</v>
      </c>
      <c r="F192" s="2">
        <v>12.612556</v>
      </c>
      <c r="G192" s="2">
        <v>13.7957762090412</v>
      </c>
      <c r="H192" s="2">
        <v>1079</v>
      </c>
      <c r="I192" s="2">
        <v>1920</v>
      </c>
      <c r="J192" s="2">
        <v>3</v>
      </c>
      <c r="K192" s="2">
        <f>__Anonymous_Sheet_DB__0[[#This Row],[megapixels]]</f>
        <v>12.612556</v>
      </c>
      <c r="L192" s="2">
        <f t="shared" si="6"/>
        <v>2.0716800000000002</v>
      </c>
      <c r="M192" s="2">
        <f>__Anonymous_Sheet_DB__0[[#This Row],[density per megapixel]]</f>
        <v>13.7957762090412</v>
      </c>
      <c r="N192" s="2">
        <f t="shared" si="7"/>
        <v>83.98980537534753</v>
      </c>
    </row>
    <row r="193" spans="1:14">
      <c r="A193" s="2" t="s">
        <v>204</v>
      </c>
      <c r="B193" s="2">
        <v>283</v>
      </c>
      <c r="C193" s="2">
        <v>2690</v>
      </c>
      <c r="D193" s="2">
        <v>3677</v>
      </c>
      <c r="E193" s="2">
        <v>3</v>
      </c>
      <c r="F193" s="2">
        <v>9.8911300000000004</v>
      </c>
      <c r="G193" s="2">
        <v>28.611493327860401</v>
      </c>
      <c r="H193" s="2">
        <v>1080</v>
      </c>
      <c r="I193" s="2">
        <v>1476</v>
      </c>
      <c r="J193" s="2">
        <v>3</v>
      </c>
      <c r="K193" s="2">
        <f>__Anonymous_Sheet_DB__0[[#This Row],[megapixels]]</f>
        <v>9.8911300000000004</v>
      </c>
      <c r="L193" s="2">
        <f t="shared" si="6"/>
        <v>1.5940799999999999</v>
      </c>
      <c r="M193" s="2">
        <f>__Anonymous_Sheet_DB__0[[#This Row],[density per megapixel]]</f>
        <v>28.611493327860401</v>
      </c>
      <c r="N193" s="2">
        <f t="shared" si="7"/>
        <v>177.53186791127172</v>
      </c>
    </row>
    <row r="194" spans="1:14">
      <c r="A194" s="2" t="s">
        <v>205</v>
      </c>
      <c r="B194" s="2">
        <v>104</v>
      </c>
      <c r="C194" s="2">
        <v>2697</v>
      </c>
      <c r="D194" s="2">
        <v>4004</v>
      </c>
      <c r="E194" s="2">
        <v>3</v>
      </c>
      <c r="F194" s="2">
        <v>10.798788</v>
      </c>
      <c r="G194" s="2">
        <v>9.6307104093533393</v>
      </c>
      <c r="H194" s="2">
        <v>1080</v>
      </c>
      <c r="I194" s="2">
        <v>1603</v>
      </c>
      <c r="J194" s="2">
        <v>3</v>
      </c>
      <c r="K194" s="2">
        <f>__Anonymous_Sheet_DB__0[[#This Row],[megapixels]]</f>
        <v>10.798788</v>
      </c>
      <c r="L194" s="2">
        <f t="shared" si="6"/>
        <v>1.7312399999999999</v>
      </c>
      <c r="M194" s="2">
        <f>__Anonymous_Sheet_DB__0[[#This Row],[density per megapixel]]</f>
        <v>9.6307104093533393</v>
      </c>
      <c r="N194" s="2">
        <f t="shared" si="7"/>
        <v>60.072549155518594</v>
      </c>
    </row>
    <row r="195" spans="1:14">
      <c r="A195" s="2" t="s">
        <v>206</v>
      </c>
      <c r="B195" s="2">
        <v>146</v>
      </c>
      <c r="C195" s="2">
        <v>2700</v>
      </c>
      <c r="D195" s="2">
        <v>4061</v>
      </c>
      <c r="E195" s="2">
        <v>3</v>
      </c>
      <c r="F195" s="2">
        <v>10.964700000000001</v>
      </c>
      <c r="G195" s="2">
        <v>13.3154577872627</v>
      </c>
      <c r="H195" s="2">
        <v>1080</v>
      </c>
      <c r="I195" s="2">
        <v>1624</v>
      </c>
      <c r="J195" s="2">
        <v>3</v>
      </c>
      <c r="K195" s="2">
        <f>__Anonymous_Sheet_DB__0[[#This Row],[megapixels]]</f>
        <v>10.964700000000001</v>
      </c>
      <c r="L195" s="2">
        <f t="shared" ref="L195:L258" si="8">H195*I195/1000000</f>
        <v>1.7539199999999999</v>
      </c>
      <c r="M195" s="2">
        <f>__Anonymous_Sheet_DB__0[[#This Row],[density per megapixel]]</f>
        <v>13.3154577872627</v>
      </c>
      <c r="N195" s="2">
        <f t="shared" ref="N195:N258" si="9">$B195/L195</f>
        <v>83.24210910417807</v>
      </c>
    </row>
    <row r="196" spans="1:14">
      <c r="A196" s="2" t="s">
        <v>207</v>
      </c>
      <c r="B196" s="2">
        <v>466</v>
      </c>
      <c r="C196" s="2">
        <v>2700</v>
      </c>
      <c r="D196" s="2">
        <v>4176</v>
      </c>
      <c r="E196" s="2">
        <v>3</v>
      </c>
      <c r="F196" s="2">
        <v>11.2752</v>
      </c>
      <c r="G196" s="2">
        <v>41.329643820065201</v>
      </c>
      <c r="H196" s="2">
        <v>2160</v>
      </c>
      <c r="I196" s="2">
        <v>3341</v>
      </c>
      <c r="J196" s="2">
        <v>3</v>
      </c>
      <c r="K196" s="2">
        <f>__Anonymous_Sheet_DB__0[[#This Row],[megapixels]]</f>
        <v>11.2752</v>
      </c>
      <c r="L196" s="2">
        <f t="shared" si="8"/>
        <v>7.2165600000000003</v>
      </c>
      <c r="M196" s="2">
        <f>__Anonymous_Sheet_DB__0[[#This Row],[density per megapixel]]</f>
        <v>41.329643820065201</v>
      </c>
      <c r="N196" s="2">
        <f t="shared" si="9"/>
        <v>64.573702705998429</v>
      </c>
    </row>
    <row r="197" spans="1:14">
      <c r="A197" s="2" t="s">
        <v>208</v>
      </c>
      <c r="B197" s="2">
        <v>233</v>
      </c>
      <c r="C197" s="2">
        <v>2706</v>
      </c>
      <c r="D197" s="2">
        <v>4059</v>
      </c>
      <c r="E197" s="2">
        <v>3</v>
      </c>
      <c r="F197" s="2">
        <v>10.983654</v>
      </c>
      <c r="G197" s="2">
        <v>21.213341206851499</v>
      </c>
      <c r="H197" s="2">
        <v>1080</v>
      </c>
      <c r="I197" s="2">
        <v>1620</v>
      </c>
      <c r="J197" s="2">
        <v>3</v>
      </c>
      <c r="K197" s="2">
        <f>__Anonymous_Sheet_DB__0[[#This Row],[megapixels]]</f>
        <v>10.983654</v>
      </c>
      <c r="L197" s="2">
        <f t="shared" si="8"/>
        <v>1.7496</v>
      </c>
      <c r="M197" s="2">
        <f>__Anonymous_Sheet_DB__0[[#This Row],[density per megapixel]]</f>
        <v>21.213341206851499</v>
      </c>
      <c r="N197" s="2">
        <f t="shared" si="9"/>
        <v>133.17329675354367</v>
      </c>
    </row>
    <row r="198" spans="1:14">
      <c r="A198" s="2" t="s">
        <v>209</v>
      </c>
      <c r="B198" s="2">
        <v>341</v>
      </c>
      <c r="C198" s="2">
        <v>2712</v>
      </c>
      <c r="D198" s="2">
        <v>4252</v>
      </c>
      <c r="E198" s="2">
        <v>3</v>
      </c>
      <c r="F198" s="2">
        <v>11.531423999999999</v>
      </c>
      <c r="G198" s="2">
        <v>29.571369503020598</v>
      </c>
      <c r="H198" s="2">
        <v>1080</v>
      </c>
      <c r="I198" s="2">
        <v>1693</v>
      </c>
      <c r="J198" s="2">
        <v>3</v>
      </c>
      <c r="K198" s="2">
        <f>__Anonymous_Sheet_DB__0[[#This Row],[megapixels]]</f>
        <v>11.531423999999999</v>
      </c>
      <c r="L198" s="2">
        <f t="shared" si="8"/>
        <v>1.8284400000000001</v>
      </c>
      <c r="M198" s="2">
        <f>__Anonymous_Sheet_DB__0[[#This Row],[density per megapixel]]</f>
        <v>29.571369503020598</v>
      </c>
      <c r="N198" s="2">
        <f t="shared" si="9"/>
        <v>186.49777952790356</v>
      </c>
    </row>
    <row r="199" spans="1:14">
      <c r="A199" s="2" t="s">
        <v>210</v>
      </c>
      <c r="B199" s="2">
        <v>406</v>
      </c>
      <c r="C199" s="2">
        <v>2720</v>
      </c>
      <c r="D199" s="2">
        <v>4080</v>
      </c>
      <c r="E199" s="2">
        <v>3</v>
      </c>
      <c r="F199" s="2">
        <v>11.0976</v>
      </c>
      <c r="G199" s="2">
        <v>36.584486735870797</v>
      </c>
      <c r="H199" s="2">
        <v>1080</v>
      </c>
      <c r="I199" s="2">
        <v>1620</v>
      </c>
      <c r="J199" s="2">
        <v>3</v>
      </c>
      <c r="K199" s="2">
        <f>__Anonymous_Sheet_DB__0[[#This Row],[megapixels]]</f>
        <v>11.0976</v>
      </c>
      <c r="L199" s="2">
        <f t="shared" si="8"/>
        <v>1.7496</v>
      </c>
      <c r="M199" s="2">
        <f>__Anonymous_Sheet_DB__0[[#This Row],[density per megapixel]]</f>
        <v>36.584486735870797</v>
      </c>
      <c r="N199" s="2">
        <f t="shared" si="9"/>
        <v>232.05304069501599</v>
      </c>
    </row>
    <row r="200" spans="1:14">
      <c r="A200" s="2" t="s">
        <v>211</v>
      </c>
      <c r="B200" s="2">
        <v>103</v>
      </c>
      <c r="C200" s="2">
        <v>2736</v>
      </c>
      <c r="D200" s="2">
        <v>3648</v>
      </c>
      <c r="E200" s="2">
        <v>3</v>
      </c>
      <c r="F200" s="2">
        <v>9.9809280000000005</v>
      </c>
      <c r="G200" s="2">
        <v>10.3196816969323</v>
      </c>
      <c r="H200" s="2">
        <v>1080</v>
      </c>
      <c r="I200" s="2">
        <v>1440</v>
      </c>
      <c r="J200" s="2">
        <v>3</v>
      </c>
      <c r="K200" s="2">
        <f>__Anonymous_Sheet_DB__0[[#This Row],[megapixels]]</f>
        <v>9.9809280000000005</v>
      </c>
      <c r="L200" s="2">
        <f t="shared" si="8"/>
        <v>1.5551999999999999</v>
      </c>
      <c r="M200" s="2">
        <f>__Anonymous_Sheet_DB__0[[#This Row],[density per megapixel]]</f>
        <v>10.3196816969323</v>
      </c>
      <c r="N200" s="2">
        <f t="shared" si="9"/>
        <v>66.229423868312765</v>
      </c>
    </row>
    <row r="201" spans="1:14">
      <c r="A201" s="2" t="s">
        <v>212</v>
      </c>
      <c r="B201" s="2">
        <v>188</v>
      </c>
      <c r="C201" s="2">
        <v>2736</v>
      </c>
      <c r="D201" s="2">
        <v>3648</v>
      </c>
      <c r="E201" s="2">
        <v>3</v>
      </c>
      <c r="F201" s="2">
        <v>9.9809280000000005</v>
      </c>
      <c r="G201" s="2">
        <v>18.835923874012501</v>
      </c>
      <c r="H201" s="2">
        <v>1080</v>
      </c>
      <c r="I201" s="2">
        <v>1440</v>
      </c>
      <c r="J201" s="2">
        <v>3</v>
      </c>
      <c r="K201" s="2">
        <f>__Anonymous_Sheet_DB__0[[#This Row],[megapixels]]</f>
        <v>9.9809280000000005</v>
      </c>
      <c r="L201" s="2">
        <f t="shared" si="8"/>
        <v>1.5551999999999999</v>
      </c>
      <c r="M201" s="2">
        <f>__Anonymous_Sheet_DB__0[[#This Row],[density per megapixel]]</f>
        <v>18.835923874012501</v>
      </c>
      <c r="N201" s="2">
        <f t="shared" si="9"/>
        <v>120.88477366255145</v>
      </c>
    </row>
    <row r="202" spans="1:14">
      <c r="A202" s="2" t="s">
        <v>213</v>
      </c>
      <c r="B202" s="2">
        <v>403</v>
      </c>
      <c r="C202" s="2">
        <v>2736</v>
      </c>
      <c r="D202" s="2">
        <v>3648</v>
      </c>
      <c r="E202" s="2">
        <v>3</v>
      </c>
      <c r="F202" s="2">
        <v>9.9809280000000005</v>
      </c>
      <c r="G202" s="2">
        <v>40.377007027803401</v>
      </c>
      <c r="H202" s="2">
        <v>1080</v>
      </c>
      <c r="I202" s="2">
        <v>1440</v>
      </c>
      <c r="J202" s="2">
        <v>3</v>
      </c>
      <c r="K202" s="2">
        <f>__Anonymous_Sheet_DB__0[[#This Row],[megapixels]]</f>
        <v>9.9809280000000005</v>
      </c>
      <c r="L202" s="2">
        <f t="shared" si="8"/>
        <v>1.5551999999999999</v>
      </c>
      <c r="M202" s="2">
        <f>__Anonymous_Sheet_DB__0[[#This Row],[density per megapixel]]</f>
        <v>40.377007027803401</v>
      </c>
      <c r="N202" s="2">
        <f t="shared" si="9"/>
        <v>259.13065843621399</v>
      </c>
    </row>
    <row r="203" spans="1:14">
      <c r="A203" s="2" t="s">
        <v>214</v>
      </c>
      <c r="B203" s="2">
        <v>287</v>
      </c>
      <c r="C203" s="2">
        <v>2736</v>
      </c>
      <c r="D203" s="2">
        <v>3648</v>
      </c>
      <c r="E203" s="2">
        <v>3</v>
      </c>
      <c r="F203" s="2">
        <v>9.9809280000000005</v>
      </c>
      <c r="G203" s="2">
        <v>28.754841233199901</v>
      </c>
      <c r="H203" s="2">
        <v>1080</v>
      </c>
      <c r="I203" s="2">
        <v>1440</v>
      </c>
      <c r="J203" s="2">
        <v>3</v>
      </c>
      <c r="K203" s="2">
        <f>__Anonymous_Sheet_DB__0[[#This Row],[megapixels]]</f>
        <v>9.9809280000000005</v>
      </c>
      <c r="L203" s="2">
        <f t="shared" si="8"/>
        <v>1.5551999999999999</v>
      </c>
      <c r="M203" s="2">
        <f>__Anonymous_Sheet_DB__0[[#This Row],[density per megapixel]]</f>
        <v>28.754841233199901</v>
      </c>
      <c r="N203" s="2">
        <f t="shared" si="9"/>
        <v>184.54218106995887</v>
      </c>
    </row>
    <row r="204" spans="1:14">
      <c r="A204" s="2" t="s">
        <v>215</v>
      </c>
      <c r="B204" s="2">
        <v>424</v>
      </c>
      <c r="C204" s="2">
        <v>2736</v>
      </c>
      <c r="D204" s="2">
        <v>3648</v>
      </c>
      <c r="E204" s="2">
        <v>3</v>
      </c>
      <c r="F204" s="2">
        <v>9.9809280000000005</v>
      </c>
      <c r="G204" s="2">
        <v>42.481019800964397</v>
      </c>
      <c r="H204" s="2">
        <v>2160</v>
      </c>
      <c r="I204" s="2">
        <v>2880</v>
      </c>
      <c r="J204" s="2">
        <v>3</v>
      </c>
      <c r="K204" s="2">
        <f>__Anonymous_Sheet_DB__0[[#This Row],[megapixels]]</f>
        <v>9.9809280000000005</v>
      </c>
      <c r="L204" s="2">
        <f t="shared" si="8"/>
        <v>6.2207999999999997</v>
      </c>
      <c r="M204" s="2">
        <f>__Anonymous_Sheet_DB__0[[#This Row],[density per megapixel]]</f>
        <v>42.481019800964397</v>
      </c>
      <c r="N204" s="2">
        <f t="shared" si="9"/>
        <v>68.158436213991777</v>
      </c>
    </row>
    <row r="205" spans="1:14">
      <c r="A205" s="2" t="s">
        <v>216</v>
      </c>
      <c r="B205" s="2">
        <v>419</v>
      </c>
      <c r="C205" s="2">
        <v>2736</v>
      </c>
      <c r="D205" s="2">
        <v>3648</v>
      </c>
      <c r="E205" s="2">
        <v>3</v>
      </c>
      <c r="F205" s="2">
        <v>9.9809280000000005</v>
      </c>
      <c r="G205" s="2">
        <v>41.980064378783197</v>
      </c>
      <c r="H205" s="2">
        <v>2160</v>
      </c>
      <c r="I205" s="2">
        <v>2880</v>
      </c>
      <c r="J205" s="2">
        <v>3</v>
      </c>
      <c r="K205" s="2">
        <f>__Anonymous_Sheet_DB__0[[#This Row],[megapixels]]</f>
        <v>9.9809280000000005</v>
      </c>
      <c r="L205" s="2">
        <f t="shared" si="8"/>
        <v>6.2207999999999997</v>
      </c>
      <c r="M205" s="2">
        <f>__Anonymous_Sheet_DB__0[[#This Row],[density per megapixel]]</f>
        <v>41.980064378783197</v>
      </c>
      <c r="N205" s="2">
        <f t="shared" si="9"/>
        <v>67.354681069958858</v>
      </c>
    </row>
    <row r="206" spans="1:14">
      <c r="A206" s="2" t="s">
        <v>217</v>
      </c>
      <c r="B206" s="2">
        <v>286</v>
      </c>
      <c r="C206" s="2">
        <v>2736</v>
      </c>
      <c r="D206" s="2">
        <v>3648</v>
      </c>
      <c r="E206" s="2">
        <v>3</v>
      </c>
      <c r="F206" s="2">
        <v>9.9809280000000005</v>
      </c>
      <c r="G206" s="2">
        <v>28.6546501487637</v>
      </c>
      <c r="H206" s="2">
        <v>1080</v>
      </c>
      <c r="I206" s="2">
        <v>1440</v>
      </c>
      <c r="J206" s="2">
        <v>3</v>
      </c>
      <c r="K206" s="2">
        <f>__Anonymous_Sheet_DB__0[[#This Row],[megapixels]]</f>
        <v>9.9809280000000005</v>
      </c>
      <c r="L206" s="2">
        <f t="shared" si="8"/>
        <v>1.5551999999999999</v>
      </c>
      <c r="M206" s="2">
        <f>__Anonymous_Sheet_DB__0[[#This Row],[density per megapixel]]</f>
        <v>28.6546501487637</v>
      </c>
      <c r="N206" s="2">
        <f t="shared" si="9"/>
        <v>183.89917695473252</v>
      </c>
    </row>
    <row r="207" spans="1:14">
      <c r="A207" s="2" t="s">
        <v>218</v>
      </c>
      <c r="B207" s="2">
        <v>337</v>
      </c>
      <c r="C207" s="2">
        <v>2736</v>
      </c>
      <c r="D207" s="2">
        <v>3648</v>
      </c>
      <c r="E207" s="2">
        <v>3</v>
      </c>
      <c r="F207" s="2">
        <v>9.9809280000000005</v>
      </c>
      <c r="G207" s="2">
        <v>33.764395455011702</v>
      </c>
      <c r="H207" s="2">
        <v>1080</v>
      </c>
      <c r="I207" s="2">
        <v>1440</v>
      </c>
      <c r="J207" s="2">
        <v>3</v>
      </c>
      <c r="K207" s="2">
        <f>__Anonymous_Sheet_DB__0[[#This Row],[megapixels]]</f>
        <v>9.9809280000000005</v>
      </c>
      <c r="L207" s="2">
        <f t="shared" si="8"/>
        <v>1.5551999999999999</v>
      </c>
      <c r="M207" s="2">
        <f>__Anonymous_Sheet_DB__0[[#This Row],[density per megapixel]]</f>
        <v>33.764395455011702</v>
      </c>
      <c r="N207" s="2">
        <f t="shared" si="9"/>
        <v>216.69238683127574</v>
      </c>
    </row>
    <row r="208" spans="1:14">
      <c r="A208" s="2" t="s">
        <v>219</v>
      </c>
      <c r="B208" s="2">
        <v>372</v>
      </c>
      <c r="C208" s="2">
        <v>2736</v>
      </c>
      <c r="D208" s="2">
        <v>3648</v>
      </c>
      <c r="E208" s="2">
        <v>3</v>
      </c>
      <c r="F208" s="2">
        <v>9.9809280000000005</v>
      </c>
      <c r="G208" s="2">
        <v>37.271083410279999</v>
      </c>
      <c r="H208" s="2">
        <v>1080</v>
      </c>
      <c r="I208" s="2">
        <v>1440</v>
      </c>
      <c r="J208" s="2">
        <v>3</v>
      </c>
      <c r="K208" s="2">
        <f>__Anonymous_Sheet_DB__0[[#This Row],[megapixels]]</f>
        <v>9.9809280000000005</v>
      </c>
      <c r="L208" s="2">
        <f t="shared" si="8"/>
        <v>1.5551999999999999</v>
      </c>
      <c r="M208" s="2">
        <f>__Anonymous_Sheet_DB__0[[#This Row],[density per megapixel]]</f>
        <v>37.271083410279999</v>
      </c>
      <c r="N208" s="2">
        <f t="shared" si="9"/>
        <v>239.19753086419755</v>
      </c>
    </row>
    <row r="209" spans="1:14">
      <c r="A209" s="2" t="s">
        <v>220</v>
      </c>
      <c r="B209" s="2">
        <v>487</v>
      </c>
      <c r="C209" s="2">
        <v>2736</v>
      </c>
      <c r="D209" s="2">
        <v>3648</v>
      </c>
      <c r="E209" s="2">
        <v>3</v>
      </c>
      <c r="F209" s="2">
        <v>9.9809280000000005</v>
      </c>
      <c r="G209" s="2">
        <v>48.793058120447299</v>
      </c>
      <c r="H209" s="2">
        <v>2160</v>
      </c>
      <c r="I209" s="2">
        <v>2880</v>
      </c>
      <c r="J209" s="2">
        <v>3</v>
      </c>
      <c r="K209" s="2">
        <f>__Anonymous_Sheet_DB__0[[#This Row],[megapixels]]</f>
        <v>9.9809280000000005</v>
      </c>
      <c r="L209" s="2">
        <f t="shared" si="8"/>
        <v>6.2207999999999997</v>
      </c>
      <c r="M209" s="2">
        <f>__Anonymous_Sheet_DB__0[[#This Row],[density per megapixel]]</f>
        <v>48.793058120447299</v>
      </c>
      <c r="N209" s="2">
        <f t="shared" si="9"/>
        <v>78.285751028806587</v>
      </c>
    </row>
    <row r="210" spans="1:14">
      <c r="A210" s="2" t="s">
        <v>221</v>
      </c>
      <c r="B210" s="2">
        <v>211</v>
      </c>
      <c r="C210" s="2">
        <v>2736</v>
      </c>
      <c r="D210" s="2">
        <v>3648</v>
      </c>
      <c r="E210" s="2">
        <v>3</v>
      </c>
      <c r="F210" s="2">
        <v>9.9809280000000005</v>
      </c>
      <c r="G210" s="2">
        <v>21.140318816045902</v>
      </c>
      <c r="H210" s="2">
        <v>1080</v>
      </c>
      <c r="I210" s="2">
        <v>1440</v>
      </c>
      <c r="J210" s="2">
        <v>3</v>
      </c>
      <c r="K210" s="2">
        <f>__Anonymous_Sheet_DB__0[[#This Row],[megapixels]]</f>
        <v>9.9809280000000005</v>
      </c>
      <c r="L210" s="2">
        <f t="shared" si="8"/>
        <v>1.5551999999999999</v>
      </c>
      <c r="M210" s="2">
        <f>__Anonymous_Sheet_DB__0[[#This Row],[density per megapixel]]</f>
        <v>21.140318816045902</v>
      </c>
      <c r="N210" s="2">
        <f t="shared" si="9"/>
        <v>135.67386831275721</v>
      </c>
    </row>
    <row r="211" spans="1:14">
      <c r="A211" s="2" t="s">
        <v>222</v>
      </c>
      <c r="B211" s="2">
        <v>196</v>
      </c>
      <c r="C211" s="2">
        <v>2736</v>
      </c>
      <c r="D211" s="2">
        <v>3648</v>
      </c>
      <c r="E211" s="2">
        <v>3</v>
      </c>
      <c r="F211" s="2">
        <v>9.9809280000000005</v>
      </c>
      <c r="G211" s="2">
        <v>19.637452549502399</v>
      </c>
      <c r="H211" s="2">
        <v>1080</v>
      </c>
      <c r="I211" s="2">
        <v>1440</v>
      </c>
      <c r="J211" s="2">
        <v>3</v>
      </c>
      <c r="K211" s="2">
        <f>__Anonymous_Sheet_DB__0[[#This Row],[megapixels]]</f>
        <v>9.9809280000000005</v>
      </c>
      <c r="L211" s="2">
        <f t="shared" si="8"/>
        <v>1.5551999999999999</v>
      </c>
      <c r="M211" s="2">
        <f>__Anonymous_Sheet_DB__0[[#This Row],[density per megapixel]]</f>
        <v>19.637452549502399</v>
      </c>
      <c r="N211" s="2">
        <f t="shared" si="9"/>
        <v>126.02880658436214</v>
      </c>
    </row>
    <row r="212" spans="1:14">
      <c r="A212" s="2" t="s">
        <v>223</v>
      </c>
      <c r="B212" s="2">
        <v>291</v>
      </c>
      <c r="C212" s="2">
        <v>2736</v>
      </c>
      <c r="D212" s="2">
        <v>3648</v>
      </c>
      <c r="E212" s="2">
        <v>3</v>
      </c>
      <c r="F212" s="2">
        <v>9.9809280000000005</v>
      </c>
      <c r="G212" s="2">
        <v>29.1556055709449</v>
      </c>
      <c r="H212" s="2">
        <v>1080</v>
      </c>
      <c r="I212" s="2">
        <v>1440</v>
      </c>
      <c r="J212" s="2">
        <v>3</v>
      </c>
      <c r="K212" s="2">
        <f>__Anonymous_Sheet_DB__0[[#This Row],[megapixels]]</f>
        <v>9.9809280000000005</v>
      </c>
      <c r="L212" s="2">
        <f t="shared" si="8"/>
        <v>1.5551999999999999</v>
      </c>
      <c r="M212" s="2">
        <f>__Anonymous_Sheet_DB__0[[#This Row],[density per megapixel]]</f>
        <v>29.1556055709449</v>
      </c>
      <c r="N212" s="2">
        <f t="shared" si="9"/>
        <v>187.1141975308642</v>
      </c>
    </row>
    <row r="213" spans="1:14">
      <c r="A213" s="2" t="s">
        <v>224</v>
      </c>
      <c r="B213" s="2">
        <v>304</v>
      </c>
      <c r="C213" s="2">
        <v>2736</v>
      </c>
      <c r="D213" s="2">
        <v>3648</v>
      </c>
      <c r="E213" s="2">
        <v>3</v>
      </c>
      <c r="F213" s="2">
        <v>9.9809280000000005</v>
      </c>
      <c r="G213" s="2">
        <v>30.458089668615902</v>
      </c>
      <c r="H213" s="2">
        <v>1080</v>
      </c>
      <c r="I213" s="2">
        <v>1440</v>
      </c>
      <c r="J213" s="2">
        <v>3</v>
      </c>
      <c r="K213" s="2">
        <f>__Anonymous_Sheet_DB__0[[#This Row],[megapixels]]</f>
        <v>9.9809280000000005</v>
      </c>
      <c r="L213" s="2">
        <f t="shared" si="8"/>
        <v>1.5551999999999999</v>
      </c>
      <c r="M213" s="2">
        <f>__Anonymous_Sheet_DB__0[[#This Row],[density per megapixel]]</f>
        <v>30.458089668615902</v>
      </c>
      <c r="N213" s="2">
        <f t="shared" si="9"/>
        <v>195.4732510288066</v>
      </c>
    </row>
    <row r="214" spans="1:14">
      <c r="A214" s="2" t="s">
        <v>225</v>
      </c>
      <c r="B214" s="2">
        <v>481</v>
      </c>
      <c r="C214" s="2">
        <v>2736</v>
      </c>
      <c r="D214" s="2">
        <v>3648</v>
      </c>
      <c r="E214" s="2">
        <v>3</v>
      </c>
      <c r="F214" s="2">
        <v>9.9809280000000005</v>
      </c>
      <c r="G214" s="2">
        <v>48.191911613829802</v>
      </c>
      <c r="H214" s="2">
        <v>2160</v>
      </c>
      <c r="I214" s="2">
        <v>2880</v>
      </c>
      <c r="J214" s="2">
        <v>3</v>
      </c>
      <c r="K214" s="2">
        <f>__Anonymous_Sheet_DB__0[[#This Row],[megapixels]]</f>
        <v>9.9809280000000005</v>
      </c>
      <c r="L214" s="2">
        <f t="shared" si="8"/>
        <v>6.2207999999999997</v>
      </c>
      <c r="M214" s="2">
        <f>__Anonymous_Sheet_DB__0[[#This Row],[density per megapixel]]</f>
        <v>48.191911613829802</v>
      </c>
      <c r="N214" s="2">
        <f t="shared" si="9"/>
        <v>77.32124485596708</v>
      </c>
    </row>
    <row r="215" spans="1:14">
      <c r="A215" s="2" t="s">
        <v>226</v>
      </c>
      <c r="B215" s="2">
        <v>379</v>
      </c>
      <c r="C215" s="2">
        <v>2739</v>
      </c>
      <c r="D215" s="2">
        <v>4124</v>
      </c>
      <c r="E215" s="2">
        <v>3</v>
      </c>
      <c r="F215" s="2">
        <v>11.295636</v>
      </c>
      <c r="G215" s="2">
        <v>33.552780914682401</v>
      </c>
      <c r="H215" s="2">
        <v>1080</v>
      </c>
      <c r="I215" s="2">
        <v>1626</v>
      </c>
      <c r="J215" s="2">
        <v>3</v>
      </c>
      <c r="K215" s="2">
        <f>__Anonymous_Sheet_DB__0[[#This Row],[megapixels]]</f>
        <v>11.295636</v>
      </c>
      <c r="L215" s="2">
        <f t="shared" si="8"/>
        <v>1.7560800000000001</v>
      </c>
      <c r="M215" s="2">
        <f>__Anonymous_Sheet_DB__0[[#This Row],[density per megapixel]]</f>
        <v>33.552780914682401</v>
      </c>
      <c r="N215" s="2">
        <f t="shared" si="9"/>
        <v>215.82160266047103</v>
      </c>
    </row>
    <row r="216" spans="1:14">
      <c r="A216" s="2" t="s">
        <v>227</v>
      </c>
      <c r="B216" s="2">
        <v>648</v>
      </c>
      <c r="C216" s="2">
        <v>2760</v>
      </c>
      <c r="D216" s="2">
        <v>4912</v>
      </c>
      <c r="E216" s="2">
        <v>3</v>
      </c>
      <c r="F216" s="2">
        <v>13.557119999999999</v>
      </c>
      <c r="G216" s="2">
        <v>47.797762356606697</v>
      </c>
      <c r="H216" s="2">
        <v>2158</v>
      </c>
      <c r="I216" s="2">
        <v>3840</v>
      </c>
      <c r="J216" s="2">
        <v>3</v>
      </c>
      <c r="K216" s="2">
        <f>__Anonymous_Sheet_DB__0[[#This Row],[megapixels]]</f>
        <v>13.557119999999999</v>
      </c>
      <c r="L216" s="2">
        <f t="shared" si="8"/>
        <v>8.2867200000000008</v>
      </c>
      <c r="M216" s="2">
        <f>__Anonymous_Sheet_DB__0[[#This Row],[density per megapixel]]</f>
        <v>47.797762356606697</v>
      </c>
      <c r="N216" s="2">
        <f t="shared" si="9"/>
        <v>78.197405004633907</v>
      </c>
    </row>
    <row r="217" spans="1:14">
      <c r="A217" s="2" t="s">
        <v>228</v>
      </c>
      <c r="B217" s="2">
        <v>174</v>
      </c>
      <c r="C217" s="2">
        <v>2804</v>
      </c>
      <c r="D217" s="2">
        <v>3724</v>
      </c>
      <c r="E217" s="2">
        <v>3</v>
      </c>
      <c r="F217" s="2">
        <v>10.442095999999999</v>
      </c>
      <c r="G217" s="2">
        <v>16.6633212335914</v>
      </c>
      <c r="H217" s="2">
        <v>1080</v>
      </c>
      <c r="I217" s="2">
        <v>1434</v>
      </c>
      <c r="J217" s="2">
        <v>3</v>
      </c>
      <c r="K217" s="2">
        <f>__Anonymous_Sheet_DB__0[[#This Row],[megapixels]]</f>
        <v>10.442095999999999</v>
      </c>
      <c r="L217" s="2">
        <f t="shared" si="8"/>
        <v>1.5487200000000001</v>
      </c>
      <c r="M217" s="2">
        <f>__Anonymous_Sheet_DB__0[[#This Row],[density per megapixel]]</f>
        <v>16.6633212335914</v>
      </c>
      <c r="N217" s="2">
        <f t="shared" si="9"/>
        <v>112.35084456841778</v>
      </c>
    </row>
    <row r="218" spans="1:14">
      <c r="A218" s="2" t="s">
        <v>229</v>
      </c>
      <c r="B218" s="2">
        <v>129</v>
      </c>
      <c r="C218" s="2">
        <v>2830</v>
      </c>
      <c r="D218" s="2">
        <v>4273</v>
      </c>
      <c r="E218" s="2">
        <v>3</v>
      </c>
      <c r="F218" s="2">
        <v>12.09259</v>
      </c>
      <c r="G218" s="2">
        <v>10.6676898828125</v>
      </c>
      <c r="H218" s="2">
        <v>1080</v>
      </c>
      <c r="I218" s="2">
        <v>1631</v>
      </c>
      <c r="J218" s="2">
        <v>3</v>
      </c>
      <c r="K218" s="2">
        <f>__Anonymous_Sheet_DB__0[[#This Row],[megapixels]]</f>
        <v>12.09259</v>
      </c>
      <c r="L218" s="2">
        <f t="shared" si="8"/>
        <v>1.7614799999999999</v>
      </c>
      <c r="M218" s="2">
        <f>__Anonymous_Sheet_DB__0[[#This Row],[density per megapixel]]</f>
        <v>10.6676898828125</v>
      </c>
      <c r="N218" s="2">
        <f t="shared" si="9"/>
        <v>73.233871517133323</v>
      </c>
    </row>
    <row r="219" spans="1:14">
      <c r="A219" s="2" t="s">
        <v>230</v>
      </c>
      <c r="B219" s="2">
        <v>92</v>
      </c>
      <c r="C219" s="2">
        <v>2832</v>
      </c>
      <c r="D219" s="2">
        <v>4240</v>
      </c>
      <c r="E219" s="2">
        <v>3</v>
      </c>
      <c r="F219" s="2">
        <v>12.007680000000001</v>
      </c>
      <c r="G219" s="2">
        <v>7.6617631382581797</v>
      </c>
      <c r="H219" s="2">
        <v>1080</v>
      </c>
      <c r="I219" s="2">
        <v>1617</v>
      </c>
      <c r="J219" s="2">
        <v>3</v>
      </c>
      <c r="K219" s="2">
        <f>__Anonymous_Sheet_DB__0[[#This Row],[megapixels]]</f>
        <v>12.007680000000001</v>
      </c>
      <c r="L219" s="2">
        <f t="shared" si="8"/>
        <v>1.7463599999999999</v>
      </c>
      <c r="M219" s="2">
        <f>__Anonymous_Sheet_DB__0[[#This Row],[density per megapixel]]</f>
        <v>7.6617631382581797</v>
      </c>
      <c r="N219" s="2">
        <f t="shared" si="9"/>
        <v>52.681005061957443</v>
      </c>
    </row>
    <row r="220" spans="1:14">
      <c r="A220" s="2" t="s">
        <v>231</v>
      </c>
      <c r="B220" s="2">
        <v>255</v>
      </c>
      <c r="C220" s="2">
        <v>2832</v>
      </c>
      <c r="D220" s="2">
        <v>4240</v>
      </c>
      <c r="E220" s="2">
        <v>3</v>
      </c>
      <c r="F220" s="2">
        <v>12.007680000000001</v>
      </c>
      <c r="G220" s="2">
        <v>21.236408698432999</v>
      </c>
      <c r="H220" s="2">
        <v>1080</v>
      </c>
      <c r="I220" s="2">
        <v>1617</v>
      </c>
      <c r="J220" s="2">
        <v>3</v>
      </c>
      <c r="K220" s="2">
        <f>__Anonymous_Sheet_DB__0[[#This Row],[megapixels]]</f>
        <v>12.007680000000001</v>
      </c>
      <c r="L220" s="2">
        <f t="shared" si="8"/>
        <v>1.7463599999999999</v>
      </c>
      <c r="M220" s="2">
        <f>__Anonymous_Sheet_DB__0[[#This Row],[density per megapixel]]</f>
        <v>21.236408698432999</v>
      </c>
      <c r="N220" s="2">
        <f t="shared" si="9"/>
        <v>146.0180031608603</v>
      </c>
    </row>
    <row r="221" spans="1:14">
      <c r="A221" s="2" t="s">
        <v>232</v>
      </c>
      <c r="B221" s="2">
        <v>49</v>
      </c>
      <c r="C221" s="2">
        <v>2832</v>
      </c>
      <c r="D221" s="2">
        <v>4240</v>
      </c>
      <c r="E221" s="2">
        <v>3</v>
      </c>
      <c r="F221" s="2">
        <v>12.007680000000001</v>
      </c>
      <c r="G221" s="2">
        <v>4.0807216714635901</v>
      </c>
      <c r="H221" s="2">
        <v>1080</v>
      </c>
      <c r="I221" s="2">
        <v>1617</v>
      </c>
      <c r="J221" s="2">
        <v>3</v>
      </c>
      <c r="K221" s="2">
        <f>__Anonymous_Sheet_DB__0[[#This Row],[megapixels]]</f>
        <v>12.007680000000001</v>
      </c>
      <c r="L221" s="2">
        <f t="shared" si="8"/>
        <v>1.7463599999999999</v>
      </c>
      <c r="M221" s="2">
        <f>__Anonymous_Sheet_DB__0[[#This Row],[density per megapixel]]</f>
        <v>4.0807216714635901</v>
      </c>
      <c r="N221" s="2">
        <f t="shared" si="9"/>
        <v>28.058361391694728</v>
      </c>
    </row>
    <row r="222" spans="1:14">
      <c r="A222" s="2" t="s">
        <v>233</v>
      </c>
      <c r="B222" s="2">
        <v>90</v>
      </c>
      <c r="C222" s="2">
        <v>2832</v>
      </c>
      <c r="D222" s="2">
        <v>4240</v>
      </c>
      <c r="E222" s="2">
        <v>3</v>
      </c>
      <c r="F222" s="2">
        <v>12.007680000000001</v>
      </c>
      <c r="G222" s="2">
        <v>7.4952030700351697</v>
      </c>
      <c r="H222" s="2">
        <v>1080</v>
      </c>
      <c r="I222" s="2">
        <v>1617</v>
      </c>
      <c r="J222" s="2">
        <v>3</v>
      </c>
      <c r="K222" s="2">
        <f>__Anonymous_Sheet_DB__0[[#This Row],[megapixels]]</f>
        <v>12.007680000000001</v>
      </c>
      <c r="L222" s="2">
        <f t="shared" si="8"/>
        <v>1.7463599999999999</v>
      </c>
      <c r="M222" s="2">
        <f>__Anonymous_Sheet_DB__0[[#This Row],[density per megapixel]]</f>
        <v>7.4952030700351697</v>
      </c>
      <c r="N222" s="2">
        <f t="shared" si="9"/>
        <v>51.535765821480112</v>
      </c>
    </row>
    <row r="223" spans="1:14">
      <c r="A223" s="2" t="s">
        <v>234</v>
      </c>
      <c r="B223" s="2">
        <v>176</v>
      </c>
      <c r="C223" s="2">
        <v>2832</v>
      </c>
      <c r="D223" s="2">
        <v>4256</v>
      </c>
      <c r="E223" s="2">
        <v>3</v>
      </c>
      <c r="F223" s="2">
        <v>12.052992</v>
      </c>
      <c r="G223" s="2">
        <v>14.6021834246633</v>
      </c>
      <c r="H223" s="2">
        <v>1080</v>
      </c>
      <c r="I223" s="2">
        <v>1623</v>
      </c>
      <c r="J223" s="2">
        <v>3</v>
      </c>
      <c r="K223" s="2">
        <f>__Anonymous_Sheet_DB__0[[#This Row],[megapixels]]</f>
        <v>12.052992</v>
      </c>
      <c r="L223" s="2">
        <f t="shared" si="8"/>
        <v>1.75284</v>
      </c>
      <c r="M223" s="2">
        <f>__Anonymous_Sheet_DB__0[[#This Row],[density per megapixel]]</f>
        <v>14.6021834246633</v>
      </c>
      <c r="N223" s="2">
        <f t="shared" si="9"/>
        <v>100.40847995253418</v>
      </c>
    </row>
    <row r="224" spans="1:14">
      <c r="A224" s="2" t="s">
        <v>235</v>
      </c>
      <c r="B224" s="2">
        <v>269</v>
      </c>
      <c r="C224" s="2">
        <v>2832</v>
      </c>
      <c r="D224" s="2">
        <v>4256</v>
      </c>
      <c r="E224" s="2">
        <v>3</v>
      </c>
      <c r="F224" s="2">
        <v>12.052992</v>
      </c>
      <c r="G224" s="2">
        <v>22.3181098933775</v>
      </c>
      <c r="H224" s="2">
        <v>1080</v>
      </c>
      <c r="I224" s="2">
        <v>1623</v>
      </c>
      <c r="J224" s="2">
        <v>3</v>
      </c>
      <c r="K224" s="2">
        <f>__Anonymous_Sheet_DB__0[[#This Row],[megapixels]]</f>
        <v>12.052992</v>
      </c>
      <c r="L224" s="2">
        <f t="shared" si="8"/>
        <v>1.75284</v>
      </c>
      <c r="M224" s="2">
        <f>__Anonymous_Sheet_DB__0[[#This Row],[density per megapixel]]</f>
        <v>22.3181098933775</v>
      </c>
      <c r="N224" s="2">
        <f t="shared" si="9"/>
        <v>153.46523356381644</v>
      </c>
    </row>
    <row r="225" spans="1:14">
      <c r="A225" s="2" t="s">
        <v>236</v>
      </c>
      <c r="B225" s="2">
        <v>205</v>
      </c>
      <c r="C225" s="2">
        <v>2832</v>
      </c>
      <c r="D225" s="2">
        <v>4256</v>
      </c>
      <c r="E225" s="2">
        <v>3</v>
      </c>
      <c r="F225" s="2">
        <v>12.052992</v>
      </c>
      <c r="G225" s="2">
        <v>17.008225011681699</v>
      </c>
      <c r="H225" s="2">
        <v>1080</v>
      </c>
      <c r="I225" s="2">
        <v>1623</v>
      </c>
      <c r="J225" s="2">
        <v>3</v>
      </c>
      <c r="K225" s="2">
        <f>__Anonymous_Sheet_DB__0[[#This Row],[megapixels]]</f>
        <v>12.052992</v>
      </c>
      <c r="L225" s="2">
        <f t="shared" si="8"/>
        <v>1.75284</v>
      </c>
      <c r="M225" s="2">
        <f>__Anonymous_Sheet_DB__0[[#This Row],[density per megapixel]]</f>
        <v>17.008225011681699</v>
      </c>
      <c r="N225" s="2">
        <f t="shared" si="9"/>
        <v>116.95305903562219</v>
      </c>
    </row>
    <row r="226" spans="1:14">
      <c r="A226" s="2" t="s">
        <v>237</v>
      </c>
      <c r="B226" s="2">
        <v>433</v>
      </c>
      <c r="C226" s="2">
        <v>2832</v>
      </c>
      <c r="D226" s="2">
        <v>4256</v>
      </c>
      <c r="E226" s="2">
        <v>3</v>
      </c>
      <c r="F226" s="2">
        <v>12.052992</v>
      </c>
      <c r="G226" s="2">
        <v>35.924689902722903</v>
      </c>
      <c r="H226" s="2">
        <v>2160</v>
      </c>
      <c r="I226" s="2">
        <v>3246</v>
      </c>
      <c r="J226" s="2">
        <v>3</v>
      </c>
      <c r="K226" s="2">
        <f>__Anonymous_Sheet_DB__0[[#This Row],[megapixels]]</f>
        <v>12.052992</v>
      </c>
      <c r="L226" s="2">
        <f t="shared" si="8"/>
        <v>7.0113599999999998</v>
      </c>
      <c r="M226" s="2">
        <f>__Anonymous_Sheet_DB__0[[#This Row],[density per megapixel]]</f>
        <v>35.924689902722903</v>
      </c>
      <c r="N226" s="2">
        <f t="shared" si="9"/>
        <v>61.756920198078546</v>
      </c>
    </row>
    <row r="227" spans="1:14">
      <c r="A227" s="2" t="s">
        <v>238</v>
      </c>
      <c r="B227" s="2">
        <v>368</v>
      </c>
      <c r="C227" s="2">
        <v>2832</v>
      </c>
      <c r="D227" s="2">
        <v>4256</v>
      </c>
      <c r="E227" s="2">
        <v>3</v>
      </c>
      <c r="F227" s="2">
        <v>12.052992</v>
      </c>
      <c r="G227" s="2">
        <v>30.531838069750599</v>
      </c>
      <c r="H227" s="2">
        <v>1080</v>
      </c>
      <c r="I227" s="2">
        <v>1623</v>
      </c>
      <c r="J227" s="2">
        <v>3</v>
      </c>
      <c r="K227" s="2">
        <f>__Anonymous_Sheet_DB__0[[#This Row],[megapixels]]</f>
        <v>12.052992</v>
      </c>
      <c r="L227" s="2">
        <f t="shared" si="8"/>
        <v>1.75284</v>
      </c>
      <c r="M227" s="2">
        <f>__Anonymous_Sheet_DB__0[[#This Row],[density per megapixel]]</f>
        <v>30.531838069750599</v>
      </c>
      <c r="N227" s="2">
        <f t="shared" si="9"/>
        <v>209.94500353711692</v>
      </c>
    </row>
    <row r="228" spans="1:14">
      <c r="A228" s="2" t="s">
        <v>239</v>
      </c>
      <c r="B228" s="2">
        <v>251</v>
      </c>
      <c r="C228" s="2">
        <v>2832</v>
      </c>
      <c r="D228" s="2">
        <v>4256</v>
      </c>
      <c r="E228" s="2">
        <v>3</v>
      </c>
      <c r="F228" s="2">
        <v>12.052992</v>
      </c>
      <c r="G228" s="2">
        <v>20.824704770400501</v>
      </c>
      <c r="H228" s="2">
        <v>1080</v>
      </c>
      <c r="I228" s="2">
        <v>1623</v>
      </c>
      <c r="J228" s="2">
        <v>3</v>
      </c>
      <c r="K228" s="2">
        <f>__Anonymous_Sheet_DB__0[[#This Row],[megapixels]]</f>
        <v>12.052992</v>
      </c>
      <c r="L228" s="2">
        <f t="shared" si="8"/>
        <v>1.75284</v>
      </c>
      <c r="M228" s="2">
        <f>__Anonymous_Sheet_DB__0[[#This Row],[density per megapixel]]</f>
        <v>20.824704770400501</v>
      </c>
      <c r="N228" s="2">
        <f t="shared" si="9"/>
        <v>143.19618447776182</v>
      </c>
    </row>
    <row r="229" spans="1:14">
      <c r="A229" s="2" t="s">
        <v>240</v>
      </c>
      <c r="B229" s="2">
        <v>339</v>
      </c>
      <c r="C229" s="2">
        <v>2832</v>
      </c>
      <c r="D229" s="2">
        <v>4256</v>
      </c>
      <c r="E229" s="2">
        <v>3</v>
      </c>
      <c r="F229" s="2">
        <v>12.052992</v>
      </c>
      <c r="G229" s="2">
        <v>28.125796482732198</v>
      </c>
      <c r="H229" s="2">
        <v>1080</v>
      </c>
      <c r="I229" s="2">
        <v>1623</v>
      </c>
      <c r="J229" s="2">
        <v>3</v>
      </c>
      <c r="K229" s="2">
        <f>__Anonymous_Sheet_DB__0[[#This Row],[megapixels]]</f>
        <v>12.052992</v>
      </c>
      <c r="L229" s="2">
        <f t="shared" si="8"/>
        <v>1.75284</v>
      </c>
      <c r="M229" s="2">
        <f>__Anonymous_Sheet_DB__0[[#This Row],[density per megapixel]]</f>
        <v>28.125796482732198</v>
      </c>
      <c r="N229" s="2">
        <f t="shared" si="9"/>
        <v>193.40042445402889</v>
      </c>
    </row>
    <row r="230" spans="1:14">
      <c r="A230" s="2" t="s">
        <v>241</v>
      </c>
      <c r="B230" s="2">
        <v>104</v>
      </c>
      <c r="C230" s="2">
        <v>2832</v>
      </c>
      <c r="D230" s="2">
        <v>4256</v>
      </c>
      <c r="E230" s="2">
        <v>3</v>
      </c>
      <c r="F230" s="2">
        <v>12.052992</v>
      </c>
      <c r="G230" s="2">
        <v>8.6285629327556101</v>
      </c>
      <c r="H230" s="2">
        <v>1080</v>
      </c>
      <c r="I230" s="2">
        <v>1623</v>
      </c>
      <c r="J230" s="2">
        <v>3</v>
      </c>
      <c r="K230" s="2">
        <f>__Anonymous_Sheet_DB__0[[#This Row],[megapixels]]</f>
        <v>12.052992</v>
      </c>
      <c r="L230" s="2">
        <f t="shared" si="8"/>
        <v>1.75284</v>
      </c>
      <c r="M230" s="2">
        <f>__Anonymous_Sheet_DB__0[[#This Row],[density per megapixel]]</f>
        <v>8.6285629327556101</v>
      </c>
      <c r="N230" s="2">
        <f t="shared" si="9"/>
        <v>59.332283608315649</v>
      </c>
    </row>
    <row r="231" spans="1:14">
      <c r="A231" s="2" t="s">
        <v>242</v>
      </c>
      <c r="B231" s="2">
        <v>185</v>
      </c>
      <c r="C231" s="2">
        <v>2832</v>
      </c>
      <c r="D231" s="2">
        <v>4256</v>
      </c>
      <c r="E231" s="2">
        <v>3</v>
      </c>
      <c r="F231" s="2">
        <v>12.052992</v>
      </c>
      <c r="G231" s="2">
        <v>15.348885986151799</v>
      </c>
      <c r="H231" s="2">
        <v>1080</v>
      </c>
      <c r="I231" s="2">
        <v>1623</v>
      </c>
      <c r="J231" s="2">
        <v>3</v>
      </c>
      <c r="K231" s="2">
        <f>__Anonymous_Sheet_DB__0[[#This Row],[megapixels]]</f>
        <v>12.052992</v>
      </c>
      <c r="L231" s="2">
        <f t="shared" si="8"/>
        <v>1.75284</v>
      </c>
      <c r="M231" s="2">
        <f>__Anonymous_Sheet_DB__0[[#This Row],[density per megapixel]]</f>
        <v>15.348885986151799</v>
      </c>
      <c r="N231" s="2">
        <f t="shared" si="9"/>
        <v>105.54300449556149</v>
      </c>
    </row>
    <row r="232" spans="1:14">
      <c r="A232" s="2" t="s">
        <v>243</v>
      </c>
      <c r="B232" s="2">
        <v>254</v>
      </c>
      <c r="C232" s="2">
        <v>2837</v>
      </c>
      <c r="D232" s="2">
        <v>4256</v>
      </c>
      <c r="E232" s="2">
        <v>3</v>
      </c>
      <c r="F232" s="2">
        <v>12.074272000000001</v>
      </c>
      <c r="G232" s="2">
        <v>21.036464972794999</v>
      </c>
      <c r="H232" s="2">
        <v>1080</v>
      </c>
      <c r="I232" s="2">
        <v>1620</v>
      </c>
      <c r="J232" s="2">
        <v>3</v>
      </c>
      <c r="K232" s="2">
        <f>__Anonymous_Sheet_DB__0[[#This Row],[megapixels]]</f>
        <v>12.074272000000001</v>
      </c>
      <c r="L232" s="2">
        <f t="shared" si="8"/>
        <v>1.7496</v>
      </c>
      <c r="M232" s="2">
        <f>__Anonymous_Sheet_DB__0[[#This Row],[density per megapixel]]</f>
        <v>21.036464972794999</v>
      </c>
      <c r="N232" s="2">
        <f t="shared" si="9"/>
        <v>145.17604023776863</v>
      </c>
    </row>
    <row r="233" spans="1:14">
      <c r="A233" s="2" t="s">
        <v>244</v>
      </c>
      <c r="B233" s="2">
        <v>198</v>
      </c>
      <c r="C233" s="2">
        <v>2848</v>
      </c>
      <c r="D233" s="2">
        <v>2136</v>
      </c>
      <c r="E233" s="2">
        <v>3</v>
      </c>
      <c r="F233" s="2">
        <v>6.0833279999999998</v>
      </c>
      <c r="G233" s="2">
        <v>32.547973740689301</v>
      </c>
      <c r="H233" s="2">
        <v>1080</v>
      </c>
      <c r="I233" s="2">
        <v>810</v>
      </c>
      <c r="J233" s="2">
        <v>3</v>
      </c>
      <c r="K233" s="2">
        <f>__Anonymous_Sheet_DB__0[[#This Row],[megapixels]]</f>
        <v>6.0833279999999998</v>
      </c>
      <c r="L233" s="2">
        <f t="shared" si="8"/>
        <v>0.87480000000000002</v>
      </c>
      <c r="M233" s="2">
        <f>__Anonymous_Sheet_DB__0[[#This Row],[density per megapixel]]</f>
        <v>32.547973740689301</v>
      </c>
      <c r="N233" s="2">
        <f t="shared" si="9"/>
        <v>226.33744855967078</v>
      </c>
    </row>
    <row r="234" spans="1:14">
      <c r="A234" s="2" t="s">
        <v>245</v>
      </c>
      <c r="B234" s="2">
        <v>335</v>
      </c>
      <c r="C234" s="2">
        <v>2848</v>
      </c>
      <c r="D234" s="2">
        <v>4256</v>
      </c>
      <c r="E234" s="2">
        <v>3</v>
      </c>
      <c r="F234" s="2">
        <v>12.121088</v>
      </c>
      <c r="G234" s="2">
        <v>27.637783010898001</v>
      </c>
      <c r="H234" s="2">
        <v>1080</v>
      </c>
      <c r="I234" s="2">
        <v>1614</v>
      </c>
      <c r="J234" s="2">
        <v>3</v>
      </c>
      <c r="K234" s="2">
        <f>__Anonymous_Sheet_DB__0[[#This Row],[megapixels]]</f>
        <v>12.121088</v>
      </c>
      <c r="L234" s="2">
        <f t="shared" si="8"/>
        <v>1.74312</v>
      </c>
      <c r="M234" s="2">
        <f>__Anonymous_Sheet_DB__0[[#This Row],[density per megapixel]]</f>
        <v>27.637783010898001</v>
      </c>
      <c r="N234" s="2">
        <f t="shared" si="9"/>
        <v>192.18412960668226</v>
      </c>
    </row>
    <row r="235" spans="1:14">
      <c r="A235" s="2" t="s">
        <v>246</v>
      </c>
      <c r="B235" s="2">
        <v>153</v>
      </c>
      <c r="C235" s="2">
        <v>2848</v>
      </c>
      <c r="D235" s="2">
        <v>4272</v>
      </c>
      <c r="E235" s="2">
        <v>3</v>
      </c>
      <c r="F235" s="2">
        <v>12.166656</v>
      </c>
      <c r="G235" s="2">
        <v>12.575353490720801</v>
      </c>
      <c r="H235" s="2">
        <v>1080</v>
      </c>
      <c r="I235" s="2">
        <v>1620</v>
      </c>
      <c r="J235" s="2">
        <v>3</v>
      </c>
      <c r="K235" s="2">
        <f>__Anonymous_Sheet_DB__0[[#This Row],[megapixels]]</f>
        <v>12.166656</v>
      </c>
      <c r="L235" s="2">
        <f t="shared" si="8"/>
        <v>1.7496</v>
      </c>
      <c r="M235" s="2">
        <f>__Anonymous_Sheet_DB__0[[#This Row],[density per megapixel]]</f>
        <v>12.575353490720801</v>
      </c>
      <c r="N235" s="2">
        <f t="shared" si="9"/>
        <v>87.44855967078189</v>
      </c>
    </row>
    <row r="236" spans="1:14">
      <c r="A236" s="2" t="s">
        <v>247</v>
      </c>
      <c r="B236" s="2">
        <v>387</v>
      </c>
      <c r="C236" s="2">
        <v>2848</v>
      </c>
      <c r="D236" s="2">
        <v>4272</v>
      </c>
      <c r="E236" s="2">
        <v>3</v>
      </c>
      <c r="F236" s="2">
        <v>12.166656</v>
      </c>
      <c r="G236" s="2">
        <v>31.808247064764501</v>
      </c>
      <c r="H236" s="2">
        <v>1080</v>
      </c>
      <c r="I236" s="2">
        <v>1620</v>
      </c>
      <c r="J236" s="2">
        <v>3</v>
      </c>
      <c r="K236" s="2">
        <f>__Anonymous_Sheet_DB__0[[#This Row],[megapixels]]</f>
        <v>12.166656</v>
      </c>
      <c r="L236" s="2">
        <f t="shared" si="8"/>
        <v>1.7496</v>
      </c>
      <c r="M236" s="2">
        <f>__Anonymous_Sheet_DB__0[[#This Row],[density per megapixel]]</f>
        <v>31.808247064764501</v>
      </c>
      <c r="N236" s="2">
        <f t="shared" si="9"/>
        <v>221.19341563786008</v>
      </c>
    </row>
    <row r="237" spans="1:14">
      <c r="A237" s="2" t="s">
        <v>248</v>
      </c>
      <c r="B237" s="2">
        <v>514</v>
      </c>
      <c r="C237" s="2">
        <v>2848</v>
      </c>
      <c r="D237" s="2">
        <v>4272</v>
      </c>
      <c r="E237" s="2">
        <v>3</v>
      </c>
      <c r="F237" s="2">
        <v>12.166656</v>
      </c>
      <c r="G237" s="2">
        <v>42.2466123805916</v>
      </c>
      <c r="H237" s="2">
        <v>2160</v>
      </c>
      <c r="I237" s="2">
        <v>3240</v>
      </c>
      <c r="J237" s="2">
        <v>3</v>
      </c>
      <c r="K237" s="2">
        <f>__Anonymous_Sheet_DB__0[[#This Row],[megapixels]]</f>
        <v>12.166656</v>
      </c>
      <c r="L237" s="2">
        <f t="shared" si="8"/>
        <v>6.9984000000000002</v>
      </c>
      <c r="M237" s="2">
        <f>__Anonymous_Sheet_DB__0[[#This Row],[density per megapixel]]</f>
        <v>42.2466123805916</v>
      </c>
      <c r="N237" s="2">
        <f t="shared" si="9"/>
        <v>73.445358939186093</v>
      </c>
    </row>
    <row r="238" spans="1:14">
      <c r="A238" s="2" t="s">
        <v>249</v>
      </c>
      <c r="B238" s="2">
        <v>488</v>
      </c>
      <c r="C238" s="2">
        <v>2848</v>
      </c>
      <c r="D238" s="2">
        <v>4272</v>
      </c>
      <c r="E238" s="2">
        <v>3</v>
      </c>
      <c r="F238" s="2">
        <v>12.166656</v>
      </c>
      <c r="G238" s="2">
        <v>40.109624205697898</v>
      </c>
      <c r="H238" s="2">
        <v>2160</v>
      </c>
      <c r="I238" s="2">
        <v>3240</v>
      </c>
      <c r="J238" s="2">
        <v>3</v>
      </c>
      <c r="K238" s="2">
        <f>__Anonymous_Sheet_DB__0[[#This Row],[megapixels]]</f>
        <v>12.166656</v>
      </c>
      <c r="L238" s="2">
        <f t="shared" si="8"/>
        <v>6.9984000000000002</v>
      </c>
      <c r="M238" s="2">
        <f>__Anonymous_Sheet_DB__0[[#This Row],[density per megapixel]]</f>
        <v>40.109624205697898</v>
      </c>
      <c r="N238" s="2">
        <f t="shared" si="9"/>
        <v>69.730224051211707</v>
      </c>
    </row>
    <row r="239" spans="1:14">
      <c r="A239" s="2" t="s">
        <v>250</v>
      </c>
      <c r="B239" s="2">
        <v>171</v>
      </c>
      <c r="C239" s="2">
        <v>2848</v>
      </c>
      <c r="D239" s="2">
        <v>4272</v>
      </c>
      <c r="E239" s="2">
        <v>3</v>
      </c>
      <c r="F239" s="2">
        <v>12.166656</v>
      </c>
      <c r="G239" s="2">
        <v>14.054806842570301</v>
      </c>
      <c r="H239" s="2">
        <v>1080</v>
      </c>
      <c r="I239" s="2">
        <v>1620</v>
      </c>
      <c r="J239" s="2">
        <v>3</v>
      </c>
      <c r="K239" s="2">
        <f>__Anonymous_Sheet_DB__0[[#This Row],[megapixels]]</f>
        <v>12.166656</v>
      </c>
      <c r="L239" s="2">
        <f t="shared" si="8"/>
        <v>1.7496</v>
      </c>
      <c r="M239" s="2">
        <f>__Anonymous_Sheet_DB__0[[#This Row],[density per megapixel]]</f>
        <v>14.054806842570301</v>
      </c>
      <c r="N239" s="2">
        <f t="shared" si="9"/>
        <v>97.736625514403286</v>
      </c>
    </row>
    <row r="240" spans="1:14">
      <c r="A240" s="2" t="s">
        <v>251</v>
      </c>
      <c r="B240" s="2">
        <v>307</v>
      </c>
      <c r="C240" s="2">
        <v>2848</v>
      </c>
      <c r="D240" s="2">
        <v>4272</v>
      </c>
      <c r="E240" s="2">
        <v>3</v>
      </c>
      <c r="F240" s="2">
        <v>12.166656</v>
      </c>
      <c r="G240" s="2">
        <v>25.232898834322199</v>
      </c>
      <c r="H240" s="2">
        <v>1080</v>
      </c>
      <c r="I240" s="2">
        <v>1620</v>
      </c>
      <c r="J240" s="2">
        <v>3</v>
      </c>
      <c r="K240" s="2">
        <f>__Anonymous_Sheet_DB__0[[#This Row],[megapixels]]</f>
        <v>12.166656</v>
      </c>
      <c r="L240" s="2">
        <f t="shared" si="8"/>
        <v>1.7496</v>
      </c>
      <c r="M240" s="2">
        <f>__Anonymous_Sheet_DB__0[[#This Row],[density per megapixel]]</f>
        <v>25.232898834322199</v>
      </c>
      <c r="N240" s="2">
        <f t="shared" si="9"/>
        <v>175.46867855509831</v>
      </c>
    </row>
    <row r="241" spans="1:14">
      <c r="A241" s="2" t="s">
        <v>252</v>
      </c>
      <c r="B241" s="2">
        <v>349</v>
      </c>
      <c r="C241" s="2">
        <v>2848</v>
      </c>
      <c r="D241" s="2">
        <v>4272</v>
      </c>
      <c r="E241" s="2">
        <v>3</v>
      </c>
      <c r="F241" s="2">
        <v>12.166656</v>
      </c>
      <c r="G241" s="2">
        <v>28.684956655304401</v>
      </c>
      <c r="H241" s="2">
        <v>1080</v>
      </c>
      <c r="I241" s="2">
        <v>1620</v>
      </c>
      <c r="J241" s="2">
        <v>3</v>
      </c>
      <c r="K241" s="2">
        <f>__Anonymous_Sheet_DB__0[[#This Row],[megapixels]]</f>
        <v>12.166656</v>
      </c>
      <c r="L241" s="2">
        <f t="shared" si="8"/>
        <v>1.7496</v>
      </c>
      <c r="M241" s="2">
        <f>__Anonymous_Sheet_DB__0[[#This Row],[density per megapixel]]</f>
        <v>28.684956655304401</v>
      </c>
      <c r="N241" s="2">
        <f t="shared" si="9"/>
        <v>199.47416552354824</v>
      </c>
    </row>
    <row r="242" spans="1:14">
      <c r="A242" s="2" t="s">
        <v>253</v>
      </c>
      <c r="B242" s="2">
        <v>271</v>
      </c>
      <c r="C242" s="2">
        <v>2848</v>
      </c>
      <c r="D242" s="2">
        <v>4272</v>
      </c>
      <c r="E242" s="2">
        <v>3</v>
      </c>
      <c r="F242" s="2">
        <v>12.166656</v>
      </c>
      <c r="G242" s="2">
        <v>22.273992130623199</v>
      </c>
      <c r="H242" s="2">
        <v>1080</v>
      </c>
      <c r="I242" s="2">
        <v>1620</v>
      </c>
      <c r="J242" s="2">
        <v>3</v>
      </c>
      <c r="K242" s="2">
        <f>__Anonymous_Sheet_DB__0[[#This Row],[megapixels]]</f>
        <v>12.166656</v>
      </c>
      <c r="L242" s="2">
        <f t="shared" si="8"/>
        <v>1.7496</v>
      </c>
      <c r="M242" s="2">
        <f>__Anonymous_Sheet_DB__0[[#This Row],[density per megapixel]]</f>
        <v>22.273992130623199</v>
      </c>
      <c r="N242" s="2">
        <f t="shared" si="9"/>
        <v>154.89254686785551</v>
      </c>
    </row>
    <row r="243" spans="1:14">
      <c r="A243" s="2" t="s">
        <v>254</v>
      </c>
      <c r="B243" s="2">
        <v>314</v>
      </c>
      <c r="C243" s="2">
        <v>2848</v>
      </c>
      <c r="D243" s="2">
        <v>4272</v>
      </c>
      <c r="E243" s="2">
        <v>3</v>
      </c>
      <c r="F243" s="2">
        <v>12.166656</v>
      </c>
      <c r="G243" s="2">
        <v>25.808241804485899</v>
      </c>
      <c r="H243" s="2">
        <v>1080</v>
      </c>
      <c r="I243" s="2">
        <v>1620</v>
      </c>
      <c r="J243" s="2">
        <v>3</v>
      </c>
      <c r="K243" s="2">
        <f>__Anonymous_Sheet_DB__0[[#This Row],[megapixels]]</f>
        <v>12.166656</v>
      </c>
      <c r="L243" s="2">
        <f t="shared" si="8"/>
        <v>1.7496</v>
      </c>
      <c r="M243" s="2">
        <f>__Anonymous_Sheet_DB__0[[#This Row],[density per megapixel]]</f>
        <v>25.808241804485899</v>
      </c>
      <c r="N243" s="2">
        <f t="shared" si="9"/>
        <v>179.46959304983997</v>
      </c>
    </row>
    <row r="244" spans="1:14">
      <c r="A244" s="2" t="s">
        <v>255</v>
      </c>
      <c r="B244" s="2">
        <v>161</v>
      </c>
      <c r="C244" s="2">
        <v>2848</v>
      </c>
      <c r="D244" s="2">
        <v>4272</v>
      </c>
      <c r="E244" s="2">
        <v>3</v>
      </c>
      <c r="F244" s="2">
        <v>12.166656</v>
      </c>
      <c r="G244" s="2">
        <v>13.232888313765001</v>
      </c>
      <c r="H244" s="2">
        <v>1080</v>
      </c>
      <c r="I244" s="2">
        <v>1620</v>
      </c>
      <c r="J244" s="2">
        <v>3</v>
      </c>
      <c r="K244" s="2">
        <f>__Anonymous_Sheet_DB__0[[#This Row],[megapixels]]</f>
        <v>12.166656</v>
      </c>
      <c r="L244" s="2">
        <f t="shared" si="8"/>
        <v>1.7496</v>
      </c>
      <c r="M244" s="2">
        <f>__Anonymous_Sheet_DB__0[[#This Row],[density per megapixel]]</f>
        <v>13.232888313765001</v>
      </c>
      <c r="N244" s="2">
        <f t="shared" si="9"/>
        <v>92.021033379058068</v>
      </c>
    </row>
    <row r="245" spans="1:14">
      <c r="A245" s="2" t="s">
        <v>256</v>
      </c>
      <c r="B245" s="2">
        <v>206</v>
      </c>
      <c r="C245" s="2">
        <v>2848</v>
      </c>
      <c r="D245" s="2">
        <v>4272</v>
      </c>
      <c r="E245" s="2">
        <v>3</v>
      </c>
      <c r="F245" s="2">
        <v>12.166656</v>
      </c>
      <c r="G245" s="2">
        <v>16.931521693388799</v>
      </c>
      <c r="H245" s="2">
        <v>1080</v>
      </c>
      <c r="I245" s="2">
        <v>1620</v>
      </c>
      <c r="J245" s="2">
        <v>3</v>
      </c>
      <c r="K245" s="2">
        <f>__Anonymous_Sheet_DB__0[[#This Row],[megapixels]]</f>
        <v>12.166656</v>
      </c>
      <c r="L245" s="2">
        <f t="shared" si="8"/>
        <v>1.7496</v>
      </c>
      <c r="M245" s="2">
        <f>__Anonymous_Sheet_DB__0[[#This Row],[density per megapixel]]</f>
        <v>16.931521693388799</v>
      </c>
      <c r="N245" s="2">
        <f t="shared" si="9"/>
        <v>117.74119798811157</v>
      </c>
    </row>
    <row r="246" spans="1:14">
      <c r="A246" s="2" t="s">
        <v>257</v>
      </c>
      <c r="B246" s="2">
        <v>237</v>
      </c>
      <c r="C246" s="2">
        <v>2848</v>
      </c>
      <c r="D246" s="2">
        <v>4272</v>
      </c>
      <c r="E246" s="2">
        <v>3</v>
      </c>
      <c r="F246" s="2">
        <v>12.166656</v>
      </c>
      <c r="G246" s="2">
        <v>19.4794691326852</v>
      </c>
      <c r="H246" s="2">
        <v>1080</v>
      </c>
      <c r="I246" s="2">
        <v>1620</v>
      </c>
      <c r="J246" s="2">
        <v>3</v>
      </c>
      <c r="K246" s="2">
        <f>__Anonymous_Sheet_DB__0[[#This Row],[megapixels]]</f>
        <v>12.166656</v>
      </c>
      <c r="L246" s="2">
        <f t="shared" si="8"/>
        <v>1.7496</v>
      </c>
      <c r="M246" s="2">
        <f>__Anonymous_Sheet_DB__0[[#This Row],[density per megapixel]]</f>
        <v>19.4794691326852</v>
      </c>
      <c r="N246" s="2">
        <f t="shared" si="9"/>
        <v>135.45953360768175</v>
      </c>
    </row>
    <row r="247" spans="1:14">
      <c r="A247" s="2" t="s">
        <v>258</v>
      </c>
      <c r="B247" s="2">
        <v>225</v>
      </c>
      <c r="C247" s="2">
        <v>2848</v>
      </c>
      <c r="D247" s="2">
        <v>4288</v>
      </c>
      <c r="E247" s="2">
        <v>3</v>
      </c>
      <c r="F247" s="2">
        <v>12.212224000000001</v>
      </c>
      <c r="G247" s="2">
        <v>18.424162544021399</v>
      </c>
      <c r="H247" s="2">
        <v>1080</v>
      </c>
      <c r="I247" s="2">
        <v>1626</v>
      </c>
      <c r="J247" s="2">
        <v>3</v>
      </c>
      <c r="K247" s="2">
        <f>__Anonymous_Sheet_DB__0[[#This Row],[megapixels]]</f>
        <v>12.212224000000001</v>
      </c>
      <c r="L247" s="2">
        <f t="shared" si="8"/>
        <v>1.7560800000000001</v>
      </c>
      <c r="M247" s="2">
        <f>__Anonymous_Sheet_DB__0[[#This Row],[density per megapixel]]</f>
        <v>18.424162544021399</v>
      </c>
      <c r="N247" s="2">
        <f t="shared" si="9"/>
        <v>128.12628126281263</v>
      </c>
    </row>
    <row r="248" spans="1:14">
      <c r="A248" s="2" t="s">
        <v>259</v>
      </c>
      <c r="B248" s="2">
        <v>485</v>
      </c>
      <c r="C248" s="2">
        <v>2848</v>
      </c>
      <c r="D248" s="2">
        <v>4288</v>
      </c>
      <c r="E248" s="2">
        <v>3</v>
      </c>
      <c r="F248" s="2">
        <v>12.212224000000001</v>
      </c>
      <c r="G248" s="2">
        <v>39.714305928224</v>
      </c>
      <c r="H248" s="2">
        <v>2160</v>
      </c>
      <c r="I248" s="2">
        <v>3252</v>
      </c>
      <c r="J248" s="2">
        <v>3</v>
      </c>
      <c r="K248" s="2">
        <f>__Anonymous_Sheet_DB__0[[#This Row],[megapixels]]</f>
        <v>12.212224000000001</v>
      </c>
      <c r="L248" s="2">
        <f t="shared" si="8"/>
        <v>7.0243200000000003</v>
      </c>
      <c r="M248" s="2">
        <f>__Anonymous_Sheet_DB__0[[#This Row],[density per megapixel]]</f>
        <v>39.714305928224</v>
      </c>
      <c r="N248" s="2">
        <f t="shared" si="9"/>
        <v>69.045829347182362</v>
      </c>
    </row>
    <row r="249" spans="1:14">
      <c r="A249" s="2" t="s">
        <v>260</v>
      </c>
      <c r="B249" s="2">
        <v>471</v>
      </c>
      <c r="C249" s="2">
        <v>2848</v>
      </c>
      <c r="D249" s="2">
        <v>4288</v>
      </c>
      <c r="E249" s="2">
        <v>3</v>
      </c>
      <c r="F249" s="2">
        <v>12.212224000000001</v>
      </c>
      <c r="G249" s="2">
        <v>38.567913592151598</v>
      </c>
      <c r="H249" s="2">
        <v>2160</v>
      </c>
      <c r="I249" s="2">
        <v>3252</v>
      </c>
      <c r="J249" s="2">
        <v>3</v>
      </c>
      <c r="K249" s="2">
        <f>__Anonymous_Sheet_DB__0[[#This Row],[megapixels]]</f>
        <v>12.212224000000001</v>
      </c>
      <c r="L249" s="2">
        <f t="shared" si="8"/>
        <v>7.0243200000000003</v>
      </c>
      <c r="M249" s="2">
        <f>__Anonymous_Sheet_DB__0[[#This Row],[density per megapixel]]</f>
        <v>38.567913592151598</v>
      </c>
      <c r="N249" s="2">
        <f t="shared" si="9"/>
        <v>67.052753860871945</v>
      </c>
    </row>
    <row r="250" spans="1:14">
      <c r="A250" s="2" t="s">
        <v>261</v>
      </c>
      <c r="B250" s="2">
        <v>247</v>
      </c>
      <c r="C250" s="2">
        <v>2848</v>
      </c>
      <c r="D250" s="2">
        <v>4288</v>
      </c>
      <c r="E250" s="2">
        <v>3</v>
      </c>
      <c r="F250" s="2">
        <v>12.212224000000001</v>
      </c>
      <c r="G250" s="2">
        <v>20.225636214992399</v>
      </c>
      <c r="H250" s="2">
        <v>1080</v>
      </c>
      <c r="I250" s="2">
        <v>1626</v>
      </c>
      <c r="J250" s="2">
        <v>3</v>
      </c>
      <c r="K250" s="2">
        <f>__Anonymous_Sheet_DB__0[[#This Row],[megapixels]]</f>
        <v>12.212224000000001</v>
      </c>
      <c r="L250" s="2">
        <f t="shared" si="8"/>
        <v>1.7560800000000001</v>
      </c>
      <c r="M250" s="2">
        <f>__Anonymous_Sheet_DB__0[[#This Row],[density per megapixel]]</f>
        <v>20.225636214992399</v>
      </c>
      <c r="N250" s="2">
        <f t="shared" si="9"/>
        <v>140.65418431962098</v>
      </c>
    </row>
    <row r="251" spans="1:14">
      <c r="A251" s="2" t="s">
        <v>262</v>
      </c>
      <c r="B251" s="2">
        <v>379</v>
      </c>
      <c r="C251" s="2">
        <v>2848</v>
      </c>
      <c r="D251" s="2">
        <v>4288</v>
      </c>
      <c r="E251" s="2">
        <v>3</v>
      </c>
      <c r="F251" s="2">
        <v>12.212224000000001</v>
      </c>
      <c r="G251" s="2">
        <v>31.034478240818299</v>
      </c>
      <c r="H251" s="2">
        <v>1080</v>
      </c>
      <c r="I251" s="2">
        <v>1626</v>
      </c>
      <c r="J251" s="2">
        <v>3</v>
      </c>
      <c r="K251" s="2">
        <f>__Anonymous_Sheet_DB__0[[#This Row],[megapixels]]</f>
        <v>12.212224000000001</v>
      </c>
      <c r="L251" s="2">
        <f t="shared" si="8"/>
        <v>1.7560800000000001</v>
      </c>
      <c r="M251" s="2">
        <f>__Anonymous_Sheet_DB__0[[#This Row],[density per megapixel]]</f>
        <v>31.034478240818299</v>
      </c>
      <c r="N251" s="2">
        <f t="shared" si="9"/>
        <v>215.82160266047103</v>
      </c>
    </row>
    <row r="252" spans="1:14">
      <c r="A252" s="2" t="s">
        <v>263</v>
      </c>
      <c r="B252" s="2">
        <v>343</v>
      </c>
      <c r="C252" s="2">
        <v>2848</v>
      </c>
      <c r="D252" s="2">
        <v>4288</v>
      </c>
      <c r="E252" s="2">
        <v>3</v>
      </c>
      <c r="F252" s="2">
        <v>12.212224000000001</v>
      </c>
      <c r="G252" s="2">
        <v>28.0866122337749</v>
      </c>
      <c r="H252" s="2">
        <v>1080</v>
      </c>
      <c r="I252" s="2">
        <v>1626</v>
      </c>
      <c r="J252" s="2">
        <v>3</v>
      </c>
      <c r="K252" s="2">
        <f>__Anonymous_Sheet_DB__0[[#This Row],[megapixels]]</f>
        <v>12.212224000000001</v>
      </c>
      <c r="L252" s="2">
        <f t="shared" si="8"/>
        <v>1.7560800000000001</v>
      </c>
      <c r="M252" s="2">
        <f>__Anonymous_Sheet_DB__0[[#This Row],[density per megapixel]]</f>
        <v>28.0866122337749</v>
      </c>
      <c r="N252" s="2">
        <f t="shared" si="9"/>
        <v>195.32139765842101</v>
      </c>
    </row>
    <row r="253" spans="1:14">
      <c r="A253" s="2" t="s">
        <v>264</v>
      </c>
      <c r="B253" s="2">
        <v>250</v>
      </c>
      <c r="C253" s="2">
        <v>2848</v>
      </c>
      <c r="D253" s="2">
        <v>4288</v>
      </c>
      <c r="E253" s="2">
        <v>3</v>
      </c>
      <c r="F253" s="2">
        <v>12.212224000000001</v>
      </c>
      <c r="G253" s="2">
        <v>20.471291715579401</v>
      </c>
      <c r="H253" s="2">
        <v>1080</v>
      </c>
      <c r="I253" s="2">
        <v>1626</v>
      </c>
      <c r="J253" s="2">
        <v>3</v>
      </c>
      <c r="K253" s="2">
        <f>__Anonymous_Sheet_DB__0[[#This Row],[megapixels]]</f>
        <v>12.212224000000001</v>
      </c>
      <c r="L253" s="2">
        <f t="shared" si="8"/>
        <v>1.7560800000000001</v>
      </c>
      <c r="M253" s="2">
        <f>__Anonymous_Sheet_DB__0[[#This Row],[density per megapixel]]</f>
        <v>20.471291715579401</v>
      </c>
      <c r="N253" s="2">
        <f t="shared" si="9"/>
        <v>142.36253473645846</v>
      </c>
    </row>
    <row r="254" spans="1:14">
      <c r="A254" s="2" t="s">
        <v>265</v>
      </c>
      <c r="B254" s="2">
        <v>134</v>
      </c>
      <c r="C254" s="2">
        <v>2848</v>
      </c>
      <c r="D254" s="2">
        <v>4288</v>
      </c>
      <c r="E254" s="2">
        <v>3</v>
      </c>
      <c r="F254" s="2">
        <v>12.212224000000001</v>
      </c>
      <c r="G254" s="2">
        <v>10.972612359550499</v>
      </c>
      <c r="H254" s="2">
        <v>1080</v>
      </c>
      <c r="I254" s="2">
        <v>1626</v>
      </c>
      <c r="J254" s="2">
        <v>3</v>
      </c>
      <c r="K254" s="2">
        <f>__Anonymous_Sheet_DB__0[[#This Row],[megapixels]]</f>
        <v>12.212224000000001</v>
      </c>
      <c r="L254" s="2">
        <f t="shared" si="8"/>
        <v>1.7560800000000001</v>
      </c>
      <c r="M254" s="2">
        <f>__Anonymous_Sheet_DB__0[[#This Row],[density per megapixel]]</f>
        <v>10.972612359550499</v>
      </c>
      <c r="N254" s="2">
        <f t="shared" si="9"/>
        <v>76.306318618741741</v>
      </c>
    </row>
    <row r="255" spans="1:14">
      <c r="A255" s="2" t="s">
        <v>266</v>
      </c>
      <c r="B255" s="2">
        <v>162</v>
      </c>
      <c r="C255" s="2">
        <v>2848</v>
      </c>
      <c r="D255" s="2">
        <v>4288</v>
      </c>
      <c r="E255" s="2">
        <v>3</v>
      </c>
      <c r="F255" s="2">
        <v>12.212224000000001</v>
      </c>
      <c r="G255" s="2">
        <v>13.2653970316954</v>
      </c>
      <c r="H255" s="2">
        <v>1080</v>
      </c>
      <c r="I255" s="2">
        <v>1626</v>
      </c>
      <c r="J255" s="2">
        <v>3</v>
      </c>
      <c r="K255" s="2">
        <f>__Anonymous_Sheet_DB__0[[#This Row],[megapixels]]</f>
        <v>12.212224000000001</v>
      </c>
      <c r="L255" s="2">
        <f t="shared" si="8"/>
        <v>1.7560800000000001</v>
      </c>
      <c r="M255" s="2">
        <f>__Anonymous_Sheet_DB__0[[#This Row],[density per megapixel]]</f>
        <v>13.2653970316954</v>
      </c>
      <c r="N255" s="2">
        <f t="shared" si="9"/>
        <v>92.250922509225092</v>
      </c>
    </row>
    <row r="256" spans="1:14">
      <c r="A256" s="2" t="s">
        <v>267</v>
      </c>
      <c r="B256" s="2">
        <v>110</v>
      </c>
      <c r="C256" s="2">
        <v>2848</v>
      </c>
      <c r="D256" s="2">
        <v>4288</v>
      </c>
      <c r="E256" s="2">
        <v>3</v>
      </c>
      <c r="F256" s="2">
        <v>12.212224000000001</v>
      </c>
      <c r="G256" s="2">
        <v>9.0073683548549308</v>
      </c>
      <c r="H256" s="2">
        <v>1080</v>
      </c>
      <c r="I256" s="2">
        <v>1626</v>
      </c>
      <c r="J256" s="2">
        <v>3</v>
      </c>
      <c r="K256" s="2">
        <f>__Anonymous_Sheet_DB__0[[#This Row],[megapixels]]</f>
        <v>12.212224000000001</v>
      </c>
      <c r="L256" s="2">
        <f t="shared" si="8"/>
        <v>1.7560800000000001</v>
      </c>
      <c r="M256" s="2">
        <f>__Anonymous_Sheet_DB__0[[#This Row],[density per megapixel]]</f>
        <v>9.0073683548549308</v>
      </c>
      <c r="N256" s="2">
        <f t="shared" si="9"/>
        <v>62.639515284041728</v>
      </c>
    </row>
    <row r="257" spans="1:14">
      <c r="A257" s="2" t="s">
        <v>268</v>
      </c>
      <c r="B257" s="2">
        <v>175</v>
      </c>
      <c r="C257" s="2">
        <v>2848</v>
      </c>
      <c r="D257" s="2">
        <v>4288</v>
      </c>
      <c r="E257" s="2">
        <v>3</v>
      </c>
      <c r="F257" s="2">
        <v>12.212224000000001</v>
      </c>
      <c r="G257" s="2">
        <v>14.329904200905499</v>
      </c>
      <c r="H257" s="2">
        <v>1080</v>
      </c>
      <c r="I257" s="2">
        <v>1626</v>
      </c>
      <c r="J257" s="2">
        <v>3</v>
      </c>
      <c r="K257" s="2">
        <f>__Anonymous_Sheet_DB__0[[#This Row],[megapixels]]</f>
        <v>12.212224000000001</v>
      </c>
      <c r="L257" s="2">
        <f t="shared" si="8"/>
        <v>1.7560800000000001</v>
      </c>
      <c r="M257" s="2">
        <f>__Anonymous_Sheet_DB__0[[#This Row],[density per megapixel]]</f>
        <v>14.329904200905499</v>
      </c>
      <c r="N257" s="2">
        <f t="shared" si="9"/>
        <v>99.653774315520934</v>
      </c>
    </row>
    <row r="258" spans="1:14">
      <c r="A258" s="2" t="s">
        <v>269</v>
      </c>
      <c r="B258" s="2">
        <v>233</v>
      </c>
      <c r="C258" s="2">
        <v>2848</v>
      </c>
      <c r="D258" s="2">
        <v>4288</v>
      </c>
      <c r="E258" s="2">
        <v>3</v>
      </c>
      <c r="F258" s="2">
        <v>12.212224000000001</v>
      </c>
      <c r="G258" s="2">
        <v>19.07924387892</v>
      </c>
      <c r="H258" s="2">
        <v>1080</v>
      </c>
      <c r="I258" s="2">
        <v>1626</v>
      </c>
      <c r="J258" s="2">
        <v>3</v>
      </c>
      <c r="K258" s="2">
        <f>__Anonymous_Sheet_DB__0[[#This Row],[megapixels]]</f>
        <v>12.212224000000001</v>
      </c>
      <c r="L258" s="2">
        <f t="shared" si="8"/>
        <v>1.7560800000000001</v>
      </c>
      <c r="M258" s="2">
        <f>__Anonymous_Sheet_DB__0[[#This Row],[density per megapixel]]</f>
        <v>19.07924387892</v>
      </c>
      <c r="N258" s="2">
        <f t="shared" si="9"/>
        <v>132.68188237437928</v>
      </c>
    </row>
    <row r="259" spans="1:14">
      <c r="A259" s="2" t="s">
        <v>270</v>
      </c>
      <c r="B259" s="2">
        <v>203</v>
      </c>
      <c r="C259" s="2">
        <v>2848</v>
      </c>
      <c r="D259" s="2">
        <v>4288</v>
      </c>
      <c r="E259" s="2">
        <v>3</v>
      </c>
      <c r="F259" s="2">
        <v>12.212224000000001</v>
      </c>
      <c r="G259" s="2">
        <v>16.6226888730504</v>
      </c>
      <c r="H259" s="2">
        <v>1080</v>
      </c>
      <c r="I259" s="2">
        <v>1626</v>
      </c>
      <c r="J259" s="2">
        <v>3</v>
      </c>
      <c r="K259" s="2">
        <f>__Anonymous_Sheet_DB__0[[#This Row],[megapixels]]</f>
        <v>12.212224000000001</v>
      </c>
      <c r="L259" s="2">
        <f t="shared" ref="L259:L302" si="10">H259*I259/1000000</f>
        <v>1.7560800000000001</v>
      </c>
      <c r="M259" s="2">
        <f>__Anonymous_Sheet_DB__0[[#This Row],[density per megapixel]]</f>
        <v>16.6226888730504</v>
      </c>
      <c r="N259" s="2">
        <f t="shared" ref="N259:N302" si="11">$B259/L259</f>
        <v>115.59837820600427</v>
      </c>
    </row>
    <row r="260" spans="1:14">
      <c r="A260" s="2" t="s">
        <v>271</v>
      </c>
      <c r="B260" s="2">
        <v>106</v>
      </c>
      <c r="C260" s="2">
        <v>2848</v>
      </c>
      <c r="D260" s="2">
        <v>4288</v>
      </c>
      <c r="E260" s="2">
        <v>3</v>
      </c>
      <c r="F260" s="2">
        <v>12.212224000000001</v>
      </c>
      <c r="G260" s="2">
        <v>8.6798276874056608</v>
      </c>
      <c r="H260" s="2">
        <v>1080</v>
      </c>
      <c r="I260" s="2">
        <v>1626</v>
      </c>
      <c r="J260" s="2">
        <v>3</v>
      </c>
      <c r="K260" s="2">
        <f>__Anonymous_Sheet_DB__0[[#This Row],[megapixels]]</f>
        <v>12.212224000000001</v>
      </c>
      <c r="L260" s="2">
        <f t="shared" si="10"/>
        <v>1.7560800000000001</v>
      </c>
      <c r="M260" s="2">
        <f>__Anonymous_Sheet_DB__0[[#This Row],[density per megapixel]]</f>
        <v>8.6798276874056608</v>
      </c>
      <c r="N260" s="2">
        <f t="shared" si="11"/>
        <v>60.361714728258391</v>
      </c>
    </row>
    <row r="261" spans="1:14">
      <c r="A261" s="2" t="s">
        <v>272</v>
      </c>
      <c r="B261" s="2">
        <v>255</v>
      </c>
      <c r="C261" s="2">
        <v>2848</v>
      </c>
      <c r="D261" s="2">
        <v>4288</v>
      </c>
      <c r="E261" s="2">
        <v>3</v>
      </c>
      <c r="F261" s="2">
        <v>12.212224000000001</v>
      </c>
      <c r="G261" s="2">
        <v>20.8807175498909</v>
      </c>
      <c r="H261" s="2">
        <v>1080</v>
      </c>
      <c r="I261" s="2">
        <v>1626</v>
      </c>
      <c r="J261" s="2">
        <v>3</v>
      </c>
      <c r="K261" s="2">
        <f>__Anonymous_Sheet_DB__0[[#This Row],[megapixels]]</f>
        <v>12.212224000000001</v>
      </c>
      <c r="L261" s="2">
        <f t="shared" si="10"/>
        <v>1.7560800000000001</v>
      </c>
      <c r="M261" s="2">
        <f>__Anonymous_Sheet_DB__0[[#This Row],[density per megapixel]]</f>
        <v>20.8807175498909</v>
      </c>
      <c r="N261" s="2">
        <f t="shared" si="11"/>
        <v>145.20978543118764</v>
      </c>
    </row>
    <row r="262" spans="1:14">
      <c r="A262" s="2" t="s">
        <v>273</v>
      </c>
      <c r="B262" s="2">
        <v>174</v>
      </c>
      <c r="C262" s="2">
        <v>2848</v>
      </c>
      <c r="D262" s="2">
        <v>4288</v>
      </c>
      <c r="E262" s="2">
        <v>3</v>
      </c>
      <c r="F262" s="2">
        <v>12.212224000000001</v>
      </c>
      <c r="G262" s="2">
        <v>14.2480190340432</v>
      </c>
      <c r="H262" s="2">
        <v>1080</v>
      </c>
      <c r="I262" s="2">
        <v>1626</v>
      </c>
      <c r="J262" s="2">
        <v>3</v>
      </c>
      <c r="K262" s="2">
        <f>__Anonymous_Sheet_DB__0[[#This Row],[megapixels]]</f>
        <v>12.212224000000001</v>
      </c>
      <c r="L262" s="2">
        <f t="shared" si="10"/>
        <v>1.7560800000000001</v>
      </c>
      <c r="M262" s="2">
        <f>__Anonymous_Sheet_DB__0[[#This Row],[density per megapixel]]</f>
        <v>14.2480190340432</v>
      </c>
      <c r="N262" s="2">
        <f t="shared" si="11"/>
        <v>99.084324176575095</v>
      </c>
    </row>
    <row r="263" spans="1:14">
      <c r="A263" s="2" t="s">
        <v>274</v>
      </c>
      <c r="B263" s="2">
        <v>154</v>
      </c>
      <c r="C263" s="2">
        <v>2848</v>
      </c>
      <c r="D263" s="2">
        <v>4288</v>
      </c>
      <c r="E263" s="2">
        <v>3</v>
      </c>
      <c r="F263" s="2">
        <v>12.212224000000001</v>
      </c>
      <c r="G263" s="2">
        <v>12.610315696796899</v>
      </c>
      <c r="H263" s="2">
        <v>1080</v>
      </c>
      <c r="I263" s="2">
        <v>1626</v>
      </c>
      <c r="J263" s="2">
        <v>3</v>
      </c>
      <c r="K263" s="2">
        <f>__Anonymous_Sheet_DB__0[[#This Row],[megapixels]]</f>
        <v>12.212224000000001</v>
      </c>
      <c r="L263" s="2">
        <f t="shared" si="10"/>
        <v>1.7560800000000001</v>
      </c>
      <c r="M263" s="2">
        <f>__Anonymous_Sheet_DB__0[[#This Row],[density per megapixel]]</f>
        <v>12.610315696796899</v>
      </c>
      <c r="N263" s="2">
        <f t="shared" si="11"/>
        <v>87.695321397658418</v>
      </c>
    </row>
    <row r="264" spans="1:14">
      <c r="A264" s="2" t="s">
        <v>275</v>
      </c>
      <c r="B264" s="2">
        <v>489</v>
      </c>
      <c r="C264" s="2">
        <v>2848</v>
      </c>
      <c r="D264" s="2">
        <v>4288</v>
      </c>
      <c r="E264" s="2">
        <v>3</v>
      </c>
      <c r="F264" s="2">
        <v>12.212224000000001</v>
      </c>
      <c r="G264" s="2">
        <v>40.041846595673299</v>
      </c>
      <c r="H264" s="2">
        <v>2160</v>
      </c>
      <c r="I264" s="2">
        <v>3252</v>
      </c>
      <c r="J264" s="2">
        <v>3</v>
      </c>
      <c r="K264" s="2">
        <f>__Anonymous_Sheet_DB__0[[#This Row],[megapixels]]</f>
        <v>12.212224000000001</v>
      </c>
      <c r="L264" s="2">
        <f t="shared" si="10"/>
        <v>7.0243200000000003</v>
      </c>
      <c r="M264" s="2">
        <f>__Anonymous_Sheet_DB__0[[#This Row],[density per megapixel]]</f>
        <v>40.041846595673299</v>
      </c>
      <c r="N264" s="2">
        <f t="shared" si="11"/>
        <v>69.615279486128188</v>
      </c>
    </row>
    <row r="265" spans="1:14">
      <c r="A265" s="2" t="s">
        <v>276</v>
      </c>
      <c r="B265" s="2">
        <v>217</v>
      </c>
      <c r="C265" s="2">
        <v>2848</v>
      </c>
      <c r="D265" s="2">
        <v>4288</v>
      </c>
      <c r="E265" s="2">
        <v>3</v>
      </c>
      <c r="F265" s="2">
        <v>12.212224000000001</v>
      </c>
      <c r="G265" s="2">
        <v>17.769081209122898</v>
      </c>
      <c r="H265" s="2">
        <v>1080</v>
      </c>
      <c r="I265" s="2">
        <v>1626</v>
      </c>
      <c r="J265" s="2">
        <v>3</v>
      </c>
      <c r="K265" s="2">
        <f>__Anonymous_Sheet_DB__0[[#This Row],[megapixels]]</f>
        <v>12.212224000000001</v>
      </c>
      <c r="L265" s="2">
        <f t="shared" si="10"/>
        <v>1.7560800000000001</v>
      </c>
      <c r="M265" s="2">
        <f>__Anonymous_Sheet_DB__0[[#This Row],[density per megapixel]]</f>
        <v>17.769081209122898</v>
      </c>
      <c r="N265" s="2">
        <f t="shared" si="11"/>
        <v>123.57068015124595</v>
      </c>
    </row>
    <row r="266" spans="1:14">
      <c r="A266" s="2" t="s">
        <v>277</v>
      </c>
      <c r="B266" s="2">
        <v>275</v>
      </c>
      <c r="C266" s="2">
        <v>2848</v>
      </c>
      <c r="D266" s="2">
        <v>4288</v>
      </c>
      <c r="E266" s="2">
        <v>3</v>
      </c>
      <c r="F266" s="2">
        <v>12.212224000000001</v>
      </c>
      <c r="G266" s="2">
        <v>22.5184208871373</v>
      </c>
      <c r="H266" s="2">
        <v>1080</v>
      </c>
      <c r="I266" s="2">
        <v>1626</v>
      </c>
      <c r="J266" s="2">
        <v>3</v>
      </c>
      <c r="K266" s="2">
        <f>__Anonymous_Sheet_DB__0[[#This Row],[megapixels]]</f>
        <v>12.212224000000001</v>
      </c>
      <c r="L266" s="2">
        <f t="shared" si="10"/>
        <v>1.7560800000000001</v>
      </c>
      <c r="M266" s="2">
        <f>__Anonymous_Sheet_DB__0[[#This Row],[density per megapixel]]</f>
        <v>22.5184208871373</v>
      </c>
      <c r="N266" s="2">
        <f t="shared" si="11"/>
        <v>156.59878821010432</v>
      </c>
    </row>
    <row r="267" spans="1:14">
      <c r="A267" s="2" t="s">
        <v>278</v>
      </c>
      <c r="B267" s="2">
        <v>103</v>
      </c>
      <c r="C267" s="2">
        <v>2848</v>
      </c>
      <c r="D267" s="2">
        <v>4288</v>
      </c>
      <c r="E267" s="2">
        <v>3</v>
      </c>
      <c r="F267" s="2">
        <v>12.212224000000001</v>
      </c>
      <c r="G267" s="2">
        <v>8.4341721868187101</v>
      </c>
      <c r="H267" s="2">
        <v>1080</v>
      </c>
      <c r="I267" s="2">
        <v>1626</v>
      </c>
      <c r="J267" s="2">
        <v>3</v>
      </c>
      <c r="K267" s="2">
        <f>__Anonymous_Sheet_DB__0[[#This Row],[megapixels]]</f>
        <v>12.212224000000001</v>
      </c>
      <c r="L267" s="2">
        <f t="shared" si="10"/>
        <v>1.7560800000000001</v>
      </c>
      <c r="M267" s="2">
        <f>__Anonymous_Sheet_DB__0[[#This Row],[density per megapixel]]</f>
        <v>8.4341721868187101</v>
      </c>
      <c r="N267" s="2">
        <f t="shared" si="11"/>
        <v>58.653364311420887</v>
      </c>
    </row>
    <row r="268" spans="1:14">
      <c r="A268" s="2" t="s">
        <v>279</v>
      </c>
      <c r="B268" s="2">
        <v>210</v>
      </c>
      <c r="C268" s="2">
        <v>2848</v>
      </c>
      <c r="D268" s="2">
        <v>4288</v>
      </c>
      <c r="E268" s="2">
        <v>3</v>
      </c>
      <c r="F268" s="2">
        <v>12.212224000000001</v>
      </c>
      <c r="G268" s="2">
        <v>17.195885041086701</v>
      </c>
      <c r="H268" s="2">
        <v>1080</v>
      </c>
      <c r="I268" s="2">
        <v>1626</v>
      </c>
      <c r="J268" s="2">
        <v>3</v>
      </c>
      <c r="K268" s="2">
        <f>__Anonymous_Sheet_DB__0[[#This Row],[megapixels]]</f>
        <v>12.212224000000001</v>
      </c>
      <c r="L268" s="2">
        <f t="shared" si="10"/>
        <v>1.7560800000000001</v>
      </c>
      <c r="M268" s="2">
        <f>__Anonymous_Sheet_DB__0[[#This Row],[density per megapixel]]</f>
        <v>17.195885041086701</v>
      </c>
      <c r="N268" s="2">
        <f t="shared" si="11"/>
        <v>119.58452917862512</v>
      </c>
    </row>
    <row r="269" spans="1:14">
      <c r="A269" s="2" t="s">
        <v>280</v>
      </c>
      <c r="B269" s="2">
        <v>459</v>
      </c>
      <c r="C269" s="2">
        <v>2848</v>
      </c>
      <c r="D269" s="2">
        <v>4288</v>
      </c>
      <c r="E269" s="2">
        <v>3</v>
      </c>
      <c r="F269" s="2">
        <v>12.212224000000001</v>
      </c>
      <c r="G269" s="2">
        <v>37.585291589803703</v>
      </c>
      <c r="H269" s="2">
        <v>2160</v>
      </c>
      <c r="I269" s="2">
        <v>3252</v>
      </c>
      <c r="J269" s="2">
        <v>3</v>
      </c>
      <c r="K269" s="2">
        <f>__Anonymous_Sheet_DB__0[[#This Row],[megapixels]]</f>
        <v>12.212224000000001</v>
      </c>
      <c r="L269" s="2">
        <f t="shared" si="10"/>
        <v>7.0243200000000003</v>
      </c>
      <c r="M269" s="2">
        <f>__Anonymous_Sheet_DB__0[[#This Row],[density per megapixel]]</f>
        <v>37.585291589803703</v>
      </c>
      <c r="N269" s="2">
        <f t="shared" si="11"/>
        <v>65.344403444034441</v>
      </c>
    </row>
    <row r="270" spans="1:14">
      <c r="A270" s="2" t="s">
        <v>281</v>
      </c>
      <c r="B270" s="2">
        <v>491</v>
      </c>
      <c r="C270" s="2">
        <v>2848</v>
      </c>
      <c r="D270" s="2">
        <v>4288</v>
      </c>
      <c r="E270" s="2">
        <v>3</v>
      </c>
      <c r="F270" s="2">
        <v>12.212224000000001</v>
      </c>
      <c r="G270" s="2">
        <v>40.205616929397898</v>
      </c>
      <c r="H270" s="2">
        <v>2160</v>
      </c>
      <c r="I270" s="2">
        <v>3252</v>
      </c>
      <c r="J270" s="2">
        <v>3</v>
      </c>
      <c r="K270" s="2">
        <f>__Anonymous_Sheet_DB__0[[#This Row],[megapixels]]</f>
        <v>12.212224000000001</v>
      </c>
      <c r="L270" s="2">
        <f t="shared" si="10"/>
        <v>7.0243200000000003</v>
      </c>
      <c r="M270" s="2">
        <f>__Anonymous_Sheet_DB__0[[#This Row],[density per megapixel]]</f>
        <v>40.205616929397898</v>
      </c>
      <c r="N270" s="2">
        <f t="shared" si="11"/>
        <v>69.900004555601114</v>
      </c>
    </row>
    <row r="271" spans="1:14">
      <c r="A271" s="2" t="s">
        <v>282</v>
      </c>
      <c r="B271" s="2">
        <v>207</v>
      </c>
      <c r="C271" s="2">
        <v>2848</v>
      </c>
      <c r="D271" s="2">
        <v>4288</v>
      </c>
      <c r="E271" s="2">
        <v>3</v>
      </c>
      <c r="F271" s="2">
        <v>12.212224000000001</v>
      </c>
      <c r="G271" s="2">
        <v>16.950229540499699</v>
      </c>
      <c r="H271" s="2">
        <v>1080</v>
      </c>
      <c r="I271" s="2">
        <v>1626</v>
      </c>
      <c r="J271" s="2">
        <v>3</v>
      </c>
      <c r="K271" s="2">
        <f>__Anonymous_Sheet_DB__0[[#This Row],[megapixels]]</f>
        <v>12.212224000000001</v>
      </c>
      <c r="L271" s="2">
        <f t="shared" si="10"/>
        <v>1.7560800000000001</v>
      </c>
      <c r="M271" s="2">
        <f>__Anonymous_Sheet_DB__0[[#This Row],[density per megapixel]]</f>
        <v>16.950229540499699</v>
      </c>
      <c r="N271" s="2">
        <f t="shared" si="11"/>
        <v>117.87617876178761</v>
      </c>
    </row>
    <row r="272" spans="1:14" s="3" customFormat="1">
      <c r="A272" s="2" t="s">
        <v>283</v>
      </c>
      <c r="B272" s="2">
        <v>340</v>
      </c>
      <c r="C272" s="2">
        <v>2848</v>
      </c>
      <c r="D272" s="2">
        <v>4288</v>
      </c>
      <c r="E272" s="2">
        <v>3</v>
      </c>
      <c r="F272" s="2">
        <v>12.212224000000001</v>
      </c>
      <c r="G272" s="2">
        <v>27.840956733187902</v>
      </c>
      <c r="H272" s="2">
        <v>1080</v>
      </c>
      <c r="I272" s="2">
        <v>1626</v>
      </c>
      <c r="J272" s="2">
        <v>3</v>
      </c>
      <c r="K272" s="2">
        <f>__Anonymous_Sheet_DB__0[[#This Row],[megapixels]]</f>
        <v>12.212224000000001</v>
      </c>
      <c r="L272" s="2">
        <f t="shared" si="10"/>
        <v>1.7560800000000001</v>
      </c>
      <c r="M272" s="2">
        <f>__Anonymous_Sheet_DB__0[[#This Row],[density per megapixel]]</f>
        <v>27.840956733187902</v>
      </c>
      <c r="N272" s="2">
        <f t="shared" si="11"/>
        <v>193.61304724158353</v>
      </c>
    </row>
    <row r="273" spans="1:14">
      <c r="A273" s="2" t="s">
        <v>284</v>
      </c>
      <c r="B273" s="2">
        <v>73</v>
      </c>
      <c r="C273" s="2">
        <v>2848</v>
      </c>
      <c r="D273" s="2">
        <v>4288</v>
      </c>
      <c r="E273" s="2">
        <v>3</v>
      </c>
      <c r="F273" s="2">
        <v>12.212224000000001</v>
      </c>
      <c r="G273" s="2">
        <v>5.9776171809491796</v>
      </c>
      <c r="H273" s="2">
        <v>1080</v>
      </c>
      <c r="I273" s="2">
        <v>1626</v>
      </c>
      <c r="J273" s="2">
        <v>3</v>
      </c>
      <c r="K273" s="2">
        <f>__Anonymous_Sheet_DB__0[[#This Row],[megapixels]]</f>
        <v>12.212224000000001</v>
      </c>
      <c r="L273" s="2">
        <f t="shared" si="10"/>
        <v>1.7560800000000001</v>
      </c>
      <c r="M273" s="2">
        <f>__Anonymous_Sheet_DB__0[[#This Row],[density per megapixel]]</f>
        <v>5.9776171809491796</v>
      </c>
      <c r="N273" s="2">
        <f t="shared" si="11"/>
        <v>41.569860143045872</v>
      </c>
    </row>
    <row r="274" spans="1:14">
      <c r="A274" s="2" t="s">
        <v>285</v>
      </c>
      <c r="B274" s="2">
        <v>376</v>
      </c>
      <c r="C274" s="2">
        <v>2848</v>
      </c>
      <c r="D274" s="2">
        <v>4288</v>
      </c>
      <c r="E274" s="2">
        <v>3</v>
      </c>
      <c r="F274" s="2">
        <v>12.212224000000001</v>
      </c>
      <c r="G274" s="2">
        <v>30.788822740231399</v>
      </c>
      <c r="H274" s="2">
        <v>1080</v>
      </c>
      <c r="I274" s="2">
        <v>1626</v>
      </c>
      <c r="J274" s="2">
        <v>3</v>
      </c>
      <c r="K274" s="2">
        <f>__Anonymous_Sheet_DB__0[[#This Row],[megapixels]]</f>
        <v>12.212224000000001</v>
      </c>
      <c r="L274" s="2">
        <f t="shared" si="10"/>
        <v>1.7560800000000001</v>
      </c>
      <c r="M274" s="2">
        <f>__Anonymous_Sheet_DB__0[[#This Row],[density per megapixel]]</f>
        <v>30.788822740231399</v>
      </c>
      <c r="N274" s="2">
        <f t="shared" si="11"/>
        <v>214.11325224363353</v>
      </c>
    </row>
    <row r="275" spans="1:14">
      <c r="A275" s="2" t="s">
        <v>286</v>
      </c>
      <c r="B275" s="2">
        <v>185</v>
      </c>
      <c r="C275" s="2">
        <v>2848</v>
      </c>
      <c r="D275" s="2">
        <v>4288</v>
      </c>
      <c r="E275" s="2">
        <v>3</v>
      </c>
      <c r="F275" s="2">
        <v>12.212224000000001</v>
      </c>
      <c r="G275" s="2">
        <v>15.148755869528699</v>
      </c>
      <c r="H275" s="2">
        <v>1080</v>
      </c>
      <c r="I275" s="2">
        <v>1626</v>
      </c>
      <c r="J275" s="2">
        <v>3</v>
      </c>
      <c r="K275" s="2">
        <f>__Anonymous_Sheet_DB__0[[#This Row],[megapixels]]</f>
        <v>12.212224000000001</v>
      </c>
      <c r="L275" s="2">
        <f t="shared" si="10"/>
        <v>1.7560800000000001</v>
      </c>
      <c r="M275" s="2">
        <f>__Anonymous_Sheet_DB__0[[#This Row],[density per megapixel]]</f>
        <v>15.148755869528699</v>
      </c>
      <c r="N275" s="2">
        <f t="shared" si="11"/>
        <v>105.34827570497927</v>
      </c>
    </row>
    <row r="276" spans="1:14">
      <c r="A276" s="2" t="s">
        <v>287</v>
      </c>
      <c r="B276" s="2">
        <v>405</v>
      </c>
      <c r="C276" s="2">
        <v>2856</v>
      </c>
      <c r="D276" s="2">
        <v>4313</v>
      </c>
      <c r="E276" s="2">
        <v>3</v>
      </c>
      <c r="F276" s="2">
        <v>12.317928</v>
      </c>
      <c r="G276" s="2">
        <v>32.878906257610801</v>
      </c>
      <c r="H276" s="2">
        <v>1080</v>
      </c>
      <c r="I276" s="2">
        <v>1631</v>
      </c>
      <c r="J276" s="2">
        <v>3</v>
      </c>
      <c r="K276" s="2">
        <f>__Anonymous_Sheet_DB__0[[#This Row],[megapixels]]</f>
        <v>12.317928</v>
      </c>
      <c r="L276" s="2">
        <f t="shared" si="10"/>
        <v>1.7614799999999999</v>
      </c>
      <c r="M276" s="2">
        <f>__Anonymous_Sheet_DB__0[[#This Row],[density per megapixel]]</f>
        <v>32.878906257610801</v>
      </c>
      <c r="N276" s="2">
        <f t="shared" si="11"/>
        <v>229.92029429797671</v>
      </c>
    </row>
    <row r="277" spans="1:14">
      <c r="A277" s="2" t="s">
        <v>288</v>
      </c>
      <c r="B277" s="2">
        <v>219</v>
      </c>
      <c r="C277" s="2">
        <v>2889</v>
      </c>
      <c r="D277" s="2">
        <v>4320</v>
      </c>
      <c r="E277" s="2">
        <v>3</v>
      </c>
      <c r="F277" s="2">
        <v>12.48048</v>
      </c>
      <c r="G277" s="2">
        <v>17.547402022999101</v>
      </c>
      <c r="H277" s="2">
        <v>1080</v>
      </c>
      <c r="I277" s="2">
        <v>1615</v>
      </c>
      <c r="J277" s="2">
        <v>3</v>
      </c>
      <c r="K277" s="2">
        <f>__Anonymous_Sheet_DB__0[[#This Row],[megapixels]]</f>
        <v>12.48048</v>
      </c>
      <c r="L277" s="2">
        <f t="shared" si="10"/>
        <v>1.7442</v>
      </c>
      <c r="M277" s="2">
        <f>__Anonymous_Sheet_DB__0[[#This Row],[density per megapixel]]</f>
        <v>17.547402022999101</v>
      </c>
      <c r="N277" s="2">
        <f t="shared" si="11"/>
        <v>125.55899552803578</v>
      </c>
    </row>
    <row r="278" spans="1:14">
      <c r="A278" s="2" t="s">
        <v>289</v>
      </c>
      <c r="B278" s="2">
        <v>507</v>
      </c>
      <c r="C278" s="2">
        <v>2907</v>
      </c>
      <c r="D278" s="2">
        <v>4356</v>
      </c>
      <c r="E278" s="2">
        <v>3</v>
      </c>
      <c r="F278" s="2">
        <v>12.662891999999999</v>
      </c>
      <c r="G278" s="2">
        <v>40.038247187135397</v>
      </c>
      <c r="H278" s="2">
        <v>2160</v>
      </c>
      <c r="I278" s="2">
        <v>3237</v>
      </c>
      <c r="J278" s="2">
        <v>3</v>
      </c>
      <c r="K278" s="2">
        <f>__Anonymous_Sheet_DB__0[[#This Row],[megapixels]]</f>
        <v>12.662891999999999</v>
      </c>
      <c r="L278" s="2">
        <f t="shared" si="10"/>
        <v>6.9919200000000004</v>
      </c>
      <c r="M278" s="2">
        <f>__Anonymous_Sheet_DB__0[[#This Row],[density per megapixel]]</f>
        <v>40.038247187135397</v>
      </c>
      <c r="N278" s="2">
        <f t="shared" si="11"/>
        <v>72.512271307452025</v>
      </c>
    </row>
    <row r="279" spans="1:14">
      <c r="A279" s="2" t="s">
        <v>290</v>
      </c>
      <c r="B279" s="2">
        <v>201</v>
      </c>
      <c r="C279" s="2">
        <v>2910</v>
      </c>
      <c r="D279" s="2">
        <v>4312</v>
      </c>
      <c r="E279" s="2">
        <v>3</v>
      </c>
      <c r="F279" s="2">
        <v>12.54792</v>
      </c>
      <c r="G279" s="2">
        <v>16.0185911290476</v>
      </c>
      <c r="H279" s="2">
        <v>1080</v>
      </c>
      <c r="I279" s="2">
        <v>1600</v>
      </c>
      <c r="J279" s="2">
        <v>3</v>
      </c>
      <c r="K279" s="2">
        <f>__Anonymous_Sheet_DB__0[[#This Row],[megapixels]]</f>
        <v>12.54792</v>
      </c>
      <c r="L279" s="2">
        <f t="shared" si="10"/>
        <v>1.728</v>
      </c>
      <c r="M279" s="2">
        <f>__Anonymous_Sheet_DB__0[[#This Row],[density per megapixel]]</f>
        <v>16.0185911290476</v>
      </c>
      <c r="N279" s="2">
        <f t="shared" si="11"/>
        <v>116.31944444444444</v>
      </c>
    </row>
    <row r="280" spans="1:14">
      <c r="A280" s="2" t="s">
        <v>291</v>
      </c>
      <c r="B280" s="2">
        <v>141</v>
      </c>
      <c r="C280" s="2">
        <v>2912</v>
      </c>
      <c r="D280" s="2">
        <v>4368</v>
      </c>
      <c r="E280" s="2">
        <v>3</v>
      </c>
      <c r="F280" s="2">
        <v>12.719616</v>
      </c>
      <c r="G280" s="2">
        <v>11.085240309141399</v>
      </c>
      <c r="H280" s="2">
        <v>1080</v>
      </c>
      <c r="I280" s="2">
        <v>1620</v>
      </c>
      <c r="J280" s="2">
        <v>3</v>
      </c>
      <c r="K280" s="2">
        <f>__Anonymous_Sheet_DB__0[[#This Row],[megapixels]]</f>
        <v>12.719616</v>
      </c>
      <c r="L280" s="2">
        <f t="shared" si="10"/>
        <v>1.7496</v>
      </c>
      <c r="M280" s="2">
        <f>__Anonymous_Sheet_DB__0[[#This Row],[density per megapixel]]</f>
        <v>11.085240309141399</v>
      </c>
      <c r="N280" s="2">
        <f t="shared" si="11"/>
        <v>80.58984910836763</v>
      </c>
    </row>
    <row r="281" spans="1:14">
      <c r="A281" s="2" t="s">
        <v>292</v>
      </c>
      <c r="B281" s="2">
        <v>137</v>
      </c>
      <c r="C281" s="2">
        <v>2912</v>
      </c>
      <c r="D281" s="2">
        <v>4368</v>
      </c>
      <c r="E281" s="2">
        <v>3</v>
      </c>
      <c r="F281" s="2">
        <v>12.719616</v>
      </c>
      <c r="G281" s="2">
        <v>10.7707654067544</v>
      </c>
      <c r="H281" s="2">
        <v>1080</v>
      </c>
      <c r="I281" s="2">
        <v>1620</v>
      </c>
      <c r="J281" s="2">
        <v>3</v>
      </c>
      <c r="K281" s="2">
        <f>__Anonymous_Sheet_DB__0[[#This Row],[megapixels]]</f>
        <v>12.719616</v>
      </c>
      <c r="L281" s="2">
        <f t="shared" si="10"/>
        <v>1.7496</v>
      </c>
      <c r="M281" s="2">
        <f>__Anonymous_Sheet_DB__0[[#This Row],[density per megapixel]]</f>
        <v>10.7707654067544</v>
      </c>
      <c r="N281" s="2">
        <f t="shared" si="11"/>
        <v>78.303612254229535</v>
      </c>
    </row>
    <row r="282" spans="1:14">
      <c r="A282" s="2" t="s">
        <v>293</v>
      </c>
      <c r="B282" s="2">
        <v>428</v>
      </c>
      <c r="C282" s="2">
        <v>2912</v>
      </c>
      <c r="D282" s="2">
        <v>4368</v>
      </c>
      <c r="E282" s="2">
        <v>3</v>
      </c>
      <c r="F282" s="2">
        <v>12.719616</v>
      </c>
      <c r="G282" s="2">
        <v>33.648814555407903</v>
      </c>
      <c r="H282" s="2">
        <v>2160</v>
      </c>
      <c r="I282" s="2">
        <v>3240</v>
      </c>
      <c r="J282" s="2">
        <v>3</v>
      </c>
      <c r="K282" s="2">
        <f>__Anonymous_Sheet_DB__0[[#This Row],[megapixels]]</f>
        <v>12.719616</v>
      </c>
      <c r="L282" s="2">
        <f t="shared" si="10"/>
        <v>6.9984000000000002</v>
      </c>
      <c r="M282" s="2">
        <f>__Anonymous_Sheet_DB__0[[#This Row],[density per megapixel]]</f>
        <v>33.648814555407903</v>
      </c>
      <c r="N282" s="2">
        <f t="shared" si="11"/>
        <v>61.156835848193872</v>
      </c>
    </row>
    <row r="283" spans="1:14">
      <c r="A283" s="2" t="s">
        <v>294</v>
      </c>
      <c r="B283" s="2">
        <v>244</v>
      </c>
      <c r="C283" s="2">
        <v>2912</v>
      </c>
      <c r="D283" s="2">
        <v>4368</v>
      </c>
      <c r="E283" s="2">
        <v>3</v>
      </c>
      <c r="F283" s="2">
        <v>12.719616</v>
      </c>
      <c r="G283" s="2">
        <v>19.182969045606399</v>
      </c>
      <c r="H283" s="2">
        <v>1080</v>
      </c>
      <c r="I283" s="2">
        <v>1620</v>
      </c>
      <c r="J283" s="2">
        <v>3</v>
      </c>
      <c r="K283" s="2">
        <f>__Anonymous_Sheet_DB__0[[#This Row],[megapixels]]</f>
        <v>12.719616</v>
      </c>
      <c r="L283" s="2">
        <f t="shared" si="10"/>
        <v>1.7496</v>
      </c>
      <c r="M283" s="2">
        <f>__Anonymous_Sheet_DB__0[[#This Row],[density per megapixel]]</f>
        <v>19.182969045606399</v>
      </c>
      <c r="N283" s="2">
        <f t="shared" si="11"/>
        <v>139.46044810242341</v>
      </c>
    </row>
    <row r="284" spans="1:14">
      <c r="A284" s="2" t="s">
        <v>295</v>
      </c>
      <c r="B284" s="2">
        <v>132</v>
      </c>
      <c r="C284" s="2">
        <v>2912</v>
      </c>
      <c r="D284" s="2">
        <v>4368</v>
      </c>
      <c r="E284" s="2">
        <v>3</v>
      </c>
      <c r="F284" s="2">
        <v>12.719616</v>
      </c>
      <c r="G284" s="2">
        <v>10.377671778770599</v>
      </c>
      <c r="H284" s="2">
        <v>1080</v>
      </c>
      <c r="I284" s="2">
        <v>1620</v>
      </c>
      <c r="J284" s="2">
        <v>3</v>
      </c>
      <c r="K284" s="2">
        <f>__Anonymous_Sheet_DB__0[[#This Row],[megapixels]]</f>
        <v>12.719616</v>
      </c>
      <c r="L284" s="2">
        <f t="shared" si="10"/>
        <v>1.7496</v>
      </c>
      <c r="M284" s="2">
        <f>__Anonymous_Sheet_DB__0[[#This Row],[density per megapixel]]</f>
        <v>10.377671778770599</v>
      </c>
      <c r="N284" s="2">
        <f t="shared" si="11"/>
        <v>75.445816186556925</v>
      </c>
    </row>
    <row r="285" spans="1:14">
      <c r="A285" s="2" t="s">
        <v>296</v>
      </c>
      <c r="B285" s="2">
        <v>679</v>
      </c>
      <c r="C285" s="2">
        <v>2931</v>
      </c>
      <c r="D285" s="2">
        <v>5159</v>
      </c>
      <c r="E285" s="2">
        <v>3</v>
      </c>
      <c r="F285" s="2">
        <v>15.121029</v>
      </c>
      <c r="G285" s="2">
        <v>44.904351416824802</v>
      </c>
      <c r="H285" s="2">
        <v>2160</v>
      </c>
      <c r="I285" s="2">
        <v>3802</v>
      </c>
      <c r="J285" s="2">
        <v>3</v>
      </c>
      <c r="K285" s="2">
        <f>__Anonymous_Sheet_DB__0[[#This Row],[megapixels]]</f>
        <v>15.121029</v>
      </c>
      <c r="L285" s="2">
        <f t="shared" si="10"/>
        <v>8.2123200000000001</v>
      </c>
      <c r="M285" s="2">
        <f>__Anonymous_Sheet_DB__0[[#This Row],[density per megapixel]]</f>
        <v>44.904351416824802</v>
      </c>
      <c r="N285" s="2">
        <f t="shared" si="11"/>
        <v>82.680655405537053</v>
      </c>
    </row>
    <row r="286" spans="1:14">
      <c r="A286" s="2" t="s">
        <v>297</v>
      </c>
      <c r="B286" s="2">
        <v>532</v>
      </c>
      <c r="C286" s="2">
        <v>2947</v>
      </c>
      <c r="D286" s="2">
        <v>4420</v>
      </c>
      <c r="E286" s="2">
        <v>3</v>
      </c>
      <c r="F286" s="2">
        <v>13.025740000000001</v>
      </c>
      <c r="G286" s="2">
        <v>40.842209348566698</v>
      </c>
      <c r="H286" s="2">
        <v>2160</v>
      </c>
      <c r="I286" s="2">
        <v>3240</v>
      </c>
      <c r="J286" s="2">
        <v>3</v>
      </c>
      <c r="K286" s="2">
        <f>__Anonymous_Sheet_DB__0[[#This Row],[megapixels]]</f>
        <v>13.025740000000001</v>
      </c>
      <c r="L286" s="2">
        <f t="shared" si="10"/>
        <v>6.9984000000000002</v>
      </c>
      <c r="M286" s="2">
        <f>__Anonymous_Sheet_DB__0[[#This Row],[density per megapixel]]</f>
        <v>40.842209348566698</v>
      </c>
      <c r="N286" s="2">
        <f t="shared" si="11"/>
        <v>76.017375400091453</v>
      </c>
    </row>
    <row r="287" spans="1:14">
      <c r="A287" s="2" t="s">
        <v>298</v>
      </c>
      <c r="B287" s="2">
        <v>550</v>
      </c>
      <c r="C287" s="2">
        <v>2975</v>
      </c>
      <c r="D287" s="2">
        <v>4424</v>
      </c>
      <c r="E287" s="2">
        <v>3</v>
      </c>
      <c r="F287" s="2">
        <v>13.1614</v>
      </c>
      <c r="G287" s="2">
        <v>41.788867445712398</v>
      </c>
      <c r="H287" s="2">
        <v>2160</v>
      </c>
      <c r="I287" s="2">
        <v>3212</v>
      </c>
      <c r="J287" s="2">
        <v>3</v>
      </c>
      <c r="K287" s="2">
        <f>__Anonymous_Sheet_DB__0[[#This Row],[megapixels]]</f>
        <v>13.1614</v>
      </c>
      <c r="L287" s="2">
        <f t="shared" si="10"/>
        <v>6.9379200000000001</v>
      </c>
      <c r="M287" s="2">
        <f>__Anonymous_Sheet_DB__0[[#This Row],[density per megapixel]]</f>
        <v>41.788867445712398</v>
      </c>
      <c r="N287" s="2">
        <f t="shared" si="11"/>
        <v>79.274479959411465</v>
      </c>
    </row>
    <row r="288" spans="1:14">
      <c r="A288" s="2" t="s">
        <v>299</v>
      </c>
      <c r="B288" s="2">
        <v>290</v>
      </c>
      <c r="C288" s="2">
        <v>2976</v>
      </c>
      <c r="D288" s="2">
        <v>3968</v>
      </c>
      <c r="E288" s="2">
        <v>3</v>
      </c>
      <c r="F288" s="2">
        <v>11.808768000000001</v>
      </c>
      <c r="G288" s="2">
        <v>24.5580233263961</v>
      </c>
      <c r="H288" s="2">
        <v>1080</v>
      </c>
      <c r="I288" s="2">
        <v>1440</v>
      </c>
      <c r="J288" s="2">
        <v>3</v>
      </c>
      <c r="K288" s="2">
        <f>__Anonymous_Sheet_DB__0[[#This Row],[megapixels]]</f>
        <v>11.808768000000001</v>
      </c>
      <c r="L288" s="2">
        <f t="shared" si="10"/>
        <v>1.5551999999999999</v>
      </c>
      <c r="M288" s="2">
        <f>__Anonymous_Sheet_DB__0[[#This Row],[density per megapixel]]</f>
        <v>24.5580233263961</v>
      </c>
      <c r="N288" s="2">
        <f t="shared" si="11"/>
        <v>186.47119341563786</v>
      </c>
    </row>
    <row r="289" spans="1:14">
      <c r="A289" s="2" t="s">
        <v>300</v>
      </c>
      <c r="B289" s="2">
        <v>259</v>
      </c>
      <c r="C289" s="2">
        <v>2976</v>
      </c>
      <c r="D289" s="2">
        <v>3968</v>
      </c>
      <c r="E289" s="2">
        <v>3</v>
      </c>
      <c r="F289" s="2">
        <v>11.808768000000001</v>
      </c>
      <c r="G289" s="2">
        <v>21.932855315643401</v>
      </c>
      <c r="H289" s="2">
        <v>1080</v>
      </c>
      <c r="I289" s="2">
        <v>1440</v>
      </c>
      <c r="J289" s="2">
        <v>3</v>
      </c>
      <c r="K289" s="2">
        <f>__Anonymous_Sheet_DB__0[[#This Row],[megapixels]]</f>
        <v>11.808768000000001</v>
      </c>
      <c r="L289" s="2">
        <f t="shared" si="10"/>
        <v>1.5551999999999999</v>
      </c>
      <c r="M289" s="2">
        <f>__Anonymous_Sheet_DB__0[[#This Row],[density per megapixel]]</f>
        <v>21.932855315643401</v>
      </c>
      <c r="N289" s="2">
        <f t="shared" si="11"/>
        <v>166.53806584362141</v>
      </c>
    </row>
    <row r="290" spans="1:14">
      <c r="A290" s="2" t="s">
        <v>301</v>
      </c>
      <c r="B290" s="2">
        <v>267</v>
      </c>
      <c r="C290" s="2">
        <v>2979</v>
      </c>
      <c r="D290" s="2">
        <v>4098</v>
      </c>
      <c r="E290" s="2">
        <v>3</v>
      </c>
      <c r="F290" s="2">
        <v>12.207941999999999</v>
      </c>
      <c r="G290" s="2">
        <v>21.871008233820199</v>
      </c>
      <c r="H290" s="2">
        <v>1080</v>
      </c>
      <c r="I290" s="2">
        <v>1486</v>
      </c>
      <c r="J290" s="2">
        <v>3</v>
      </c>
      <c r="K290" s="2">
        <f>__Anonymous_Sheet_DB__0[[#This Row],[megapixels]]</f>
        <v>12.207941999999999</v>
      </c>
      <c r="L290" s="2">
        <f t="shared" si="10"/>
        <v>1.6048800000000001</v>
      </c>
      <c r="M290" s="2">
        <f>__Anonymous_Sheet_DB__0[[#This Row],[density per megapixel]]</f>
        <v>21.871008233820199</v>
      </c>
      <c r="N290" s="2">
        <f t="shared" si="11"/>
        <v>166.36757888440258</v>
      </c>
    </row>
    <row r="291" spans="1:14">
      <c r="A291" s="2" t="s">
        <v>302</v>
      </c>
      <c r="B291" s="2">
        <v>319</v>
      </c>
      <c r="C291" s="2">
        <v>3000</v>
      </c>
      <c r="D291" s="2">
        <v>4000</v>
      </c>
      <c r="E291" s="2">
        <v>3</v>
      </c>
      <c r="F291" s="2">
        <v>12</v>
      </c>
      <c r="G291" s="2">
        <v>26.5833333333333</v>
      </c>
      <c r="H291" s="2">
        <v>1080</v>
      </c>
      <c r="I291" s="2">
        <v>1440</v>
      </c>
      <c r="J291" s="2">
        <v>3</v>
      </c>
      <c r="K291" s="2">
        <f>__Anonymous_Sheet_DB__0[[#This Row],[megapixels]]</f>
        <v>12</v>
      </c>
      <c r="L291" s="2">
        <f t="shared" si="10"/>
        <v>1.5551999999999999</v>
      </c>
      <c r="M291" s="2">
        <f>__Anonymous_Sheet_DB__0[[#This Row],[density per megapixel]]</f>
        <v>26.5833333333333</v>
      </c>
      <c r="N291" s="2">
        <f t="shared" si="11"/>
        <v>205.11831275720166</v>
      </c>
    </row>
    <row r="292" spans="1:14">
      <c r="A292" s="2" t="s">
        <v>303</v>
      </c>
      <c r="B292" s="2">
        <v>311</v>
      </c>
      <c r="C292" s="2">
        <v>3000</v>
      </c>
      <c r="D292" s="2">
        <v>4000</v>
      </c>
      <c r="E292" s="2">
        <v>3</v>
      </c>
      <c r="F292" s="2">
        <v>12</v>
      </c>
      <c r="G292" s="2">
        <v>25.9166666666666</v>
      </c>
      <c r="H292" s="2">
        <v>1080</v>
      </c>
      <c r="I292" s="2">
        <v>1440</v>
      </c>
      <c r="J292" s="2">
        <v>3</v>
      </c>
      <c r="K292" s="2">
        <f>__Anonymous_Sheet_DB__0[[#This Row],[megapixels]]</f>
        <v>12</v>
      </c>
      <c r="L292" s="2">
        <f t="shared" si="10"/>
        <v>1.5551999999999999</v>
      </c>
      <c r="M292" s="2">
        <f>__Anonymous_Sheet_DB__0[[#This Row],[density per megapixel]]</f>
        <v>25.9166666666666</v>
      </c>
      <c r="N292" s="2">
        <f t="shared" si="11"/>
        <v>199.97427983539094</v>
      </c>
    </row>
    <row r="293" spans="1:14">
      <c r="A293" s="2" t="s">
        <v>304</v>
      </c>
      <c r="B293" s="2">
        <v>429</v>
      </c>
      <c r="C293" s="2">
        <v>3000</v>
      </c>
      <c r="D293" s="2">
        <v>4000</v>
      </c>
      <c r="E293" s="2">
        <v>3</v>
      </c>
      <c r="F293" s="2">
        <v>12</v>
      </c>
      <c r="G293" s="2">
        <v>35.75</v>
      </c>
      <c r="H293" s="2">
        <v>2160</v>
      </c>
      <c r="I293" s="2">
        <v>2880</v>
      </c>
      <c r="J293" s="2">
        <v>3</v>
      </c>
      <c r="K293" s="2">
        <f>__Anonymous_Sheet_DB__0[[#This Row],[megapixels]]</f>
        <v>12</v>
      </c>
      <c r="L293" s="2">
        <f t="shared" si="10"/>
        <v>6.2207999999999997</v>
      </c>
      <c r="M293" s="2">
        <f>__Anonymous_Sheet_DB__0[[#This Row],[density per megapixel]]</f>
        <v>35.75</v>
      </c>
      <c r="N293" s="2">
        <f t="shared" si="11"/>
        <v>68.962191358024697</v>
      </c>
    </row>
    <row r="294" spans="1:14">
      <c r="A294" s="2" t="s">
        <v>305</v>
      </c>
      <c r="B294" s="2">
        <v>101</v>
      </c>
      <c r="C294" s="2">
        <v>3000</v>
      </c>
      <c r="D294" s="2">
        <v>4000</v>
      </c>
      <c r="E294" s="2">
        <v>3</v>
      </c>
      <c r="F294" s="2">
        <v>12</v>
      </c>
      <c r="G294" s="2">
        <v>8.4166666666666607</v>
      </c>
      <c r="H294" s="2">
        <v>1080</v>
      </c>
      <c r="I294" s="2">
        <v>1440</v>
      </c>
      <c r="J294" s="2">
        <v>3</v>
      </c>
      <c r="K294" s="2">
        <f>__Anonymous_Sheet_DB__0[[#This Row],[megapixels]]</f>
        <v>12</v>
      </c>
      <c r="L294" s="2">
        <f t="shared" si="10"/>
        <v>1.5551999999999999</v>
      </c>
      <c r="M294" s="2">
        <f>__Anonymous_Sheet_DB__0[[#This Row],[density per megapixel]]</f>
        <v>8.4166666666666607</v>
      </c>
      <c r="N294" s="2">
        <f t="shared" si="11"/>
        <v>64.943415637860085</v>
      </c>
    </row>
    <row r="295" spans="1:14">
      <c r="A295" s="2" t="s">
        <v>306</v>
      </c>
      <c r="B295" s="2">
        <v>579</v>
      </c>
      <c r="C295" s="2">
        <v>3000</v>
      </c>
      <c r="D295" s="2">
        <v>4000</v>
      </c>
      <c r="E295" s="2">
        <v>3</v>
      </c>
      <c r="F295" s="2">
        <v>12</v>
      </c>
      <c r="G295" s="2">
        <v>48.25</v>
      </c>
      <c r="H295" s="2">
        <v>2160</v>
      </c>
      <c r="I295" s="2">
        <v>2880</v>
      </c>
      <c r="J295" s="2">
        <v>3</v>
      </c>
      <c r="K295" s="2">
        <f>__Anonymous_Sheet_DB__0[[#This Row],[megapixels]]</f>
        <v>12</v>
      </c>
      <c r="L295" s="2">
        <f t="shared" si="10"/>
        <v>6.2207999999999997</v>
      </c>
      <c r="M295" s="2">
        <f>__Anonymous_Sheet_DB__0[[#This Row],[density per megapixel]]</f>
        <v>48.25</v>
      </c>
      <c r="N295" s="2">
        <f t="shared" si="11"/>
        <v>93.074845679012356</v>
      </c>
    </row>
    <row r="296" spans="1:14">
      <c r="A296" s="2" t="s">
        <v>307</v>
      </c>
      <c r="B296" s="2">
        <v>384</v>
      </c>
      <c r="C296" s="2">
        <v>3000</v>
      </c>
      <c r="D296" s="2">
        <v>4000</v>
      </c>
      <c r="E296" s="2">
        <v>3</v>
      </c>
      <c r="F296" s="2">
        <v>12</v>
      </c>
      <c r="G296" s="2">
        <v>32</v>
      </c>
      <c r="H296" s="2">
        <v>1080</v>
      </c>
      <c r="I296" s="2">
        <v>1440</v>
      </c>
      <c r="J296" s="2">
        <v>3</v>
      </c>
      <c r="K296" s="2">
        <f>__Anonymous_Sheet_DB__0[[#This Row],[megapixels]]</f>
        <v>12</v>
      </c>
      <c r="L296" s="2">
        <f t="shared" si="10"/>
        <v>1.5551999999999999</v>
      </c>
      <c r="M296" s="2">
        <f>__Anonymous_Sheet_DB__0[[#This Row],[density per megapixel]]</f>
        <v>32</v>
      </c>
      <c r="N296" s="2">
        <f t="shared" si="11"/>
        <v>246.9135802469136</v>
      </c>
    </row>
    <row r="297" spans="1:14">
      <c r="A297" s="2" t="s">
        <v>308</v>
      </c>
      <c r="B297" s="2">
        <v>462</v>
      </c>
      <c r="C297" s="2">
        <v>3000</v>
      </c>
      <c r="D297" s="2">
        <v>4000</v>
      </c>
      <c r="E297" s="2">
        <v>3</v>
      </c>
      <c r="F297" s="2">
        <v>12</v>
      </c>
      <c r="G297" s="2">
        <v>38.5</v>
      </c>
      <c r="H297" s="2">
        <v>2160</v>
      </c>
      <c r="I297" s="2">
        <v>2880</v>
      </c>
      <c r="J297" s="2">
        <v>3</v>
      </c>
      <c r="K297" s="2">
        <f>__Anonymous_Sheet_DB__0[[#This Row],[megapixels]]</f>
        <v>12</v>
      </c>
      <c r="L297" s="2">
        <f t="shared" si="10"/>
        <v>6.2207999999999997</v>
      </c>
      <c r="M297" s="2">
        <f>__Anonymous_Sheet_DB__0[[#This Row],[density per megapixel]]</f>
        <v>38.5</v>
      </c>
      <c r="N297" s="2">
        <f t="shared" si="11"/>
        <v>74.266975308641975</v>
      </c>
    </row>
    <row r="298" spans="1:14">
      <c r="A298" s="2" t="s">
        <v>309</v>
      </c>
      <c r="B298" s="2">
        <v>304</v>
      </c>
      <c r="C298" s="2">
        <v>3000</v>
      </c>
      <c r="D298" s="2">
        <v>4000</v>
      </c>
      <c r="E298" s="2">
        <v>3</v>
      </c>
      <c r="F298" s="2">
        <v>12</v>
      </c>
      <c r="G298" s="2">
        <v>25.3333333333333</v>
      </c>
      <c r="H298" s="2">
        <v>1080</v>
      </c>
      <c r="I298" s="2">
        <v>1440</v>
      </c>
      <c r="J298" s="2">
        <v>3</v>
      </c>
      <c r="K298" s="2">
        <f>__Anonymous_Sheet_DB__0[[#This Row],[megapixels]]</f>
        <v>12</v>
      </c>
      <c r="L298" s="2">
        <f t="shared" si="10"/>
        <v>1.5551999999999999</v>
      </c>
      <c r="M298" s="2">
        <f>__Anonymous_Sheet_DB__0[[#This Row],[density per megapixel]]</f>
        <v>25.3333333333333</v>
      </c>
      <c r="N298" s="2">
        <f t="shared" si="11"/>
        <v>195.4732510288066</v>
      </c>
    </row>
    <row r="299" spans="1:14">
      <c r="A299" s="2" t="s">
        <v>310</v>
      </c>
      <c r="B299" s="2">
        <v>130</v>
      </c>
      <c r="C299" s="2">
        <v>3000</v>
      </c>
      <c r="D299" s="2">
        <v>4000</v>
      </c>
      <c r="E299" s="2">
        <v>3</v>
      </c>
      <c r="F299" s="2">
        <v>12</v>
      </c>
      <c r="G299" s="2">
        <v>10.8333333333333</v>
      </c>
      <c r="H299" s="2">
        <v>1080</v>
      </c>
      <c r="I299" s="2">
        <v>1440</v>
      </c>
      <c r="J299" s="2">
        <v>3</v>
      </c>
      <c r="K299" s="2">
        <f>__Anonymous_Sheet_DB__0[[#This Row],[megapixels]]</f>
        <v>12</v>
      </c>
      <c r="L299" s="2">
        <f t="shared" si="10"/>
        <v>1.5551999999999999</v>
      </c>
      <c r="M299" s="2">
        <f>__Anonymous_Sheet_DB__0[[#This Row],[density per megapixel]]</f>
        <v>10.8333333333333</v>
      </c>
      <c r="N299" s="2">
        <f t="shared" si="11"/>
        <v>83.590534979423879</v>
      </c>
    </row>
    <row r="300" spans="1:14">
      <c r="A300" s="2" t="s">
        <v>311</v>
      </c>
      <c r="B300" s="2">
        <v>277</v>
      </c>
      <c r="C300" s="2">
        <v>3000</v>
      </c>
      <c r="D300" s="2">
        <v>4000</v>
      </c>
      <c r="E300" s="2">
        <v>3</v>
      </c>
      <c r="F300" s="2">
        <v>12</v>
      </c>
      <c r="G300" s="2">
        <v>23.0833333333333</v>
      </c>
      <c r="H300" s="2">
        <v>1080</v>
      </c>
      <c r="I300" s="2">
        <v>1440</v>
      </c>
      <c r="J300" s="2">
        <v>3</v>
      </c>
      <c r="K300" s="2">
        <f>__Anonymous_Sheet_DB__0[[#This Row],[megapixels]]</f>
        <v>12</v>
      </c>
      <c r="L300" s="2">
        <f t="shared" si="10"/>
        <v>1.5551999999999999</v>
      </c>
      <c r="M300" s="2">
        <f>__Anonymous_Sheet_DB__0[[#This Row],[density per megapixel]]</f>
        <v>23.0833333333333</v>
      </c>
      <c r="N300" s="2">
        <f t="shared" si="11"/>
        <v>178.11213991769549</v>
      </c>
    </row>
    <row r="301" spans="1:14">
      <c r="A301" s="2" t="s">
        <v>312</v>
      </c>
      <c r="B301" s="2">
        <v>153</v>
      </c>
      <c r="C301" s="2">
        <v>3000</v>
      </c>
      <c r="D301" s="2">
        <v>4000</v>
      </c>
      <c r="E301" s="2">
        <v>3</v>
      </c>
      <c r="F301" s="2">
        <v>12</v>
      </c>
      <c r="G301" s="2">
        <v>12.75</v>
      </c>
      <c r="H301" s="2">
        <v>1080</v>
      </c>
      <c r="I301" s="2">
        <v>1440</v>
      </c>
      <c r="J301" s="2">
        <v>3</v>
      </c>
      <c r="K301" s="2">
        <f>__Anonymous_Sheet_DB__0[[#This Row],[megapixels]]</f>
        <v>12</v>
      </c>
      <c r="L301" s="2">
        <f t="shared" si="10"/>
        <v>1.5551999999999999</v>
      </c>
      <c r="M301" s="2">
        <f>__Anonymous_Sheet_DB__0[[#This Row],[density per megapixel]]</f>
        <v>12.75</v>
      </c>
      <c r="N301" s="2">
        <f t="shared" si="11"/>
        <v>98.379629629629633</v>
      </c>
    </row>
    <row r="302" spans="1:14">
      <c r="A302" s="2" t="s">
        <v>313</v>
      </c>
      <c r="B302" s="2">
        <v>402</v>
      </c>
      <c r="C302" s="2">
        <v>3000</v>
      </c>
      <c r="D302" s="2">
        <v>4000</v>
      </c>
      <c r="E302" s="2">
        <v>3</v>
      </c>
      <c r="F302" s="2">
        <v>12</v>
      </c>
      <c r="G302" s="2">
        <v>33.5</v>
      </c>
      <c r="H302" s="2">
        <v>1080</v>
      </c>
      <c r="I302" s="2">
        <v>1440</v>
      </c>
      <c r="J302" s="2">
        <v>3</v>
      </c>
      <c r="K302" s="2">
        <f>__Anonymous_Sheet_DB__0[[#This Row],[megapixels]]</f>
        <v>12</v>
      </c>
      <c r="L302" s="2">
        <f t="shared" si="10"/>
        <v>1.5551999999999999</v>
      </c>
      <c r="M302" s="2">
        <f>__Anonymous_Sheet_DB__0[[#This Row],[density per megapixel]]</f>
        <v>33.5</v>
      </c>
      <c r="N302" s="2">
        <f t="shared" si="11"/>
        <v>258.48765432098764</v>
      </c>
    </row>
    <row r="303" spans="1:14">
      <c r="A303" s="2" t="s">
        <v>314</v>
      </c>
      <c r="B303" s="2">
        <v>171</v>
      </c>
      <c r="C303" s="2">
        <v>3000</v>
      </c>
      <c r="D303" s="2">
        <v>4500</v>
      </c>
      <c r="E303" s="2">
        <v>3</v>
      </c>
      <c r="F303" s="2">
        <v>13.5</v>
      </c>
      <c r="G303" s="2">
        <v>12.6666666666666</v>
      </c>
      <c r="H303" s="2">
        <v>1080</v>
      </c>
      <c r="I303" s="2">
        <v>1620</v>
      </c>
      <c r="J303" s="2">
        <v>3</v>
      </c>
      <c r="K303" s="2">
        <f>__Anonymous_Sheet_DB__0[[#This Row],[megapixels]]</f>
        <v>13.5</v>
      </c>
      <c r="L303" s="2">
        <f t="shared" ref="L303:L366" si="12">H303*I303/1000000</f>
        <v>1.7496</v>
      </c>
      <c r="M303" s="2">
        <f>__Anonymous_Sheet_DB__0[[#This Row],[density per megapixel]]</f>
        <v>12.6666666666666</v>
      </c>
      <c r="N303" s="2">
        <f t="shared" ref="N303:N366" si="13">$B303/L303</f>
        <v>97.736625514403286</v>
      </c>
    </row>
    <row r="304" spans="1:14">
      <c r="A304" s="2" t="s">
        <v>315</v>
      </c>
      <c r="B304" s="2">
        <v>368</v>
      </c>
      <c r="C304" s="2">
        <v>3000</v>
      </c>
      <c r="D304" s="2">
        <v>4512</v>
      </c>
      <c r="E304" s="2">
        <v>3</v>
      </c>
      <c r="F304" s="2">
        <v>13.536</v>
      </c>
      <c r="G304" s="2">
        <v>27.186761229314399</v>
      </c>
      <c r="H304" s="2">
        <v>1080</v>
      </c>
      <c r="I304" s="2">
        <v>1624</v>
      </c>
      <c r="J304" s="2">
        <v>3</v>
      </c>
      <c r="K304" s="2">
        <f>__Anonymous_Sheet_DB__0[[#This Row],[megapixels]]</f>
        <v>13.536</v>
      </c>
      <c r="L304" s="2">
        <f t="shared" si="12"/>
        <v>1.7539199999999999</v>
      </c>
      <c r="M304" s="2">
        <f>__Anonymous_Sheet_DB__0[[#This Row],[density per megapixel]]</f>
        <v>27.186761229314399</v>
      </c>
      <c r="N304" s="2">
        <f t="shared" si="13"/>
        <v>209.81572705710639</v>
      </c>
    </row>
    <row r="305" spans="1:14">
      <c r="A305" s="2" t="s">
        <v>316</v>
      </c>
      <c r="B305" s="2">
        <v>333</v>
      </c>
      <c r="C305" s="2">
        <v>3000</v>
      </c>
      <c r="D305" s="2">
        <v>4512</v>
      </c>
      <c r="E305" s="2">
        <v>3</v>
      </c>
      <c r="F305" s="2">
        <v>13.536</v>
      </c>
      <c r="G305" s="2">
        <v>24.601063829787201</v>
      </c>
      <c r="H305" s="2">
        <v>1080</v>
      </c>
      <c r="I305" s="2">
        <v>1624</v>
      </c>
      <c r="J305" s="2">
        <v>3</v>
      </c>
      <c r="K305" s="2">
        <f>__Anonymous_Sheet_DB__0[[#This Row],[megapixels]]</f>
        <v>13.536</v>
      </c>
      <c r="L305" s="2">
        <f t="shared" si="12"/>
        <v>1.7539199999999999</v>
      </c>
      <c r="M305" s="2">
        <f>__Anonymous_Sheet_DB__0[[#This Row],[density per megapixel]]</f>
        <v>24.601063829787201</v>
      </c>
      <c r="N305" s="2">
        <f t="shared" si="13"/>
        <v>189.86042692939245</v>
      </c>
    </row>
    <row r="306" spans="1:14">
      <c r="A306" s="2" t="s">
        <v>317</v>
      </c>
      <c r="B306" s="2">
        <v>300</v>
      </c>
      <c r="C306" s="2">
        <v>3000</v>
      </c>
      <c r="D306" s="2">
        <v>4512</v>
      </c>
      <c r="E306" s="2">
        <v>3</v>
      </c>
      <c r="F306" s="2">
        <v>13.536</v>
      </c>
      <c r="G306" s="2">
        <v>22.163120567375799</v>
      </c>
      <c r="H306" s="2">
        <v>1080</v>
      </c>
      <c r="I306" s="2">
        <v>1624</v>
      </c>
      <c r="J306" s="2">
        <v>3</v>
      </c>
      <c r="K306" s="2">
        <f>__Anonymous_Sheet_DB__0[[#This Row],[megapixels]]</f>
        <v>13.536</v>
      </c>
      <c r="L306" s="2">
        <f t="shared" si="12"/>
        <v>1.7539199999999999</v>
      </c>
      <c r="M306" s="2">
        <f>__Anonymous_Sheet_DB__0[[#This Row],[density per megapixel]]</f>
        <v>22.163120567375799</v>
      </c>
      <c r="N306" s="2">
        <f t="shared" si="13"/>
        <v>171.04542966611933</v>
      </c>
    </row>
    <row r="307" spans="1:14">
      <c r="A307" s="2" t="s">
        <v>318</v>
      </c>
      <c r="B307" s="2">
        <v>166</v>
      </c>
      <c r="C307" s="2">
        <v>3000</v>
      </c>
      <c r="D307" s="2">
        <v>4512</v>
      </c>
      <c r="E307" s="2">
        <v>3</v>
      </c>
      <c r="F307" s="2">
        <v>13.536</v>
      </c>
      <c r="G307" s="2">
        <v>12.2635933806146</v>
      </c>
      <c r="H307" s="2">
        <v>1080</v>
      </c>
      <c r="I307" s="2">
        <v>1624</v>
      </c>
      <c r="J307" s="2">
        <v>3</v>
      </c>
      <c r="K307" s="2">
        <f>__Anonymous_Sheet_DB__0[[#This Row],[megapixels]]</f>
        <v>13.536</v>
      </c>
      <c r="L307" s="2">
        <f t="shared" si="12"/>
        <v>1.7539199999999999</v>
      </c>
      <c r="M307" s="2">
        <f>__Anonymous_Sheet_DB__0[[#This Row],[density per megapixel]]</f>
        <v>12.2635933806146</v>
      </c>
      <c r="N307" s="2">
        <f t="shared" si="13"/>
        <v>94.645137748586023</v>
      </c>
    </row>
    <row r="308" spans="1:14">
      <c r="A308" s="2" t="s">
        <v>319</v>
      </c>
      <c r="B308" s="2">
        <v>319</v>
      </c>
      <c r="C308" s="2">
        <v>3000</v>
      </c>
      <c r="D308" s="2">
        <v>4512</v>
      </c>
      <c r="E308" s="2">
        <v>3</v>
      </c>
      <c r="F308" s="2">
        <v>13.536</v>
      </c>
      <c r="G308" s="2">
        <v>23.566784869976299</v>
      </c>
      <c r="H308" s="2">
        <v>1080</v>
      </c>
      <c r="I308" s="2">
        <v>1624</v>
      </c>
      <c r="J308" s="2">
        <v>3</v>
      </c>
      <c r="K308" s="2">
        <f>__Anonymous_Sheet_DB__0[[#This Row],[megapixels]]</f>
        <v>13.536</v>
      </c>
      <c r="L308" s="2">
        <f t="shared" si="12"/>
        <v>1.7539199999999999</v>
      </c>
      <c r="M308" s="2">
        <f>__Anonymous_Sheet_DB__0[[#This Row],[density per megapixel]]</f>
        <v>23.566784869976299</v>
      </c>
      <c r="N308" s="2">
        <f t="shared" si="13"/>
        <v>181.87830687830689</v>
      </c>
    </row>
    <row r="309" spans="1:14">
      <c r="A309" s="2" t="s">
        <v>320</v>
      </c>
      <c r="B309" s="2">
        <v>158</v>
      </c>
      <c r="C309" s="2">
        <v>3009</v>
      </c>
      <c r="D309" s="2">
        <v>4513</v>
      </c>
      <c r="E309" s="2">
        <v>3</v>
      </c>
      <c r="F309" s="2">
        <v>13.579617000000001</v>
      </c>
      <c r="G309" s="2">
        <v>11.635085142681101</v>
      </c>
      <c r="H309" s="2">
        <v>1080</v>
      </c>
      <c r="I309" s="2">
        <v>1620</v>
      </c>
      <c r="J309" s="2">
        <v>3</v>
      </c>
      <c r="K309" s="2">
        <f>__Anonymous_Sheet_DB__0[[#This Row],[megapixels]]</f>
        <v>13.579617000000001</v>
      </c>
      <c r="L309" s="2">
        <f t="shared" si="12"/>
        <v>1.7496</v>
      </c>
      <c r="M309" s="2">
        <f>__Anonymous_Sheet_DB__0[[#This Row],[density per megapixel]]</f>
        <v>11.635085142681101</v>
      </c>
      <c r="N309" s="2">
        <f t="shared" si="13"/>
        <v>90.306355738454499</v>
      </c>
    </row>
    <row r="310" spans="1:14">
      <c r="A310" s="2" t="s">
        <v>321</v>
      </c>
      <c r="B310" s="2">
        <v>295</v>
      </c>
      <c r="C310" s="2">
        <v>3024</v>
      </c>
      <c r="D310" s="2">
        <v>4032</v>
      </c>
      <c r="E310" s="2">
        <v>3</v>
      </c>
      <c r="F310" s="2">
        <v>12.192767999999999</v>
      </c>
      <c r="G310" s="2">
        <v>24.194670152011401</v>
      </c>
      <c r="H310" s="2">
        <v>1080</v>
      </c>
      <c r="I310" s="2">
        <v>1440</v>
      </c>
      <c r="J310" s="2">
        <v>3</v>
      </c>
      <c r="K310" s="2">
        <f>__Anonymous_Sheet_DB__0[[#This Row],[megapixels]]</f>
        <v>12.192767999999999</v>
      </c>
      <c r="L310" s="2">
        <f t="shared" si="12"/>
        <v>1.5551999999999999</v>
      </c>
      <c r="M310" s="2">
        <f>__Anonymous_Sheet_DB__0[[#This Row],[density per megapixel]]</f>
        <v>24.194670152011401</v>
      </c>
      <c r="N310" s="2">
        <f t="shared" si="13"/>
        <v>189.68621399176956</v>
      </c>
    </row>
    <row r="311" spans="1:14">
      <c r="A311" s="2" t="s">
        <v>322</v>
      </c>
      <c r="B311" s="2">
        <v>568</v>
      </c>
      <c r="C311" s="2">
        <v>3024</v>
      </c>
      <c r="D311" s="2">
        <v>4032</v>
      </c>
      <c r="E311" s="2">
        <v>3</v>
      </c>
      <c r="F311" s="2">
        <v>12.192767999999999</v>
      </c>
      <c r="G311" s="2">
        <v>46.5849920214999</v>
      </c>
      <c r="H311" s="2">
        <v>2160</v>
      </c>
      <c r="I311" s="2">
        <v>2880</v>
      </c>
      <c r="J311" s="2">
        <v>3</v>
      </c>
      <c r="K311" s="2">
        <f>__Anonymous_Sheet_DB__0[[#This Row],[megapixels]]</f>
        <v>12.192767999999999</v>
      </c>
      <c r="L311" s="2">
        <f t="shared" si="12"/>
        <v>6.2207999999999997</v>
      </c>
      <c r="M311" s="2">
        <f>__Anonymous_Sheet_DB__0[[#This Row],[density per megapixel]]</f>
        <v>46.5849920214999</v>
      </c>
      <c r="N311" s="2">
        <f t="shared" si="13"/>
        <v>91.30658436213993</v>
      </c>
    </row>
    <row r="312" spans="1:14">
      <c r="A312" s="2" t="s">
        <v>323</v>
      </c>
      <c r="B312" s="2">
        <v>204</v>
      </c>
      <c r="C312" s="2">
        <v>3030</v>
      </c>
      <c r="D312" s="2">
        <v>4574</v>
      </c>
      <c r="E312" s="2">
        <v>3</v>
      </c>
      <c r="F312" s="2">
        <v>13.859220000000001</v>
      </c>
      <c r="G312" s="2">
        <v>14.719443085541601</v>
      </c>
      <c r="H312" s="2">
        <v>1080</v>
      </c>
      <c r="I312" s="2">
        <v>1630</v>
      </c>
      <c r="J312" s="2">
        <v>3</v>
      </c>
      <c r="K312" s="2">
        <f>__Anonymous_Sheet_DB__0[[#This Row],[megapixels]]</f>
        <v>13.859220000000001</v>
      </c>
      <c r="L312" s="2">
        <f t="shared" si="12"/>
        <v>1.7604</v>
      </c>
      <c r="M312" s="2">
        <f>__Anonymous_Sheet_DB__0[[#This Row],[density per megapixel]]</f>
        <v>14.719443085541601</v>
      </c>
      <c r="N312" s="2">
        <f t="shared" si="13"/>
        <v>115.88275391956374</v>
      </c>
    </row>
    <row r="313" spans="1:14">
      <c r="A313" s="2" t="s">
        <v>324</v>
      </c>
      <c r="B313" s="2">
        <v>395</v>
      </c>
      <c r="C313" s="2">
        <v>3030</v>
      </c>
      <c r="D313" s="2">
        <v>4691</v>
      </c>
      <c r="E313" s="2">
        <v>3</v>
      </c>
      <c r="F313" s="2">
        <v>14.21373</v>
      </c>
      <c r="G313" s="2">
        <v>27.7900311881539</v>
      </c>
      <c r="H313" s="2">
        <v>1080</v>
      </c>
      <c r="I313" s="2">
        <v>1672</v>
      </c>
      <c r="J313" s="2">
        <v>3</v>
      </c>
      <c r="K313" s="2">
        <f>__Anonymous_Sheet_DB__0[[#This Row],[megapixels]]</f>
        <v>14.21373</v>
      </c>
      <c r="L313" s="2">
        <f t="shared" si="12"/>
        <v>1.80576</v>
      </c>
      <c r="M313" s="2">
        <f>__Anonymous_Sheet_DB__0[[#This Row],[density per megapixel]]</f>
        <v>27.7900311881539</v>
      </c>
      <c r="N313" s="2">
        <f t="shared" si="13"/>
        <v>218.74446216551479</v>
      </c>
    </row>
    <row r="314" spans="1:14">
      <c r="A314" s="2" t="s">
        <v>325</v>
      </c>
      <c r="B314" s="2">
        <v>175</v>
      </c>
      <c r="C314" s="2">
        <v>3039</v>
      </c>
      <c r="D314" s="2">
        <v>5906</v>
      </c>
      <c r="E314" s="2">
        <v>3</v>
      </c>
      <c r="F314" s="2">
        <v>17.948333999999999</v>
      </c>
      <c r="G314" s="2">
        <v>9.7502085708901998</v>
      </c>
      <c r="H314" s="2">
        <v>988</v>
      </c>
      <c r="I314" s="2">
        <v>1920</v>
      </c>
      <c r="J314" s="2">
        <v>3</v>
      </c>
      <c r="K314" s="2">
        <f>__Anonymous_Sheet_DB__0[[#This Row],[megapixels]]</f>
        <v>17.948333999999999</v>
      </c>
      <c r="L314" s="2">
        <f t="shared" si="12"/>
        <v>1.89696</v>
      </c>
      <c r="M314" s="2">
        <f>__Anonymous_Sheet_DB__0[[#This Row],[density per megapixel]]</f>
        <v>9.7502085708901998</v>
      </c>
      <c r="N314" s="2">
        <f t="shared" si="13"/>
        <v>92.2528677462888</v>
      </c>
    </row>
    <row r="315" spans="1:14">
      <c r="A315" s="2" t="s">
        <v>326</v>
      </c>
      <c r="B315" s="2">
        <v>332</v>
      </c>
      <c r="C315" s="2">
        <v>3054</v>
      </c>
      <c r="D315" s="2">
        <v>4522</v>
      </c>
      <c r="E315" s="2">
        <v>3</v>
      </c>
      <c r="F315" s="2">
        <v>13.810188</v>
      </c>
      <c r="G315" s="2">
        <v>24.040223058513</v>
      </c>
      <c r="H315" s="2">
        <v>1080</v>
      </c>
      <c r="I315" s="2">
        <v>1599</v>
      </c>
      <c r="J315" s="2">
        <v>3</v>
      </c>
      <c r="K315" s="2">
        <f>__Anonymous_Sheet_DB__0[[#This Row],[megapixels]]</f>
        <v>13.810188</v>
      </c>
      <c r="L315" s="2">
        <f t="shared" si="12"/>
        <v>1.72692</v>
      </c>
      <c r="M315" s="2">
        <f>__Anonymous_Sheet_DB__0[[#This Row],[density per megapixel]]</f>
        <v>24.040223058513</v>
      </c>
      <c r="N315" s="2">
        <f t="shared" si="13"/>
        <v>192.24978574572071</v>
      </c>
    </row>
    <row r="316" spans="1:14">
      <c r="A316" s="2" t="s">
        <v>327</v>
      </c>
      <c r="B316" s="2">
        <v>534</v>
      </c>
      <c r="C316" s="2">
        <v>3056</v>
      </c>
      <c r="D316" s="2">
        <v>4333</v>
      </c>
      <c r="E316" s="2">
        <v>3</v>
      </c>
      <c r="F316" s="2">
        <v>13.241648</v>
      </c>
      <c r="G316" s="2">
        <v>40.327306691734996</v>
      </c>
      <c r="H316" s="2">
        <v>2160</v>
      </c>
      <c r="I316" s="2">
        <v>3063</v>
      </c>
      <c r="J316" s="2">
        <v>3</v>
      </c>
      <c r="K316" s="2">
        <f>__Anonymous_Sheet_DB__0[[#This Row],[megapixels]]</f>
        <v>13.241648</v>
      </c>
      <c r="L316" s="2">
        <f t="shared" si="12"/>
        <v>6.6160800000000002</v>
      </c>
      <c r="M316" s="2">
        <f>__Anonymous_Sheet_DB__0[[#This Row],[density per megapixel]]</f>
        <v>40.327306691734996</v>
      </c>
      <c r="N316" s="2">
        <f t="shared" si="13"/>
        <v>80.712446040555733</v>
      </c>
    </row>
    <row r="317" spans="1:14">
      <c r="A317" s="2" t="s">
        <v>328</v>
      </c>
      <c r="B317" s="2">
        <v>193</v>
      </c>
      <c r="C317" s="2">
        <v>3056</v>
      </c>
      <c r="D317" s="2">
        <v>4592</v>
      </c>
      <c r="E317" s="2">
        <v>3</v>
      </c>
      <c r="F317" s="2">
        <v>14.033151999999999</v>
      </c>
      <c r="G317" s="2">
        <v>13.7531468340113</v>
      </c>
      <c r="H317" s="2">
        <v>1080</v>
      </c>
      <c r="I317" s="2">
        <v>1623</v>
      </c>
      <c r="J317" s="2">
        <v>3</v>
      </c>
      <c r="K317" s="2">
        <f>__Anonymous_Sheet_DB__0[[#This Row],[megapixels]]</f>
        <v>14.033151999999999</v>
      </c>
      <c r="L317" s="2">
        <f t="shared" si="12"/>
        <v>1.75284</v>
      </c>
      <c r="M317" s="2">
        <f>__Anonymous_Sheet_DB__0[[#This Row],[density per megapixel]]</f>
        <v>13.7531468340113</v>
      </c>
      <c r="N317" s="2">
        <f t="shared" si="13"/>
        <v>110.10702631158577</v>
      </c>
    </row>
    <row r="318" spans="1:14">
      <c r="A318" s="2" t="s">
        <v>329</v>
      </c>
      <c r="B318" s="2">
        <v>370</v>
      </c>
      <c r="C318" s="2">
        <v>3056</v>
      </c>
      <c r="D318" s="2">
        <v>4592</v>
      </c>
      <c r="E318" s="2">
        <v>3</v>
      </c>
      <c r="F318" s="2">
        <v>14.033151999999999</v>
      </c>
      <c r="G318" s="2">
        <v>26.366136417534701</v>
      </c>
      <c r="H318" s="2">
        <v>1080</v>
      </c>
      <c r="I318" s="2">
        <v>1623</v>
      </c>
      <c r="J318" s="2">
        <v>3</v>
      </c>
      <c r="K318" s="2">
        <f>__Anonymous_Sheet_DB__0[[#This Row],[megapixels]]</f>
        <v>14.033151999999999</v>
      </c>
      <c r="L318" s="2">
        <f t="shared" si="12"/>
        <v>1.75284</v>
      </c>
      <c r="M318" s="2">
        <f>__Anonymous_Sheet_DB__0[[#This Row],[density per megapixel]]</f>
        <v>26.366136417534701</v>
      </c>
      <c r="N318" s="2">
        <f t="shared" si="13"/>
        <v>211.08600899112298</v>
      </c>
    </row>
    <row r="319" spans="1:14">
      <c r="A319" s="2" t="s">
        <v>330</v>
      </c>
      <c r="B319" s="2">
        <v>131</v>
      </c>
      <c r="C319" s="2">
        <v>3056</v>
      </c>
      <c r="D319" s="2">
        <v>4592</v>
      </c>
      <c r="E319" s="2">
        <v>3</v>
      </c>
      <c r="F319" s="2">
        <v>14.033151999999999</v>
      </c>
      <c r="G319" s="2">
        <v>9.3350374883703893</v>
      </c>
      <c r="H319" s="2">
        <v>1080</v>
      </c>
      <c r="I319" s="2">
        <v>1623</v>
      </c>
      <c r="J319" s="2">
        <v>3</v>
      </c>
      <c r="K319" s="2">
        <f>__Anonymous_Sheet_DB__0[[#This Row],[megapixels]]</f>
        <v>14.033151999999999</v>
      </c>
      <c r="L319" s="2">
        <f t="shared" si="12"/>
        <v>1.75284</v>
      </c>
      <c r="M319" s="2">
        <f>__Anonymous_Sheet_DB__0[[#This Row],[density per megapixel]]</f>
        <v>9.3350374883703893</v>
      </c>
      <c r="N319" s="2">
        <f t="shared" si="13"/>
        <v>74.735857237397596</v>
      </c>
    </row>
    <row r="320" spans="1:14">
      <c r="A320" s="2" t="s">
        <v>331</v>
      </c>
      <c r="B320" s="2">
        <v>684</v>
      </c>
      <c r="C320" s="2">
        <v>3056</v>
      </c>
      <c r="D320" s="2">
        <v>4592</v>
      </c>
      <c r="E320" s="2">
        <v>3</v>
      </c>
      <c r="F320" s="2">
        <v>14.033151999999999</v>
      </c>
      <c r="G320" s="2">
        <v>48.741722458361401</v>
      </c>
      <c r="H320" s="2">
        <v>2160</v>
      </c>
      <c r="I320" s="2">
        <v>3246</v>
      </c>
      <c r="J320" s="2">
        <v>3</v>
      </c>
      <c r="K320" s="2">
        <f>__Anonymous_Sheet_DB__0[[#This Row],[megapixels]]</f>
        <v>14.033151999999999</v>
      </c>
      <c r="L320" s="2">
        <f t="shared" si="12"/>
        <v>7.0113599999999998</v>
      </c>
      <c r="M320" s="2">
        <f>__Anonymous_Sheet_DB__0[[#This Row],[density per megapixel]]</f>
        <v>48.741722458361401</v>
      </c>
      <c r="N320" s="2">
        <f t="shared" si="13"/>
        <v>97.555966317518994</v>
      </c>
    </row>
    <row r="321" spans="1:14">
      <c r="A321" s="2" t="s">
        <v>332</v>
      </c>
      <c r="B321" s="2">
        <v>229</v>
      </c>
      <c r="C321" s="2">
        <v>3056</v>
      </c>
      <c r="D321" s="2">
        <v>4592</v>
      </c>
      <c r="E321" s="2">
        <v>3</v>
      </c>
      <c r="F321" s="2">
        <v>14.033151999999999</v>
      </c>
      <c r="G321" s="2">
        <v>16.318500647609302</v>
      </c>
      <c r="H321" s="2">
        <v>1080</v>
      </c>
      <c r="I321" s="2">
        <v>1623</v>
      </c>
      <c r="J321" s="2">
        <v>3</v>
      </c>
      <c r="K321" s="2">
        <f>__Anonymous_Sheet_DB__0[[#This Row],[megapixels]]</f>
        <v>14.033151999999999</v>
      </c>
      <c r="L321" s="2">
        <f t="shared" si="12"/>
        <v>1.75284</v>
      </c>
      <c r="M321" s="2">
        <f>__Anonymous_Sheet_DB__0[[#This Row],[density per megapixel]]</f>
        <v>16.318500647609302</v>
      </c>
      <c r="N321" s="2">
        <f t="shared" si="13"/>
        <v>130.64512448369504</v>
      </c>
    </row>
    <row r="322" spans="1:14">
      <c r="A322" s="2" t="s">
        <v>333</v>
      </c>
      <c r="B322" s="2">
        <v>560</v>
      </c>
      <c r="C322" s="2">
        <v>3057</v>
      </c>
      <c r="D322" s="2">
        <v>4586</v>
      </c>
      <c r="E322" s="2">
        <v>3</v>
      </c>
      <c r="F322" s="2">
        <v>14.019401999999999</v>
      </c>
      <c r="G322" s="2">
        <v>39.944642431966699</v>
      </c>
      <c r="H322" s="2">
        <v>2160</v>
      </c>
      <c r="I322" s="2">
        <v>3240</v>
      </c>
      <c r="J322" s="2">
        <v>3</v>
      </c>
      <c r="K322" s="2">
        <f>__Anonymous_Sheet_DB__0[[#This Row],[megapixels]]</f>
        <v>14.019401999999999</v>
      </c>
      <c r="L322" s="2">
        <f t="shared" si="12"/>
        <v>6.9984000000000002</v>
      </c>
      <c r="M322" s="2">
        <f>__Anonymous_Sheet_DB__0[[#This Row],[density per megapixel]]</f>
        <v>39.944642431966699</v>
      </c>
      <c r="N322" s="2">
        <f t="shared" si="13"/>
        <v>80.018289894833103</v>
      </c>
    </row>
    <row r="323" spans="1:14">
      <c r="A323" s="2" t="s">
        <v>334</v>
      </c>
      <c r="B323" s="2">
        <v>470</v>
      </c>
      <c r="C323" s="2">
        <v>3068</v>
      </c>
      <c r="D323" s="2">
        <v>4610</v>
      </c>
      <c r="E323" s="2">
        <v>3</v>
      </c>
      <c r="F323" s="2">
        <v>14.14348</v>
      </c>
      <c r="G323" s="2">
        <v>33.230859731834002</v>
      </c>
      <c r="H323" s="2">
        <v>2160</v>
      </c>
      <c r="I323" s="2">
        <v>3246</v>
      </c>
      <c r="J323" s="2">
        <v>3</v>
      </c>
      <c r="K323" s="2">
        <f>__Anonymous_Sheet_DB__0[[#This Row],[megapixels]]</f>
        <v>14.14348</v>
      </c>
      <c r="L323" s="2">
        <f t="shared" si="12"/>
        <v>7.0113599999999998</v>
      </c>
      <c r="M323" s="2">
        <f>__Anonymous_Sheet_DB__0[[#This Row],[density per megapixel]]</f>
        <v>33.230859731834002</v>
      </c>
      <c r="N323" s="2">
        <f t="shared" si="13"/>
        <v>67.03407042285663</v>
      </c>
    </row>
    <row r="324" spans="1:14">
      <c r="A324" s="2" t="s">
        <v>335</v>
      </c>
      <c r="B324" s="2">
        <v>122</v>
      </c>
      <c r="C324" s="2">
        <v>3071</v>
      </c>
      <c r="D324" s="2">
        <v>4606</v>
      </c>
      <c r="E324" s="2">
        <v>3</v>
      </c>
      <c r="F324" s="2">
        <v>14.145026</v>
      </c>
      <c r="G324" s="2">
        <v>8.6249399612273603</v>
      </c>
      <c r="H324" s="2">
        <v>1080</v>
      </c>
      <c r="I324" s="2">
        <v>1620</v>
      </c>
      <c r="J324" s="2">
        <v>3</v>
      </c>
      <c r="K324" s="2">
        <f>__Anonymous_Sheet_DB__0[[#This Row],[megapixels]]</f>
        <v>14.145026</v>
      </c>
      <c r="L324" s="2">
        <f t="shared" si="12"/>
        <v>1.7496</v>
      </c>
      <c r="M324" s="2">
        <f>__Anonymous_Sheet_DB__0[[#This Row],[density per megapixel]]</f>
        <v>8.6249399612273603</v>
      </c>
      <c r="N324" s="2">
        <f t="shared" si="13"/>
        <v>69.730224051211707</v>
      </c>
    </row>
    <row r="325" spans="1:14">
      <c r="A325" s="2" t="s">
        <v>336</v>
      </c>
      <c r="B325" s="2">
        <v>450</v>
      </c>
      <c r="C325" s="2">
        <v>3072</v>
      </c>
      <c r="D325" s="2">
        <v>4608</v>
      </c>
      <c r="E325" s="2">
        <v>3</v>
      </c>
      <c r="F325" s="2">
        <v>14.155775999999999</v>
      </c>
      <c r="G325" s="2">
        <v>31.7891438802083</v>
      </c>
      <c r="H325" s="2">
        <v>2160</v>
      </c>
      <c r="I325" s="2">
        <v>3240</v>
      </c>
      <c r="J325" s="2">
        <v>3</v>
      </c>
      <c r="K325" s="2">
        <f>__Anonymous_Sheet_DB__0[[#This Row],[megapixels]]</f>
        <v>14.155775999999999</v>
      </c>
      <c r="L325" s="2">
        <f t="shared" si="12"/>
        <v>6.9984000000000002</v>
      </c>
      <c r="M325" s="2">
        <f>__Anonymous_Sheet_DB__0[[#This Row],[density per megapixel]]</f>
        <v>31.7891438802083</v>
      </c>
      <c r="N325" s="2">
        <f t="shared" si="13"/>
        <v>64.300411522633738</v>
      </c>
    </row>
    <row r="326" spans="1:14">
      <c r="A326" s="2" t="s">
        <v>337</v>
      </c>
      <c r="B326" s="2">
        <v>302</v>
      </c>
      <c r="C326" s="2">
        <v>3072</v>
      </c>
      <c r="D326" s="2">
        <v>4608</v>
      </c>
      <c r="E326" s="2">
        <v>3</v>
      </c>
      <c r="F326" s="2">
        <v>14.155775999999999</v>
      </c>
      <c r="G326" s="2">
        <v>21.334047670717499</v>
      </c>
      <c r="H326" s="2">
        <v>1080</v>
      </c>
      <c r="I326" s="2">
        <v>1620</v>
      </c>
      <c r="J326" s="2">
        <v>3</v>
      </c>
      <c r="K326" s="2">
        <f>__Anonymous_Sheet_DB__0[[#This Row],[megapixels]]</f>
        <v>14.155775999999999</v>
      </c>
      <c r="L326" s="2">
        <f t="shared" si="12"/>
        <v>1.7496</v>
      </c>
      <c r="M326" s="2">
        <f>__Anonymous_Sheet_DB__0[[#This Row],[density per megapixel]]</f>
        <v>21.334047670717499</v>
      </c>
      <c r="N326" s="2">
        <f t="shared" si="13"/>
        <v>172.6108824874257</v>
      </c>
    </row>
    <row r="327" spans="1:14">
      <c r="A327" s="2" t="s">
        <v>338</v>
      </c>
      <c r="B327" s="2">
        <v>687</v>
      </c>
      <c r="C327" s="2">
        <v>3072</v>
      </c>
      <c r="D327" s="2">
        <v>4608</v>
      </c>
      <c r="E327" s="2">
        <v>3</v>
      </c>
      <c r="F327" s="2">
        <v>14.155775999999999</v>
      </c>
      <c r="G327" s="2">
        <v>48.5314263237847</v>
      </c>
      <c r="H327" s="2">
        <v>2160</v>
      </c>
      <c r="I327" s="2">
        <v>3240</v>
      </c>
      <c r="J327" s="2">
        <v>3</v>
      </c>
      <c r="K327" s="2">
        <f>__Anonymous_Sheet_DB__0[[#This Row],[megapixels]]</f>
        <v>14.155775999999999</v>
      </c>
      <c r="L327" s="2">
        <f t="shared" si="12"/>
        <v>6.9984000000000002</v>
      </c>
      <c r="M327" s="2">
        <f>__Anonymous_Sheet_DB__0[[#This Row],[density per megapixel]]</f>
        <v>48.5314263237847</v>
      </c>
      <c r="N327" s="2">
        <f t="shared" si="13"/>
        <v>98.165294924554175</v>
      </c>
    </row>
    <row r="328" spans="1:14">
      <c r="A328" s="2" t="s">
        <v>339</v>
      </c>
      <c r="B328" s="2">
        <v>131</v>
      </c>
      <c r="C328" s="2">
        <v>3072</v>
      </c>
      <c r="D328" s="2">
        <v>4608</v>
      </c>
      <c r="E328" s="2">
        <v>3</v>
      </c>
      <c r="F328" s="2">
        <v>14.155775999999999</v>
      </c>
      <c r="G328" s="2">
        <v>9.2541729962384203</v>
      </c>
      <c r="H328" s="2">
        <v>1080</v>
      </c>
      <c r="I328" s="2">
        <v>1620</v>
      </c>
      <c r="J328" s="2">
        <v>3</v>
      </c>
      <c r="K328" s="2">
        <f>__Anonymous_Sheet_DB__0[[#This Row],[megapixels]]</f>
        <v>14.155775999999999</v>
      </c>
      <c r="L328" s="2">
        <f t="shared" si="12"/>
        <v>1.7496</v>
      </c>
      <c r="M328" s="2">
        <f>__Anonymous_Sheet_DB__0[[#This Row],[density per megapixel]]</f>
        <v>9.2541729962384203</v>
      </c>
      <c r="N328" s="2">
        <f t="shared" si="13"/>
        <v>74.874256973022398</v>
      </c>
    </row>
    <row r="329" spans="1:14">
      <c r="A329" s="2" t="s">
        <v>340</v>
      </c>
      <c r="B329" s="2">
        <v>336</v>
      </c>
      <c r="C329" s="2">
        <v>3072</v>
      </c>
      <c r="D329" s="2">
        <v>4608</v>
      </c>
      <c r="E329" s="2">
        <v>3</v>
      </c>
      <c r="F329" s="2">
        <v>14.155775999999999</v>
      </c>
      <c r="G329" s="2">
        <v>23.7358940972222</v>
      </c>
      <c r="H329" s="2">
        <v>1080</v>
      </c>
      <c r="I329" s="2">
        <v>1620</v>
      </c>
      <c r="J329" s="2">
        <v>3</v>
      </c>
      <c r="K329" s="2">
        <f>__Anonymous_Sheet_DB__0[[#This Row],[megapixels]]</f>
        <v>14.155775999999999</v>
      </c>
      <c r="L329" s="2">
        <f t="shared" si="12"/>
        <v>1.7496</v>
      </c>
      <c r="M329" s="2">
        <f>__Anonymous_Sheet_DB__0[[#This Row],[density per megapixel]]</f>
        <v>23.7358940972222</v>
      </c>
      <c r="N329" s="2">
        <f t="shared" si="13"/>
        <v>192.04389574759944</v>
      </c>
    </row>
    <row r="330" spans="1:14">
      <c r="A330" s="2" t="s">
        <v>341</v>
      </c>
      <c r="B330" s="2">
        <v>301</v>
      </c>
      <c r="C330" s="2">
        <v>3072</v>
      </c>
      <c r="D330" s="2">
        <v>4608</v>
      </c>
      <c r="E330" s="2">
        <v>3</v>
      </c>
      <c r="F330" s="2">
        <v>14.155775999999999</v>
      </c>
      <c r="G330" s="2">
        <v>21.263405128761502</v>
      </c>
      <c r="H330" s="2">
        <v>1080</v>
      </c>
      <c r="I330" s="2">
        <v>1620</v>
      </c>
      <c r="J330" s="2">
        <v>3</v>
      </c>
      <c r="K330" s="2">
        <f>__Anonymous_Sheet_DB__0[[#This Row],[megapixels]]</f>
        <v>14.155775999999999</v>
      </c>
      <c r="L330" s="2">
        <f t="shared" si="12"/>
        <v>1.7496</v>
      </c>
      <c r="M330" s="2">
        <f>__Anonymous_Sheet_DB__0[[#This Row],[density per megapixel]]</f>
        <v>21.263405128761502</v>
      </c>
      <c r="N330" s="2">
        <f t="shared" si="13"/>
        <v>172.03932327389117</v>
      </c>
    </row>
    <row r="331" spans="1:14">
      <c r="A331" s="2" t="s">
        <v>342</v>
      </c>
      <c r="B331" s="2">
        <v>114</v>
      </c>
      <c r="C331" s="2">
        <v>3072</v>
      </c>
      <c r="D331" s="2">
        <v>4608</v>
      </c>
      <c r="E331" s="2">
        <v>3</v>
      </c>
      <c r="F331" s="2">
        <v>14.155775999999999</v>
      </c>
      <c r="G331" s="2">
        <v>8.0532497829861107</v>
      </c>
      <c r="H331" s="2">
        <v>1080</v>
      </c>
      <c r="I331" s="2">
        <v>1620</v>
      </c>
      <c r="J331" s="2">
        <v>3</v>
      </c>
      <c r="K331" s="2">
        <f>__Anonymous_Sheet_DB__0[[#This Row],[megapixels]]</f>
        <v>14.155775999999999</v>
      </c>
      <c r="L331" s="2">
        <f t="shared" si="12"/>
        <v>1.7496</v>
      </c>
      <c r="M331" s="2">
        <f>__Anonymous_Sheet_DB__0[[#This Row],[density per megapixel]]</f>
        <v>8.0532497829861107</v>
      </c>
      <c r="N331" s="2">
        <f t="shared" si="13"/>
        <v>65.157750342935529</v>
      </c>
    </row>
    <row r="332" spans="1:14">
      <c r="A332" s="2" t="s">
        <v>343</v>
      </c>
      <c r="B332" s="2">
        <v>204</v>
      </c>
      <c r="C332" s="2">
        <v>3072</v>
      </c>
      <c r="D332" s="2">
        <v>4608</v>
      </c>
      <c r="E332" s="2">
        <v>3</v>
      </c>
      <c r="F332" s="2">
        <v>14.155775999999999</v>
      </c>
      <c r="G332" s="2">
        <v>14.4110785590277</v>
      </c>
      <c r="H332" s="2">
        <v>1080</v>
      </c>
      <c r="I332" s="2">
        <v>1620</v>
      </c>
      <c r="J332" s="2">
        <v>3</v>
      </c>
      <c r="K332" s="2">
        <f>__Anonymous_Sheet_DB__0[[#This Row],[megapixels]]</f>
        <v>14.155775999999999</v>
      </c>
      <c r="L332" s="2">
        <f t="shared" si="12"/>
        <v>1.7496</v>
      </c>
      <c r="M332" s="2">
        <f>__Anonymous_Sheet_DB__0[[#This Row],[density per megapixel]]</f>
        <v>14.4110785590277</v>
      </c>
      <c r="N332" s="2">
        <f t="shared" si="13"/>
        <v>116.59807956104252</v>
      </c>
    </row>
    <row r="333" spans="1:14">
      <c r="A333" s="2" t="s">
        <v>344</v>
      </c>
      <c r="B333" s="2">
        <v>105</v>
      </c>
      <c r="C333" s="2">
        <v>3072</v>
      </c>
      <c r="D333" s="2">
        <v>4608</v>
      </c>
      <c r="E333" s="2">
        <v>3</v>
      </c>
      <c r="F333" s="2">
        <v>14.155775999999999</v>
      </c>
      <c r="G333" s="2">
        <v>7.4174669053819402</v>
      </c>
      <c r="H333" s="2">
        <v>1080</v>
      </c>
      <c r="I333" s="2">
        <v>1620</v>
      </c>
      <c r="J333" s="2">
        <v>3</v>
      </c>
      <c r="K333" s="2">
        <f>__Anonymous_Sheet_DB__0[[#This Row],[megapixels]]</f>
        <v>14.155775999999999</v>
      </c>
      <c r="L333" s="2">
        <f t="shared" si="12"/>
        <v>1.7496</v>
      </c>
      <c r="M333" s="2">
        <f>__Anonymous_Sheet_DB__0[[#This Row],[density per megapixel]]</f>
        <v>7.4174669053819402</v>
      </c>
      <c r="N333" s="2">
        <f t="shared" si="13"/>
        <v>60.013717421124824</v>
      </c>
    </row>
    <row r="334" spans="1:14">
      <c r="A334" s="2" t="s">
        <v>345</v>
      </c>
      <c r="B334" s="2">
        <v>432</v>
      </c>
      <c r="C334" s="2">
        <v>3072</v>
      </c>
      <c r="D334" s="2">
        <v>4608</v>
      </c>
      <c r="E334" s="2">
        <v>3</v>
      </c>
      <c r="F334" s="2">
        <v>14.155775999999999</v>
      </c>
      <c r="G334" s="2">
        <v>30.517578125</v>
      </c>
      <c r="H334" s="2">
        <v>2160</v>
      </c>
      <c r="I334" s="2">
        <v>3240</v>
      </c>
      <c r="J334" s="2">
        <v>3</v>
      </c>
      <c r="K334" s="2">
        <f>__Anonymous_Sheet_DB__0[[#This Row],[megapixels]]</f>
        <v>14.155775999999999</v>
      </c>
      <c r="L334" s="2">
        <f t="shared" si="12"/>
        <v>6.9984000000000002</v>
      </c>
      <c r="M334" s="2">
        <f>__Anonymous_Sheet_DB__0[[#This Row],[density per megapixel]]</f>
        <v>30.517578125</v>
      </c>
      <c r="N334" s="2">
        <f t="shared" si="13"/>
        <v>61.728395061728392</v>
      </c>
    </row>
    <row r="335" spans="1:14">
      <c r="A335" s="2" t="s">
        <v>346</v>
      </c>
      <c r="B335" s="2">
        <v>321</v>
      </c>
      <c r="C335" s="2">
        <v>3072</v>
      </c>
      <c r="D335" s="2">
        <v>4608</v>
      </c>
      <c r="E335" s="2">
        <v>3</v>
      </c>
      <c r="F335" s="2">
        <v>14.155775999999999</v>
      </c>
      <c r="G335" s="2">
        <v>22.6762559678819</v>
      </c>
      <c r="H335" s="2">
        <v>1080</v>
      </c>
      <c r="I335" s="2">
        <v>1620</v>
      </c>
      <c r="J335" s="2">
        <v>3</v>
      </c>
      <c r="K335" s="2">
        <f>__Anonymous_Sheet_DB__0[[#This Row],[megapixels]]</f>
        <v>14.155775999999999</v>
      </c>
      <c r="L335" s="2">
        <f t="shared" si="12"/>
        <v>1.7496</v>
      </c>
      <c r="M335" s="2">
        <f>__Anonymous_Sheet_DB__0[[#This Row],[density per megapixel]]</f>
        <v>22.6762559678819</v>
      </c>
      <c r="N335" s="2">
        <f t="shared" si="13"/>
        <v>183.47050754458161</v>
      </c>
    </row>
    <row r="336" spans="1:14">
      <c r="A336" s="2" t="s">
        <v>347</v>
      </c>
      <c r="B336" s="2">
        <v>129</v>
      </c>
      <c r="C336" s="2">
        <v>3072</v>
      </c>
      <c r="D336" s="2">
        <v>4608</v>
      </c>
      <c r="E336" s="2">
        <v>3</v>
      </c>
      <c r="F336" s="2">
        <v>14.155775999999999</v>
      </c>
      <c r="G336" s="2">
        <v>9.1128879123263893</v>
      </c>
      <c r="H336" s="2">
        <v>1080</v>
      </c>
      <c r="I336" s="2">
        <v>1620</v>
      </c>
      <c r="J336" s="2">
        <v>3</v>
      </c>
      <c r="K336" s="2">
        <f>__Anonymous_Sheet_DB__0[[#This Row],[megapixels]]</f>
        <v>14.155775999999999</v>
      </c>
      <c r="L336" s="2">
        <f t="shared" si="12"/>
        <v>1.7496</v>
      </c>
      <c r="M336" s="2">
        <f>__Anonymous_Sheet_DB__0[[#This Row],[density per megapixel]]</f>
        <v>9.1128879123263893</v>
      </c>
      <c r="N336" s="2">
        <f t="shared" si="13"/>
        <v>73.731138545953357</v>
      </c>
    </row>
    <row r="337" spans="1:14">
      <c r="A337" s="2" t="s">
        <v>348</v>
      </c>
      <c r="B337" s="2">
        <v>82</v>
      </c>
      <c r="C337" s="2">
        <v>3072</v>
      </c>
      <c r="D337" s="2">
        <v>4608</v>
      </c>
      <c r="E337" s="2">
        <v>3</v>
      </c>
      <c r="F337" s="2">
        <v>14.155775999999999</v>
      </c>
      <c r="G337" s="2">
        <v>5.7926884403935102</v>
      </c>
      <c r="H337" s="2">
        <v>1080</v>
      </c>
      <c r="I337" s="2">
        <v>1620</v>
      </c>
      <c r="J337" s="2">
        <v>3</v>
      </c>
      <c r="K337" s="2">
        <f>__Anonymous_Sheet_DB__0[[#This Row],[megapixels]]</f>
        <v>14.155775999999999</v>
      </c>
      <c r="L337" s="2">
        <f t="shared" si="12"/>
        <v>1.7496</v>
      </c>
      <c r="M337" s="2">
        <f>__Anonymous_Sheet_DB__0[[#This Row],[density per megapixel]]</f>
        <v>5.7926884403935102</v>
      </c>
      <c r="N337" s="2">
        <f t="shared" si="13"/>
        <v>46.867855509830818</v>
      </c>
    </row>
    <row r="338" spans="1:14">
      <c r="A338" s="2" t="s">
        <v>349</v>
      </c>
      <c r="B338" s="2">
        <v>197</v>
      </c>
      <c r="C338" s="2">
        <v>3072</v>
      </c>
      <c r="D338" s="2">
        <v>4608</v>
      </c>
      <c r="E338" s="2">
        <v>3</v>
      </c>
      <c r="F338" s="2">
        <v>14.155775999999999</v>
      </c>
      <c r="G338" s="2">
        <v>13.916580765335601</v>
      </c>
      <c r="H338" s="2">
        <v>1080</v>
      </c>
      <c r="I338" s="2">
        <v>1620</v>
      </c>
      <c r="J338" s="2">
        <v>3</v>
      </c>
      <c r="K338" s="2">
        <f>__Anonymous_Sheet_DB__0[[#This Row],[megapixels]]</f>
        <v>14.155775999999999</v>
      </c>
      <c r="L338" s="2">
        <f t="shared" si="12"/>
        <v>1.7496</v>
      </c>
      <c r="M338" s="2">
        <f>__Anonymous_Sheet_DB__0[[#This Row],[density per megapixel]]</f>
        <v>13.916580765335601</v>
      </c>
      <c r="N338" s="2">
        <f t="shared" si="13"/>
        <v>112.59716506630086</v>
      </c>
    </row>
    <row r="339" spans="1:14">
      <c r="A339" s="2" t="s">
        <v>350</v>
      </c>
      <c r="B339" s="2">
        <v>217</v>
      </c>
      <c r="C339" s="2">
        <v>3072</v>
      </c>
      <c r="D339" s="2">
        <v>4608</v>
      </c>
      <c r="E339" s="2">
        <v>3</v>
      </c>
      <c r="F339" s="2">
        <v>14.155775999999999</v>
      </c>
      <c r="G339" s="2">
        <v>15.329431604456</v>
      </c>
      <c r="H339" s="2">
        <v>1080</v>
      </c>
      <c r="I339" s="2">
        <v>1620</v>
      </c>
      <c r="J339" s="2">
        <v>3</v>
      </c>
      <c r="K339" s="2">
        <f>__Anonymous_Sheet_DB__0[[#This Row],[megapixels]]</f>
        <v>14.155775999999999</v>
      </c>
      <c r="L339" s="2">
        <f t="shared" si="12"/>
        <v>1.7496</v>
      </c>
      <c r="M339" s="2">
        <f>__Anonymous_Sheet_DB__0[[#This Row],[density per megapixel]]</f>
        <v>15.329431604456</v>
      </c>
      <c r="N339" s="2">
        <f t="shared" si="13"/>
        <v>124.02834933699131</v>
      </c>
    </row>
    <row r="340" spans="1:14">
      <c r="A340" s="2" t="s">
        <v>351</v>
      </c>
      <c r="B340" s="2">
        <v>534</v>
      </c>
      <c r="C340" s="2">
        <v>3072</v>
      </c>
      <c r="D340" s="2">
        <v>4608</v>
      </c>
      <c r="E340" s="2">
        <v>3</v>
      </c>
      <c r="F340" s="2">
        <v>14.155775999999999</v>
      </c>
      <c r="G340" s="2">
        <v>37.7231174045138</v>
      </c>
      <c r="H340" s="2">
        <v>2160</v>
      </c>
      <c r="I340" s="2">
        <v>3240</v>
      </c>
      <c r="J340" s="2">
        <v>3</v>
      </c>
      <c r="K340" s="2">
        <f>__Anonymous_Sheet_DB__0[[#This Row],[megapixels]]</f>
        <v>14.155775999999999</v>
      </c>
      <c r="L340" s="2">
        <f t="shared" si="12"/>
        <v>6.9984000000000002</v>
      </c>
      <c r="M340" s="2">
        <f>__Anonymous_Sheet_DB__0[[#This Row],[density per megapixel]]</f>
        <v>37.7231174045138</v>
      </c>
      <c r="N340" s="2">
        <f t="shared" si="13"/>
        <v>76.303155006858702</v>
      </c>
    </row>
    <row r="341" spans="1:14">
      <c r="A341" s="2" t="s">
        <v>352</v>
      </c>
      <c r="B341" s="2">
        <v>397</v>
      </c>
      <c r="C341" s="2">
        <v>3072</v>
      </c>
      <c r="D341" s="2">
        <v>4608</v>
      </c>
      <c r="E341" s="2">
        <v>3</v>
      </c>
      <c r="F341" s="2">
        <v>14.155775999999999</v>
      </c>
      <c r="G341" s="2">
        <v>28.045089156539301</v>
      </c>
      <c r="H341" s="2">
        <v>1080</v>
      </c>
      <c r="I341" s="2">
        <v>1620</v>
      </c>
      <c r="J341" s="2">
        <v>3</v>
      </c>
      <c r="K341" s="2">
        <f>__Anonymous_Sheet_DB__0[[#This Row],[megapixels]]</f>
        <v>14.155775999999999</v>
      </c>
      <c r="L341" s="2">
        <f t="shared" si="12"/>
        <v>1.7496</v>
      </c>
      <c r="M341" s="2">
        <f>__Anonymous_Sheet_DB__0[[#This Row],[density per megapixel]]</f>
        <v>28.045089156539301</v>
      </c>
      <c r="N341" s="2">
        <f t="shared" si="13"/>
        <v>226.9090077732053</v>
      </c>
    </row>
    <row r="342" spans="1:14">
      <c r="A342" s="2" t="s">
        <v>353</v>
      </c>
      <c r="B342" s="2">
        <v>304</v>
      </c>
      <c r="C342" s="2">
        <v>3089</v>
      </c>
      <c r="D342" s="2">
        <v>4664</v>
      </c>
      <c r="E342" s="2">
        <v>3</v>
      </c>
      <c r="F342" s="2">
        <v>14.407095999999999</v>
      </c>
      <c r="G342" s="2">
        <v>21.100713148576201</v>
      </c>
      <c r="H342" s="2">
        <v>1080</v>
      </c>
      <c r="I342" s="2">
        <v>1631</v>
      </c>
      <c r="J342" s="2">
        <v>3</v>
      </c>
      <c r="K342" s="2">
        <f>__Anonymous_Sheet_DB__0[[#This Row],[megapixels]]</f>
        <v>14.407095999999999</v>
      </c>
      <c r="L342" s="2">
        <f t="shared" si="12"/>
        <v>1.7614799999999999</v>
      </c>
      <c r="M342" s="2">
        <f>__Anonymous_Sheet_DB__0[[#This Row],[density per megapixel]]</f>
        <v>21.100713148576201</v>
      </c>
      <c r="N342" s="2">
        <f t="shared" si="13"/>
        <v>172.58214683107389</v>
      </c>
    </row>
    <row r="343" spans="1:14">
      <c r="A343" s="2" t="s">
        <v>354</v>
      </c>
      <c r="B343" s="2">
        <v>422</v>
      </c>
      <c r="C343" s="2">
        <v>3105</v>
      </c>
      <c r="D343" s="2">
        <v>5183</v>
      </c>
      <c r="E343" s="2">
        <v>3</v>
      </c>
      <c r="F343" s="2">
        <v>16.093215000000001</v>
      </c>
      <c r="G343" s="2">
        <v>26.222230921540501</v>
      </c>
      <c r="H343" s="2">
        <v>2160</v>
      </c>
      <c r="I343" s="2">
        <v>3606</v>
      </c>
      <c r="J343" s="2">
        <v>3</v>
      </c>
      <c r="K343" s="2">
        <f>__Anonymous_Sheet_DB__0[[#This Row],[megapixels]]</f>
        <v>16.093215000000001</v>
      </c>
      <c r="L343" s="2">
        <f t="shared" si="12"/>
        <v>7.7889600000000003</v>
      </c>
      <c r="M343" s="2">
        <f>__Anonymous_Sheet_DB__0[[#This Row],[density per megapixel]]</f>
        <v>26.222230921540501</v>
      </c>
      <c r="N343" s="2">
        <f t="shared" si="13"/>
        <v>54.179248577473757</v>
      </c>
    </row>
    <row r="344" spans="1:14">
      <c r="A344" s="2" t="s">
        <v>355</v>
      </c>
      <c r="B344" s="2">
        <v>255</v>
      </c>
      <c r="C344" s="2">
        <v>3116</v>
      </c>
      <c r="D344" s="2">
        <v>4704</v>
      </c>
      <c r="E344" s="2">
        <v>3</v>
      </c>
      <c r="F344" s="2">
        <v>14.657664</v>
      </c>
      <c r="G344" s="2">
        <v>17.397042257210899</v>
      </c>
      <c r="H344" s="2">
        <v>1080</v>
      </c>
      <c r="I344" s="2">
        <v>1630</v>
      </c>
      <c r="J344" s="2">
        <v>3</v>
      </c>
      <c r="K344" s="2">
        <f>__Anonymous_Sheet_DB__0[[#This Row],[megapixels]]</f>
        <v>14.657664</v>
      </c>
      <c r="L344" s="2">
        <f t="shared" si="12"/>
        <v>1.7604</v>
      </c>
      <c r="M344" s="2">
        <f>__Anonymous_Sheet_DB__0[[#This Row],[density per megapixel]]</f>
        <v>17.397042257210899</v>
      </c>
      <c r="N344" s="2">
        <f t="shared" si="13"/>
        <v>144.85344239945468</v>
      </c>
    </row>
    <row r="345" spans="1:14">
      <c r="A345" s="2" t="s">
        <v>356</v>
      </c>
      <c r="B345" s="2">
        <v>118</v>
      </c>
      <c r="C345" s="2">
        <v>3126</v>
      </c>
      <c r="D345" s="2">
        <v>4914</v>
      </c>
      <c r="E345" s="2">
        <v>3</v>
      </c>
      <c r="F345" s="2">
        <v>15.361164</v>
      </c>
      <c r="G345" s="2">
        <v>7.6817095371158004</v>
      </c>
      <c r="H345" s="2">
        <v>1080</v>
      </c>
      <c r="I345" s="2">
        <v>1698</v>
      </c>
      <c r="J345" s="2">
        <v>3</v>
      </c>
      <c r="K345" s="2">
        <f>__Anonymous_Sheet_DB__0[[#This Row],[megapixels]]</f>
        <v>15.361164</v>
      </c>
      <c r="L345" s="2">
        <f t="shared" si="12"/>
        <v>1.8338399999999999</v>
      </c>
      <c r="M345" s="2">
        <f>__Anonymous_Sheet_DB__0[[#This Row],[density per megapixel]]</f>
        <v>7.6817095371158004</v>
      </c>
      <c r="N345" s="2">
        <f t="shared" si="13"/>
        <v>64.345853509575534</v>
      </c>
    </row>
    <row r="346" spans="1:14">
      <c r="A346" s="2" t="s">
        <v>357</v>
      </c>
      <c r="B346" s="2">
        <v>737</v>
      </c>
      <c r="C346" s="2">
        <v>3150</v>
      </c>
      <c r="D346" s="2">
        <v>4724</v>
      </c>
      <c r="E346" s="2">
        <v>3</v>
      </c>
      <c r="F346" s="2">
        <v>14.880599999999999</v>
      </c>
      <c r="G346" s="2">
        <v>49.527572812924198</v>
      </c>
      <c r="H346" s="2">
        <v>2160</v>
      </c>
      <c r="I346" s="2">
        <v>3239</v>
      </c>
      <c r="J346" s="2">
        <v>3</v>
      </c>
      <c r="K346" s="2">
        <f>__Anonymous_Sheet_DB__0[[#This Row],[megapixels]]</f>
        <v>14.880599999999999</v>
      </c>
      <c r="L346" s="2">
        <f t="shared" si="12"/>
        <v>6.9962400000000002</v>
      </c>
      <c r="M346" s="2">
        <f>__Anonymous_Sheet_DB__0[[#This Row],[density per megapixel]]</f>
        <v>49.527572812924198</v>
      </c>
      <c r="N346" s="2">
        <f t="shared" si="13"/>
        <v>105.34229814871988</v>
      </c>
    </row>
    <row r="347" spans="1:14">
      <c r="A347" s="2" t="s">
        <v>358</v>
      </c>
      <c r="B347" s="2">
        <v>452</v>
      </c>
      <c r="C347" s="2">
        <v>3153</v>
      </c>
      <c r="D347" s="2">
        <v>4737</v>
      </c>
      <c r="E347" s="2">
        <v>3</v>
      </c>
      <c r="F347" s="2">
        <v>14.935760999999999</v>
      </c>
      <c r="G347" s="2">
        <v>30.2629373889954</v>
      </c>
      <c r="H347" s="2">
        <v>2160</v>
      </c>
      <c r="I347" s="2">
        <v>3245</v>
      </c>
      <c r="J347" s="2">
        <v>3</v>
      </c>
      <c r="K347" s="2">
        <f>__Anonymous_Sheet_DB__0[[#This Row],[megapixels]]</f>
        <v>14.935760999999999</v>
      </c>
      <c r="L347" s="2">
        <f t="shared" si="12"/>
        <v>7.0091999999999999</v>
      </c>
      <c r="M347" s="2">
        <f>__Anonymous_Sheet_DB__0[[#This Row],[density per megapixel]]</f>
        <v>30.2629373889954</v>
      </c>
      <c r="N347" s="2">
        <f t="shared" si="13"/>
        <v>64.486674656166187</v>
      </c>
    </row>
    <row r="348" spans="1:14">
      <c r="A348" s="2" t="s">
        <v>359</v>
      </c>
      <c r="B348" s="2">
        <v>219</v>
      </c>
      <c r="C348" s="2">
        <v>3168</v>
      </c>
      <c r="D348" s="2">
        <v>4752</v>
      </c>
      <c r="E348" s="2">
        <v>3</v>
      </c>
      <c r="F348" s="2">
        <v>15.054335999999999</v>
      </c>
      <c r="G348" s="2">
        <v>14.5473038465462</v>
      </c>
      <c r="H348" s="2">
        <v>1080</v>
      </c>
      <c r="I348" s="2">
        <v>1620</v>
      </c>
      <c r="J348" s="2">
        <v>3</v>
      </c>
      <c r="K348" s="2">
        <f>__Anonymous_Sheet_DB__0[[#This Row],[megapixels]]</f>
        <v>15.054335999999999</v>
      </c>
      <c r="L348" s="2">
        <f t="shared" si="12"/>
        <v>1.7496</v>
      </c>
      <c r="M348" s="2">
        <f>__Anonymous_Sheet_DB__0[[#This Row],[density per megapixel]]</f>
        <v>14.5473038465462</v>
      </c>
      <c r="N348" s="2">
        <f t="shared" si="13"/>
        <v>125.17146776406035</v>
      </c>
    </row>
    <row r="349" spans="1:14">
      <c r="A349" s="2" t="s">
        <v>360</v>
      </c>
      <c r="B349" s="2">
        <v>434</v>
      </c>
      <c r="C349" s="2">
        <v>3168</v>
      </c>
      <c r="D349" s="2">
        <v>4752</v>
      </c>
      <c r="E349" s="2">
        <v>3</v>
      </c>
      <c r="F349" s="2">
        <v>15.054335999999999</v>
      </c>
      <c r="G349" s="2">
        <v>28.8289035132469</v>
      </c>
      <c r="H349" s="2">
        <v>2160</v>
      </c>
      <c r="I349" s="2">
        <v>3240</v>
      </c>
      <c r="J349" s="2">
        <v>3</v>
      </c>
      <c r="K349" s="2">
        <f>__Anonymous_Sheet_DB__0[[#This Row],[megapixels]]</f>
        <v>15.054335999999999</v>
      </c>
      <c r="L349" s="2">
        <f t="shared" si="12"/>
        <v>6.9984000000000002</v>
      </c>
      <c r="M349" s="2">
        <f>__Anonymous_Sheet_DB__0[[#This Row],[density per megapixel]]</f>
        <v>28.8289035132469</v>
      </c>
      <c r="N349" s="2">
        <f t="shared" si="13"/>
        <v>62.014174668495656</v>
      </c>
    </row>
    <row r="350" spans="1:14">
      <c r="A350" s="2" t="s">
        <v>361</v>
      </c>
      <c r="B350" s="2">
        <v>295</v>
      </c>
      <c r="C350" s="2">
        <v>3168</v>
      </c>
      <c r="D350" s="2">
        <v>4752</v>
      </c>
      <c r="E350" s="2">
        <v>3</v>
      </c>
      <c r="F350" s="2">
        <v>15.054335999999999</v>
      </c>
      <c r="G350" s="2">
        <v>19.5956832636125</v>
      </c>
      <c r="H350" s="2">
        <v>1080</v>
      </c>
      <c r="I350" s="2">
        <v>1620</v>
      </c>
      <c r="J350" s="2">
        <v>3</v>
      </c>
      <c r="K350" s="2">
        <f>__Anonymous_Sheet_DB__0[[#This Row],[megapixels]]</f>
        <v>15.054335999999999</v>
      </c>
      <c r="L350" s="2">
        <f t="shared" si="12"/>
        <v>1.7496</v>
      </c>
      <c r="M350" s="2">
        <f>__Anonymous_Sheet_DB__0[[#This Row],[density per megapixel]]</f>
        <v>19.5956832636125</v>
      </c>
      <c r="N350" s="2">
        <f t="shared" si="13"/>
        <v>168.60996799268403</v>
      </c>
    </row>
    <row r="351" spans="1:14">
      <c r="A351" s="2" t="s">
        <v>362</v>
      </c>
      <c r="B351" s="2">
        <v>359</v>
      </c>
      <c r="C351" s="2">
        <v>3168</v>
      </c>
      <c r="D351" s="2">
        <v>4752</v>
      </c>
      <c r="E351" s="2">
        <v>3</v>
      </c>
      <c r="F351" s="2">
        <v>15.054335999999999</v>
      </c>
      <c r="G351" s="2">
        <v>23.846950141141999</v>
      </c>
      <c r="H351" s="2">
        <v>1080</v>
      </c>
      <c r="I351" s="2">
        <v>1620</v>
      </c>
      <c r="J351" s="2">
        <v>3</v>
      </c>
      <c r="K351" s="2">
        <f>__Anonymous_Sheet_DB__0[[#This Row],[megapixels]]</f>
        <v>15.054335999999999</v>
      </c>
      <c r="L351" s="2">
        <f t="shared" si="12"/>
        <v>1.7496</v>
      </c>
      <c r="M351" s="2">
        <f>__Anonymous_Sheet_DB__0[[#This Row],[density per megapixel]]</f>
        <v>23.846950141141999</v>
      </c>
      <c r="N351" s="2">
        <f t="shared" si="13"/>
        <v>205.18975765889346</v>
      </c>
    </row>
    <row r="352" spans="1:14">
      <c r="A352" s="2" t="s">
        <v>363</v>
      </c>
      <c r="B352" s="2">
        <v>430</v>
      </c>
      <c r="C352" s="2">
        <v>3168</v>
      </c>
      <c r="D352" s="2">
        <v>4752</v>
      </c>
      <c r="E352" s="2">
        <v>3</v>
      </c>
      <c r="F352" s="2">
        <v>15.054335999999999</v>
      </c>
      <c r="G352" s="2">
        <v>28.5631993334013</v>
      </c>
      <c r="H352" s="2">
        <v>2160</v>
      </c>
      <c r="I352" s="2">
        <v>3240</v>
      </c>
      <c r="J352" s="2">
        <v>3</v>
      </c>
      <c r="K352" s="2">
        <f>__Anonymous_Sheet_DB__0[[#This Row],[megapixels]]</f>
        <v>15.054335999999999</v>
      </c>
      <c r="L352" s="2">
        <f t="shared" si="12"/>
        <v>6.9984000000000002</v>
      </c>
      <c r="M352" s="2">
        <f>__Anonymous_Sheet_DB__0[[#This Row],[density per megapixel]]</f>
        <v>28.5631993334013</v>
      </c>
      <c r="N352" s="2">
        <f t="shared" si="13"/>
        <v>61.442615454961135</v>
      </c>
    </row>
    <row r="353" spans="1:14">
      <c r="A353" s="2" t="s">
        <v>364</v>
      </c>
      <c r="B353" s="2">
        <v>397</v>
      </c>
      <c r="C353" s="2">
        <v>3168</v>
      </c>
      <c r="D353" s="2">
        <v>4752</v>
      </c>
      <c r="E353" s="2">
        <v>3</v>
      </c>
      <c r="F353" s="2">
        <v>15.054335999999999</v>
      </c>
      <c r="G353" s="2">
        <v>26.371139849675199</v>
      </c>
      <c r="H353" s="2">
        <v>1080</v>
      </c>
      <c r="I353" s="2">
        <v>1620</v>
      </c>
      <c r="J353" s="2">
        <v>3</v>
      </c>
      <c r="K353" s="2">
        <f>__Anonymous_Sheet_DB__0[[#This Row],[megapixels]]</f>
        <v>15.054335999999999</v>
      </c>
      <c r="L353" s="2">
        <f t="shared" si="12"/>
        <v>1.7496</v>
      </c>
      <c r="M353" s="2">
        <f>__Anonymous_Sheet_DB__0[[#This Row],[density per megapixel]]</f>
        <v>26.371139849675199</v>
      </c>
      <c r="N353" s="2">
        <f t="shared" si="13"/>
        <v>226.9090077732053</v>
      </c>
    </row>
    <row r="354" spans="1:14">
      <c r="A354" s="2" t="s">
        <v>365</v>
      </c>
      <c r="B354" s="2">
        <v>266</v>
      </c>
      <c r="C354" s="2">
        <v>3204</v>
      </c>
      <c r="D354" s="2">
        <v>4660</v>
      </c>
      <c r="E354" s="2">
        <v>3</v>
      </c>
      <c r="F354" s="2">
        <v>14.93064</v>
      </c>
      <c r="G354" s="2">
        <v>17.815713191129099</v>
      </c>
      <c r="H354" s="2">
        <v>1080</v>
      </c>
      <c r="I354" s="2">
        <v>1571</v>
      </c>
      <c r="J354" s="2">
        <v>3</v>
      </c>
      <c r="K354" s="2">
        <f>__Anonymous_Sheet_DB__0[[#This Row],[megapixels]]</f>
        <v>14.93064</v>
      </c>
      <c r="L354" s="2">
        <f t="shared" si="12"/>
        <v>1.69668</v>
      </c>
      <c r="M354" s="2">
        <f>__Anonymous_Sheet_DB__0[[#This Row],[density per megapixel]]</f>
        <v>17.815713191129099</v>
      </c>
      <c r="N354" s="2">
        <f t="shared" si="13"/>
        <v>156.77676403328854</v>
      </c>
    </row>
    <row r="355" spans="1:14">
      <c r="A355" s="2" t="s">
        <v>366</v>
      </c>
      <c r="B355" s="2">
        <v>201</v>
      </c>
      <c r="C355" s="2">
        <v>3210</v>
      </c>
      <c r="D355" s="2">
        <v>4846</v>
      </c>
      <c r="E355" s="2">
        <v>3</v>
      </c>
      <c r="F355" s="2">
        <v>15.55566</v>
      </c>
      <c r="G355" s="2">
        <v>12.9213418138478</v>
      </c>
      <c r="H355" s="2">
        <v>1080</v>
      </c>
      <c r="I355" s="2">
        <v>1630</v>
      </c>
      <c r="J355" s="2">
        <v>3</v>
      </c>
      <c r="K355" s="2">
        <f>__Anonymous_Sheet_DB__0[[#This Row],[megapixels]]</f>
        <v>15.55566</v>
      </c>
      <c r="L355" s="2">
        <f t="shared" si="12"/>
        <v>1.7604</v>
      </c>
      <c r="M355" s="2">
        <f>__Anonymous_Sheet_DB__0[[#This Row],[density per megapixel]]</f>
        <v>12.9213418138478</v>
      </c>
      <c r="N355" s="2">
        <f t="shared" si="13"/>
        <v>114.1785957736878</v>
      </c>
    </row>
    <row r="356" spans="1:14">
      <c r="A356" s="2" t="s">
        <v>367</v>
      </c>
      <c r="B356" s="2">
        <v>430</v>
      </c>
      <c r="C356" s="2">
        <v>3221</v>
      </c>
      <c r="D356" s="2">
        <v>4869</v>
      </c>
      <c r="E356" s="2">
        <v>3</v>
      </c>
      <c r="F356" s="2">
        <v>15.683049</v>
      </c>
      <c r="G356" s="2">
        <v>27.418137888876</v>
      </c>
      <c r="H356" s="2">
        <v>2160</v>
      </c>
      <c r="I356" s="2">
        <v>3265</v>
      </c>
      <c r="J356" s="2">
        <v>3</v>
      </c>
      <c r="K356" s="2">
        <f>__Anonymous_Sheet_DB__0[[#This Row],[megapixels]]</f>
        <v>15.683049</v>
      </c>
      <c r="L356" s="2">
        <f t="shared" si="12"/>
        <v>7.0523999999999996</v>
      </c>
      <c r="M356" s="2">
        <f>__Anonymous_Sheet_DB__0[[#This Row],[density per megapixel]]</f>
        <v>27.418137888876</v>
      </c>
      <c r="N356" s="2">
        <f t="shared" si="13"/>
        <v>60.97215132437185</v>
      </c>
    </row>
    <row r="357" spans="1:14">
      <c r="A357" s="2" t="s">
        <v>368</v>
      </c>
      <c r="B357" s="2">
        <v>299</v>
      </c>
      <c r="C357" s="2">
        <v>3238</v>
      </c>
      <c r="D357" s="2">
        <v>4858</v>
      </c>
      <c r="E357" s="2">
        <v>3</v>
      </c>
      <c r="F357" s="2">
        <v>15.730204000000001</v>
      </c>
      <c r="G357" s="2">
        <v>19.008017950688998</v>
      </c>
      <c r="H357" s="2">
        <v>1080</v>
      </c>
      <c r="I357" s="2">
        <v>1620</v>
      </c>
      <c r="J357" s="2">
        <v>3</v>
      </c>
      <c r="K357" s="2">
        <f>__Anonymous_Sheet_DB__0[[#This Row],[megapixels]]</f>
        <v>15.730204000000001</v>
      </c>
      <c r="L357" s="2">
        <f t="shared" si="12"/>
        <v>1.7496</v>
      </c>
      <c r="M357" s="2">
        <f>__Anonymous_Sheet_DB__0[[#This Row],[density per megapixel]]</f>
        <v>19.008017950688998</v>
      </c>
      <c r="N357" s="2">
        <f t="shared" si="13"/>
        <v>170.89620484682212</v>
      </c>
    </row>
    <row r="358" spans="1:14">
      <c r="A358" s="2" t="s">
        <v>369</v>
      </c>
      <c r="B358" s="2">
        <v>138</v>
      </c>
      <c r="C358" s="2">
        <v>3240</v>
      </c>
      <c r="D358" s="2">
        <v>4320</v>
      </c>
      <c r="E358" s="2">
        <v>3</v>
      </c>
      <c r="F358" s="2">
        <v>13.9968</v>
      </c>
      <c r="G358" s="2">
        <v>9.8593964334705007</v>
      </c>
      <c r="H358" s="2">
        <v>1080</v>
      </c>
      <c r="I358" s="2">
        <v>1440</v>
      </c>
      <c r="J358" s="2">
        <v>3</v>
      </c>
      <c r="K358" s="2">
        <f>__Anonymous_Sheet_DB__0[[#This Row],[megapixels]]</f>
        <v>13.9968</v>
      </c>
      <c r="L358" s="2">
        <f t="shared" si="12"/>
        <v>1.5551999999999999</v>
      </c>
      <c r="M358" s="2">
        <f>__Anonymous_Sheet_DB__0[[#This Row],[density per megapixel]]</f>
        <v>9.8593964334705007</v>
      </c>
      <c r="N358" s="2">
        <f t="shared" si="13"/>
        <v>88.73456790123457</v>
      </c>
    </row>
    <row r="359" spans="1:14">
      <c r="A359" s="2" t="s">
        <v>370</v>
      </c>
      <c r="B359" s="2">
        <v>463</v>
      </c>
      <c r="C359" s="2">
        <v>3240</v>
      </c>
      <c r="D359" s="2">
        <v>4320</v>
      </c>
      <c r="E359" s="2">
        <v>3</v>
      </c>
      <c r="F359" s="2">
        <v>13.9968</v>
      </c>
      <c r="G359" s="2">
        <v>33.078989483310401</v>
      </c>
      <c r="H359" s="2">
        <v>2160</v>
      </c>
      <c r="I359" s="2">
        <v>2880</v>
      </c>
      <c r="J359" s="2">
        <v>3</v>
      </c>
      <c r="K359" s="2">
        <f>__Anonymous_Sheet_DB__0[[#This Row],[megapixels]]</f>
        <v>13.9968</v>
      </c>
      <c r="L359" s="2">
        <f t="shared" si="12"/>
        <v>6.2207999999999997</v>
      </c>
      <c r="M359" s="2">
        <f>__Anonymous_Sheet_DB__0[[#This Row],[density per megapixel]]</f>
        <v>33.078989483310401</v>
      </c>
      <c r="N359" s="2">
        <f t="shared" si="13"/>
        <v>74.427726337448561</v>
      </c>
    </row>
    <row r="360" spans="1:14">
      <c r="A360" s="2" t="s">
        <v>371</v>
      </c>
      <c r="B360" s="2">
        <v>691</v>
      </c>
      <c r="C360" s="2">
        <v>3240</v>
      </c>
      <c r="D360" s="2">
        <v>4320</v>
      </c>
      <c r="E360" s="2">
        <v>3</v>
      </c>
      <c r="F360" s="2">
        <v>13.9968</v>
      </c>
      <c r="G360" s="2">
        <v>49.368427069044301</v>
      </c>
      <c r="H360" s="2">
        <v>2160</v>
      </c>
      <c r="I360" s="2">
        <v>2880</v>
      </c>
      <c r="J360" s="2">
        <v>3</v>
      </c>
      <c r="K360" s="2">
        <f>__Anonymous_Sheet_DB__0[[#This Row],[megapixels]]</f>
        <v>13.9968</v>
      </c>
      <c r="L360" s="2">
        <f t="shared" si="12"/>
        <v>6.2207999999999997</v>
      </c>
      <c r="M360" s="2">
        <f>__Anonymous_Sheet_DB__0[[#This Row],[density per megapixel]]</f>
        <v>49.368427069044301</v>
      </c>
      <c r="N360" s="2">
        <f t="shared" si="13"/>
        <v>111.0789609053498</v>
      </c>
    </row>
    <row r="361" spans="1:14">
      <c r="A361" s="2" t="s">
        <v>372</v>
      </c>
      <c r="B361" s="2">
        <v>328</v>
      </c>
      <c r="C361" s="2">
        <v>3240</v>
      </c>
      <c r="D361" s="2">
        <v>4320</v>
      </c>
      <c r="E361" s="2">
        <v>3</v>
      </c>
      <c r="F361" s="2">
        <v>13.9968</v>
      </c>
      <c r="G361" s="2">
        <v>23.433927754915398</v>
      </c>
      <c r="H361" s="2">
        <v>1080</v>
      </c>
      <c r="I361" s="2">
        <v>1440</v>
      </c>
      <c r="J361" s="2">
        <v>3</v>
      </c>
      <c r="K361" s="2">
        <f>__Anonymous_Sheet_DB__0[[#This Row],[megapixels]]</f>
        <v>13.9968</v>
      </c>
      <c r="L361" s="2">
        <f t="shared" si="12"/>
        <v>1.5551999999999999</v>
      </c>
      <c r="M361" s="2">
        <f>__Anonymous_Sheet_DB__0[[#This Row],[density per megapixel]]</f>
        <v>23.433927754915398</v>
      </c>
      <c r="N361" s="2">
        <f t="shared" si="13"/>
        <v>210.9053497942387</v>
      </c>
    </row>
    <row r="362" spans="1:14">
      <c r="A362" s="2" t="s">
        <v>373</v>
      </c>
      <c r="B362" s="2">
        <v>156</v>
      </c>
      <c r="C362" s="2">
        <v>3240</v>
      </c>
      <c r="D362" s="2">
        <v>4320</v>
      </c>
      <c r="E362" s="2">
        <v>3</v>
      </c>
      <c r="F362" s="2">
        <v>13.9968</v>
      </c>
      <c r="G362" s="2">
        <v>11.145404663923101</v>
      </c>
      <c r="H362" s="2">
        <v>1080</v>
      </c>
      <c r="I362" s="2">
        <v>1440</v>
      </c>
      <c r="J362" s="2">
        <v>3</v>
      </c>
      <c r="K362" s="2">
        <f>__Anonymous_Sheet_DB__0[[#This Row],[megapixels]]</f>
        <v>13.9968</v>
      </c>
      <c r="L362" s="2">
        <f t="shared" si="12"/>
        <v>1.5551999999999999</v>
      </c>
      <c r="M362" s="2">
        <f>__Anonymous_Sheet_DB__0[[#This Row],[density per megapixel]]</f>
        <v>11.145404663923101</v>
      </c>
      <c r="N362" s="2">
        <f t="shared" si="13"/>
        <v>100.30864197530865</v>
      </c>
    </row>
    <row r="363" spans="1:14">
      <c r="A363" s="2" t="s">
        <v>374</v>
      </c>
      <c r="B363" s="2">
        <v>298</v>
      </c>
      <c r="C363" s="2">
        <v>3240</v>
      </c>
      <c r="D363" s="2">
        <v>4320</v>
      </c>
      <c r="E363" s="2">
        <v>3</v>
      </c>
      <c r="F363" s="2">
        <v>13.9968</v>
      </c>
      <c r="G363" s="2">
        <v>21.290580704160899</v>
      </c>
      <c r="H363" s="2">
        <v>1080</v>
      </c>
      <c r="I363" s="2">
        <v>1440</v>
      </c>
      <c r="J363" s="2">
        <v>3</v>
      </c>
      <c r="K363" s="2">
        <f>__Anonymous_Sheet_DB__0[[#This Row],[megapixels]]</f>
        <v>13.9968</v>
      </c>
      <c r="L363" s="2">
        <f t="shared" si="12"/>
        <v>1.5551999999999999</v>
      </c>
      <c r="M363" s="2">
        <f>__Anonymous_Sheet_DB__0[[#This Row],[density per megapixel]]</f>
        <v>21.290580704160899</v>
      </c>
      <c r="N363" s="2">
        <f t="shared" si="13"/>
        <v>191.61522633744858</v>
      </c>
    </row>
    <row r="364" spans="1:14">
      <c r="A364" s="2" t="s">
        <v>375</v>
      </c>
      <c r="B364" s="2">
        <v>93</v>
      </c>
      <c r="C364" s="2">
        <v>3240</v>
      </c>
      <c r="D364" s="2">
        <v>4320</v>
      </c>
      <c r="E364" s="2">
        <v>3</v>
      </c>
      <c r="F364" s="2">
        <v>13.9968</v>
      </c>
      <c r="G364" s="2">
        <v>6.6443758573388196</v>
      </c>
      <c r="H364" s="2">
        <v>1080</v>
      </c>
      <c r="I364" s="2">
        <v>1440</v>
      </c>
      <c r="J364" s="2">
        <v>3</v>
      </c>
      <c r="K364" s="2">
        <f>__Anonymous_Sheet_DB__0[[#This Row],[megapixels]]</f>
        <v>13.9968</v>
      </c>
      <c r="L364" s="2">
        <f t="shared" si="12"/>
        <v>1.5551999999999999</v>
      </c>
      <c r="M364" s="2">
        <f>__Anonymous_Sheet_DB__0[[#This Row],[density per megapixel]]</f>
        <v>6.6443758573388196</v>
      </c>
      <c r="N364" s="2">
        <f t="shared" si="13"/>
        <v>59.799382716049386</v>
      </c>
    </row>
    <row r="365" spans="1:14">
      <c r="A365" s="2" t="s">
        <v>376</v>
      </c>
      <c r="B365" s="2">
        <v>137</v>
      </c>
      <c r="C365" s="2">
        <v>3240</v>
      </c>
      <c r="D365" s="2">
        <v>5760</v>
      </c>
      <c r="E365" s="2">
        <v>3</v>
      </c>
      <c r="F365" s="2">
        <v>18.662400000000002</v>
      </c>
      <c r="G365" s="2">
        <v>7.34096364883401</v>
      </c>
      <c r="H365" s="2">
        <v>1080</v>
      </c>
      <c r="I365" s="2">
        <v>1920</v>
      </c>
      <c r="J365" s="2">
        <v>3</v>
      </c>
      <c r="K365" s="2">
        <f>__Anonymous_Sheet_DB__0[[#This Row],[megapixels]]</f>
        <v>18.662400000000002</v>
      </c>
      <c r="L365" s="2">
        <f t="shared" si="12"/>
        <v>2.0735999999999999</v>
      </c>
      <c r="M365" s="2">
        <f>__Anonymous_Sheet_DB__0[[#This Row],[density per megapixel]]</f>
        <v>7.34096364883401</v>
      </c>
      <c r="N365" s="2">
        <f t="shared" si="13"/>
        <v>66.068672839506178</v>
      </c>
    </row>
    <row r="366" spans="1:14">
      <c r="A366" s="2" t="s">
        <v>377</v>
      </c>
      <c r="B366" s="2">
        <v>179</v>
      </c>
      <c r="C366" s="2">
        <v>3248</v>
      </c>
      <c r="D366" s="2">
        <v>4904</v>
      </c>
      <c r="E366" s="2">
        <v>3</v>
      </c>
      <c r="F366" s="2">
        <v>15.928191999999999</v>
      </c>
      <c r="G366" s="2">
        <v>11.237935856122199</v>
      </c>
      <c r="H366" s="2">
        <v>1080</v>
      </c>
      <c r="I366" s="2">
        <v>1631</v>
      </c>
      <c r="J366" s="2">
        <v>3</v>
      </c>
      <c r="K366" s="2">
        <f>__Anonymous_Sheet_DB__0[[#This Row],[megapixels]]</f>
        <v>15.928191999999999</v>
      </c>
      <c r="L366" s="2">
        <f t="shared" si="12"/>
        <v>1.7614799999999999</v>
      </c>
      <c r="M366" s="2">
        <f>__Anonymous_Sheet_DB__0[[#This Row],[density per megapixel]]</f>
        <v>11.237935856122199</v>
      </c>
      <c r="N366" s="2">
        <f t="shared" si="13"/>
        <v>101.61909303540205</v>
      </c>
    </row>
    <row r="367" spans="1:14">
      <c r="A367" s="2" t="s">
        <v>378</v>
      </c>
      <c r="B367" s="2">
        <v>674</v>
      </c>
      <c r="C367" s="2">
        <v>3264</v>
      </c>
      <c r="D367" s="2">
        <v>4896</v>
      </c>
      <c r="E367" s="2">
        <v>3</v>
      </c>
      <c r="F367" s="2">
        <v>15.980544</v>
      </c>
      <c r="G367" s="2">
        <v>42.176286364218797</v>
      </c>
      <c r="H367" s="2">
        <v>2160</v>
      </c>
      <c r="I367" s="2">
        <v>3240</v>
      </c>
      <c r="J367" s="2">
        <v>3</v>
      </c>
      <c r="K367" s="2">
        <f>__Anonymous_Sheet_DB__0[[#This Row],[megapixels]]</f>
        <v>15.980544</v>
      </c>
      <c r="L367" s="2">
        <f t="shared" ref="L367:L430" si="14">H367*I367/1000000</f>
        <v>6.9984000000000002</v>
      </c>
      <c r="M367" s="2">
        <f>__Anonymous_Sheet_DB__0[[#This Row],[density per megapixel]]</f>
        <v>42.176286364218797</v>
      </c>
      <c r="N367" s="2">
        <f t="shared" ref="N367:N430" si="15">$B367/L367</f>
        <v>96.307727480566982</v>
      </c>
    </row>
    <row r="368" spans="1:14">
      <c r="A368" s="2" t="s">
        <v>379</v>
      </c>
      <c r="B368" s="2">
        <v>652</v>
      </c>
      <c r="C368" s="2">
        <v>3264</v>
      </c>
      <c r="D368" s="2">
        <v>4896</v>
      </c>
      <c r="E368" s="2">
        <v>3</v>
      </c>
      <c r="F368" s="2">
        <v>15.980544</v>
      </c>
      <c r="G368" s="2">
        <v>40.7996123285915</v>
      </c>
      <c r="H368" s="2">
        <v>2160</v>
      </c>
      <c r="I368" s="2">
        <v>3240</v>
      </c>
      <c r="J368" s="2">
        <v>3</v>
      </c>
      <c r="K368" s="2">
        <f>__Anonymous_Sheet_DB__0[[#This Row],[megapixels]]</f>
        <v>15.980544</v>
      </c>
      <c r="L368" s="2">
        <f t="shared" si="14"/>
        <v>6.9984000000000002</v>
      </c>
      <c r="M368" s="2">
        <f>__Anonymous_Sheet_DB__0[[#This Row],[density per megapixel]]</f>
        <v>40.7996123285915</v>
      </c>
      <c r="N368" s="2">
        <f t="shared" si="15"/>
        <v>93.164151806127109</v>
      </c>
    </row>
    <row r="369" spans="1:14">
      <c r="A369" s="2" t="s">
        <v>380</v>
      </c>
      <c r="B369" s="2">
        <v>353</v>
      </c>
      <c r="C369" s="2">
        <v>3264</v>
      </c>
      <c r="D369" s="2">
        <v>4896</v>
      </c>
      <c r="E369" s="2">
        <v>3</v>
      </c>
      <c r="F369" s="2">
        <v>15.980544</v>
      </c>
      <c r="G369" s="2">
        <v>22.0893606625656</v>
      </c>
      <c r="H369" s="2">
        <v>1080</v>
      </c>
      <c r="I369" s="2">
        <v>1620</v>
      </c>
      <c r="J369" s="2">
        <v>3</v>
      </c>
      <c r="K369" s="2">
        <f>__Anonymous_Sheet_DB__0[[#This Row],[megapixels]]</f>
        <v>15.980544</v>
      </c>
      <c r="L369" s="2">
        <f t="shared" si="14"/>
        <v>1.7496</v>
      </c>
      <c r="M369" s="2">
        <f>__Anonymous_Sheet_DB__0[[#This Row],[density per megapixel]]</f>
        <v>22.0893606625656</v>
      </c>
      <c r="N369" s="2">
        <f t="shared" si="15"/>
        <v>201.76040237768632</v>
      </c>
    </row>
    <row r="370" spans="1:14">
      <c r="A370" s="2" t="s">
        <v>381</v>
      </c>
      <c r="B370" s="2">
        <v>718</v>
      </c>
      <c r="C370" s="2">
        <v>3264</v>
      </c>
      <c r="D370" s="2">
        <v>4896</v>
      </c>
      <c r="E370" s="2">
        <v>3</v>
      </c>
      <c r="F370" s="2">
        <v>15.980544</v>
      </c>
      <c r="G370" s="2">
        <v>44.929634435473503</v>
      </c>
      <c r="H370" s="2">
        <v>2160</v>
      </c>
      <c r="I370" s="2">
        <v>3240</v>
      </c>
      <c r="J370" s="2">
        <v>3</v>
      </c>
      <c r="K370" s="2">
        <f>__Anonymous_Sheet_DB__0[[#This Row],[megapixels]]</f>
        <v>15.980544</v>
      </c>
      <c r="L370" s="2">
        <f t="shared" si="14"/>
        <v>6.9984000000000002</v>
      </c>
      <c r="M370" s="2">
        <f>__Anonymous_Sheet_DB__0[[#This Row],[density per megapixel]]</f>
        <v>44.929634435473503</v>
      </c>
      <c r="N370" s="2">
        <f t="shared" si="15"/>
        <v>102.59487882944673</v>
      </c>
    </row>
    <row r="371" spans="1:14">
      <c r="A371" s="2" t="s">
        <v>382</v>
      </c>
      <c r="B371" s="2">
        <v>354</v>
      </c>
      <c r="C371" s="2">
        <v>3264</v>
      </c>
      <c r="D371" s="2">
        <v>4912</v>
      </c>
      <c r="E371" s="2">
        <v>3</v>
      </c>
      <c r="F371" s="2">
        <v>16.032768000000001</v>
      </c>
      <c r="G371" s="2">
        <v>22.079780609312099</v>
      </c>
      <c r="H371" s="2">
        <v>1080</v>
      </c>
      <c r="I371" s="2">
        <v>1625</v>
      </c>
      <c r="J371" s="2">
        <v>3</v>
      </c>
      <c r="K371" s="2">
        <f>__Anonymous_Sheet_DB__0[[#This Row],[megapixels]]</f>
        <v>16.032768000000001</v>
      </c>
      <c r="L371" s="2">
        <f t="shared" si="14"/>
        <v>1.7549999999999999</v>
      </c>
      <c r="M371" s="2">
        <f>__Anonymous_Sheet_DB__0[[#This Row],[density per megapixel]]</f>
        <v>22.079780609312099</v>
      </c>
      <c r="N371" s="2">
        <f t="shared" si="15"/>
        <v>201.70940170940173</v>
      </c>
    </row>
    <row r="372" spans="1:14">
      <c r="A372" s="2" t="s">
        <v>383</v>
      </c>
      <c r="B372" s="2">
        <v>611</v>
      </c>
      <c r="C372" s="2">
        <v>3264</v>
      </c>
      <c r="D372" s="2">
        <v>4912</v>
      </c>
      <c r="E372" s="2">
        <v>3</v>
      </c>
      <c r="F372" s="2">
        <v>16.032768000000001</v>
      </c>
      <c r="G372" s="2">
        <v>38.109451842626299</v>
      </c>
      <c r="H372" s="2">
        <v>2160</v>
      </c>
      <c r="I372" s="2">
        <v>3251</v>
      </c>
      <c r="J372" s="2">
        <v>3</v>
      </c>
      <c r="K372" s="2">
        <f>__Anonymous_Sheet_DB__0[[#This Row],[megapixels]]</f>
        <v>16.032768000000001</v>
      </c>
      <c r="L372" s="2">
        <f t="shared" si="14"/>
        <v>7.0221600000000004</v>
      </c>
      <c r="M372" s="2">
        <f>__Anonymous_Sheet_DB__0[[#This Row],[density per megapixel]]</f>
        <v>38.109451842626299</v>
      </c>
      <c r="N372" s="2">
        <f t="shared" si="15"/>
        <v>87.010264647914596</v>
      </c>
    </row>
    <row r="373" spans="1:14">
      <c r="A373" s="2" t="s">
        <v>384</v>
      </c>
      <c r="B373" s="2">
        <v>313</v>
      </c>
      <c r="C373" s="2">
        <v>3264</v>
      </c>
      <c r="D373" s="2">
        <v>4912</v>
      </c>
      <c r="E373" s="2">
        <v>3</v>
      </c>
      <c r="F373" s="2">
        <v>16.032768000000001</v>
      </c>
      <c r="G373" s="2">
        <v>19.5225178833748</v>
      </c>
      <c r="H373" s="2">
        <v>1080</v>
      </c>
      <c r="I373" s="2">
        <v>1625</v>
      </c>
      <c r="J373" s="2">
        <v>3</v>
      </c>
      <c r="K373" s="2">
        <f>__Anonymous_Sheet_DB__0[[#This Row],[megapixels]]</f>
        <v>16.032768000000001</v>
      </c>
      <c r="L373" s="2">
        <f t="shared" si="14"/>
        <v>1.7549999999999999</v>
      </c>
      <c r="M373" s="2">
        <f>__Anonymous_Sheet_DB__0[[#This Row],[density per megapixel]]</f>
        <v>19.5225178833748</v>
      </c>
      <c r="N373" s="2">
        <f t="shared" si="15"/>
        <v>178.34757834757835</v>
      </c>
    </row>
    <row r="374" spans="1:14">
      <c r="A374" s="2" t="s">
        <v>385</v>
      </c>
      <c r="B374" s="2">
        <v>755</v>
      </c>
      <c r="C374" s="2">
        <v>3264</v>
      </c>
      <c r="D374" s="2">
        <v>4912</v>
      </c>
      <c r="E374" s="2">
        <v>3</v>
      </c>
      <c r="F374" s="2">
        <v>16.032768000000001</v>
      </c>
      <c r="G374" s="2">
        <v>47.091057514210803</v>
      </c>
      <c r="H374" s="2">
        <v>2160</v>
      </c>
      <c r="I374" s="2">
        <v>3251</v>
      </c>
      <c r="J374" s="2">
        <v>3</v>
      </c>
      <c r="K374" s="2">
        <f>__Anonymous_Sheet_DB__0[[#This Row],[megapixels]]</f>
        <v>16.032768000000001</v>
      </c>
      <c r="L374" s="2">
        <f t="shared" si="14"/>
        <v>7.0221600000000004</v>
      </c>
      <c r="M374" s="2">
        <f>__Anonymous_Sheet_DB__0[[#This Row],[density per megapixel]]</f>
        <v>47.091057514210803</v>
      </c>
      <c r="N374" s="2">
        <f t="shared" si="15"/>
        <v>107.51677546509904</v>
      </c>
    </row>
    <row r="375" spans="1:14">
      <c r="A375" s="2" t="s">
        <v>386</v>
      </c>
      <c r="B375" s="2">
        <v>367</v>
      </c>
      <c r="C375" s="2">
        <v>3264</v>
      </c>
      <c r="D375" s="2">
        <v>4912</v>
      </c>
      <c r="E375" s="2">
        <v>3</v>
      </c>
      <c r="F375" s="2">
        <v>16.032768000000001</v>
      </c>
      <c r="G375" s="2">
        <v>22.890620010218999</v>
      </c>
      <c r="H375" s="2">
        <v>1080</v>
      </c>
      <c r="I375" s="2">
        <v>1625</v>
      </c>
      <c r="J375" s="2">
        <v>3</v>
      </c>
      <c r="K375" s="2">
        <f>__Anonymous_Sheet_DB__0[[#This Row],[megapixels]]</f>
        <v>16.032768000000001</v>
      </c>
      <c r="L375" s="2">
        <f t="shared" si="14"/>
        <v>1.7549999999999999</v>
      </c>
      <c r="M375" s="2">
        <f>__Anonymous_Sheet_DB__0[[#This Row],[density per megapixel]]</f>
        <v>22.890620010218999</v>
      </c>
      <c r="N375" s="2">
        <f t="shared" si="15"/>
        <v>209.11680911680912</v>
      </c>
    </row>
    <row r="376" spans="1:14">
      <c r="A376" s="2" t="s">
        <v>387</v>
      </c>
      <c r="B376" s="2">
        <v>343</v>
      </c>
      <c r="C376" s="2">
        <v>3264</v>
      </c>
      <c r="D376" s="2">
        <v>4912</v>
      </c>
      <c r="E376" s="2">
        <v>3</v>
      </c>
      <c r="F376" s="2">
        <v>16.032768000000001</v>
      </c>
      <c r="G376" s="2">
        <v>21.393685731621598</v>
      </c>
      <c r="H376" s="2">
        <v>1080</v>
      </c>
      <c r="I376" s="2">
        <v>1625</v>
      </c>
      <c r="J376" s="2">
        <v>3</v>
      </c>
      <c r="K376" s="2">
        <f>__Anonymous_Sheet_DB__0[[#This Row],[megapixels]]</f>
        <v>16.032768000000001</v>
      </c>
      <c r="L376" s="2">
        <f t="shared" si="14"/>
        <v>1.7549999999999999</v>
      </c>
      <c r="M376" s="2">
        <f>__Anonymous_Sheet_DB__0[[#This Row],[density per megapixel]]</f>
        <v>21.393685731621598</v>
      </c>
      <c r="N376" s="2">
        <f t="shared" si="15"/>
        <v>195.44159544159547</v>
      </c>
    </row>
    <row r="377" spans="1:14">
      <c r="A377" s="2" t="s">
        <v>388</v>
      </c>
      <c r="B377" s="2">
        <v>170</v>
      </c>
      <c r="C377" s="2">
        <v>3264</v>
      </c>
      <c r="D377" s="2">
        <v>4912</v>
      </c>
      <c r="E377" s="2">
        <v>3</v>
      </c>
      <c r="F377" s="2">
        <v>16.032768000000001</v>
      </c>
      <c r="G377" s="2">
        <v>10.6032844733984</v>
      </c>
      <c r="H377" s="2">
        <v>1080</v>
      </c>
      <c r="I377" s="2">
        <v>1625</v>
      </c>
      <c r="J377" s="2">
        <v>3</v>
      </c>
      <c r="K377" s="2">
        <f>__Anonymous_Sheet_DB__0[[#This Row],[megapixels]]</f>
        <v>16.032768000000001</v>
      </c>
      <c r="L377" s="2">
        <f t="shared" si="14"/>
        <v>1.7549999999999999</v>
      </c>
      <c r="M377" s="2">
        <f>__Anonymous_Sheet_DB__0[[#This Row],[density per megapixel]]</f>
        <v>10.6032844733984</v>
      </c>
      <c r="N377" s="2">
        <f t="shared" si="15"/>
        <v>96.866096866096868</v>
      </c>
    </row>
    <row r="378" spans="1:14">
      <c r="A378" s="2" t="s">
        <v>389</v>
      </c>
      <c r="B378" s="2">
        <v>188</v>
      </c>
      <c r="C378" s="2">
        <v>3264</v>
      </c>
      <c r="D378" s="2">
        <v>4912</v>
      </c>
      <c r="E378" s="2">
        <v>3</v>
      </c>
      <c r="F378" s="2">
        <v>16.032768000000001</v>
      </c>
      <c r="G378" s="2">
        <v>11.7259851823465</v>
      </c>
      <c r="H378" s="2">
        <v>1080</v>
      </c>
      <c r="I378" s="2">
        <v>1625</v>
      </c>
      <c r="J378" s="2">
        <v>3</v>
      </c>
      <c r="K378" s="2">
        <f>__Anonymous_Sheet_DB__0[[#This Row],[megapixels]]</f>
        <v>16.032768000000001</v>
      </c>
      <c r="L378" s="2">
        <f t="shared" si="14"/>
        <v>1.7549999999999999</v>
      </c>
      <c r="M378" s="2">
        <f>__Anonymous_Sheet_DB__0[[#This Row],[density per megapixel]]</f>
        <v>11.7259851823465</v>
      </c>
      <c r="N378" s="2">
        <f t="shared" si="15"/>
        <v>107.12250712250713</v>
      </c>
    </row>
    <row r="379" spans="1:14">
      <c r="A379" s="2" t="s">
        <v>390</v>
      </c>
      <c r="B379" s="2">
        <v>678</v>
      </c>
      <c r="C379" s="2">
        <v>3264</v>
      </c>
      <c r="D379" s="2">
        <v>4912</v>
      </c>
      <c r="E379" s="2">
        <v>3</v>
      </c>
      <c r="F379" s="2">
        <v>16.032768000000001</v>
      </c>
      <c r="G379" s="2">
        <v>42.288393370377399</v>
      </c>
      <c r="H379" s="2">
        <v>2160</v>
      </c>
      <c r="I379" s="2">
        <v>3251</v>
      </c>
      <c r="J379" s="2">
        <v>3</v>
      </c>
      <c r="K379" s="2">
        <f>__Anonymous_Sheet_DB__0[[#This Row],[megapixels]]</f>
        <v>16.032768000000001</v>
      </c>
      <c r="L379" s="2">
        <f t="shared" si="14"/>
        <v>7.0221600000000004</v>
      </c>
      <c r="M379" s="2">
        <f>__Anonymous_Sheet_DB__0[[#This Row],[density per megapixel]]</f>
        <v>42.288393370377399</v>
      </c>
      <c r="N379" s="2">
        <f t="shared" si="15"/>
        <v>96.55148843091014</v>
      </c>
    </row>
    <row r="380" spans="1:14">
      <c r="A380" s="2" t="s">
        <v>391</v>
      </c>
      <c r="B380" s="2">
        <v>721</v>
      </c>
      <c r="C380" s="2">
        <v>3264</v>
      </c>
      <c r="D380" s="2">
        <v>4912</v>
      </c>
      <c r="E380" s="2">
        <v>3</v>
      </c>
      <c r="F380" s="2">
        <v>16.032768000000001</v>
      </c>
      <c r="G380" s="2">
        <v>44.970400619531198</v>
      </c>
      <c r="H380" s="2">
        <v>2160</v>
      </c>
      <c r="I380" s="2">
        <v>3251</v>
      </c>
      <c r="J380" s="2">
        <v>3</v>
      </c>
      <c r="K380" s="2">
        <f>__Anonymous_Sheet_DB__0[[#This Row],[megapixels]]</f>
        <v>16.032768000000001</v>
      </c>
      <c r="L380" s="2">
        <f t="shared" si="14"/>
        <v>7.0221600000000004</v>
      </c>
      <c r="M380" s="2">
        <f>__Anonymous_Sheet_DB__0[[#This Row],[density per megapixel]]</f>
        <v>44.970400619531198</v>
      </c>
      <c r="N380" s="2">
        <f t="shared" si="15"/>
        <v>102.67496041104161</v>
      </c>
    </row>
    <row r="381" spans="1:14">
      <c r="A381" s="2" t="s">
        <v>392</v>
      </c>
      <c r="B381" s="2">
        <v>183</v>
      </c>
      <c r="C381" s="2">
        <v>3264</v>
      </c>
      <c r="D381" s="2">
        <v>4928</v>
      </c>
      <c r="E381" s="2">
        <v>3</v>
      </c>
      <c r="F381" s="2">
        <v>16.084992</v>
      </c>
      <c r="G381" s="2">
        <v>11.377065030557601</v>
      </c>
      <c r="H381" s="2">
        <v>1080</v>
      </c>
      <c r="I381" s="2">
        <v>1631</v>
      </c>
      <c r="J381" s="2">
        <v>3</v>
      </c>
      <c r="K381" s="2">
        <f>__Anonymous_Sheet_DB__0[[#This Row],[megapixels]]</f>
        <v>16.084992</v>
      </c>
      <c r="L381" s="2">
        <f t="shared" si="14"/>
        <v>1.7614799999999999</v>
      </c>
      <c r="M381" s="2">
        <f>__Anonymous_Sheet_DB__0[[#This Row],[density per megapixel]]</f>
        <v>11.377065030557601</v>
      </c>
      <c r="N381" s="2">
        <f t="shared" si="15"/>
        <v>103.88991075686356</v>
      </c>
    </row>
    <row r="382" spans="1:14">
      <c r="A382" s="2" t="s">
        <v>393</v>
      </c>
      <c r="B382" s="2">
        <v>228</v>
      </c>
      <c r="C382" s="2">
        <v>3264</v>
      </c>
      <c r="D382" s="2">
        <v>4928</v>
      </c>
      <c r="E382" s="2">
        <v>3</v>
      </c>
      <c r="F382" s="2">
        <v>16.084992</v>
      </c>
      <c r="G382" s="2">
        <v>14.174703972498</v>
      </c>
      <c r="H382" s="2">
        <v>1080</v>
      </c>
      <c r="I382" s="2">
        <v>1631</v>
      </c>
      <c r="J382" s="2">
        <v>3</v>
      </c>
      <c r="K382" s="2">
        <f>__Anonymous_Sheet_DB__0[[#This Row],[megapixels]]</f>
        <v>16.084992</v>
      </c>
      <c r="L382" s="2">
        <f t="shared" si="14"/>
        <v>1.7614799999999999</v>
      </c>
      <c r="M382" s="2">
        <f>__Anonymous_Sheet_DB__0[[#This Row],[density per megapixel]]</f>
        <v>14.174703972498</v>
      </c>
      <c r="N382" s="2">
        <f t="shared" si="15"/>
        <v>129.4366101233054</v>
      </c>
    </row>
    <row r="383" spans="1:14">
      <c r="A383" s="2" t="s">
        <v>394</v>
      </c>
      <c r="B383" s="2">
        <v>157</v>
      </c>
      <c r="C383" s="2">
        <v>3264</v>
      </c>
      <c r="D383" s="2">
        <v>4928</v>
      </c>
      <c r="E383" s="2">
        <v>3</v>
      </c>
      <c r="F383" s="2">
        <v>16.084992</v>
      </c>
      <c r="G383" s="2">
        <v>9.7606514196587693</v>
      </c>
      <c r="H383" s="2">
        <v>1080</v>
      </c>
      <c r="I383" s="2">
        <v>1631</v>
      </c>
      <c r="J383" s="2">
        <v>3</v>
      </c>
      <c r="K383" s="2">
        <f>__Anonymous_Sheet_DB__0[[#This Row],[megapixels]]</f>
        <v>16.084992</v>
      </c>
      <c r="L383" s="2">
        <f t="shared" si="14"/>
        <v>1.7614799999999999</v>
      </c>
      <c r="M383" s="2">
        <f>__Anonymous_Sheet_DB__0[[#This Row],[density per megapixel]]</f>
        <v>9.7606514196587693</v>
      </c>
      <c r="N383" s="2">
        <f t="shared" si="15"/>
        <v>89.129595567363808</v>
      </c>
    </row>
    <row r="384" spans="1:14">
      <c r="A384" s="2" t="s">
        <v>395</v>
      </c>
      <c r="B384" s="2">
        <v>332</v>
      </c>
      <c r="C384" s="2">
        <v>3264</v>
      </c>
      <c r="D384" s="2">
        <v>4928</v>
      </c>
      <c r="E384" s="2">
        <v>3</v>
      </c>
      <c r="F384" s="2">
        <v>16.084992</v>
      </c>
      <c r="G384" s="2">
        <v>20.640358416093701</v>
      </c>
      <c r="H384" s="2">
        <v>1080</v>
      </c>
      <c r="I384" s="2">
        <v>1631</v>
      </c>
      <c r="J384" s="2">
        <v>3</v>
      </c>
      <c r="K384" s="2">
        <f>__Anonymous_Sheet_DB__0[[#This Row],[megapixels]]</f>
        <v>16.084992</v>
      </c>
      <c r="L384" s="2">
        <f t="shared" si="14"/>
        <v>1.7614799999999999</v>
      </c>
      <c r="M384" s="2">
        <f>__Anonymous_Sheet_DB__0[[#This Row],[density per megapixel]]</f>
        <v>20.640358416093701</v>
      </c>
      <c r="N384" s="2">
        <f t="shared" si="15"/>
        <v>188.47787088130437</v>
      </c>
    </row>
    <row r="385" spans="1:14">
      <c r="A385" s="2" t="s">
        <v>396</v>
      </c>
      <c r="B385" s="2">
        <v>231</v>
      </c>
      <c r="C385" s="2">
        <v>3264</v>
      </c>
      <c r="D385" s="2">
        <v>4928</v>
      </c>
      <c r="E385" s="2">
        <v>3</v>
      </c>
      <c r="F385" s="2">
        <v>16.084992</v>
      </c>
      <c r="G385" s="2">
        <v>14.3612132352941</v>
      </c>
      <c r="H385" s="2">
        <v>1080</v>
      </c>
      <c r="I385" s="2">
        <v>1631</v>
      </c>
      <c r="J385" s="2">
        <v>3</v>
      </c>
      <c r="K385" s="2">
        <f>__Anonymous_Sheet_DB__0[[#This Row],[megapixels]]</f>
        <v>16.084992</v>
      </c>
      <c r="L385" s="2">
        <f t="shared" si="14"/>
        <v>1.7614799999999999</v>
      </c>
      <c r="M385" s="2">
        <f>__Anonymous_Sheet_DB__0[[#This Row],[density per megapixel]]</f>
        <v>14.3612132352941</v>
      </c>
      <c r="N385" s="2">
        <f t="shared" si="15"/>
        <v>131.13972341440154</v>
      </c>
    </row>
    <row r="386" spans="1:14">
      <c r="A386" s="2" t="s">
        <v>397</v>
      </c>
      <c r="B386" s="2">
        <v>275</v>
      </c>
      <c r="C386" s="2">
        <v>3264</v>
      </c>
      <c r="D386" s="2">
        <v>4928</v>
      </c>
      <c r="E386" s="2">
        <v>3</v>
      </c>
      <c r="F386" s="2">
        <v>16.084992</v>
      </c>
      <c r="G386" s="2">
        <v>17.096682422969099</v>
      </c>
      <c r="H386" s="2">
        <v>1080</v>
      </c>
      <c r="I386" s="2">
        <v>1631</v>
      </c>
      <c r="J386" s="2">
        <v>3</v>
      </c>
      <c r="K386" s="2">
        <f>__Anonymous_Sheet_DB__0[[#This Row],[megapixels]]</f>
        <v>16.084992</v>
      </c>
      <c r="L386" s="2">
        <f t="shared" si="14"/>
        <v>1.7614799999999999</v>
      </c>
      <c r="M386" s="2">
        <f>__Anonymous_Sheet_DB__0[[#This Row],[density per megapixel]]</f>
        <v>17.096682422969099</v>
      </c>
      <c r="N386" s="2">
        <f t="shared" si="15"/>
        <v>156.11871835047802</v>
      </c>
    </row>
    <row r="387" spans="1:14">
      <c r="A387" s="2" t="s">
        <v>398</v>
      </c>
      <c r="B387" s="2">
        <v>421</v>
      </c>
      <c r="C387" s="2">
        <v>3264</v>
      </c>
      <c r="D387" s="2">
        <v>4928</v>
      </c>
      <c r="E387" s="2">
        <v>3</v>
      </c>
      <c r="F387" s="2">
        <v>16.084992</v>
      </c>
      <c r="G387" s="2">
        <v>26.1734665457091</v>
      </c>
      <c r="H387" s="2">
        <v>2160</v>
      </c>
      <c r="I387" s="2">
        <v>3261</v>
      </c>
      <c r="J387" s="2">
        <v>3</v>
      </c>
      <c r="K387" s="2">
        <f>__Anonymous_Sheet_DB__0[[#This Row],[megapixels]]</f>
        <v>16.084992</v>
      </c>
      <c r="L387" s="2">
        <f t="shared" si="14"/>
        <v>7.0437599999999998</v>
      </c>
      <c r="M387" s="2">
        <f>__Anonymous_Sheet_DB__0[[#This Row],[density per megapixel]]</f>
        <v>26.1734665457091</v>
      </c>
      <c r="N387" s="2">
        <f t="shared" si="15"/>
        <v>59.769214169704817</v>
      </c>
    </row>
    <row r="388" spans="1:14">
      <c r="A388" s="2" t="s">
        <v>399</v>
      </c>
      <c r="B388" s="2">
        <v>318</v>
      </c>
      <c r="C388" s="2">
        <v>3264</v>
      </c>
      <c r="D388" s="2">
        <v>4928</v>
      </c>
      <c r="E388" s="2">
        <v>3</v>
      </c>
      <c r="F388" s="2">
        <v>16.084992</v>
      </c>
      <c r="G388" s="2">
        <v>19.769981856378902</v>
      </c>
      <c r="H388" s="2">
        <v>1080</v>
      </c>
      <c r="I388" s="2">
        <v>1631</v>
      </c>
      <c r="J388" s="2">
        <v>3</v>
      </c>
      <c r="K388" s="2">
        <f>__Anonymous_Sheet_DB__0[[#This Row],[megapixels]]</f>
        <v>16.084992</v>
      </c>
      <c r="L388" s="2">
        <f t="shared" si="14"/>
        <v>1.7614799999999999</v>
      </c>
      <c r="M388" s="2">
        <f>__Anonymous_Sheet_DB__0[[#This Row],[density per megapixel]]</f>
        <v>19.769981856378902</v>
      </c>
      <c r="N388" s="2">
        <f t="shared" si="15"/>
        <v>180.53000885618911</v>
      </c>
    </row>
    <row r="389" spans="1:14">
      <c r="A389" s="2" t="s">
        <v>400</v>
      </c>
      <c r="B389" s="2">
        <v>361</v>
      </c>
      <c r="C389" s="2">
        <v>3264</v>
      </c>
      <c r="D389" s="2">
        <v>4928</v>
      </c>
      <c r="E389" s="2">
        <v>3</v>
      </c>
      <c r="F389" s="2">
        <v>16.084992</v>
      </c>
      <c r="G389" s="2">
        <v>22.443281289788601</v>
      </c>
      <c r="H389" s="2">
        <v>1080</v>
      </c>
      <c r="I389" s="2">
        <v>1631</v>
      </c>
      <c r="J389" s="2">
        <v>3</v>
      </c>
      <c r="K389" s="2">
        <f>__Anonymous_Sheet_DB__0[[#This Row],[megapixels]]</f>
        <v>16.084992</v>
      </c>
      <c r="L389" s="2">
        <f t="shared" si="14"/>
        <v>1.7614799999999999</v>
      </c>
      <c r="M389" s="2">
        <f>__Anonymous_Sheet_DB__0[[#This Row],[density per megapixel]]</f>
        <v>22.443281289788601</v>
      </c>
      <c r="N389" s="2">
        <f t="shared" si="15"/>
        <v>204.94129936190023</v>
      </c>
    </row>
    <row r="390" spans="1:14">
      <c r="A390" s="2" t="s">
        <v>401</v>
      </c>
      <c r="B390" s="2">
        <v>220</v>
      </c>
      <c r="C390" s="2">
        <v>3264</v>
      </c>
      <c r="D390" s="2">
        <v>4928</v>
      </c>
      <c r="E390" s="2">
        <v>3</v>
      </c>
      <c r="F390" s="2">
        <v>16.084992</v>
      </c>
      <c r="G390" s="2">
        <v>13.6773459383753</v>
      </c>
      <c r="H390" s="2">
        <v>1080</v>
      </c>
      <c r="I390" s="2">
        <v>1631</v>
      </c>
      <c r="J390" s="2">
        <v>3</v>
      </c>
      <c r="K390" s="2">
        <f>__Anonymous_Sheet_DB__0[[#This Row],[megapixels]]</f>
        <v>16.084992</v>
      </c>
      <c r="L390" s="2">
        <f t="shared" si="14"/>
        <v>1.7614799999999999</v>
      </c>
      <c r="M390" s="2">
        <f>__Anonymous_Sheet_DB__0[[#This Row],[density per megapixel]]</f>
        <v>13.6773459383753</v>
      </c>
      <c r="N390" s="2">
        <f t="shared" si="15"/>
        <v>124.8949746803824</v>
      </c>
    </row>
    <row r="391" spans="1:14">
      <c r="A391" s="2" t="s">
        <v>402</v>
      </c>
      <c r="B391" s="2">
        <v>384</v>
      </c>
      <c r="C391" s="2">
        <v>3264</v>
      </c>
      <c r="D391" s="2">
        <v>4928</v>
      </c>
      <c r="E391" s="2">
        <v>3</v>
      </c>
      <c r="F391" s="2">
        <v>16.084992</v>
      </c>
      <c r="G391" s="2">
        <v>23.873185637891499</v>
      </c>
      <c r="H391" s="2">
        <v>1080</v>
      </c>
      <c r="I391" s="2">
        <v>1631</v>
      </c>
      <c r="J391" s="2">
        <v>3</v>
      </c>
      <c r="K391" s="2">
        <f>__Anonymous_Sheet_DB__0[[#This Row],[megapixels]]</f>
        <v>16.084992</v>
      </c>
      <c r="L391" s="2">
        <f t="shared" si="14"/>
        <v>1.7614799999999999</v>
      </c>
      <c r="M391" s="2">
        <f>__Anonymous_Sheet_DB__0[[#This Row],[density per megapixel]]</f>
        <v>23.873185637891499</v>
      </c>
      <c r="N391" s="2">
        <f t="shared" si="15"/>
        <v>217.99850126030384</v>
      </c>
    </row>
    <row r="392" spans="1:14">
      <c r="A392" s="2" t="s">
        <v>403</v>
      </c>
      <c r="B392" s="2">
        <v>748</v>
      </c>
      <c r="C392" s="2">
        <v>3264</v>
      </c>
      <c r="D392" s="2">
        <v>4928</v>
      </c>
      <c r="E392" s="2">
        <v>3</v>
      </c>
      <c r="F392" s="2">
        <v>16.084992</v>
      </c>
      <c r="G392" s="2">
        <v>46.502976190476097</v>
      </c>
      <c r="H392" s="2">
        <v>2160</v>
      </c>
      <c r="I392" s="2">
        <v>3261</v>
      </c>
      <c r="J392" s="2">
        <v>3</v>
      </c>
      <c r="K392" s="2">
        <f>__Anonymous_Sheet_DB__0[[#This Row],[megapixels]]</f>
        <v>16.084992</v>
      </c>
      <c r="L392" s="2">
        <f t="shared" si="14"/>
        <v>7.0437599999999998</v>
      </c>
      <c r="M392" s="2">
        <f>__Anonymous_Sheet_DB__0[[#This Row],[density per megapixel]]</f>
        <v>46.502976190476097</v>
      </c>
      <c r="N392" s="2">
        <f t="shared" si="15"/>
        <v>106.19328313287222</v>
      </c>
    </row>
    <row r="393" spans="1:14">
      <c r="A393" s="2" t="s">
        <v>404</v>
      </c>
      <c r="B393" s="2">
        <v>331</v>
      </c>
      <c r="C393" s="2">
        <v>3264</v>
      </c>
      <c r="D393" s="2">
        <v>4928</v>
      </c>
      <c r="E393" s="2">
        <v>3</v>
      </c>
      <c r="F393" s="2">
        <v>16.084992</v>
      </c>
      <c r="G393" s="2">
        <v>20.5781886618283</v>
      </c>
      <c r="H393" s="2">
        <v>1080</v>
      </c>
      <c r="I393" s="2">
        <v>1631</v>
      </c>
      <c r="J393" s="2">
        <v>3</v>
      </c>
      <c r="K393" s="2">
        <f>__Anonymous_Sheet_DB__0[[#This Row],[megapixels]]</f>
        <v>16.084992</v>
      </c>
      <c r="L393" s="2">
        <f t="shared" si="14"/>
        <v>1.7614799999999999</v>
      </c>
      <c r="M393" s="2">
        <f>__Anonymous_Sheet_DB__0[[#This Row],[density per megapixel]]</f>
        <v>20.5781886618283</v>
      </c>
      <c r="N393" s="2">
        <f t="shared" si="15"/>
        <v>187.91016645093899</v>
      </c>
    </row>
    <row r="394" spans="1:14">
      <c r="A394" s="2" t="s">
        <v>405</v>
      </c>
      <c r="B394" s="2">
        <v>516</v>
      </c>
      <c r="C394" s="2">
        <v>3279</v>
      </c>
      <c r="D394" s="2">
        <v>4919</v>
      </c>
      <c r="E394" s="2">
        <v>3</v>
      </c>
      <c r="F394" s="2">
        <v>16.129401000000001</v>
      </c>
      <c r="G394" s="2">
        <v>31.991268615616899</v>
      </c>
      <c r="H394" s="2">
        <v>2160</v>
      </c>
      <c r="I394" s="2">
        <v>3240</v>
      </c>
      <c r="J394" s="2">
        <v>3</v>
      </c>
      <c r="K394" s="2">
        <f>__Anonymous_Sheet_DB__0[[#This Row],[megapixels]]</f>
        <v>16.129401000000001</v>
      </c>
      <c r="L394" s="2">
        <f t="shared" si="14"/>
        <v>6.9984000000000002</v>
      </c>
      <c r="M394" s="2">
        <f>__Anonymous_Sheet_DB__0[[#This Row],[density per megapixel]]</f>
        <v>31.991268615616899</v>
      </c>
      <c r="N394" s="2">
        <f t="shared" si="15"/>
        <v>73.731138545953357</v>
      </c>
    </row>
    <row r="395" spans="1:14">
      <c r="A395" s="2" t="s">
        <v>406</v>
      </c>
      <c r="B395" s="2">
        <v>152</v>
      </c>
      <c r="C395" s="2">
        <v>3280</v>
      </c>
      <c r="D395" s="2">
        <v>4928</v>
      </c>
      <c r="E395" s="2">
        <v>3</v>
      </c>
      <c r="F395" s="2">
        <v>16.16384</v>
      </c>
      <c r="G395" s="2">
        <v>9.4037060500475107</v>
      </c>
      <c r="H395" s="2">
        <v>1080</v>
      </c>
      <c r="I395" s="2">
        <v>1623</v>
      </c>
      <c r="J395" s="2">
        <v>3</v>
      </c>
      <c r="K395" s="2">
        <f>__Anonymous_Sheet_DB__0[[#This Row],[megapixels]]</f>
        <v>16.16384</v>
      </c>
      <c r="L395" s="2">
        <f t="shared" si="14"/>
        <v>1.75284</v>
      </c>
      <c r="M395" s="2">
        <f>__Anonymous_Sheet_DB__0[[#This Row],[density per megapixel]]</f>
        <v>9.4037060500475107</v>
      </c>
      <c r="N395" s="2">
        <f t="shared" si="15"/>
        <v>86.716414504461341</v>
      </c>
    </row>
    <row r="396" spans="1:14">
      <c r="A396" s="2" t="s">
        <v>407</v>
      </c>
      <c r="B396" s="2">
        <v>114</v>
      </c>
      <c r="C396" s="2">
        <v>3280</v>
      </c>
      <c r="D396" s="2">
        <v>4928</v>
      </c>
      <c r="E396" s="2">
        <v>3</v>
      </c>
      <c r="F396" s="2">
        <v>16.16384</v>
      </c>
      <c r="G396" s="2">
        <v>7.0527795375356304</v>
      </c>
      <c r="H396" s="2">
        <v>1080</v>
      </c>
      <c r="I396" s="2">
        <v>1623</v>
      </c>
      <c r="J396" s="2">
        <v>3</v>
      </c>
      <c r="K396" s="2">
        <f>__Anonymous_Sheet_DB__0[[#This Row],[megapixels]]</f>
        <v>16.16384</v>
      </c>
      <c r="L396" s="2">
        <f t="shared" si="14"/>
        <v>1.75284</v>
      </c>
      <c r="M396" s="2">
        <f>__Anonymous_Sheet_DB__0[[#This Row],[density per megapixel]]</f>
        <v>7.0527795375356304</v>
      </c>
      <c r="N396" s="2">
        <f t="shared" si="15"/>
        <v>65.037310878346005</v>
      </c>
    </row>
    <row r="397" spans="1:14">
      <c r="A397" s="2" t="s">
        <v>408</v>
      </c>
      <c r="B397" s="2">
        <v>90</v>
      </c>
      <c r="C397" s="2">
        <v>3280</v>
      </c>
      <c r="D397" s="2">
        <v>4928</v>
      </c>
      <c r="E397" s="2">
        <v>3</v>
      </c>
      <c r="F397" s="2">
        <v>16.16384</v>
      </c>
      <c r="G397" s="2">
        <v>5.5679838454228596</v>
      </c>
      <c r="H397" s="2">
        <v>1080</v>
      </c>
      <c r="I397" s="2">
        <v>1623</v>
      </c>
      <c r="J397" s="2">
        <v>3</v>
      </c>
      <c r="K397" s="2">
        <f>__Anonymous_Sheet_DB__0[[#This Row],[megapixels]]</f>
        <v>16.16384</v>
      </c>
      <c r="L397" s="2">
        <f t="shared" si="14"/>
        <v>1.75284</v>
      </c>
      <c r="M397" s="2">
        <f>__Anonymous_Sheet_DB__0[[#This Row],[density per megapixel]]</f>
        <v>5.5679838454228596</v>
      </c>
      <c r="N397" s="2">
        <f t="shared" si="15"/>
        <v>51.34524543027316</v>
      </c>
    </row>
    <row r="398" spans="1:14">
      <c r="A398" s="2" t="s">
        <v>409</v>
      </c>
      <c r="B398" s="2">
        <v>124</v>
      </c>
      <c r="C398" s="2">
        <v>3280</v>
      </c>
      <c r="D398" s="2">
        <v>4928</v>
      </c>
      <c r="E398" s="2">
        <v>3</v>
      </c>
      <c r="F398" s="2">
        <v>16.16384</v>
      </c>
      <c r="G398" s="2">
        <v>7.6714444092492799</v>
      </c>
      <c r="H398" s="2">
        <v>1080</v>
      </c>
      <c r="I398" s="2">
        <v>1623</v>
      </c>
      <c r="J398" s="2">
        <v>3</v>
      </c>
      <c r="K398" s="2">
        <f>__Anonymous_Sheet_DB__0[[#This Row],[megapixels]]</f>
        <v>16.16384</v>
      </c>
      <c r="L398" s="2">
        <f t="shared" si="14"/>
        <v>1.75284</v>
      </c>
      <c r="M398" s="2">
        <f>__Anonymous_Sheet_DB__0[[#This Row],[density per megapixel]]</f>
        <v>7.6714444092492799</v>
      </c>
      <c r="N398" s="2">
        <f t="shared" si="15"/>
        <v>70.742338148376348</v>
      </c>
    </row>
    <row r="399" spans="1:14">
      <c r="A399" s="2" t="s">
        <v>410</v>
      </c>
      <c r="B399" s="2">
        <v>215</v>
      </c>
      <c r="C399" s="2">
        <v>3280</v>
      </c>
      <c r="D399" s="2">
        <v>4928</v>
      </c>
      <c r="E399" s="2">
        <v>3</v>
      </c>
      <c r="F399" s="2">
        <v>16.16384</v>
      </c>
      <c r="G399" s="2">
        <v>13.301294741843501</v>
      </c>
      <c r="H399" s="2">
        <v>1080</v>
      </c>
      <c r="I399" s="2">
        <v>1623</v>
      </c>
      <c r="J399" s="2">
        <v>3</v>
      </c>
      <c r="K399" s="2">
        <f>__Anonymous_Sheet_DB__0[[#This Row],[megapixels]]</f>
        <v>16.16384</v>
      </c>
      <c r="L399" s="2">
        <f t="shared" si="14"/>
        <v>1.75284</v>
      </c>
      <c r="M399" s="2">
        <f>__Anonymous_Sheet_DB__0[[#This Row],[density per megapixel]]</f>
        <v>13.301294741843501</v>
      </c>
      <c r="N399" s="2">
        <f t="shared" si="15"/>
        <v>122.65808630565255</v>
      </c>
    </row>
    <row r="400" spans="1:14">
      <c r="A400" s="2" t="s">
        <v>411</v>
      </c>
      <c r="B400" s="2">
        <v>137</v>
      </c>
      <c r="C400" s="2">
        <v>3280</v>
      </c>
      <c r="D400" s="2">
        <v>4928</v>
      </c>
      <c r="E400" s="2">
        <v>3</v>
      </c>
      <c r="F400" s="2">
        <v>16.16384</v>
      </c>
      <c r="G400" s="2">
        <v>8.4757087424770301</v>
      </c>
      <c r="H400" s="2">
        <v>1080</v>
      </c>
      <c r="I400" s="2">
        <v>1623</v>
      </c>
      <c r="J400" s="2">
        <v>3</v>
      </c>
      <c r="K400" s="2">
        <f>__Anonymous_Sheet_DB__0[[#This Row],[megapixels]]</f>
        <v>16.16384</v>
      </c>
      <c r="L400" s="2">
        <f t="shared" si="14"/>
        <v>1.75284</v>
      </c>
      <c r="M400" s="2">
        <f>__Anonymous_Sheet_DB__0[[#This Row],[density per megapixel]]</f>
        <v>8.4757087424770301</v>
      </c>
      <c r="N400" s="2">
        <f t="shared" si="15"/>
        <v>78.158873599415813</v>
      </c>
    </row>
    <row r="401" spans="1:14">
      <c r="A401" s="2" t="s">
        <v>412</v>
      </c>
      <c r="B401" s="2">
        <v>364</v>
      </c>
      <c r="C401" s="2">
        <v>3280</v>
      </c>
      <c r="D401" s="2">
        <v>4928</v>
      </c>
      <c r="E401" s="2">
        <v>3</v>
      </c>
      <c r="F401" s="2">
        <v>16.16384</v>
      </c>
      <c r="G401" s="2">
        <v>22.519401330376901</v>
      </c>
      <c r="H401" s="2">
        <v>1080</v>
      </c>
      <c r="I401" s="2">
        <v>1623</v>
      </c>
      <c r="J401" s="2">
        <v>3</v>
      </c>
      <c r="K401" s="2">
        <f>__Anonymous_Sheet_DB__0[[#This Row],[megapixels]]</f>
        <v>16.16384</v>
      </c>
      <c r="L401" s="2">
        <f t="shared" si="14"/>
        <v>1.75284</v>
      </c>
      <c r="M401" s="2">
        <f>__Anonymous_Sheet_DB__0[[#This Row],[density per megapixel]]</f>
        <v>22.519401330376901</v>
      </c>
      <c r="N401" s="2">
        <f t="shared" si="15"/>
        <v>207.66299262910476</v>
      </c>
    </row>
    <row r="402" spans="1:14">
      <c r="A402" s="2" t="s">
        <v>413</v>
      </c>
      <c r="B402" s="2">
        <v>129</v>
      </c>
      <c r="C402" s="2">
        <v>3280</v>
      </c>
      <c r="D402" s="2">
        <v>4948</v>
      </c>
      <c r="E402" s="2">
        <v>3</v>
      </c>
      <c r="F402" s="2">
        <v>16.22944</v>
      </c>
      <c r="G402" s="2">
        <v>7.9485182483191004</v>
      </c>
      <c r="H402" s="2">
        <v>1080</v>
      </c>
      <c r="I402" s="2">
        <v>1629</v>
      </c>
      <c r="J402" s="2">
        <v>3</v>
      </c>
      <c r="K402" s="2">
        <f>__Anonymous_Sheet_DB__0[[#This Row],[megapixels]]</f>
        <v>16.22944</v>
      </c>
      <c r="L402" s="2">
        <f t="shared" si="14"/>
        <v>1.75932</v>
      </c>
      <c r="M402" s="2">
        <f>__Anonymous_Sheet_DB__0[[#This Row],[density per megapixel]]</f>
        <v>7.9485182483191004</v>
      </c>
      <c r="N402" s="2">
        <f t="shared" si="15"/>
        <v>73.323784189345886</v>
      </c>
    </row>
    <row r="403" spans="1:14">
      <c r="A403" s="2" t="s">
        <v>414</v>
      </c>
      <c r="B403" s="2">
        <v>137</v>
      </c>
      <c r="C403" s="2">
        <v>3293</v>
      </c>
      <c r="D403" s="2">
        <v>4939</v>
      </c>
      <c r="E403" s="2">
        <v>3</v>
      </c>
      <c r="F403" s="2">
        <v>16.264126999999998</v>
      </c>
      <c r="G403" s="2">
        <v>8.4234462753518802</v>
      </c>
      <c r="H403" s="2">
        <v>1080</v>
      </c>
      <c r="I403" s="2">
        <v>1620</v>
      </c>
      <c r="J403" s="2">
        <v>3</v>
      </c>
      <c r="K403" s="2">
        <f>__Anonymous_Sheet_DB__0[[#This Row],[megapixels]]</f>
        <v>16.264126999999998</v>
      </c>
      <c r="L403" s="2">
        <f t="shared" si="14"/>
        <v>1.7496</v>
      </c>
      <c r="M403" s="2">
        <f>__Anonymous_Sheet_DB__0[[#This Row],[density per megapixel]]</f>
        <v>8.4234462753518802</v>
      </c>
      <c r="N403" s="2">
        <f t="shared" si="15"/>
        <v>78.303612254229535</v>
      </c>
    </row>
    <row r="404" spans="1:14">
      <c r="A404" s="2" t="s">
        <v>415</v>
      </c>
      <c r="B404" s="2">
        <v>253</v>
      </c>
      <c r="C404" s="2">
        <v>3299</v>
      </c>
      <c r="D404" s="2">
        <v>4399</v>
      </c>
      <c r="E404" s="2">
        <v>3</v>
      </c>
      <c r="F404" s="2">
        <v>14.512301000000001</v>
      </c>
      <c r="G404" s="2">
        <v>17.433486254178401</v>
      </c>
      <c r="H404" s="2">
        <v>1080</v>
      </c>
      <c r="I404" s="2">
        <v>1440</v>
      </c>
      <c r="J404" s="2">
        <v>3</v>
      </c>
      <c r="K404" s="2">
        <f>__Anonymous_Sheet_DB__0[[#This Row],[megapixels]]</f>
        <v>14.512301000000001</v>
      </c>
      <c r="L404" s="2">
        <f t="shared" si="14"/>
        <v>1.5551999999999999</v>
      </c>
      <c r="M404" s="2">
        <f>__Anonymous_Sheet_DB__0[[#This Row],[density per megapixel]]</f>
        <v>17.433486254178401</v>
      </c>
      <c r="N404" s="2">
        <f t="shared" si="15"/>
        <v>162.68004115226339</v>
      </c>
    </row>
    <row r="405" spans="1:14">
      <c r="A405" s="2" t="s">
        <v>416</v>
      </c>
      <c r="B405" s="2">
        <v>349</v>
      </c>
      <c r="C405" s="2">
        <v>3339</v>
      </c>
      <c r="D405" s="2">
        <v>5002</v>
      </c>
      <c r="E405" s="2">
        <v>3</v>
      </c>
      <c r="F405" s="2">
        <v>16.701678000000001</v>
      </c>
      <c r="G405" s="2">
        <v>20.896103972307401</v>
      </c>
      <c r="H405" s="2">
        <v>1080</v>
      </c>
      <c r="I405" s="2">
        <v>1618</v>
      </c>
      <c r="J405" s="2">
        <v>3</v>
      </c>
      <c r="K405" s="2">
        <f>__Anonymous_Sheet_DB__0[[#This Row],[megapixels]]</f>
        <v>16.701678000000001</v>
      </c>
      <c r="L405" s="2">
        <f t="shared" si="14"/>
        <v>1.7474400000000001</v>
      </c>
      <c r="M405" s="2">
        <f>__Anonymous_Sheet_DB__0[[#This Row],[density per megapixel]]</f>
        <v>20.896103972307401</v>
      </c>
      <c r="N405" s="2">
        <f t="shared" si="15"/>
        <v>199.72073433136472</v>
      </c>
    </row>
    <row r="406" spans="1:14">
      <c r="A406" s="2" t="s">
        <v>417</v>
      </c>
      <c r="B406" s="2">
        <v>413</v>
      </c>
      <c r="C406" s="2">
        <v>3456</v>
      </c>
      <c r="D406" s="2">
        <v>4608</v>
      </c>
      <c r="E406" s="2">
        <v>3</v>
      </c>
      <c r="F406" s="2">
        <v>15.925248</v>
      </c>
      <c r="G406" s="2">
        <v>25.9336620691872</v>
      </c>
      <c r="H406" s="2">
        <v>1080</v>
      </c>
      <c r="I406" s="2">
        <v>1440</v>
      </c>
      <c r="J406" s="2">
        <v>3</v>
      </c>
      <c r="K406" s="2">
        <f>__Anonymous_Sheet_DB__0[[#This Row],[megapixels]]</f>
        <v>15.925248</v>
      </c>
      <c r="L406" s="2">
        <f t="shared" si="14"/>
        <v>1.5551999999999999</v>
      </c>
      <c r="M406" s="2">
        <f>__Anonymous_Sheet_DB__0[[#This Row],[density per megapixel]]</f>
        <v>25.9336620691872</v>
      </c>
      <c r="N406" s="2">
        <f t="shared" si="15"/>
        <v>265.56069958847741</v>
      </c>
    </row>
    <row r="407" spans="1:14">
      <c r="A407" s="2" t="s">
        <v>418</v>
      </c>
      <c r="B407" s="2">
        <v>490</v>
      </c>
      <c r="C407" s="2">
        <v>3456</v>
      </c>
      <c r="D407" s="2">
        <v>4608</v>
      </c>
      <c r="E407" s="2">
        <v>3</v>
      </c>
      <c r="F407" s="2">
        <v>15.925248</v>
      </c>
      <c r="G407" s="2">
        <v>30.7687516075102</v>
      </c>
      <c r="H407" s="2">
        <v>2160</v>
      </c>
      <c r="I407" s="2">
        <v>2880</v>
      </c>
      <c r="J407" s="2">
        <v>3</v>
      </c>
      <c r="K407" s="2">
        <f>__Anonymous_Sheet_DB__0[[#This Row],[megapixels]]</f>
        <v>15.925248</v>
      </c>
      <c r="L407" s="2">
        <f t="shared" si="14"/>
        <v>6.2207999999999997</v>
      </c>
      <c r="M407" s="2">
        <f>__Anonymous_Sheet_DB__0[[#This Row],[density per megapixel]]</f>
        <v>30.7687516075102</v>
      </c>
      <c r="N407" s="2">
        <f t="shared" si="15"/>
        <v>78.768004115226347</v>
      </c>
    </row>
    <row r="408" spans="1:14">
      <c r="A408" s="2" t="s">
        <v>419</v>
      </c>
      <c r="B408" s="2">
        <v>547</v>
      </c>
      <c r="C408" s="2">
        <v>3456</v>
      </c>
      <c r="D408" s="2">
        <v>4608</v>
      </c>
      <c r="E408" s="2">
        <v>3</v>
      </c>
      <c r="F408" s="2">
        <v>15.925248</v>
      </c>
      <c r="G408" s="2">
        <v>34.347973733281798</v>
      </c>
      <c r="H408" s="2">
        <v>2160</v>
      </c>
      <c r="I408" s="2">
        <v>2880</v>
      </c>
      <c r="J408" s="2">
        <v>3</v>
      </c>
      <c r="K408" s="2">
        <f>__Anonymous_Sheet_DB__0[[#This Row],[megapixels]]</f>
        <v>15.925248</v>
      </c>
      <c r="L408" s="2">
        <f t="shared" si="14"/>
        <v>6.2207999999999997</v>
      </c>
      <c r="M408" s="2">
        <f>__Anonymous_Sheet_DB__0[[#This Row],[density per megapixel]]</f>
        <v>34.347973733281798</v>
      </c>
      <c r="N408" s="2">
        <f t="shared" si="15"/>
        <v>87.93081275720165</v>
      </c>
    </row>
    <row r="409" spans="1:14">
      <c r="A409" s="2" t="s">
        <v>420</v>
      </c>
      <c r="B409" s="2">
        <v>370</v>
      </c>
      <c r="C409" s="2">
        <v>3456</v>
      </c>
      <c r="D409" s="2">
        <v>4608</v>
      </c>
      <c r="E409" s="2">
        <v>3</v>
      </c>
      <c r="F409" s="2">
        <v>15.925248</v>
      </c>
      <c r="G409" s="2">
        <v>23.233547132201601</v>
      </c>
      <c r="H409" s="2">
        <v>1080</v>
      </c>
      <c r="I409" s="2">
        <v>1440</v>
      </c>
      <c r="J409" s="2">
        <v>3</v>
      </c>
      <c r="K409" s="2">
        <f>__Anonymous_Sheet_DB__0[[#This Row],[megapixels]]</f>
        <v>15.925248</v>
      </c>
      <c r="L409" s="2">
        <f t="shared" si="14"/>
        <v>1.5551999999999999</v>
      </c>
      <c r="M409" s="2">
        <f>__Anonymous_Sheet_DB__0[[#This Row],[density per megapixel]]</f>
        <v>23.233547132201601</v>
      </c>
      <c r="N409" s="2">
        <f t="shared" si="15"/>
        <v>237.91152263374488</v>
      </c>
    </row>
    <row r="410" spans="1:14">
      <c r="A410" s="2" t="s">
        <v>421</v>
      </c>
      <c r="B410" s="2">
        <v>187</v>
      </c>
      <c r="C410" s="2">
        <v>3456</v>
      </c>
      <c r="D410" s="2">
        <v>4608</v>
      </c>
      <c r="E410" s="2">
        <v>3</v>
      </c>
      <c r="F410" s="2">
        <v>15.925248</v>
      </c>
      <c r="G410" s="2">
        <v>11.7423603073559</v>
      </c>
      <c r="H410" s="2">
        <v>1080</v>
      </c>
      <c r="I410" s="2">
        <v>1440</v>
      </c>
      <c r="J410" s="2">
        <v>3</v>
      </c>
      <c r="K410" s="2">
        <f>__Anonymous_Sheet_DB__0[[#This Row],[megapixels]]</f>
        <v>15.925248</v>
      </c>
      <c r="L410" s="2">
        <f t="shared" si="14"/>
        <v>1.5551999999999999</v>
      </c>
      <c r="M410" s="2">
        <f>__Anonymous_Sheet_DB__0[[#This Row],[density per megapixel]]</f>
        <v>11.7423603073559</v>
      </c>
      <c r="N410" s="2">
        <f t="shared" si="15"/>
        <v>120.24176954732511</v>
      </c>
    </row>
    <row r="411" spans="1:14">
      <c r="A411" s="2" t="s">
        <v>422</v>
      </c>
      <c r="B411" s="2">
        <v>353</v>
      </c>
      <c r="C411" s="2">
        <v>3456</v>
      </c>
      <c r="D411" s="2">
        <v>4608</v>
      </c>
      <c r="E411" s="2">
        <v>3</v>
      </c>
      <c r="F411" s="2">
        <v>15.925248</v>
      </c>
      <c r="G411" s="2">
        <v>22.166059831532898</v>
      </c>
      <c r="H411" s="2">
        <v>1080</v>
      </c>
      <c r="I411" s="2">
        <v>1440</v>
      </c>
      <c r="J411" s="2">
        <v>3</v>
      </c>
      <c r="K411" s="2">
        <f>__Anonymous_Sheet_DB__0[[#This Row],[megapixels]]</f>
        <v>15.925248</v>
      </c>
      <c r="L411" s="2">
        <f t="shared" si="14"/>
        <v>1.5551999999999999</v>
      </c>
      <c r="M411" s="2">
        <f>__Anonymous_Sheet_DB__0[[#This Row],[density per megapixel]]</f>
        <v>22.166059831532898</v>
      </c>
      <c r="N411" s="2">
        <f t="shared" si="15"/>
        <v>226.98045267489712</v>
      </c>
    </row>
    <row r="412" spans="1:14">
      <c r="A412" s="2" t="s">
        <v>423</v>
      </c>
      <c r="B412" s="2">
        <v>246</v>
      </c>
      <c r="C412" s="2">
        <v>3456</v>
      </c>
      <c r="D412" s="2">
        <v>4608</v>
      </c>
      <c r="E412" s="2">
        <v>3</v>
      </c>
      <c r="F412" s="2">
        <v>15.925248</v>
      </c>
      <c r="G412" s="2">
        <v>15.447169174382701</v>
      </c>
      <c r="H412" s="2">
        <v>1080</v>
      </c>
      <c r="I412" s="2">
        <v>1440</v>
      </c>
      <c r="J412" s="2">
        <v>3</v>
      </c>
      <c r="K412" s="2">
        <f>__Anonymous_Sheet_DB__0[[#This Row],[megapixels]]</f>
        <v>15.925248</v>
      </c>
      <c r="L412" s="2">
        <f t="shared" si="14"/>
        <v>1.5551999999999999</v>
      </c>
      <c r="M412" s="2">
        <f>__Anonymous_Sheet_DB__0[[#This Row],[density per megapixel]]</f>
        <v>15.447169174382701</v>
      </c>
      <c r="N412" s="2">
        <f t="shared" si="15"/>
        <v>158.17901234567901</v>
      </c>
    </row>
    <row r="413" spans="1:14">
      <c r="A413" s="2" t="s">
        <v>424</v>
      </c>
      <c r="B413" s="2">
        <v>425</v>
      </c>
      <c r="C413" s="2">
        <v>3456</v>
      </c>
      <c r="D413" s="2">
        <v>5184</v>
      </c>
      <c r="E413" s="2">
        <v>3</v>
      </c>
      <c r="F413" s="2">
        <v>17.915904000000001</v>
      </c>
      <c r="G413" s="2">
        <v>23.7219400148605</v>
      </c>
      <c r="H413" s="2">
        <v>2160</v>
      </c>
      <c r="I413" s="2">
        <v>3240</v>
      </c>
      <c r="J413" s="2">
        <v>3</v>
      </c>
      <c r="K413" s="2">
        <f>__Anonymous_Sheet_DB__0[[#This Row],[megapixels]]</f>
        <v>17.915904000000001</v>
      </c>
      <c r="L413" s="2">
        <f t="shared" si="14"/>
        <v>6.9984000000000002</v>
      </c>
      <c r="M413" s="2">
        <f>__Anonymous_Sheet_DB__0[[#This Row],[density per megapixel]]</f>
        <v>23.7219400148605</v>
      </c>
      <c r="N413" s="2">
        <f t="shared" si="15"/>
        <v>60.728166438042983</v>
      </c>
    </row>
    <row r="414" spans="1:14">
      <c r="A414" s="2" t="s">
        <v>425</v>
      </c>
      <c r="B414" s="2">
        <v>194</v>
      </c>
      <c r="C414" s="2">
        <v>3456</v>
      </c>
      <c r="D414" s="2">
        <v>5184</v>
      </c>
      <c r="E414" s="2">
        <v>3</v>
      </c>
      <c r="F414" s="2">
        <v>17.915904000000001</v>
      </c>
      <c r="G414" s="2">
        <v>10.8283679126657</v>
      </c>
      <c r="H414" s="2">
        <v>1080</v>
      </c>
      <c r="I414" s="2">
        <v>1620</v>
      </c>
      <c r="J414" s="2">
        <v>3</v>
      </c>
      <c r="K414" s="2">
        <f>__Anonymous_Sheet_DB__0[[#This Row],[megapixels]]</f>
        <v>17.915904000000001</v>
      </c>
      <c r="L414" s="2">
        <f t="shared" si="14"/>
        <v>1.7496</v>
      </c>
      <c r="M414" s="2">
        <f>__Anonymous_Sheet_DB__0[[#This Row],[density per megapixel]]</f>
        <v>10.8283679126657</v>
      </c>
      <c r="N414" s="2">
        <f t="shared" si="15"/>
        <v>110.88248742569731</v>
      </c>
    </row>
    <row r="415" spans="1:14">
      <c r="A415" s="2" t="s">
        <v>426</v>
      </c>
      <c r="B415" s="2">
        <v>626</v>
      </c>
      <c r="C415" s="2">
        <v>3456</v>
      </c>
      <c r="D415" s="2">
        <v>5184</v>
      </c>
      <c r="E415" s="2">
        <v>3</v>
      </c>
      <c r="F415" s="2">
        <v>17.915904000000001</v>
      </c>
      <c r="G415" s="2">
        <v>34.941022233653399</v>
      </c>
      <c r="H415" s="2">
        <v>2160</v>
      </c>
      <c r="I415" s="2">
        <v>3240</v>
      </c>
      <c r="J415" s="2">
        <v>3</v>
      </c>
      <c r="K415" s="2">
        <f>__Anonymous_Sheet_DB__0[[#This Row],[megapixels]]</f>
        <v>17.915904000000001</v>
      </c>
      <c r="L415" s="2">
        <f t="shared" si="14"/>
        <v>6.9984000000000002</v>
      </c>
      <c r="M415" s="2">
        <f>__Anonymous_Sheet_DB__0[[#This Row],[density per megapixel]]</f>
        <v>34.941022233653399</v>
      </c>
      <c r="N415" s="2">
        <f t="shared" si="15"/>
        <v>89.449016918152722</v>
      </c>
    </row>
    <row r="416" spans="1:14">
      <c r="A416" s="2" t="s">
        <v>427</v>
      </c>
      <c r="B416" s="2">
        <v>197</v>
      </c>
      <c r="C416" s="2">
        <v>3456</v>
      </c>
      <c r="D416" s="2">
        <v>5184</v>
      </c>
      <c r="E416" s="2">
        <v>3</v>
      </c>
      <c r="F416" s="2">
        <v>17.915904000000001</v>
      </c>
      <c r="G416" s="2">
        <v>10.995816901005901</v>
      </c>
      <c r="H416" s="2">
        <v>1080</v>
      </c>
      <c r="I416" s="2">
        <v>1620</v>
      </c>
      <c r="J416" s="2">
        <v>3</v>
      </c>
      <c r="K416" s="2">
        <f>__Anonymous_Sheet_DB__0[[#This Row],[megapixels]]</f>
        <v>17.915904000000001</v>
      </c>
      <c r="L416" s="2">
        <f t="shared" si="14"/>
        <v>1.7496</v>
      </c>
      <c r="M416" s="2">
        <f>__Anonymous_Sheet_DB__0[[#This Row],[density per megapixel]]</f>
        <v>10.995816901005901</v>
      </c>
      <c r="N416" s="2">
        <f t="shared" si="15"/>
        <v>112.59716506630086</v>
      </c>
    </row>
    <row r="417" spans="1:14">
      <c r="A417" s="2" t="s">
        <v>428</v>
      </c>
      <c r="B417" s="2">
        <v>883</v>
      </c>
      <c r="C417" s="2">
        <v>3456</v>
      </c>
      <c r="D417" s="2">
        <v>5184</v>
      </c>
      <c r="E417" s="2">
        <v>3</v>
      </c>
      <c r="F417" s="2">
        <v>17.915904000000001</v>
      </c>
      <c r="G417" s="2">
        <v>49.285818901463102</v>
      </c>
      <c r="H417" s="2">
        <v>2160</v>
      </c>
      <c r="I417" s="2">
        <v>3240</v>
      </c>
      <c r="J417" s="2">
        <v>3</v>
      </c>
      <c r="K417" s="2">
        <f>__Anonymous_Sheet_DB__0[[#This Row],[megapixels]]</f>
        <v>17.915904000000001</v>
      </c>
      <c r="L417" s="2">
        <f t="shared" si="14"/>
        <v>6.9984000000000002</v>
      </c>
      <c r="M417" s="2">
        <f>__Anonymous_Sheet_DB__0[[#This Row],[density per megapixel]]</f>
        <v>49.285818901463102</v>
      </c>
      <c r="N417" s="2">
        <f t="shared" si="15"/>
        <v>126.17169638774577</v>
      </c>
    </row>
    <row r="418" spans="1:14">
      <c r="A418" s="2" t="s">
        <v>429</v>
      </c>
      <c r="B418" s="2">
        <v>732</v>
      </c>
      <c r="C418" s="2">
        <v>3456</v>
      </c>
      <c r="D418" s="2">
        <v>5184</v>
      </c>
      <c r="E418" s="2">
        <v>3</v>
      </c>
      <c r="F418" s="2">
        <v>17.915904000000001</v>
      </c>
      <c r="G418" s="2">
        <v>40.857553155006798</v>
      </c>
      <c r="H418" s="2">
        <v>2160</v>
      </c>
      <c r="I418" s="2">
        <v>3240</v>
      </c>
      <c r="J418" s="2">
        <v>3</v>
      </c>
      <c r="K418" s="2">
        <f>__Anonymous_Sheet_DB__0[[#This Row],[megapixels]]</f>
        <v>17.915904000000001</v>
      </c>
      <c r="L418" s="2">
        <f t="shared" si="14"/>
        <v>6.9984000000000002</v>
      </c>
      <c r="M418" s="2">
        <f>__Anonymous_Sheet_DB__0[[#This Row],[density per megapixel]]</f>
        <v>40.857553155006798</v>
      </c>
      <c r="N418" s="2">
        <f t="shared" si="15"/>
        <v>104.59533607681756</v>
      </c>
    </row>
    <row r="419" spans="1:14">
      <c r="A419" s="2" t="s">
        <v>430</v>
      </c>
      <c r="B419" s="2">
        <v>421</v>
      </c>
      <c r="C419" s="2">
        <v>3456</v>
      </c>
      <c r="D419" s="2">
        <v>5184</v>
      </c>
      <c r="E419" s="2">
        <v>3</v>
      </c>
      <c r="F419" s="2">
        <v>17.915904000000001</v>
      </c>
      <c r="G419" s="2">
        <v>23.4986746970736</v>
      </c>
      <c r="H419" s="2">
        <v>2160</v>
      </c>
      <c r="I419" s="2">
        <v>3240</v>
      </c>
      <c r="J419" s="2">
        <v>3</v>
      </c>
      <c r="K419" s="2">
        <f>__Anonymous_Sheet_DB__0[[#This Row],[megapixels]]</f>
        <v>17.915904000000001</v>
      </c>
      <c r="L419" s="2">
        <f t="shared" si="14"/>
        <v>6.9984000000000002</v>
      </c>
      <c r="M419" s="2">
        <f>__Anonymous_Sheet_DB__0[[#This Row],[density per megapixel]]</f>
        <v>23.4986746970736</v>
      </c>
      <c r="N419" s="2">
        <f t="shared" si="15"/>
        <v>60.156607224508456</v>
      </c>
    </row>
    <row r="420" spans="1:14">
      <c r="A420" s="2" t="s">
        <v>431</v>
      </c>
      <c r="B420" s="2">
        <v>419</v>
      </c>
      <c r="C420" s="2">
        <v>3456</v>
      </c>
      <c r="D420" s="2">
        <v>5184</v>
      </c>
      <c r="E420" s="2">
        <v>3</v>
      </c>
      <c r="F420" s="2">
        <v>17.915904000000001</v>
      </c>
      <c r="G420" s="2">
        <v>23.387042038180098</v>
      </c>
      <c r="H420" s="2">
        <v>2160</v>
      </c>
      <c r="I420" s="2">
        <v>3240</v>
      </c>
      <c r="J420" s="2">
        <v>3</v>
      </c>
      <c r="K420" s="2">
        <f>__Anonymous_Sheet_DB__0[[#This Row],[megapixels]]</f>
        <v>17.915904000000001</v>
      </c>
      <c r="L420" s="2">
        <f t="shared" si="14"/>
        <v>6.9984000000000002</v>
      </c>
      <c r="M420" s="2">
        <f>__Anonymous_Sheet_DB__0[[#This Row],[density per megapixel]]</f>
        <v>23.387042038180098</v>
      </c>
      <c r="N420" s="2">
        <f t="shared" si="15"/>
        <v>59.870827617741199</v>
      </c>
    </row>
    <row r="421" spans="1:14">
      <c r="A421" s="2" t="s">
        <v>432</v>
      </c>
      <c r="B421" s="2">
        <v>338</v>
      </c>
      <c r="C421" s="2">
        <v>3456</v>
      </c>
      <c r="D421" s="2">
        <v>5184</v>
      </c>
      <c r="E421" s="2">
        <v>3</v>
      </c>
      <c r="F421" s="2">
        <v>17.915904000000001</v>
      </c>
      <c r="G421" s="2">
        <v>18.865919352994901</v>
      </c>
      <c r="H421" s="2">
        <v>1080</v>
      </c>
      <c r="I421" s="2">
        <v>1620</v>
      </c>
      <c r="J421" s="2">
        <v>3</v>
      </c>
      <c r="K421" s="2">
        <f>__Anonymous_Sheet_DB__0[[#This Row],[megapixels]]</f>
        <v>17.915904000000001</v>
      </c>
      <c r="L421" s="2">
        <f t="shared" si="14"/>
        <v>1.7496</v>
      </c>
      <c r="M421" s="2">
        <f>__Anonymous_Sheet_DB__0[[#This Row],[density per megapixel]]</f>
        <v>18.865919352994901</v>
      </c>
      <c r="N421" s="2">
        <f t="shared" si="15"/>
        <v>193.18701417466849</v>
      </c>
    </row>
    <row r="422" spans="1:14">
      <c r="A422" s="2" t="s">
        <v>433</v>
      </c>
      <c r="B422" s="2">
        <v>153</v>
      </c>
      <c r="C422" s="2">
        <v>3456</v>
      </c>
      <c r="D422" s="2">
        <v>5184</v>
      </c>
      <c r="E422" s="2">
        <v>3</v>
      </c>
      <c r="F422" s="2">
        <v>17.915904000000001</v>
      </c>
      <c r="G422" s="2">
        <v>8.5398984053497902</v>
      </c>
      <c r="H422" s="2">
        <v>1080</v>
      </c>
      <c r="I422" s="2">
        <v>1620</v>
      </c>
      <c r="J422" s="2">
        <v>3</v>
      </c>
      <c r="K422" s="2">
        <f>__Anonymous_Sheet_DB__0[[#This Row],[megapixels]]</f>
        <v>17.915904000000001</v>
      </c>
      <c r="L422" s="2">
        <f t="shared" si="14"/>
        <v>1.7496</v>
      </c>
      <c r="M422" s="2">
        <f>__Anonymous_Sheet_DB__0[[#This Row],[density per megapixel]]</f>
        <v>8.5398984053497902</v>
      </c>
      <c r="N422" s="2">
        <f t="shared" si="15"/>
        <v>87.44855967078189</v>
      </c>
    </row>
    <row r="423" spans="1:14">
      <c r="A423" s="2" t="s">
        <v>434</v>
      </c>
      <c r="B423" s="2">
        <v>279</v>
      </c>
      <c r="C423" s="2">
        <v>3456</v>
      </c>
      <c r="D423" s="2">
        <v>5184</v>
      </c>
      <c r="E423" s="2">
        <v>3</v>
      </c>
      <c r="F423" s="2">
        <v>17.915904000000001</v>
      </c>
      <c r="G423" s="2">
        <v>15.572755915637799</v>
      </c>
      <c r="H423" s="2">
        <v>1080</v>
      </c>
      <c r="I423" s="2">
        <v>1620</v>
      </c>
      <c r="J423" s="2">
        <v>3</v>
      </c>
      <c r="K423" s="2">
        <f>__Anonymous_Sheet_DB__0[[#This Row],[megapixels]]</f>
        <v>17.915904000000001</v>
      </c>
      <c r="L423" s="2">
        <f t="shared" si="14"/>
        <v>1.7496</v>
      </c>
      <c r="M423" s="2">
        <f>__Anonymous_Sheet_DB__0[[#This Row],[density per megapixel]]</f>
        <v>15.572755915637799</v>
      </c>
      <c r="N423" s="2">
        <f t="shared" si="15"/>
        <v>159.46502057613168</v>
      </c>
    </row>
    <row r="424" spans="1:14">
      <c r="A424" s="2" t="s">
        <v>435</v>
      </c>
      <c r="B424" s="2">
        <v>225</v>
      </c>
      <c r="C424" s="2">
        <v>3456</v>
      </c>
      <c r="D424" s="2">
        <v>5184</v>
      </c>
      <c r="E424" s="2">
        <v>3</v>
      </c>
      <c r="F424" s="2">
        <v>17.915904000000001</v>
      </c>
      <c r="G424" s="2">
        <v>12.558674125514401</v>
      </c>
      <c r="H424" s="2">
        <v>1080</v>
      </c>
      <c r="I424" s="2">
        <v>1620</v>
      </c>
      <c r="J424" s="2">
        <v>3</v>
      </c>
      <c r="K424" s="2">
        <f>__Anonymous_Sheet_DB__0[[#This Row],[megapixels]]</f>
        <v>17.915904000000001</v>
      </c>
      <c r="L424" s="2">
        <f t="shared" si="14"/>
        <v>1.7496</v>
      </c>
      <c r="M424" s="2">
        <f>__Anonymous_Sheet_DB__0[[#This Row],[density per megapixel]]</f>
        <v>12.558674125514401</v>
      </c>
      <c r="N424" s="2">
        <f t="shared" si="15"/>
        <v>128.60082304526748</v>
      </c>
    </row>
    <row r="425" spans="1:14">
      <c r="A425" s="2" t="s">
        <v>436</v>
      </c>
      <c r="B425" s="2">
        <v>86</v>
      </c>
      <c r="C425" s="2">
        <v>3456</v>
      </c>
      <c r="D425" s="2">
        <v>5184</v>
      </c>
      <c r="E425" s="2">
        <v>3</v>
      </c>
      <c r="F425" s="2">
        <v>17.915904000000001</v>
      </c>
      <c r="G425" s="2">
        <v>4.8002043324188302</v>
      </c>
      <c r="H425" s="2">
        <v>1080</v>
      </c>
      <c r="I425" s="2">
        <v>1620</v>
      </c>
      <c r="J425" s="2">
        <v>3</v>
      </c>
      <c r="K425" s="2">
        <f>__Anonymous_Sheet_DB__0[[#This Row],[megapixels]]</f>
        <v>17.915904000000001</v>
      </c>
      <c r="L425" s="2">
        <f t="shared" si="14"/>
        <v>1.7496</v>
      </c>
      <c r="M425" s="2">
        <f>__Anonymous_Sheet_DB__0[[#This Row],[density per megapixel]]</f>
        <v>4.8002043324188302</v>
      </c>
      <c r="N425" s="2">
        <f t="shared" si="15"/>
        <v>49.154092363968907</v>
      </c>
    </row>
    <row r="426" spans="1:14">
      <c r="A426" s="2" t="s">
        <v>437</v>
      </c>
      <c r="B426" s="2">
        <v>551</v>
      </c>
      <c r="C426" s="2">
        <v>3456</v>
      </c>
      <c r="D426" s="2">
        <v>5184</v>
      </c>
      <c r="E426" s="2">
        <v>3</v>
      </c>
      <c r="F426" s="2">
        <v>17.915904000000001</v>
      </c>
      <c r="G426" s="2">
        <v>30.7547975251486</v>
      </c>
      <c r="H426" s="2">
        <v>2160</v>
      </c>
      <c r="I426" s="2">
        <v>3240</v>
      </c>
      <c r="J426" s="2">
        <v>3</v>
      </c>
      <c r="K426" s="2">
        <f>__Anonymous_Sheet_DB__0[[#This Row],[megapixels]]</f>
        <v>17.915904000000001</v>
      </c>
      <c r="L426" s="2">
        <f t="shared" si="14"/>
        <v>6.9984000000000002</v>
      </c>
      <c r="M426" s="2">
        <f>__Anonymous_Sheet_DB__0[[#This Row],[density per megapixel]]</f>
        <v>30.7547975251486</v>
      </c>
      <c r="N426" s="2">
        <f t="shared" si="15"/>
        <v>78.732281664380423</v>
      </c>
    </row>
    <row r="427" spans="1:14">
      <c r="A427" s="2" t="s">
        <v>438</v>
      </c>
      <c r="B427" s="2">
        <v>217</v>
      </c>
      <c r="C427" s="2">
        <v>3456</v>
      </c>
      <c r="D427" s="2">
        <v>5184</v>
      </c>
      <c r="E427" s="2">
        <v>3</v>
      </c>
      <c r="F427" s="2">
        <v>17.915904000000001</v>
      </c>
      <c r="G427" s="2">
        <v>12.1121434899405</v>
      </c>
      <c r="H427" s="2">
        <v>1080</v>
      </c>
      <c r="I427" s="2">
        <v>1620</v>
      </c>
      <c r="J427" s="2">
        <v>3</v>
      </c>
      <c r="K427" s="2">
        <f>__Anonymous_Sheet_DB__0[[#This Row],[megapixels]]</f>
        <v>17.915904000000001</v>
      </c>
      <c r="L427" s="2">
        <f t="shared" si="14"/>
        <v>1.7496</v>
      </c>
      <c r="M427" s="2">
        <f>__Anonymous_Sheet_DB__0[[#This Row],[density per megapixel]]</f>
        <v>12.1121434899405</v>
      </c>
      <c r="N427" s="2">
        <f t="shared" si="15"/>
        <v>124.02834933699131</v>
      </c>
    </row>
    <row r="428" spans="1:14">
      <c r="A428" s="2" t="s">
        <v>439</v>
      </c>
      <c r="B428" s="2">
        <v>229</v>
      </c>
      <c r="C428" s="2">
        <v>3456</v>
      </c>
      <c r="D428" s="2">
        <v>5184</v>
      </c>
      <c r="E428" s="2">
        <v>3</v>
      </c>
      <c r="F428" s="2">
        <v>17.915904000000001</v>
      </c>
      <c r="G428" s="2">
        <v>12.781939443301299</v>
      </c>
      <c r="H428" s="2">
        <v>1080</v>
      </c>
      <c r="I428" s="2">
        <v>1620</v>
      </c>
      <c r="J428" s="2">
        <v>3</v>
      </c>
      <c r="K428" s="2">
        <f>__Anonymous_Sheet_DB__0[[#This Row],[megapixels]]</f>
        <v>17.915904000000001</v>
      </c>
      <c r="L428" s="2">
        <f t="shared" si="14"/>
        <v>1.7496</v>
      </c>
      <c r="M428" s="2">
        <f>__Anonymous_Sheet_DB__0[[#This Row],[density per megapixel]]</f>
        <v>12.781939443301299</v>
      </c>
      <c r="N428" s="2">
        <f t="shared" si="15"/>
        <v>130.88705989940559</v>
      </c>
    </row>
    <row r="429" spans="1:14">
      <c r="A429" s="2" t="s">
        <v>440</v>
      </c>
      <c r="B429" s="2">
        <v>843</v>
      </c>
      <c r="C429" s="2">
        <v>3456</v>
      </c>
      <c r="D429" s="2">
        <v>5184</v>
      </c>
      <c r="E429" s="2">
        <v>3</v>
      </c>
      <c r="F429" s="2">
        <v>17.915904000000001</v>
      </c>
      <c r="G429" s="2">
        <v>47.053165723593899</v>
      </c>
      <c r="H429" s="2">
        <v>2160</v>
      </c>
      <c r="I429" s="2">
        <v>3240</v>
      </c>
      <c r="J429" s="2">
        <v>3</v>
      </c>
      <c r="K429" s="2">
        <f>__Anonymous_Sheet_DB__0[[#This Row],[megapixels]]</f>
        <v>17.915904000000001</v>
      </c>
      <c r="L429" s="2">
        <f t="shared" si="14"/>
        <v>6.9984000000000002</v>
      </c>
      <c r="M429" s="2">
        <f>__Anonymous_Sheet_DB__0[[#This Row],[density per megapixel]]</f>
        <v>47.053165723593899</v>
      </c>
      <c r="N429" s="2">
        <f t="shared" si="15"/>
        <v>120.45610425240055</v>
      </c>
    </row>
    <row r="430" spans="1:14">
      <c r="A430" s="2" t="s">
        <v>441</v>
      </c>
      <c r="B430" s="2">
        <v>199</v>
      </c>
      <c r="C430" s="2">
        <v>3456</v>
      </c>
      <c r="D430" s="2">
        <v>5184</v>
      </c>
      <c r="E430" s="2">
        <v>3</v>
      </c>
      <c r="F430" s="2">
        <v>17.915904000000001</v>
      </c>
      <c r="G430" s="2">
        <v>11.107449559899401</v>
      </c>
      <c r="H430" s="2">
        <v>1080</v>
      </c>
      <c r="I430" s="2">
        <v>1620</v>
      </c>
      <c r="J430" s="2">
        <v>3</v>
      </c>
      <c r="K430" s="2">
        <f>__Anonymous_Sheet_DB__0[[#This Row],[megapixels]]</f>
        <v>17.915904000000001</v>
      </c>
      <c r="L430" s="2">
        <f t="shared" si="14"/>
        <v>1.7496</v>
      </c>
      <c r="M430" s="2">
        <f>__Anonymous_Sheet_DB__0[[#This Row],[density per megapixel]]</f>
        <v>11.107449559899401</v>
      </c>
      <c r="N430" s="2">
        <f t="shared" si="15"/>
        <v>113.74028349336992</v>
      </c>
    </row>
    <row r="431" spans="1:14">
      <c r="A431" s="2" t="s">
        <v>442</v>
      </c>
      <c r="B431" s="2">
        <v>362</v>
      </c>
      <c r="C431" s="2">
        <v>3456</v>
      </c>
      <c r="D431" s="2">
        <v>5184</v>
      </c>
      <c r="E431" s="2">
        <v>3</v>
      </c>
      <c r="F431" s="2">
        <v>17.915904000000001</v>
      </c>
      <c r="G431" s="2">
        <v>20.205511259716499</v>
      </c>
      <c r="H431" s="2">
        <v>1080</v>
      </c>
      <c r="I431" s="2">
        <v>1620</v>
      </c>
      <c r="J431" s="2">
        <v>3</v>
      </c>
      <c r="K431" s="2">
        <f>__Anonymous_Sheet_DB__0[[#This Row],[megapixels]]</f>
        <v>17.915904000000001</v>
      </c>
      <c r="L431" s="2">
        <f t="shared" ref="L431:L494" si="16">H431*I431/1000000</f>
        <v>1.7496</v>
      </c>
      <c r="M431" s="2">
        <f>__Anonymous_Sheet_DB__0[[#This Row],[density per megapixel]]</f>
        <v>20.205511259716499</v>
      </c>
      <c r="N431" s="2">
        <f t="shared" ref="N431:N494" si="17">$B431/L431</f>
        <v>206.90443529949701</v>
      </c>
    </row>
    <row r="432" spans="1:14">
      <c r="A432" s="2" t="s">
        <v>443</v>
      </c>
      <c r="B432" s="2">
        <v>348</v>
      </c>
      <c r="C432" s="2">
        <v>3456</v>
      </c>
      <c r="D432" s="2">
        <v>5184</v>
      </c>
      <c r="E432" s="2">
        <v>3</v>
      </c>
      <c r="F432" s="2">
        <v>17.915904000000001</v>
      </c>
      <c r="G432" s="2">
        <v>19.4240826474622</v>
      </c>
      <c r="H432" s="2">
        <v>1080</v>
      </c>
      <c r="I432" s="2">
        <v>1620</v>
      </c>
      <c r="J432" s="2">
        <v>3</v>
      </c>
      <c r="K432" s="2">
        <f>__Anonymous_Sheet_DB__0[[#This Row],[megapixels]]</f>
        <v>17.915904000000001</v>
      </c>
      <c r="L432" s="2">
        <f t="shared" si="16"/>
        <v>1.7496</v>
      </c>
      <c r="M432" s="2">
        <f>__Anonymous_Sheet_DB__0[[#This Row],[density per megapixel]]</f>
        <v>19.4240826474622</v>
      </c>
      <c r="N432" s="2">
        <f t="shared" si="17"/>
        <v>198.90260631001371</v>
      </c>
    </row>
    <row r="433" spans="1:14">
      <c r="A433" s="2" t="s">
        <v>444</v>
      </c>
      <c r="B433" s="2">
        <v>388</v>
      </c>
      <c r="C433" s="2">
        <v>3456</v>
      </c>
      <c r="D433" s="2">
        <v>5184</v>
      </c>
      <c r="E433" s="2">
        <v>3</v>
      </c>
      <c r="F433" s="2">
        <v>17.915904000000001</v>
      </c>
      <c r="G433" s="2">
        <v>21.656735825331499</v>
      </c>
      <c r="H433" s="2">
        <v>1080</v>
      </c>
      <c r="I433" s="2">
        <v>1620</v>
      </c>
      <c r="J433" s="2">
        <v>3</v>
      </c>
      <c r="K433" s="2">
        <f>__Anonymous_Sheet_DB__0[[#This Row],[megapixels]]</f>
        <v>17.915904000000001</v>
      </c>
      <c r="L433" s="2">
        <f t="shared" si="16"/>
        <v>1.7496</v>
      </c>
      <c r="M433" s="2">
        <f>__Anonymous_Sheet_DB__0[[#This Row],[density per megapixel]]</f>
        <v>21.656735825331499</v>
      </c>
      <c r="N433" s="2">
        <f t="shared" si="17"/>
        <v>221.76497485139461</v>
      </c>
    </row>
    <row r="434" spans="1:14">
      <c r="A434" s="2" t="s">
        <v>445</v>
      </c>
      <c r="B434" s="2">
        <v>206</v>
      </c>
      <c r="C434" s="2">
        <v>3456</v>
      </c>
      <c r="D434" s="2">
        <v>5184</v>
      </c>
      <c r="E434" s="2">
        <v>3</v>
      </c>
      <c r="F434" s="2">
        <v>17.915904000000001</v>
      </c>
      <c r="G434" s="2">
        <v>11.4981638660265</v>
      </c>
      <c r="H434" s="2">
        <v>1080</v>
      </c>
      <c r="I434" s="2">
        <v>1620</v>
      </c>
      <c r="J434" s="2">
        <v>3</v>
      </c>
      <c r="K434" s="2">
        <f>__Anonymous_Sheet_DB__0[[#This Row],[megapixels]]</f>
        <v>17.915904000000001</v>
      </c>
      <c r="L434" s="2">
        <f t="shared" si="16"/>
        <v>1.7496</v>
      </c>
      <c r="M434" s="2">
        <f>__Anonymous_Sheet_DB__0[[#This Row],[density per megapixel]]</f>
        <v>11.4981638660265</v>
      </c>
      <c r="N434" s="2">
        <f t="shared" si="17"/>
        <v>117.74119798811157</v>
      </c>
    </row>
    <row r="435" spans="1:14">
      <c r="A435" s="2" t="s">
        <v>446</v>
      </c>
      <c r="B435" s="2">
        <v>264</v>
      </c>
      <c r="C435" s="2">
        <v>3456</v>
      </c>
      <c r="D435" s="2">
        <v>5184</v>
      </c>
      <c r="E435" s="2">
        <v>3</v>
      </c>
      <c r="F435" s="2">
        <v>17.915904000000001</v>
      </c>
      <c r="G435" s="2">
        <v>14.735510973936799</v>
      </c>
      <c r="H435" s="2">
        <v>1080</v>
      </c>
      <c r="I435" s="2">
        <v>1620</v>
      </c>
      <c r="J435" s="2">
        <v>3</v>
      </c>
      <c r="K435" s="2">
        <f>__Anonymous_Sheet_DB__0[[#This Row],[megapixels]]</f>
        <v>17.915904000000001</v>
      </c>
      <c r="L435" s="2">
        <f t="shared" si="16"/>
        <v>1.7496</v>
      </c>
      <c r="M435" s="2">
        <f>__Anonymous_Sheet_DB__0[[#This Row],[density per megapixel]]</f>
        <v>14.735510973936799</v>
      </c>
      <c r="N435" s="2">
        <f t="shared" si="17"/>
        <v>150.89163237311385</v>
      </c>
    </row>
    <row r="436" spans="1:14">
      <c r="A436" s="2" t="s">
        <v>447</v>
      </c>
      <c r="B436" s="2">
        <v>471</v>
      </c>
      <c r="C436" s="2">
        <v>3456</v>
      </c>
      <c r="D436" s="2">
        <v>5184</v>
      </c>
      <c r="E436" s="2">
        <v>3</v>
      </c>
      <c r="F436" s="2">
        <v>17.915904000000001</v>
      </c>
      <c r="G436" s="2">
        <v>26.289491169410098</v>
      </c>
      <c r="H436" s="2">
        <v>2160</v>
      </c>
      <c r="I436" s="2">
        <v>3240</v>
      </c>
      <c r="J436" s="2">
        <v>3</v>
      </c>
      <c r="K436" s="2">
        <f>__Anonymous_Sheet_DB__0[[#This Row],[megapixels]]</f>
        <v>17.915904000000001</v>
      </c>
      <c r="L436" s="2">
        <f t="shared" si="16"/>
        <v>6.9984000000000002</v>
      </c>
      <c r="M436" s="2">
        <f>__Anonymous_Sheet_DB__0[[#This Row],[density per megapixel]]</f>
        <v>26.289491169410098</v>
      </c>
      <c r="N436" s="2">
        <f t="shared" si="17"/>
        <v>67.301097393689986</v>
      </c>
    </row>
    <row r="437" spans="1:14">
      <c r="A437" s="2" t="s">
        <v>448</v>
      </c>
      <c r="B437" s="2">
        <v>362</v>
      </c>
      <c r="C437" s="2">
        <v>3456</v>
      </c>
      <c r="D437" s="2">
        <v>5184</v>
      </c>
      <c r="E437" s="2">
        <v>3</v>
      </c>
      <c r="F437" s="2">
        <v>17.915904000000001</v>
      </c>
      <c r="G437" s="2">
        <v>20.205511259716499</v>
      </c>
      <c r="H437" s="2">
        <v>1080</v>
      </c>
      <c r="I437" s="2">
        <v>1620</v>
      </c>
      <c r="J437" s="2">
        <v>3</v>
      </c>
      <c r="K437" s="2">
        <f>__Anonymous_Sheet_DB__0[[#This Row],[megapixels]]</f>
        <v>17.915904000000001</v>
      </c>
      <c r="L437" s="2">
        <f t="shared" si="16"/>
        <v>1.7496</v>
      </c>
      <c r="M437" s="2">
        <f>__Anonymous_Sheet_DB__0[[#This Row],[density per megapixel]]</f>
        <v>20.205511259716499</v>
      </c>
      <c r="N437" s="2">
        <f t="shared" si="17"/>
        <v>206.90443529949701</v>
      </c>
    </row>
    <row r="438" spans="1:14">
      <c r="A438" s="2" t="s">
        <v>449</v>
      </c>
      <c r="B438" s="2">
        <v>312</v>
      </c>
      <c r="C438" s="2">
        <v>3456</v>
      </c>
      <c r="D438" s="2">
        <v>5184</v>
      </c>
      <c r="E438" s="2">
        <v>3</v>
      </c>
      <c r="F438" s="2">
        <v>17.915904000000001</v>
      </c>
      <c r="G438" s="2">
        <v>17.414694787379901</v>
      </c>
      <c r="H438" s="2">
        <v>1080</v>
      </c>
      <c r="I438" s="2">
        <v>1620</v>
      </c>
      <c r="J438" s="2">
        <v>3</v>
      </c>
      <c r="K438" s="2">
        <f>__Anonymous_Sheet_DB__0[[#This Row],[megapixels]]</f>
        <v>17.915904000000001</v>
      </c>
      <c r="L438" s="2">
        <f t="shared" si="16"/>
        <v>1.7496</v>
      </c>
      <c r="M438" s="2">
        <f>__Anonymous_Sheet_DB__0[[#This Row],[density per megapixel]]</f>
        <v>17.414694787379901</v>
      </c>
      <c r="N438" s="2">
        <f t="shared" si="17"/>
        <v>178.32647462277092</v>
      </c>
    </row>
    <row r="439" spans="1:14">
      <c r="A439" s="2" t="s">
        <v>450</v>
      </c>
      <c r="B439" s="2">
        <v>702</v>
      </c>
      <c r="C439" s="2">
        <v>3456</v>
      </c>
      <c r="D439" s="2">
        <v>5184</v>
      </c>
      <c r="E439" s="2">
        <v>3</v>
      </c>
      <c r="F439" s="2">
        <v>17.915904000000001</v>
      </c>
      <c r="G439" s="2">
        <v>39.183063271604901</v>
      </c>
      <c r="H439" s="2">
        <v>2160</v>
      </c>
      <c r="I439" s="2">
        <v>3240</v>
      </c>
      <c r="J439" s="2">
        <v>3</v>
      </c>
      <c r="K439" s="2">
        <f>__Anonymous_Sheet_DB__0[[#This Row],[megapixels]]</f>
        <v>17.915904000000001</v>
      </c>
      <c r="L439" s="2">
        <f t="shared" si="16"/>
        <v>6.9984000000000002</v>
      </c>
      <c r="M439" s="2">
        <f>__Anonymous_Sheet_DB__0[[#This Row],[density per megapixel]]</f>
        <v>39.183063271604901</v>
      </c>
      <c r="N439" s="2">
        <f t="shared" si="17"/>
        <v>100.30864197530865</v>
      </c>
    </row>
    <row r="440" spans="1:14">
      <c r="A440" s="2" t="s">
        <v>451</v>
      </c>
      <c r="B440" s="2">
        <v>185</v>
      </c>
      <c r="C440" s="2">
        <v>3456</v>
      </c>
      <c r="D440" s="2">
        <v>5184</v>
      </c>
      <c r="E440" s="2">
        <v>3</v>
      </c>
      <c r="F440" s="2">
        <v>17.915904000000001</v>
      </c>
      <c r="G440" s="2">
        <v>10.3260209476451</v>
      </c>
      <c r="H440" s="2">
        <v>1080</v>
      </c>
      <c r="I440" s="2">
        <v>1620</v>
      </c>
      <c r="J440" s="2">
        <v>3</v>
      </c>
      <c r="K440" s="2">
        <f>__Anonymous_Sheet_DB__0[[#This Row],[megapixels]]</f>
        <v>17.915904000000001</v>
      </c>
      <c r="L440" s="2">
        <f t="shared" si="16"/>
        <v>1.7496</v>
      </c>
      <c r="M440" s="2">
        <f>__Anonymous_Sheet_DB__0[[#This Row],[density per megapixel]]</f>
        <v>10.3260209476451</v>
      </c>
      <c r="N440" s="2">
        <f t="shared" si="17"/>
        <v>105.7384545038866</v>
      </c>
    </row>
    <row r="441" spans="1:14">
      <c r="A441" s="2" t="s">
        <v>452</v>
      </c>
      <c r="B441" s="2">
        <v>557</v>
      </c>
      <c r="C441" s="2">
        <v>3456</v>
      </c>
      <c r="D441" s="2">
        <v>5184</v>
      </c>
      <c r="E441" s="2">
        <v>3</v>
      </c>
      <c r="F441" s="2">
        <v>17.915904000000001</v>
      </c>
      <c r="G441" s="2">
        <v>31.089695501828899</v>
      </c>
      <c r="H441" s="2">
        <v>2160</v>
      </c>
      <c r="I441" s="2">
        <v>3240</v>
      </c>
      <c r="J441" s="2">
        <v>3</v>
      </c>
      <c r="K441" s="2">
        <f>__Anonymous_Sheet_DB__0[[#This Row],[megapixels]]</f>
        <v>17.915904000000001</v>
      </c>
      <c r="L441" s="2">
        <f t="shared" si="16"/>
        <v>6.9984000000000002</v>
      </c>
      <c r="M441" s="2">
        <f>__Anonymous_Sheet_DB__0[[#This Row],[density per megapixel]]</f>
        <v>31.089695501828899</v>
      </c>
      <c r="N441" s="2">
        <f t="shared" si="17"/>
        <v>79.589620484682214</v>
      </c>
    </row>
    <row r="442" spans="1:14">
      <c r="A442" s="2" t="s">
        <v>453</v>
      </c>
      <c r="B442" s="2">
        <v>216</v>
      </c>
      <c r="C442" s="2">
        <v>3456</v>
      </c>
      <c r="D442" s="2">
        <v>5184</v>
      </c>
      <c r="E442" s="2">
        <v>3</v>
      </c>
      <c r="F442" s="2">
        <v>17.915904000000001</v>
      </c>
      <c r="G442" s="2">
        <v>12.056327160493799</v>
      </c>
      <c r="H442" s="2">
        <v>1080</v>
      </c>
      <c r="I442" s="2">
        <v>1620</v>
      </c>
      <c r="J442" s="2">
        <v>3</v>
      </c>
      <c r="K442" s="2">
        <f>__Anonymous_Sheet_DB__0[[#This Row],[megapixels]]</f>
        <v>17.915904000000001</v>
      </c>
      <c r="L442" s="2">
        <f t="shared" si="16"/>
        <v>1.7496</v>
      </c>
      <c r="M442" s="2">
        <f>__Anonymous_Sheet_DB__0[[#This Row],[density per megapixel]]</f>
        <v>12.056327160493799</v>
      </c>
      <c r="N442" s="2">
        <f t="shared" si="17"/>
        <v>123.45679012345678</v>
      </c>
    </row>
    <row r="443" spans="1:14">
      <c r="A443" s="2" t="s">
        <v>454</v>
      </c>
      <c r="B443" s="2">
        <v>697</v>
      </c>
      <c r="C443" s="2">
        <v>3456</v>
      </c>
      <c r="D443" s="2">
        <v>5184</v>
      </c>
      <c r="E443" s="2">
        <v>3</v>
      </c>
      <c r="F443" s="2">
        <v>17.915904000000001</v>
      </c>
      <c r="G443" s="2">
        <v>38.903981624371198</v>
      </c>
      <c r="H443" s="2">
        <v>2160</v>
      </c>
      <c r="I443" s="2">
        <v>3240</v>
      </c>
      <c r="J443" s="2">
        <v>3</v>
      </c>
      <c r="K443" s="2">
        <f>__Anonymous_Sheet_DB__0[[#This Row],[megapixels]]</f>
        <v>17.915904000000001</v>
      </c>
      <c r="L443" s="2">
        <f t="shared" si="16"/>
        <v>6.9984000000000002</v>
      </c>
      <c r="M443" s="2">
        <f>__Anonymous_Sheet_DB__0[[#This Row],[density per megapixel]]</f>
        <v>38.903981624371198</v>
      </c>
      <c r="N443" s="2">
        <f t="shared" si="17"/>
        <v>99.594192958390494</v>
      </c>
    </row>
    <row r="444" spans="1:14">
      <c r="A444" s="2" t="s">
        <v>455</v>
      </c>
      <c r="B444" s="2">
        <v>765</v>
      </c>
      <c r="C444" s="2">
        <v>3456</v>
      </c>
      <c r="D444" s="2">
        <v>5184</v>
      </c>
      <c r="E444" s="2">
        <v>3</v>
      </c>
      <c r="F444" s="2">
        <v>17.915904000000001</v>
      </c>
      <c r="G444" s="2">
        <v>42.699492026748899</v>
      </c>
      <c r="H444" s="2">
        <v>2160</v>
      </c>
      <c r="I444" s="2">
        <v>3240</v>
      </c>
      <c r="J444" s="2">
        <v>3</v>
      </c>
      <c r="K444" s="2">
        <f>__Anonymous_Sheet_DB__0[[#This Row],[megapixels]]</f>
        <v>17.915904000000001</v>
      </c>
      <c r="L444" s="2">
        <f t="shared" si="16"/>
        <v>6.9984000000000002</v>
      </c>
      <c r="M444" s="2">
        <f>__Anonymous_Sheet_DB__0[[#This Row],[density per megapixel]]</f>
        <v>42.699492026748899</v>
      </c>
      <c r="N444" s="2">
        <f t="shared" si="17"/>
        <v>109.31069958847736</v>
      </c>
    </row>
    <row r="445" spans="1:14">
      <c r="A445" s="2" t="s">
        <v>456</v>
      </c>
      <c r="B445" s="2">
        <v>504</v>
      </c>
      <c r="C445" s="2">
        <v>3456</v>
      </c>
      <c r="D445" s="2">
        <v>5184</v>
      </c>
      <c r="E445" s="2">
        <v>3</v>
      </c>
      <c r="F445" s="2">
        <v>17.915904000000001</v>
      </c>
      <c r="G445" s="2">
        <v>28.1314300411522</v>
      </c>
      <c r="H445" s="2">
        <v>2160</v>
      </c>
      <c r="I445" s="2">
        <v>3240</v>
      </c>
      <c r="J445" s="2">
        <v>3</v>
      </c>
      <c r="K445" s="2">
        <f>__Anonymous_Sheet_DB__0[[#This Row],[megapixels]]</f>
        <v>17.915904000000001</v>
      </c>
      <c r="L445" s="2">
        <f t="shared" si="16"/>
        <v>6.9984000000000002</v>
      </c>
      <c r="M445" s="2">
        <f>__Anonymous_Sheet_DB__0[[#This Row],[density per megapixel]]</f>
        <v>28.1314300411522</v>
      </c>
      <c r="N445" s="2">
        <f t="shared" si="17"/>
        <v>72.016460905349788</v>
      </c>
    </row>
    <row r="446" spans="1:14">
      <c r="A446" s="2" t="s">
        <v>457</v>
      </c>
      <c r="B446" s="2">
        <v>267</v>
      </c>
      <c r="C446" s="2">
        <v>3456</v>
      </c>
      <c r="D446" s="2">
        <v>5184</v>
      </c>
      <c r="E446" s="2">
        <v>3</v>
      </c>
      <c r="F446" s="2">
        <v>17.915904000000001</v>
      </c>
      <c r="G446" s="2">
        <v>14.902959962277</v>
      </c>
      <c r="H446" s="2">
        <v>1080</v>
      </c>
      <c r="I446" s="2">
        <v>1620</v>
      </c>
      <c r="J446" s="2">
        <v>3</v>
      </c>
      <c r="K446" s="2">
        <f>__Anonymous_Sheet_DB__0[[#This Row],[megapixels]]</f>
        <v>17.915904000000001</v>
      </c>
      <c r="L446" s="2">
        <f t="shared" si="16"/>
        <v>1.7496</v>
      </c>
      <c r="M446" s="2">
        <f>__Anonymous_Sheet_DB__0[[#This Row],[density per megapixel]]</f>
        <v>14.902959962277</v>
      </c>
      <c r="N446" s="2">
        <f t="shared" si="17"/>
        <v>152.6063100137174</v>
      </c>
    </row>
    <row r="447" spans="1:14">
      <c r="A447" s="2" t="s">
        <v>458</v>
      </c>
      <c r="B447" s="2">
        <v>376</v>
      </c>
      <c r="C447" s="2">
        <v>3456</v>
      </c>
      <c r="D447" s="2">
        <v>5184</v>
      </c>
      <c r="E447" s="2">
        <v>3</v>
      </c>
      <c r="F447" s="2">
        <v>17.915904000000001</v>
      </c>
      <c r="G447" s="2">
        <v>20.986939871970701</v>
      </c>
      <c r="H447" s="2">
        <v>1080</v>
      </c>
      <c r="I447" s="2">
        <v>1620</v>
      </c>
      <c r="J447" s="2">
        <v>3</v>
      </c>
      <c r="K447" s="2">
        <f>__Anonymous_Sheet_DB__0[[#This Row],[megapixels]]</f>
        <v>17.915904000000001</v>
      </c>
      <c r="L447" s="2">
        <f t="shared" si="16"/>
        <v>1.7496</v>
      </c>
      <c r="M447" s="2">
        <f>__Anonymous_Sheet_DB__0[[#This Row],[density per megapixel]]</f>
        <v>20.986939871970701</v>
      </c>
      <c r="N447" s="2">
        <f t="shared" si="17"/>
        <v>214.90626428898034</v>
      </c>
    </row>
    <row r="448" spans="1:14">
      <c r="A448" s="2" t="s">
        <v>459</v>
      </c>
      <c r="B448" s="2">
        <v>860</v>
      </c>
      <c r="C448" s="2">
        <v>3456</v>
      </c>
      <c r="D448" s="2">
        <v>5184</v>
      </c>
      <c r="E448" s="2">
        <v>3</v>
      </c>
      <c r="F448" s="2">
        <v>17.915904000000001</v>
      </c>
      <c r="G448" s="2">
        <v>48.0020433241883</v>
      </c>
      <c r="H448" s="2">
        <v>2160</v>
      </c>
      <c r="I448" s="2">
        <v>3240</v>
      </c>
      <c r="J448" s="2">
        <v>3</v>
      </c>
      <c r="K448" s="2">
        <f>__Anonymous_Sheet_DB__0[[#This Row],[megapixels]]</f>
        <v>17.915904000000001</v>
      </c>
      <c r="L448" s="2">
        <f t="shared" si="16"/>
        <v>6.9984000000000002</v>
      </c>
      <c r="M448" s="2">
        <f>__Anonymous_Sheet_DB__0[[#This Row],[density per megapixel]]</f>
        <v>48.0020433241883</v>
      </c>
      <c r="N448" s="2">
        <f t="shared" si="17"/>
        <v>122.88523090992227</v>
      </c>
    </row>
    <row r="449" spans="1:14">
      <c r="A449" s="2" t="s">
        <v>460</v>
      </c>
      <c r="B449" s="2">
        <v>257</v>
      </c>
      <c r="C449" s="2">
        <v>3456</v>
      </c>
      <c r="D449" s="2">
        <v>5184</v>
      </c>
      <c r="E449" s="2">
        <v>3</v>
      </c>
      <c r="F449" s="2">
        <v>17.915904000000001</v>
      </c>
      <c r="G449" s="2">
        <v>14.3447966678097</v>
      </c>
      <c r="H449" s="2">
        <v>1080</v>
      </c>
      <c r="I449" s="2">
        <v>1620</v>
      </c>
      <c r="J449" s="2">
        <v>3</v>
      </c>
      <c r="K449" s="2">
        <f>__Anonymous_Sheet_DB__0[[#This Row],[megapixels]]</f>
        <v>17.915904000000001</v>
      </c>
      <c r="L449" s="2">
        <f t="shared" si="16"/>
        <v>1.7496</v>
      </c>
      <c r="M449" s="2">
        <f>__Anonymous_Sheet_DB__0[[#This Row],[density per megapixel]]</f>
        <v>14.3447966678097</v>
      </c>
      <c r="N449" s="2">
        <f t="shared" si="17"/>
        <v>146.89071787837219</v>
      </c>
    </row>
    <row r="450" spans="1:14">
      <c r="A450" s="2" t="s">
        <v>461</v>
      </c>
      <c r="B450" s="2">
        <v>480</v>
      </c>
      <c r="C450" s="2">
        <v>3456</v>
      </c>
      <c r="D450" s="2">
        <v>5184</v>
      </c>
      <c r="E450" s="2">
        <v>3</v>
      </c>
      <c r="F450" s="2">
        <v>17.915904000000001</v>
      </c>
      <c r="G450" s="2">
        <v>26.791838134430702</v>
      </c>
      <c r="H450" s="2">
        <v>2160</v>
      </c>
      <c r="I450" s="2">
        <v>3240</v>
      </c>
      <c r="J450" s="2">
        <v>3</v>
      </c>
      <c r="K450" s="2">
        <f>__Anonymous_Sheet_DB__0[[#This Row],[megapixels]]</f>
        <v>17.915904000000001</v>
      </c>
      <c r="L450" s="2">
        <f t="shared" si="16"/>
        <v>6.9984000000000002</v>
      </c>
      <c r="M450" s="2">
        <f>__Anonymous_Sheet_DB__0[[#This Row],[density per megapixel]]</f>
        <v>26.791838134430702</v>
      </c>
      <c r="N450" s="2">
        <f t="shared" si="17"/>
        <v>68.587105624142666</v>
      </c>
    </row>
    <row r="451" spans="1:14">
      <c r="A451" s="2" t="s">
        <v>462</v>
      </c>
      <c r="B451" s="2">
        <v>211</v>
      </c>
      <c r="C451" s="2">
        <v>3456</v>
      </c>
      <c r="D451" s="2">
        <v>5184</v>
      </c>
      <c r="E451" s="2">
        <v>3</v>
      </c>
      <c r="F451" s="2">
        <v>17.915904000000001</v>
      </c>
      <c r="G451" s="2">
        <v>11.7772455132601</v>
      </c>
      <c r="H451" s="2">
        <v>1080</v>
      </c>
      <c r="I451" s="2">
        <v>1620</v>
      </c>
      <c r="J451" s="2">
        <v>3</v>
      </c>
      <c r="K451" s="2">
        <f>__Anonymous_Sheet_DB__0[[#This Row],[megapixels]]</f>
        <v>17.915904000000001</v>
      </c>
      <c r="L451" s="2">
        <f t="shared" si="16"/>
        <v>1.7496</v>
      </c>
      <c r="M451" s="2">
        <f>__Anonymous_Sheet_DB__0[[#This Row],[density per megapixel]]</f>
        <v>11.7772455132601</v>
      </c>
      <c r="N451" s="2">
        <f t="shared" si="17"/>
        <v>120.59899405578417</v>
      </c>
    </row>
    <row r="452" spans="1:14">
      <c r="A452" s="2" t="s">
        <v>463</v>
      </c>
      <c r="B452" s="2">
        <v>126</v>
      </c>
      <c r="C452" s="2">
        <v>3456</v>
      </c>
      <c r="D452" s="2">
        <v>5184</v>
      </c>
      <c r="E452" s="2">
        <v>3</v>
      </c>
      <c r="F452" s="2">
        <v>17.915904000000001</v>
      </c>
      <c r="G452" s="2">
        <v>7.0328575102880597</v>
      </c>
      <c r="H452" s="2">
        <v>1080</v>
      </c>
      <c r="I452" s="2">
        <v>1620</v>
      </c>
      <c r="J452" s="2">
        <v>3</v>
      </c>
      <c r="K452" s="2">
        <f>__Anonymous_Sheet_DB__0[[#This Row],[megapixels]]</f>
        <v>17.915904000000001</v>
      </c>
      <c r="L452" s="2">
        <f t="shared" si="16"/>
        <v>1.7496</v>
      </c>
      <c r="M452" s="2">
        <f>__Anonymous_Sheet_DB__0[[#This Row],[density per megapixel]]</f>
        <v>7.0328575102880597</v>
      </c>
      <c r="N452" s="2">
        <f t="shared" si="17"/>
        <v>72.016460905349788</v>
      </c>
    </row>
    <row r="453" spans="1:14">
      <c r="A453" s="2" t="s">
        <v>464</v>
      </c>
      <c r="B453" s="2">
        <v>516</v>
      </c>
      <c r="C453" s="2">
        <v>3456</v>
      </c>
      <c r="D453" s="2">
        <v>5184</v>
      </c>
      <c r="E453" s="2">
        <v>3</v>
      </c>
      <c r="F453" s="2">
        <v>17.915904000000001</v>
      </c>
      <c r="G453" s="2">
        <v>28.801225994513</v>
      </c>
      <c r="H453" s="2">
        <v>2160</v>
      </c>
      <c r="I453" s="2">
        <v>3240</v>
      </c>
      <c r="J453" s="2">
        <v>3</v>
      </c>
      <c r="K453" s="2">
        <f>__Anonymous_Sheet_DB__0[[#This Row],[megapixels]]</f>
        <v>17.915904000000001</v>
      </c>
      <c r="L453" s="2">
        <f t="shared" si="16"/>
        <v>6.9984000000000002</v>
      </c>
      <c r="M453" s="2">
        <f>__Anonymous_Sheet_DB__0[[#This Row],[density per megapixel]]</f>
        <v>28.801225994513</v>
      </c>
      <c r="N453" s="2">
        <f t="shared" si="17"/>
        <v>73.731138545953357</v>
      </c>
    </row>
    <row r="454" spans="1:14">
      <c r="A454" s="2" t="s">
        <v>465</v>
      </c>
      <c r="B454" s="2">
        <v>313</v>
      </c>
      <c r="C454" s="2">
        <v>3456</v>
      </c>
      <c r="D454" s="2">
        <v>5184</v>
      </c>
      <c r="E454" s="2">
        <v>3</v>
      </c>
      <c r="F454" s="2">
        <v>17.915904000000001</v>
      </c>
      <c r="G454" s="2">
        <v>17.4705111168267</v>
      </c>
      <c r="H454" s="2">
        <v>1080</v>
      </c>
      <c r="I454" s="2">
        <v>1620</v>
      </c>
      <c r="J454" s="2">
        <v>3</v>
      </c>
      <c r="K454" s="2">
        <f>__Anonymous_Sheet_DB__0[[#This Row],[megapixels]]</f>
        <v>17.915904000000001</v>
      </c>
      <c r="L454" s="2">
        <f t="shared" si="16"/>
        <v>1.7496</v>
      </c>
      <c r="M454" s="2">
        <f>__Anonymous_Sheet_DB__0[[#This Row],[density per megapixel]]</f>
        <v>17.4705111168267</v>
      </c>
      <c r="N454" s="2">
        <f t="shared" si="17"/>
        <v>178.89803383630544</v>
      </c>
    </row>
    <row r="455" spans="1:14">
      <c r="A455" s="2" t="s">
        <v>466</v>
      </c>
      <c r="B455" s="2">
        <v>230</v>
      </c>
      <c r="C455" s="2">
        <v>3465</v>
      </c>
      <c r="D455" s="2">
        <v>5202</v>
      </c>
      <c r="E455" s="2">
        <v>3</v>
      </c>
      <c r="F455" s="2">
        <v>18.024930000000001</v>
      </c>
      <c r="G455" s="2">
        <v>12.760105032307999</v>
      </c>
      <c r="H455" s="2">
        <v>1080</v>
      </c>
      <c r="I455" s="2">
        <v>1621</v>
      </c>
      <c r="J455" s="2">
        <v>3</v>
      </c>
      <c r="K455" s="2">
        <f>__Anonymous_Sheet_DB__0[[#This Row],[megapixels]]</f>
        <v>18.024930000000001</v>
      </c>
      <c r="L455" s="2">
        <f t="shared" si="16"/>
        <v>1.75068</v>
      </c>
      <c r="M455" s="2">
        <f>__Anonymous_Sheet_DB__0[[#This Row],[density per megapixel]]</f>
        <v>12.760105032307999</v>
      </c>
      <c r="N455" s="2">
        <f t="shared" si="17"/>
        <v>131.37752187721341</v>
      </c>
    </row>
    <row r="456" spans="1:14">
      <c r="A456" s="2" t="s">
        <v>467</v>
      </c>
      <c r="B456" s="2">
        <v>164</v>
      </c>
      <c r="C456" s="2">
        <v>3504</v>
      </c>
      <c r="D456" s="2">
        <v>2336</v>
      </c>
      <c r="E456" s="2">
        <v>3</v>
      </c>
      <c r="F456" s="2">
        <v>8.1853440000000006</v>
      </c>
      <c r="G456" s="2">
        <v>20.035810345906</v>
      </c>
      <c r="H456" s="2">
        <v>1080</v>
      </c>
      <c r="I456" s="2">
        <v>720</v>
      </c>
      <c r="J456" s="2">
        <v>3</v>
      </c>
      <c r="K456" s="2">
        <f>__Anonymous_Sheet_DB__0[[#This Row],[megapixels]]</f>
        <v>8.1853440000000006</v>
      </c>
      <c r="L456" s="2">
        <f t="shared" si="16"/>
        <v>0.77759999999999996</v>
      </c>
      <c r="M456" s="2">
        <f>__Anonymous_Sheet_DB__0[[#This Row],[density per megapixel]]</f>
        <v>20.035810345906</v>
      </c>
      <c r="N456" s="2">
        <f t="shared" si="17"/>
        <v>210.9053497942387</v>
      </c>
    </row>
    <row r="457" spans="1:14">
      <c r="A457" s="2" t="s">
        <v>468</v>
      </c>
      <c r="B457" s="2">
        <v>704</v>
      </c>
      <c r="C457" s="2">
        <v>3545</v>
      </c>
      <c r="D457" s="2">
        <v>5317</v>
      </c>
      <c r="E457" s="2">
        <v>3</v>
      </c>
      <c r="F457" s="2">
        <v>18.848765</v>
      </c>
      <c r="G457" s="2">
        <v>37.349927170294698</v>
      </c>
      <c r="H457" s="2">
        <v>2160</v>
      </c>
      <c r="I457" s="2">
        <v>3240</v>
      </c>
      <c r="J457" s="2">
        <v>3</v>
      </c>
      <c r="K457" s="2">
        <f>__Anonymous_Sheet_DB__0[[#This Row],[megapixels]]</f>
        <v>18.848765</v>
      </c>
      <c r="L457" s="2">
        <f t="shared" si="16"/>
        <v>6.9984000000000002</v>
      </c>
      <c r="M457" s="2">
        <f>__Anonymous_Sheet_DB__0[[#This Row],[density per megapixel]]</f>
        <v>37.349927170294698</v>
      </c>
      <c r="N457" s="2">
        <f t="shared" si="17"/>
        <v>100.5944215820759</v>
      </c>
    </row>
    <row r="458" spans="1:14">
      <c r="A458" s="2" t="s">
        <v>469</v>
      </c>
      <c r="B458" s="2">
        <v>402</v>
      </c>
      <c r="C458" s="2">
        <v>3607</v>
      </c>
      <c r="D458" s="2">
        <v>5184</v>
      </c>
      <c r="E458" s="2">
        <v>3</v>
      </c>
      <c r="F458" s="2">
        <v>18.698688000000001</v>
      </c>
      <c r="G458" s="2">
        <v>21.4988345706393</v>
      </c>
      <c r="H458" s="2">
        <v>1080</v>
      </c>
      <c r="I458" s="2">
        <v>1552</v>
      </c>
      <c r="J458" s="2">
        <v>3</v>
      </c>
      <c r="K458" s="2">
        <f>__Anonymous_Sheet_DB__0[[#This Row],[megapixels]]</f>
        <v>18.698688000000001</v>
      </c>
      <c r="L458" s="2">
        <f t="shared" si="16"/>
        <v>1.6761600000000001</v>
      </c>
      <c r="M458" s="2">
        <f>__Anonymous_Sheet_DB__0[[#This Row],[density per megapixel]]</f>
        <v>21.4988345706393</v>
      </c>
      <c r="N458" s="2">
        <f t="shared" si="17"/>
        <v>239.83390607101947</v>
      </c>
    </row>
    <row r="459" spans="1:14">
      <c r="A459" s="2" t="s">
        <v>470</v>
      </c>
      <c r="B459" s="2">
        <v>558</v>
      </c>
      <c r="C459" s="2">
        <v>3618</v>
      </c>
      <c r="D459" s="2">
        <v>5427</v>
      </c>
      <c r="E459" s="2">
        <v>3</v>
      </c>
      <c r="F459" s="2">
        <v>19.634886000000002</v>
      </c>
      <c r="G459" s="2">
        <v>28.4188051817565</v>
      </c>
      <c r="H459" s="2">
        <v>2160</v>
      </c>
      <c r="I459" s="2">
        <v>3240</v>
      </c>
      <c r="J459" s="2">
        <v>3</v>
      </c>
      <c r="K459" s="2">
        <f>__Anonymous_Sheet_DB__0[[#This Row],[megapixels]]</f>
        <v>19.634886000000002</v>
      </c>
      <c r="L459" s="2">
        <f t="shared" si="16"/>
        <v>6.9984000000000002</v>
      </c>
      <c r="M459" s="2">
        <f>__Anonymous_Sheet_DB__0[[#This Row],[density per megapixel]]</f>
        <v>28.4188051817565</v>
      </c>
      <c r="N459" s="2">
        <f t="shared" si="17"/>
        <v>79.732510288065839</v>
      </c>
    </row>
    <row r="460" spans="1:14">
      <c r="A460" s="2" t="s">
        <v>471</v>
      </c>
      <c r="B460" s="2">
        <v>137</v>
      </c>
      <c r="C460" s="2">
        <v>3632</v>
      </c>
      <c r="D460" s="2">
        <v>5456</v>
      </c>
      <c r="E460" s="2">
        <v>3</v>
      </c>
      <c r="F460" s="2">
        <v>19.816192000000001</v>
      </c>
      <c r="G460" s="2">
        <v>6.9135381813014298</v>
      </c>
      <c r="H460" s="2">
        <v>1080</v>
      </c>
      <c r="I460" s="2">
        <v>1622</v>
      </c>
      <c r="J460" s="2">
        <v>3</v>
      </c>
      <c r="K460" s="2">
        <f>__Anonymous_Sheet_DB__0[[#This Row],[megapixels]]</f>
        <v>19.816192000000001</v>
      </c>
      <c r="L460" s="2">
        <f t="shared" si="16"/>
        <v>1.75176</v>
      </c>
      <c r="M460" s="2">
        <f>__Anonymous_Sheet_DB__0[[#This Row],[density per megapixel]]</f>
        <v>6.9135381813014298</v>
      </c>
      <c r="N460" s="2">
        <f t="shared" si="17"/>
        <v>78.207060327898802</v>
      </c>
    </row>
    <row r="461" spans="1:14">
      <c r="A461" s="2" t="s">
        <v>472</v>
      </c>
      <c r="B461" s="2">
        <v>161</v>
      </c>
      <c r="C461" s="2">
        <v>3632</v>
      </c>
      <c r="D461" s="2">
        <v>5456</v>
      </c>
      <c r="E461" s="2">
        <v>3</v>
      </c>
      <c r="F461" s="2">
        <v>19.816192000000001</v>
      </c>
      <c r="G461" s="2">
        <v>8.1246689575878097</v>
      </c>
      <c r="H461" s="2">
        <v>1080</v>
      </c>
      <c r="I461" s="2">
        <v>1622</v>
      </c>
      <c r="J461" s="2">
        <v>3</v>
      </c>
      <c r="K461" s="2">
        <f>__Anonymous_Sheet_DB__0[[#This Row],[megapixels]]</f>
        <v>19.816192000000001</v>
      </c>
      <c r="L461" s="2">
        <f t="shared" si="16"/>
        <v>1.75176</v>
      </c>
      <c r="M461" s="2">
        <f>__Anonymous_Sheet_DB__0[[#This Row],[density per megapixel]]</f>
        <v>8.1246689575878097</v>
      </c>
      <c r="N461" s="2">
        <f t="shared" si="17"/>
        <v>91.907567246654793</v>
      </c>
    </row>
    <row r="462" spans="1:14">
      <c r="A462" s="2" t="s">
        <v>473</v>
      </c>
      <c r="B462" s="2">
        <v>175</v>
      </c>
      <c r="C462" s="2">
        <v>3648</v>
      </c>
      <c r="D462" s="2">
        <v>2736</v>
      </c>
      <c r="E462" s="2">
        <v>3</v>
      </c>
      <c r="F462" s="2">
        <v>9.9809280000000005</v>
      </c>
      <c r="G462" s="2">
        <v>17.5334397763414</v>
      </c>
      <c r="H462" s="2">
        <v>1080</v>
      </c>
      <c r="I462" s="2">
        <v>810</v>
      </c>
      <c r="J462" s="2">
        <v>3</v>
      </c>
      <c r="K462" s="2">
        <f>__Anonymous_Sheet_DB__0[[#This Row],[megapixels]]</f>
        <v>9.9809280000000005</v>
      </c>
      <c r="L462" s="2">
        <f t="shared" si="16"/>
        <v>0.87480000000000002</v>
      </c>
      <c r="M462" s="2">
        <f>__Anonymous_Sheet_DB__0[[#This Row],[density per megapixel]]</f>
        <v>17.5334397763414</v>
      </c>
      <c r="N462" s="2">
        <f t="shared" si="17"/>
        <v>200.04572473708276</v>
      </c>
    </row>
    <row r="463" spans="1:14">
      <c r="A463" s="2" t="s">
        <v>474</v>
      </c>
      <c r="B463" s="2">
        <v>612</v>
      </c>
      <c r="C463" s="2">
        <v>5472</v>
      </c>
      <c r="D463" s="2">
        <v>3648</v>
      </c>
      <c r="E463" s="2">
        <v>3</v>
      </c>
      <c r="F463" s="2">
        <v>19.961856000000001</v>
      </c>
      <c r="G463" s="2">
        <v>30.658471837488399</v>
      </c>
      <c r="H463" s="2">
        <v>2160</v>
      </c>
      <c r="I463" s="2">
        <v>1440</v>
      </c>
      <c r="J463" s="2">
        <v>3</v>
      </c>
      <c r="K463" s="2">
        <f>__Anonymous_Sheet_DB__0[[#This Row],[megapixels]]</f>
        <v>19.961856000000001</v>
      </c>
      <c r="L463" s="2">
        <f t="shared" si="16"/>
        <v>3.1103999999999998</v>
      </c>
      <c r="M463" s="2">
        <f>__Anonymous_Sheet_DB__0[[#This Row],[density per megapixel]]</f>
        <v>30.658471837488399</v>
      </c>
      <c r="N463" s="2">
        <f t="shared" si="17"/>
        <v>196.75925925925927</v>
      </c>
    </row>
    <row r="464" spans="1:14">
      <c r="A464" s="2" t="s">
        <v>475</v>
      </c>
      <c r="B464" s="2">
        <v>143</v>
      </c>
      <c r="C464" s="2">
        <v>3648</v>
      </c>
      <c r="D464" s="2">
        <v>5472</v>
      </c>
      <c r="E464" s="2">
        <v>3</v>
      </c>
      <c r="F464" s="2">
        <v>19.961856000000001</v>
      </c>
      <c r="G464" s="2">
        <v>7.1636625371909304</v>
      </c>
      <c r="H464" s="2">
        <v>1080</v>
      </c>
      <c r="I464" s="2">
        <v>1620</v>
      </c>
      <c r="J464" s="2">
        <v>3</v>
      </c>
      <c r="K464" s="2">
        <f>__Anonymous_Sheet_DB__0[[#This Row],[megapixels]]</f>
        <v>19.961856000000001</v>
      </c>
      <c r="L464" s="2">
        <f t="shared" si="16"/>
        <v>1.7496</v>
      </c>
      <c r="M464" s="2">
        <f>__Anonymous_Sheet_DB__0[[#This Row],[density per megapixel]]</f>
        <v>7.1636625371909304</v>
      </c>
      <c r="N464" s="2">
        <f t="shared" si="17"/>
        <v>81.732967535436671</v>
      </c>
    </row>
    <row r="465" spans="1:14">
      <c r="A465" s="2" t="s">
        <v>476</v>
      </c>
      <c r="B465" s="2">
        <v>245</v>
      </c>
      <c r="C465" s="2">
        <v>3648</v>
      </c>
      <c r="D465" s="2">
        <v>5472</v>
      </c>
      <c r="E465" s="2">
        <v>3</v>
      </c>
      <c r="F465" s="2">
        <v>19.961856000000001</v>
      </c>
      <c r="G465" s="2">
        <v>12.273407843438999</v>
      </c>
      <c r="H465" s="2">
        <v>1080</v>
      </c>
      <c r="I465" s="2">
        <v>1620</v>
      </c>
      <c r="J465" s="2">
        <v>3</v>
      </c>
      <c r="K465" s="2">
        <f>__Anonymous_Sheet_DB__0[[#This Row],[megapixels]]</f>
        <v>19.961856000000001</v>
      </c>
      <c r="L465" s="2">
        <f t="shared" si="16"/>
        <v>1.7496</v>
      </c>
      <c r="M465" s="2">
        <f>__Anonymous_Sheet_DB__0[[#This Row],[density per megapixel]]</f>
        <v>12.273407843438999</v>
      </c>
      <c r="N465" s="2">
        <f t="shared" si="17"/>
        <v>140.03200731595794</v>
      </c>
    </row>
    <row r="466" spans="1:14">
      <c r="A466" s="2" t="s">
        <v>477</v>
      </c>
      <c r="B466" s="2">
        <v>233</v>
      </c>
      <c r="C466" s="2">
        <v>3648</v>
      </c>
      <c r="D466" s="2">
        <v>5472</v>
      </c>
      <c r="E466" s="2">
        <v>3</v>
      </c>
      <c r="F466" s="2">
        <v>19.961856000000001</v>
      </c>
      <c r="G466" s="2">
        <v>11.672261336821499</v>
      </c>
      <c r="H466" s="2">
        <v>1080</v>
      </c>
      <c r="I466" s="2">
        <v>1620</v>
      </c>
      <c r="J466" s="2">
        <v>3</v>
      </c>
      <c r="K466" s="2">
        <f>__Anonymous_Sheet_DB__0[[#This Row],[megapixels]]</f>
        <v>19.961856000000001</v>
      </c>
      <c r="L466" s="2">
        <f t="shared" si="16"/>
        <v>1.7496</v>
      </c>
      <c r="M466" s="2">
        <f>__Anonymous_Sheet_DB__0[[#This Row],[density per megapixel]]</f>
        <v>11.672261336821499</v>
      </c>
      <c r="N466" s="2">
        <f t="shared" si="17"/>
        <v>133.17329675354367</v>
      </c>
    </row>
    <row r="467" spans="1:14">
      <c r="A467" s="2" t="s">
        <v>478</v>
      </c>
      <c r="B467" s="2">
        <v>106</v>
      </c>
      <c r="C467" s="2">
        <v>3648</v>
      </c>
      <c r="D467" s="2">
        <v>5472</v>
      </c>
      <c r="E467" s="2">
        <v>3</v>
      </c>
      <c r="F467" s="2">
        <v>19.961856000000001</v>
      </c>
      <c r="G467" s="2">
        <v>5.3101274751205496</v>
      </c>
      <c r="H467" s="2">
        <v>1080</v>
      </c>
      <c r="I467" s="2">
        <v>1620</v>
      </c>
      <c r="J467" s="2">
        <v>3</v>
      </c>
      <c r="K467" s="2">
        <f>__Anonymous_Sheet_DB__0[[#This Row],[megapixels]]</f>
        <v>19.961856000000001</v>
      </c>
      <c r="L467" s="2">
        <f t="shared" si="16"/>
        <v>1.7496</v>
      </c>
      <c r="M467" s="2">
        <f>__Anonymous_Sheet_DB__0[[#This Row],[density per megapixel]]</f>
        <v>5.3101274751205496</v>
      </c>
      <c r="N467" s="2">
        <f t="shared" si="17"/>
        <v>60.585276634659351</v>
      </c>
    </row>
    <row r="468" spans="1:14">
      <c r="A468" s="2" t="s">
        <v>479</v>
      </c>
      <c r="B468" s="2">
        <v>269</v>
      </c>
      <c r="C468" s="2">
        <v>3666</v>
      </c>
      <c r="D468" s="2">
        <v>5427</v>
      </c>
      <c r="E468" s="2">
        <v>3</v>
      </c>
      <c r="F468" s="2">
        <v>19.895382000000001</v>
      </c>
      <c r="G468" s="2">
        <v>13.5207255633493</v>
      </c>
      <c r="H468" s="2">
        <v>1080</v>
      </c>
      <c r="I468" s="2">
        <v>1599</v>
      </c>
      <c r="J468" s="2">
        <v>3</v>
      </c>
      <c r="K468" s="2">
        <f>__Anonymous_Sheet_DB__0[[#This Row],[megapixels]]</f>
        <v>19.895382000000001</v>
      </c>
      <c r="L468" s="2">
        <f t="shared" si="16"/>
        <v>1.72692</v>
      </c>
      <c r="M468" s="2">
        <f>__Anonymous_Sheet_DB__0[[#This Row],[density per megapixel]]</f>
        <v>13.5207255633493</v>
      </c>
      <c r="N468" s="2">
        <f t="shared" si="17"/>
        <v>155.76865170361106</v>
      </c>
    </row>
    <row r="469" spans="1:14">
      <c r="A469" s="2" t="s">
        <v>480</v>
      </c>
      <c r="B469" s="2">
        <v>262</v>
      </c>
      <c r="C469" s="2">
        <v>3670</v>
      </c>
      <c r="D469" s="2">
        <v>5505</v>
      </c>
      <c r="E469" s="2">
        <v>3</v>
      </c>
      <c r="F469" s="2">
        <v>20.20335</v>
      </c>
      <c r="G469" s="2">
        <v>12.968146371765</v>
      </c>
      <c r="H469" s="2">
        <v>1080</v>
      </c>
      <c r="I469" s="2">
        <v>1620</v>
      </c>
      <c r="J469" s="2">
        <v>3</v>
      </c>
      <c r="K469" s="2">
        <f>__Anonymous_Sheet_DB__0[[#This Row],[megapixels]]</f>
        <v>20.20335</v>
      </c>
      <c r="L469" s="2">
        <f t="shared" si="16"/>
        <v>1.7496</v>
      </c>
      <c r="M469" s="2">
        <f>__Anonymous_Sheet_DB__0[[#This Row],[density per megapixel]]</f>
        <v>12.968146371765</v>
      </c>
      <c r="N469" s="2">
        <f t="shared" si="17"/>
        <v>149.7485139460448</v>
      </c>
    </row>
    <row r="470" spans="1:14">
      <c r="A470" s="2" t="s">
        <v>481</v>
      </c>
      <c r="B470" s="2">
        <v>133</v>
      </c>
      <c r="C470" s="2">
        <v>3672</v>
      </c>
      <c r="D470" s="2">
        <v>4896</v>
      </c>
      <c r="E470" s="2">
        <v>3</v>
      </c>
      <c r="F470" s="2">
        <v>17.978111999999999</v>
      </c>
      <c r="G470" s="2">
        <v>7.3978847167044002</v>
      </c>
      <c r="H470" s="2">
        <v>1080</v>
      </c>
      <c r="I470" s="2">
        <v>1440</v>
      </c>
      <c r="J470" s="2">
        <v>3</v>
      </c>
      <c r="K470" s="2">
        <f>__Anonymous_Sheet_DB__0[[#This Row],[megapixels]]</f>
        <v>17.978111999999999</v>
      </c>
      <c r="L470" s="2">
        <f t="shared" si="16"/>
        <v>1.5551999999999999</v>
      </c>
      <c r="M470" s="2">
        <f>__Anonymous_Sheet_DB__0[[#This Row],[density per megapixel]]</f>
        <v>7.3978847167044002</v>
      </c>
      <c r="N470" s="2">
        <f t="shared" si="17"/>
        <v>85.519547325102891</v>
      </c>
    </row>
    <row r="471" spans="1:14">
      <c r="A471" s="2" t="s">
        <v>482</v>
      </c>
      <c r="B471" s="2">
        <v>703</v>
      </c>
      <c r="C471" s="2">
        <v>3672</v>
      </c>
      <c r="D471" s="2">
        <v>4896</v>
      </c>
      <c r="E471" s="2">
        <v>3</v>
      </c>
      <c r="F471" s="2">
        <v>17.978111999999999</v>
      </c>
      <c r="G471" s="2">
        <v>39.103104931151798</v>
      </c>
      <c r="H471" s="2">
        <v>2160</v>
      </c>
      <c r="I471" s="2">
        <v>2880</v>
      </c>
      <c r="J471" s="2">
        <v>3</v>
      </c>
      <c r="K471" s="2">
        <f>__Anonymous_Sheet_DB__0[[#This Row],[megapixels]]</f>
        <v>17.978111999999999</v>
      </c>
      <c r="L471" s="2">
        <f t="shared" si="16"/>
        <v>6.2207999999999997</v>
      </c>
      <c r="M471" s="2">
        <f>__Anonymous_Sheet_DB__0[[#This Row],[density per megapixel]]</f>
        <v>39.103104931151798</v>
      </c>
      <c r="N471" s="2">
        <f t="shared" si="17"/>
        <v>113.00797325102882</v>
      </c>
    </row>
    <row r="472" spans="1:14">
      <c r="A472" s="2" t="s">
        <v>483</v>
      </c>
      <c r="B472" s="2">
        <v>791</v>
      </c>
      <c r="C472" s="2">
        <v>3699</v>
      </c>
      <c r="D472" s="2">
        <v>4849</v>
      </c>
      <c r="E472" s="2">
        <v>3</v>
      </c>
      <c r="F472" s="2">
        <v>17.936451000000002</v>
      </c>
      <c r="G472" s="2">
        <v>44.1001399886744</v>
      </c>
      <c r="H472" s="2">
        <v>2160</v>
      </c>
      <c r="I472" s="2">
        <v>2832</v>
      </c>
      <c r="J472" s="2">
        <v>3</v>
      </c>
      <c r="K472" s="2">
        <f>__Anonymous_Sheet_DB__0[[#This Row],[megapixels]]</f>
        <v>17.936451000000002</v>
      </c>
      <c r="L472" s="2">
        <f t="shared" si="16"/>
        <v>6.1171199999999999</v>
      </c>
      <c r="M472" s="2">
        <f>__Anonymous_Sheet_DB__0[[#This Row],[density per megapixel]]</f>
        <v>44.1001399886744</v>
      </c>
      <c r="N472" s="2">
        <f t="shared" si="17"/>
        <v>129.30921740949989</v>
      </c>
    </row>
    <row r="473" spans="1:14">
      <c r="A473" s="2" t="s">
        <v>484</v>
      </c>
      <c r="B473" s="2">
        <v>301</v>
      </c>
      <c r="C473" s="2">
        <v>3716</v>
      </c>
      <c r="D473" s="2">
        <v>5575</v>
      </c>
      <c r="E473" s="2">
        <v>3</v>
      </c>
      <c r="F473" s="2">
        <v>20.716699999999999</v>
      </c>
      <c r="G473" s="2">
        <v>14.5293410630071</v>
      </c>
      <c r="H473" s="2">
        <v>1080</v>
      </c>
      <c r="I473" s="2">
        <v>1620</v>
      </c>
      <c r="J473" s="2">
        <v>3</v>
      </c>
      <c r="K473" s="2">
        <f>__Anonymous_Sheet_DB__0[[#This Row],[megapixels]]</f>
        <v>20.716699999999999</v>
      </c>
      <c r="L473" s="2">
        <f t="shared" si="16"/>
        <v>1.7496</v>
      </c>
      <c r="M473" s="2">
        <f>__Anonymous_Sheet_DB__0[[#This Row],[density per megapixel]]</f>
        <v>14.5293410630071</v>
      </c>
      <c r="N473" s="2">
        <f t="shared" si="17"/>
        <v>172.03932327389117</v>
      </c>
    </row>
    <row r="474" spans="1:14">
      <c r="A474" s="2" t="s">
        <v>485</v>
      </c>
      <c r="B474" s="2">
        <v>398</v>
      </c>
      <c r="C474" s="2">
        <v>3744</v>
      </c>
      <c r="D474" s="2">
        <v>5616</v>
      </c>
      <c r="E474" s="2">
        <v>3</v>
      </c>
      <c r="F474" s="2">
        <v>21.026304</v>
      </c>
      <c r="G474" s="2">
        <v>18.928671439355199</v>
      </c>
      <c r="H474" s="2">
        <v>1080</v>
      </c>
      <c r="I474" s="2">
        <v>1620</v>
      </c>
      <c r="J474" s="2">
        <v>3</v>
      </c>
      <c r="K474" s="2">
        <f>__Anonymous_Sheet_DB__0[[#This Row],[megapixels]]</f>
        <v>21.026304</v>
      </c>
      <c r="L474" s="2">
        <f t="shared" si="16"/>
        <v>1.7496</v>
      </c>
      <c r="M474" s="2">
        <f>__Anonymous_Sheet_DB__0[[#This Row],[density per megapixel]]</f>
        <v>18.928671439355199</v>
      </c>
      <c r="N474" s="2">
        <f t="shared" si="17"/>
        <v>227.48056698673983</v>
      </c>
    </row>
    <row r="475" spans="1:14">
      <c r="A475" s="2" t="s">
        <v>486</v>
      </c>
      <c r="B475" s="2">
        <v>376</v>
      </c>
      <c r="C475" s="2">
        <v>3744</v>
      </c>
      <c r="D475" s="2">
        <v>5616</v>
      </c>
      <c r="E475" s="2">
        <v>3</v>
      </c>
      <c r="F475" s="2">
        <v>21.026304</v>
      </c>
      <c r="G475" s="2">
        <v>17.882362967833</v>
      </c>
      <c r="H475" s="2">
        <v>1080</v>
      </c>
      <c r="I475" s="2">
        <v>1620</v>
      </c>
      <c r="J475" s="2">
        <v>3</v>
      </c>
      <c r="K475" s="2">
        <f>__Anonymous_Sheet_DB__0[[#This Row],[megapixels]]</f>
        <v>21.026304</v>
      </c>
      <c r="L475" s="2">
        <f t="shared" si="16"/>
        <v>1.7496</v>
      </c>
      <c r="M475" s="2">
        <f>__Anonymous_Sheet_DB__0[[#This Row],[density per megapixel]]</f>
        <v>17.882362967833</v>
      </c>
      <c r="N475" s="2">
        <f t="shared" si="17"/>
        <v>214.90626428898034</v>
      </c>
    </row>
    <row r="476" spans="1:14">
      <c r="A476" s="2" t="s">
        <v>487</v>
      </c>
      <c r="B476" s="2">
        <v>524</v>
      </c>
      <c r="C476" s="2">
        <v>3744</v>
      </c>
      <c r="D476" s="2">
        <v>5616</v>
      </c>
      <c r="E476" s="2">
        <v>3</v>
      </c>
      <c r="F476" s="2">
        <v>21.026304</v>
      </c>
      <c r="G476" s="2">
        <v>24.9211654126184</v>
      </c>
      <c r="H476" s="2">
        <v>2160</v>
      </c>
      <c r="I476" s="2">
        <v>3240</v>
      </c>
      <c r="J476" s="2">
        <v>3</v>
      </c>
      <c r="K476" s="2">
        <f>__Anonymous_Sheet_DB__0[[#This Row],[megapixels]]</f>
        <v>21.026304</v>
      </c>
      <c r="L476" s="2">
        <f t="shared" si="16"/>
        <v>6.9984000000000002</v>
      </c>
      <c r="M476" s="2">
        <f>__Anonymous_Sheet_DB__0[[#This Row],[density per megapixel]]</f>
        <v>24.9211654126184</v>
      </c>
      <c r="N476" s="2">
        <f t="shared" si="17"/>
        <v>74.874256973022398</v>
      </c>
    </row>
    <row r="477" spans="1:14">
      <c r="A477" s="2" t="s">
        <v>488</v>
      </c>
      <c r="B477" s="2">
        <v>353</v>
      </c>
      <c r="C477" s="2">
        <v>3744</v>
      </c>
      <c r="D477" s="2">
        <v>5616</v>
      </c>
      <c r="E477" s="2">
        <v>3</v>
      </c>
      <c r="F477" s="2">
        <v>21.026304</v>
      </c>
      <c r="G477" s="2">
        <v>16.788495020332601</v>
      </c>
      <c r="H477" s="2">
        <v>1080</v>
      </c>
      <c r="I477" s="2">
        <v>1620</v>
      </c>
      <c r="J477" s="2">
        <v>3</v>
      </c>
      <c r="K477" s="2">
        <f>__Anonymous_Sheet_DB__0[[#This Row],[megapixels]]</f>
        <v>21.026304</v>
      </c>
      <c r="L477" s="2">
        <f t="shared" si="16"/>
        <v>1.7496</v>
      </c>
      <c r="M477" s="2">
        <f>__Anonymous_Sheet_DB__0[[#This Row],[density per megapixel]]</f>
        <v>16.788495020332601</v>
      </c>
      <c r="N477" s="2">
        <f t="shared" si="17"/>
        <v>201.76040237768632</v>
      </c>
    </row>
    <row r="478" spans="1:14">
      <c r="A478" s="2" t="s">
        <v>489</v>
      </c>
      <c r="B478" s="2">
        <v>627</v>
      </c>
      <c r="C478" s="2">
        <v>3744</v>
      </c>
      <c r="D478" s="2">
        <v>5616</v>
      </c>
      <c r="E478" s="2">
        <v>3</v>
      </c>
      <c r="F478" s="2">
        <v>21.026304</v>
      </c>
      <c r="G478" s="2">
        <v>29.819791438381099</v>
      </c>
      <c r="H478" s="2">
        <v>2160</v>
      </c>
      <c r="I478" s="2">
        <v>3240</v>
      </c>
      <c r="J478" s="2">
        <v>3</v>
      </c>
      <c r="K478" s="2">
        <f>__Anonymous_Sheet_DB__0[[#This Row],[megapixels]]</f>
        <v>21.026304</v>
      </c>
      <c r="L478" s="2">
        <f t="shared" si="16"/>
        <v>6.9984000000000002</v>
      </c>
      <c r="M478" s="2">
        <f>__Anonymous_Sheet_DB__0[[#This Row],[density per megapixel]]</f>
        <v>29.819791438381099</v>
      </c>
      <c r="N478" s="2">
        <f t="shared" si="17"/>
        <v>89.591906721536347</v>
      </c>
    </row>
    <row r="479" spans="1:14">
      <c r="A479" s="2" t="s">
        <v>490</v>
      </c>
      <c r="B479" s="2">
        <v>353</v>
      </c>
      <c r="C479" s="2">
        <v>3744</v>
      </c>
      <c r="D479" s="2">
        <v>5616</v>
      </c>
      <c r="E479" s="2">
        <v>3</v>
      </c>
      <c r="F479" s="2">
        <v>21.026304</v>
      </c>
      <c r="G479" s="2">
        <v>16.788495020332601</v>
      </c>
      <c r="H479" s="2">
        <v>1080</v>
      </c>
      <c r="I479" s="2">
        <v>1620</v>
      </c>
      <c r="J479" s="2">
        <v>3</v>
      </c>
      <c r="K479" s="2">
        <f>__Anonymous_Sheet_DB__0[[#This Row],[megapixels]]</f>
        <v>21.026304</v>
      </c>
      <c r="L479" s="2">
        <f t="shared" si="16"/>
        <v>1.7496</v>
      </c>
      <c r="M479" s="2">
        <f>__Anonymous_Sheet_DB__0[[#This Row],[density per megapixel]]</f>
        <v>16.788495020332601</v>
      </c>
      <c r="N479" s="2">
        <f t="shared" si="17"/>
        <v>201.76040237768632</v>
      </c>
    </row>
    <row r="480" spans="1:14">
      <c r="A480" s="2" t="s">
        <v>491</v>
      </c>
      <c r="B480" s="2">
        <v>757</v>
      </c>
      <c r="C480" s="2">
        <v>3744</v>
      </c>
      <c r="D480" s="2">
        <v>5616</v>
      </c>
      <c r="E480" s="2">
        <v>3</v>
      </c>
      <c r="F480" s="2">
        <v>21.026304</v>
      </c>
      <c r="G480" s="2">
        <v>36.002523315557497</v>
      </c>
      <c r="H480" s="2">
        <v>2160</v>
      </c>
      <c r="I480" s="2">
        <v>3240</v>
      </c>
      <c r="J480" s="2">
        <v>3</v>
      </c>
      <c r="K480" s="2">
        <f>__Anonymous_Sheet_DB__0[[#This Row],[megapixels]]</f>
        <v>21.026304</v>
      </c>
      <c r="L480" s="2">
        <f t="shared" si="16"/>
        <v>6.9984000000000002</v>
      </c>
      <c r="M480" s="2">
        <f>__Anonymous_Sheet_DB__0[[#This Row],[density per megapixel]]</f>
        <v>36.002523315557497</v>
      </c>
      <c r="N480" s="2">
        <f t="shared" si="17"/>
        <v>108.16758116140832</v>
      </c>
    </row>
    <row r="481" spans="1:14">
      <c r="A481" s="2" t="s">
        <v>492</v>
      </c>
      <c r="B481" s="2">
        <v>451</v>
      </c>
      <c r="C481" s="2">
        <v>3744</v>
      </c>
      <c r="D481" s="2">
        <v>5616</v>
      </c>
      <c r="E481" s="2">
        <v>3</v>
      </c>
      <c r="F481" s="2">
        <v>21.026304</v>
      </c>
      <c r="G481" s="2">
        <v>21.449323666203998</v>
      </c>
      <c r="H481" s="2">
        <v>2160</v>
      </c>
      <c r="I481" s="2">
        <v>3240</v>
      </c>
      <c r="J481" s="2">
        <v>3</v>
      </c>
      <c r="K481" s="2">
        <f>__Anonymous_Sheet_DB__0[[#This Row],[megapixels]]</f>
        <v>21.026304</v>
      </c>
      <c r="L481" s="2">
        <f t="shared" si="16"/>
        <v>6.9984000000000002</v>
      </c>
      <c r="M481" s="2">
        <f>__Anonymous_Sheet_DB__0[[#This Row],[density per megapixel]]</f>
        <v>21.449323666203998</v>
      </c>
      <c r="N481" s="2">
        <f t="shared" si="17"/>
        <v>64.443301326017377</v>
      </c>
    </row>
    <row r="482" spans="1:14">
      <c r="A482" s="2" t="s">
        <v>493</v>
      </c>
      <c r="B482" s="2">
        <v>166</v>
      </c>
      <c r="C482" s="2">
        <v>3744</v>
      </c>
      <c r="D482" s="2">
        <v>5616</v>
      </c>
      <c r="E482" s="2">
        <v>3</v>
      </c>
      <c r="F482" s="2">
        <v>21.026304</v>
      </c>
      <c r="G482" s="2">
        <v>7.8948730123943802</v>
      </c>
      <c r="H482" s="2">
        <v>1080</v>
      </c>
      <c r="I482" s="2">
        <v>1620</v>
      </c>
      <c r="J482" s="2">
        <v>3</v>
      </c>
      <c r="K482" s="2">
        <f>__Anonymous_Sheet_DB__0[[#This Row],[megapixels]]</f>
        <v>21.026304</v>
      </c>
      <c r="L482" s="2">
        <f t="shared" si="16"/>
        <v>1.7496</v>
      </c>
      <c r="M482" s="2">
        <f>__Anonymous_Sheet_DB__0[[#This Row],[density per megapixel]]</f>
        <v>7.8948730123943802</v>
      </c>
      <c r="N482" s="2">
        <f t="shared" si="17"/>
        <v>94.878829446730677</v>
      </c>
    </row>
    <row r="483" spans="1:14">
      <c r="A483" s="2" t="s">
        <v>494</v>
      </c>
      <c r="B483" s="2">
        <v>241</v>
      </c>
      <c r="C483" s="2">
        <v>3744</v>
      </c>
      <c r="D483" s="2">
        <v>5616</v>
      </c>
      <c r="E483" s="2">
        <v>3</v>
      </c>
      <c r="F483" s="2">
        <v>21.026304</v>
      </c>
      <c r="G483" s="2">
        <v>11.461833710765299</v>
      </c>
      <c r="H483" s="2">
        <v>1080</v>
      </c>
      <c r="I483" s="2">
        <v>1620</v>
      </c>
      <c r="J483" s="2">
        <v>3</v>
      </c>
      <c r="K483" s="2">
        <f>__Anonymous_Sheet_DB__0[[#This Row],[megapixels]]</f>
        <v>21.026304</v>
      </c>
      <c r="L483" s="2">
        <f t="shared" si="16"/>
        <v>1.7496</v>
      </c>
      <c r="M483" s="2">
        <f>__Anonymous_Sheet_DB__0[[#This Row],[density per megapixel]]</f>
        <v>11.461833710765299</v>
      </c>
      <c r="N483" s="2">
        <f t="shared" si="17"/>
        <v>137.74577046181983</v>
      </c>
    </row>
    <row r="484" spans="1:14">
      <c r="A484" s="2" t="s">
        <v>495</v>
      </c>
      <c r="B484" s="2">
        <v>425</v>
      </c>
      <c r="C484" s="2">
        <v>3744</v>
      </c>
      <c r="D484" s="2">
        <v>5616</v>
      </c>
      <c r="E484" s="2">
        <v>3</v>
      </c>
      <c r="F484" s="2">
        <v>21.026304</v>
      </c>
      <c r="G484" s="2">
        <v>20.212777290768699</v>
      </c>
      <c r="H484" s="2">
        <v>2160</v>
      </c>
      <c r="I484" s="2">
        <v>3240</v>
      </c>
      <c r="J484" s="2">
        <v>3</v>
      </c>
      <c r="K484" s="2">
        <f>__Anonymous_Sheet_DB__0[[#This Row],[megapixels]]</f>
        <v>21.026304</v>
      </c>
      <c r="L484" s="2">
        <f t="shared" si="16"/>
        <v>6.9984000000000002</v>
      </c>
      <c r="M484" s="2">
        <f>__Anonymous_Sheet_DB__0[[#This Row],[density per megapixel]]</f>
        <v>20.212777290768699</v>
      </c>
      <c r="N484" s="2">
        <f t="shared" si="17"/>
        <v>60.728166438042983</v>
      </c>
    </row>
    <row r="485" spans="1:14">
      <c r="A485" s="2" t="s">
        <v>496</v>
      </c>
      <c r="B485" s="2">
        <v>471</v>
      </c>
      <c r="C485" s="2">
        <v>3750</v>
      </c>
      <c r="D485" s="2">
        <v>3000</v>
      </c>
      <c r="E485" s="2">
        <v>3</v>
      </c>
      <c r="F485" s="2">
        <v>11.25</v>
      </c>
      <c r="G485" s="2">
        <v>41.866666666666603</v>
      </c>
      <c r="H485" s="2">
        <v>2160</v>
      </c>
      <c r="I485" s="2">
        <v>1728</v>
      </c>
      <c r="J485" s="2">
        <v>3</v>
      </c>
      <c r="K485" s="2">
        <f>__Anonymous_Sheet_DB__0[[#This Row],[megapixels]]</f>
        <v>11.25</v>
      </c>
      <c r="L485" s="2">
        <f t="shared" si="16"/>
        <v>3.7324799999999998</v>
      </c>
      <c r="M485" s="2">
        <f>__Anonymous_Sheet_DB__0[[#This Row],[density per megapixel]]</f>
        <v>41.866666666666603</v>
      </c>
      <c r="N485" s="2">
        <f t="shared" si="17"/>
        <v>126.18955761316873</v>
      </c>
    </row>
    <row r="486" spans="1:14">
      <c r="A486" s="2" t="s">
        <v>497</v>
      </c>
      <c r="B486" s="2">
        <v>385</v>
      </c>
      <c r="C486" s="2">
        <v>3794</v>
      </c>
      <c r="D486" s="2">
        <v>2473</v>
      </c>
      <c r="E486" s="2">
        <v>3</v>
      </c>
      <c r="F486" s="2">
        <v>9.3825620000000001</v>
      </c>
      <c r="G486" s="2">
        <v>41.033568443246097</v>
      </c>
      <c r="H486" s="2">
        <v>1080</v>
      </c>
      <c r="I486" s="2">
        <v>704</v>
      </c>
      <c r="J486" s="2">
        <v>3</v>
      </c>
      <c r="K486" s="2">
        <f>__Anonymous_Sheet_DB__0[[#This Row],[megapixels]]</f>
        <v>9.3825620000000001</v>
      </c>
      <c r="L486" s="2">
        <f t="shared" si="16"/>
        <v>0.76032</v>
      </c>
      <c r="M486" s="2">
        <f>__Anonymous_Sheet_DB__0[[#This Row],[density per megapixel]]</f>
        <v>41.033568443246097</v>
      </c>
      <c r="N486" s="2">
        <f t="shared" si="17"/>
        <v>506.36574074074076</v>
      </c>
    </row>
    <row r="487" spans="1:14">
      <c r="A487" s="2" t="s">
        <v>498</v>
      </c>
      <c r="B487" s="2">
        <v>139</v>
      </c>
      <c r="C487" s="2">
        <v>3870</v>
      </c>
      <c r="D487" s="2">
        <v>5796</v>
      </c>
      <c r="E487" s="2">
        <v>3</v>
      </c>
      <c r="F487" s="2">
        <v>22.430520000000001</v>
      </c>
      <c r="G487" s="2">
        <v>6.19691384773959</v>
      </c>
      <c r="H487" s="2">
        <v>1080</v>
      </c>
      <c r="I487" s="2">
        <v>1617</v>
      </c>
      <c r="J487" s="2">
        <v>3</v>
      </c>
      <c r="K487" s="2">
        <f>__Anonymous_Sheet_DB__0[[#This Row],[megapixels]]</f>
        <v>22.430520000000001</v>
      </c>
      <c r="L487" s="2">
        <f t="shared" si="16"/>
        <v>1.7463599999999999</v>
      </c>
      <c r="M487" s="2">
        <f>__Anonymous_Sheet_DB__0[[#This Row],[density per megapixel]]</f>
        <v>6.19691384773959</v>
      </c>
      <c r="N487" s="2">
        <f t="shared" si="17"/>
        <v>79.594127213174829</v>
      </c>
    </row>
    <row r="488" spans="1:14">
      <c r="A488" s="2" t="s">
        <v>499</v>
      </c>
      <c r="B488" s="2">
        <v>274</v>
      </c>
      <c r="C488" s="2">
        <v>3979</v>
      </c>
      <c r="D488" s="2">
        <v>5969</v>
      </c>
      <c r="E488" s="2">
        <v>3</v>
      </c>
      <c r="F488" s="2">
        <v>23.750651000000001</v>
      </c>
      <c r="G488" s="2">
        <v>11.5365258830168</v>
      </c>
      <c r="H488" s="2">
        <v>1080</v>
      </c>
      <c r="I488" s="2">
        <v>1620</v>
      </c>
      <c r="J488" s="2">
        <v>3</v>
      </c>
      <c r="K488" s="2">
        <f>__Anonymous_Sheet_DB__0[[#This Row],[megapixels]]</f>
        <v>23.750651000000001</v>
      </c>
      <c r="L488" s="2">
        <f t="shared" si="16"/>
        <v>1.7496</v>
      </c>
      <c r="M488" s="2">
        <f>__Anonymous_Sheet_DB__0[[#This Row],[density per megapixel]]</f>
        <v>11.5365258830168</v>
      </c>
      <c r="N488" s="2">
        <f t="shared" si="17"/>
        <v>156.60722450845907</v>
      </c>
    </row>
    <row r="489" spans="1:14">
      <c r="A489" s="2" t="s">
        <v>500</v>
      </c>
      <c r="B489" s="2">
        <v>133</v>
      </c>
      <c r="C489" s="2">
        <v>4000</v>
      </c>
      <c r="D489" s="2">
        <v>6000</v>
      </c>
      <c r="E489" s="2">
        <v>3</v>
      </c>
      <c r="F489" s="2">
        <v>24</v>
      </c>
      <c r="G489" s="2">
        <v>5.5416666666666599</v>
      </c>
      <c r="H489" s="2">
        <v>1080</v>
      </c>
      <c r="I489" s="2">
        <v>1620</v>
      </c>
      <c r="J489" s="2">
        <v>3</v>
      </c>
      <c r="K489" s="2">
        <f>__Anonymous_Sheet_DB__0[[#This Row],[megapixels]]</f>
        <v>24</v>
      </c>
      <c r="L489" s="2">
        <f t="shared" si="16"/>
        <v>1.7496</v>
      </c>
      <c r="M489" s="2">
        <f>__Anonymous_Sheet_DB__0[[#This Row],[density per megapixel]]</f>
        <v>5.5416666666666599</v>
      </c>
      <c r="N489" s="2">
        <f t="shared" si="17"/>
        <v>76.017375400091453</v>
      </c>
    </row>
    <row r="490" spans="1:14">
      <c r="A490" s="2" t="s">
        <v>501</v>
      </c>
      <c r="B490" s="2">
        <v>127</v>
      </c>
      <c r="C490" s="2">
        <v>4000</v>
      </c>
      <c r="D490" s="2">
        <v>6000</v>
      </c>
      <c r="E490" s="2">
        <v>3</v>
      </c>
      <c r="F490" s="2">
        <v>24</v>
      </c>
      <c r="G490" s="2">
        <v>5.2916666666666599</v>
      </c>
      <c r="H490" s="2">
        <v>1080</v>
      </c>
      <c r="I490" s="2">
        <v>1620</v>
      </c>
      <c r="J490" s="2">
        <v>3</v>
      </c>
      <c r="K490" s="2">
        <f>__Anonymous_Sheet_DB__0[[#This Row],[megapixels]]</f>
        <v>24</v>
      </c>
      <c r="L490" s="2">
        <f t="shared" si="16"/>
        <v>1.7496</v>
      </c>
      <c r="M490" s="2">
        <f>__Anonymous_Sheet_DB__0[[#This Row],[density per megapixel]]</f>
        <v>5.2916666666666599</v>
      </c>
      <c r="N490" s="2">
        <f t="shared" si="17"/>
        <v>72.588020118884316</v>
      </c>
    </row>
    <row r="491" spans="1:14">
      <c r="A491" s="2" t="s">
        <v>502</v>
      </c>
      <c r="B491" s="2">
        <v>181</v>
      </c>
      <c r="C491" s="2">
        <v>4000</v>
      </c>
      <c r="D491" s="2">
        <v>6000</v>
      </c>
      <c r="E491" s="2">
        <v>3</v>
      </c>
      <c r="F491" s="2">
        <v>24</v>
      </c>
      <c r="G491" s="2">
        <v>7.5416666666666599</v>
      </c>
      <c r="H491" s="2">
        <v>1080</v>
      </c>
      <c r="I491" s="2">
        <v>1620</v>
      </c>
      <c r="J491" s="2">
        <v>3</v>
      </c>
      <c r="K491" s="2">
        <f>__Anonymous_Sheet_DB__0[[#This Row],[megapixels]]</f>
        <v>24</v>
      </c>
      <c r="L491" s="2">
        <f t="shared" si="16"/>
        <v>1.7496</v>
      </c>
      <c r="M491" s="2">
        <f>__Anonymous_Sheet_DB__0[[#This Row],[density per megapixel]]</f>
        <v>7.5416666666666599</v>
      </c>
      <c r="N491" s="2">
        <f t="shared" si="17"/>
        <v>103.4522176497485</v>
      </c>
    </row>
    <row r="492" spans="1:14">
      <c r="A492" s="2" t="s">
        <v>503</v>
      </c>
      <c r="B492" s="2">
        <v>155</v>
      </c>
      <c r="C492" s="2">
        <v>4000</v>
      </c>
      <c r="D492" s="2">
        <v>6000</v>
      </c>
      <c r="E492" s="2">
        <v>3</v>
      </c>
      <c r="F492" s="2">
        <v>24</v>
      </c>
      <c r="G492" s="2">
        <v>6.4583333333333304</v>
      </c>
      <c r="H492" s="2">
        <v>1080</v>
      </c>
      <c r="I492" s="2">
        <v>1620</v>
      </c>
      <c r="J492" s="2">
        <v>3</v>
      </c>
      <c r="K492" s="2">
        <f>__Anonymous_Sheet_DB__0[[#This Row],[megapixels]]</f>
        <v>24</v>
      </c>
      <c r="L492" s="2">
        <f t="shared" si="16"/>
        <v>1.7496</v>
      </c>
      <c r="M492" s="2">
        <f>__Anonymous_Sheet_DB__0[[#This Row],[density per megapixel]]</f>
        <v>6.4583333333333304</v>
      </c>
      <c r="N492" s="2">
        <f t="shared" si="17"/>
        <v>88.591678097850931</v>
      </c>
    </row>
    <row r="493" spans="1:14">
      <c r="A493" s="2" t="s">
        <v>504</v>
      </c>
      <c r="B493" s="2">
        <v>129</v>
      </c>
      <c r="C493" s="2">
        <v>4000</v>
      </c>
      <c r="D493" s="2">
        <v>6000</v>
      </c>
      <c r="E493" s="2">
        <v>3</v>
      </c>
      <c r="F493" s="2">
        <v>24</v>
      </c>
      <c r="G493" s="2">
        <v>5.375</v>
      </c>
      <c r="H493" s="2">
        <v>1080</v>
      </c>
      <c r="I493" s="2">
        <v>1620</v>
      </c>
      <c r="J493" s="2">
        <v>3</v>
      </c>
      <c r="K493" s="2">
        <f>__Anonymous_Sheet_DB__0[[#This Row],[megapixels]]</f>
        <v>24</v>
      </c>
      <c r="L493" s="2">
        <f t="shared" si="16"/>
        <v>1.7496</v>
      </c>
      <c r="M493" s="2">
        <f>__Anonymous_Sheet_DB__0[[#This Row],[density per megapixel]]</f>
        <v>5.375</v>
      </c>
      <c r="N493" s="2">
        <f t="shared" si="17"/>
        <v>73.731138545953357</v>
      </c>
    </row>
    <row r="494" spans="1:14">
      <c r="A494" s="2" t="s">
        <v>505</v>
      </c>
      <c r="B494" s="2">
        <v>122</v>
      </c>
      <c r="C494" s="2">
        <v>4000</v>
      </c>
      <c r="D494" s="2">
        <v>6000</v>
      </c>
      <c r="E494" s="2">
        <v>3</v>
      </c>
      <c r="F494" s="2">
        <v>24</v>
      </c>
      <c r="G494" s="2">
        <v>5.0833333333333304</v>
      </c>
      <c r="H494" s="2">
        <v>1080</v>
      </c>
      <c r="I494" s="2">
        <v>1620</v>
      </c>
      <c r="J494" s="2">
        <v>3</v>
      </c>
      <c r="K494" s="2">
        <f>__Anonymous_Sheet_DB__0[[#This Row],[megapixels]]</f>
        <v>24</v>
      </c>
      <c r="L494" s="2">
        <f t="shared" si="16"/>
        <v>1.7496</v>
      </c>
      <c r="M494" s="2">
        <f>__Anonymous_Sheet_DB__0[[#This Row],[density per megapixel]]</f>
        <v>5.0833333333333304</v>
      </c>
      <c r="N494" s="2">
        <f t="shared" si="17"/>
        <v>69.730224051211707</v>
      </c>
    </row>
    <row r="495" spans="1:14">
      <c r="A495" s="2" t="s">
        <v>506</v>
      </c>
      <c r="B495" s="2">
        <v>204</v>
      </c>
      <c r="C495" s="2">
        <v>4000</v>
      </c>
      <c r="D495" s="2">
        <v>6000</v>
      </c>
      <c r="E495" s="2">
        <v>3</v>
      </c>
      <c r="F495" s="2">
        <v>24</v>
      </c>
      <c r="G495" s="2">
        <v>8.5</v>
      </c>
      <c r="H495" s="2">
        <v>1080</v>
      </c>
      <c r="I495" s="2">
        <v>1620</v>
      </c>
      <c r="J495" s="2">
        <v>3</v>
      </c>
      <c r="K495" s="2">
        <f>__Anonymous_Sheet_DB__0[[#This Row],[megapixels]]</f>
        <v>24</v>
      </c>
      <c r="L495" s="2">
        <f t="shared" ref="L495:L530" si="18">H495*I495/1000000</f>
        <v>1.7496</v>
      </c>
      <c r="M495" s="2">
        <f>__Anonymous_Sheet_DB__0[[#This Row],[density per megapixel]]</f>
        <v>8.5</v>
      </c>
      <c r="N495" s="2">
        <f t="shared" ref="N495:N530" si="19">$B495/L495</f>
        <v>116.59807956104252</v>
      </c>
    </row>
    <row r="496" spans="1:14">
      <c r="A496" s="2" t="s">
        <v>507</v>
      </c>
      <c r="B496" s="2">
        <v>131</v>
      </c>
      <c r="C496" s="2">
        <v>4000</v>
      </c>
      <c r="D496" s="2">
        <v>6000</v>
      </c>
      <c r="E496" s="2">
        <v>3</v>
      </c>
      <c r="F496" s="2">
        <v>24</v>
      </c>
      <c r="G496" s="2">
        <v>5.4583333333333304</v>
      </c>
      <c r="H496" s="2">
        <v>1080</v>
      </c>
      <c r="I496" s="2">
        <v>1620</v>
      </c>
      <c r="J496" s="2">
        <v>3</v>
      </c>
      <c r="K496" s="2">
        <f>__Anonymous_Sheet_DB__0[[#This Row],[megapixels]]</f>
        <v>24</v>
      </c>
      <c r="L496" s="2">
        <f t="shared" si="18"/>
        <v>1.7496</v>
      </c>
      <c r="M496" s="2">
        <f>__Anonymous_Sheet_DB__0[[#This Row],[density per megapixel]]</f>
        <v>5.4583333333333304</v>
      </c>
      <c r="N496" s="2">
        <f t="shared" si="19"/>
        <v>74.874256973022398</v>
      </c>
    </row>
    <row r="497" spans="1:14">
      <c r="A497" s="2" t="s">
        <v>508</v>
      </c>
      <c r="B497" s="2">
        <v>166</v>
      </c>
      <c r="C497" s="2">
        <v>4000</v>
      </c>
      <c r="D497" s="2">
        <v>6000</v>
      </c>
      <c r="E497" s="2">
        <v>3</v>
      </c>
      <c r="F497" s="2">
        <v>24</v>
      </c>
      <c r="G497" s="2">
        <v>6.9166666666666599</v>
      </c>
      <c r="H497" s="2">
        <v>1080</v>
      </c>
      <c r="I497" s="2">
        <v>1620</v>
      </c>
      <c r="J497" s="2">
        <v>3</v>
      </c>
      <c r="K497" s="2">
        <f>__Anonymous_Sheet_DB__0[[#This Row],[megapixels]]</f>
        <v>24</v>
      </c>
      <c r="L497" s="2">
        <f t="shared" si="18"/>
        <v>1.7496</v>
      </c>
      <c r="M497" s="2">
        <f>__Anonymous_Sheet_DB__0[[#This Row],[density per megapixel]]</f>
        <v>6.9166666666666599</v>
      </c>
      <c r="N497" s="2">
        <f t="shared" si="19"/>
        <v>94.878829446730677</v>
      </c>
    </row>
    <row r="498" spans="1:14">
      <c r="A498" s="2" t="s">
        <v>509</v>
      </c>
      <c r="B498" s="2">
        <v>947</v>
      </c>
      <c r="C498" s="2">
        <v>4000</v>
      </c>
      <c r="D498" s="2">
        <v>6000</v>
      </c>
      <c r="E498" s="2">
        <v>3</v>
      </c>
      <c r="F498" s="2">
        <v>24</v>
      </c>
      <c r="G498" s="2">
        <v>39.4583333333333</v>
      </c>
      <c r="H498" s="2">
        <v>2160</v>
      </c>
      <c r="I498" s="2">
        <v>3240</v>
      </c>
      <c r="J498" s="2">
        <v>3</v>
      </c>
      <c r="K498" s="2">
        <f>__Anonymous_Sheet_DB__0[[#This Row],[megapixels]]</f>
        <v>24</v>
      </c>
      <c r="L498" s="2">
        <f t="shared" si="18"/>
        <v>6.9984000000000002</v>
      </c>
      <c r="M498" s="2">
        <f>__Anonymous_Sheet_DB__0[[#This Row],[density per megapixel]]</f>
        <v>39.4583333333333</v>
      </c>
      <c r="N498" s="2">
        <f t="shared" si="19"/>
        <v>135.31664380429811</v>
      </c>
    </row>
    <row r="499" spans="1:14">
      <c r="A499" s="2" t="s">
        <v>510</v>
      </c>
      <c r="B499" s="2">
        <v>440</v>
      </c>
      <c r="C499" s="2">
        <v>4000</v>
      </c>
      <c r="D499" s="2">
        <v>6000</v>
      </c>
      <c r="E499" s="2">
        <v>3</v>
      </c>
      <c r="F499" s="2">
        <v>24</v>
      </c>
      <c r="G499" s="2">
        <v>18.3333333333333</v>
      </c>
      <c r="H499" s="2">
        <v>2160</v>
      </c>
      <c r="I499" s="2">
        <v>3240</v>
      </c>
      <c r="J499" s="2">
        <v>3</v>
      </c>
      <c r="K499" s="2">
        <f>__Anonymous_Sheet_DB__0[[#This Row],[megapixels]]</f>
        <v>24</v>
      </c>
      <c r="L499" s="2">
        <f t="shared" si="18"/>
        <v>6.9984000000000002</v>
      </c>
      <c r="M499" s="2">
        <f>__Anonymous_Sheet_DB__0[[#This Row],[density per megapixel]]</f>
        <v>18.3333333333333</v>
      </c>
      <c r="N499" s="2">
        <f t="shared" si="19"/>
        <v>62.87151348879744</v>
      </c>
    </row>
    <row r="500" spans="1:14">
      <c r="A500" s="2" t="s">
        <v>511</v>
      </c>
      <c r="B500" s="2">
        <v>594</v>
      </c>
      <c r="C500" s="2">
        <v>4000</v>
      </c>
      <c r="D500" s="2">
        <v>6000</v>
      </c>
      <c r="E500" s="2">
        <v>3</v>
      </c>
      <c r="F500" s="2">
        <v>24</v>
      </c>
      <c r="G500" s="2">
        <v>24.75</v>
      </c>
      <c r="H500" s="2">
        <v>2160</v>
      </c>
      <c r="I500" s="2">
        <v>3240</v>
      </c>
      <c r="J500" s="2">
        <v>3</v>
      </c>
      <c r="K500" s="2">
        <f>__Anonymous_Sheet_DB__0[[#This Row],[megapixels]]</f>
        <v>24</v>
      </c>
      <c r="L500" s="2">
        <f t="shared" si="18"/>
        <v>6.9984000000000002</v>
      </c>
      <c r="M500" s="2">
        <f>__Anonymous_Sheet_DB__0[[#This Row],[density per megapixel]]</f>
        <v>24.75</v>
      </c>
      <c r="N500" s="2">
        <f t="shared" si="19"/>
        <v>84.876543209876544</v>
      </c>
    </row>
    <row r="501" spans="1:14">
      <c r="A501" s="2" t="s">
        <v>512</v>
      </c>
      <c r="B501" s="2">
        <v>370</v>
      </c>
      <c r="C501" s="2">
        <v>4000</v>
      </c>
      <c r="D501" s="2">
        <v>6000</v>
      </c>
      <c r="E501" s="2">
        <v>3</v>
      </c>
      <c r="F501" s="2">
        <v>24</v>
      </c>
      <c r="G501" s="2">
        <v>15.4166666666666</v>
      </c>
      <c r="H501" s="2">
        <v>1080</v>
      </c>
      <c r="I501" s="2">
        <v>1620</v>
      </c>
      <c r="J501" s="2">
        <v>3</v>
      </c>
      <c r="K501" s="2">
        <f>__Anonymous_Sheet_DB__0[[#This Row],[megapixels]]</f>
        <v>24</v>
      </c>
      <c r="L501" s="2">
        <f t="shared" si="18"/>
        <v>1.7496</v>
      </c>
      <c r="M501" s="2">
        <f>__Anonymous_Sheet_DB__0[[#This Row],[density per megapixel]]</f>
        <v>15.4166666666666</v>
      </c>
      <c r="N501" s="2">
        <f t="shared" si="19"/>
        <v>211.4769090077732</v>
      </c>
    </row>
    <row r="502" spans="1:14">
      <c r="A502" s="2" t="s">
        <v>513</v>
      </c>
      <c r="B502" s="2">
        <v>549</v>
      </c>
      <c r="C502" s="2">
        <v>4000</v>
      </c>
      <c r="D502" s="2">
        <v>6000</v>
      </c>
      <c r="E502" s="2">
        <v>3</v>
      </c>
      <c r="F502" s="2">
        <v>24</v>
      </c>
      <c r="G502" s="2">
        <v>22.875</v>
      </c>
      <c r="H502" s="2">
        <v>2160</v>
      </c>
      <c r="I502" s="2">
        <v>3240</v>
      </c>
      <c r="J502" s="2">
        <v>3</v>
      </c>
      <c r="K502" s="2">
        <f>__Anonymous_Sheet_DB__0[[#This Row],[megapixels]]</f>
        <v>24</v>
      </c>
      <c r="L502" s="2">
        <f t="shared" si="18"/>
        <v>6.9984000000000002</v>
      </c>
      <c r="M502" s="2">
        <f>__Anonymous_Sheet_DB__0[[#This Row],[density per megapixel]]</f>
        <v>22.875</v>
      </c>
      <c r="N502" s="2">
        <f t="shared" si="19"/>
        <v>78.446502057613174</v>
      </c>
    </row>
    <row r="503" spans="1:14">
      <c r="A503" s="2" t="s">
        <v>514</v>
      </c>
      <c r="B503" s="2">
        <v>325</v>
      </c>
      <c r="C503" s="2">
        <v>4000</v>
      </c>
      <c r="D503" s="2">
        <v>6000</v>
      </c>
      <c r="E503" s="2">
        <v>3</v>
      </c>
      <c r="F503" s="2">
        <v>24</v>
      </c>
      <c r="G503" s="2">
        <v>13.5416666666666</v>
      </c>
      <c r="H503" s="2">
        <v>1080</v>
      </c>
      <c r="I503" s="2">
        <v>1620</v>
      </c>
      <c r="J503" s="2">
        <v>3</v>
      </c>
      <c r="K503" s="2">
        <f>__Anonymous_Sheet_DB__0[[#This Row],[megapixels]]</f>
        <v>24</v>
      </c>
      <c r="L503" s="2">
        <f t="shared" si="18"/>
        <v>1.7496</v>
      </c>
      <c r="M503" s="2">
        <f>__Anonymous_Sheet_DB__0[[#This Row],[density per megapixel]]</f>
        <v>13.5416666666666</v>
      </c>
      <c r="N503" s="2">
        <f t="shared" si="19"/>
        <v>185.75674439871969</v>
      </c>
    </row>
    <row r="504" spans="1:14">
      <c r="A504" s="2" t="s">
        <v>515</v>
      </c>
      <c r="B504" s="2">
        <v>221</v>
      </c>
      <c r="C504" s="2">
        <v>4000</v>
      </c>
      <c r="D504" s="2">
        <v>6000</v>
      </c>
      <c r="E504" s="2">
        <v>3</v>
      </c>
      <c r="F504" s="2">
        <v>24</v>
      </c>
      <c r="G504" s="2">
        <v>9.2083333333333304</v>
      </c>
      <c r="H504" s="2">
        <v>1080</v>
      </c>
      <c r="I504" s="2">
        <v>1620</v>
      </c>
      <c r="J504" s="2">
        <v>3</v>
      </c>
      <c r="K504" s="2">
        <f>__Anonymous_Sheet_DB__0[[#This Row],[megapixels]]</f>
        <v>24</v>
      </c>
      <c r="L504" s="2">
        <f t="shared" si="18"/>
        <v>1.7496</v>
      </c>
      <c r="M504" s="2">
        <f>__Anonymous_Sheet_DB__0[[#This Row],[density per megapixel]]</f>
        <v>9.2083333333333304</v>
      </c>
      <c r="N504" s="2">
        <f t="shared" si="19"/>
        <v>126.31458619112939</v>
      </c>
    </row>
    <row r="505" spans="1:14">
      <c r="A505" s="2" t="s">
        <v>516</v>
      </c>
      <c r="B505" s="2">
        <v>758</v>
      </c>
      <c r="C505" s="2">
        <v>4000</v>
      </c>
      <c r="D505" s="2">
        <v>6000</v>
      </c>
      <c r="E505" s="2">
        <v>3</v>
      </c>
      <c r="F505" s="2">
        <v>24</v>
      </c>
      <c r="G505" s="2">
        <v>31.5833333333333</v>
      </c>
      <c r="H505" s="2">
        <v>2160</v>
      </c>
      <c r="I505" s="2">
        <v>3240</v>
      </c>
      <c r="J505" s="2">
        <v>3</v>
      </c>
      <c r="K505" s="2">
        <f>__Anonymous_Sheet_DB__0[[#This Row],[megapixels]]</f>
        <v>24</v>
      </c>
      <c r="L505" s="2">
        <f t="shared" si="18"/>
        <v>6.9984000000000002</v>
      </c>
      <c r="M505" s="2">
        <f>__Anonymous_Sheet_DB__0[[#This Row],[density per megapixel]]</f>
        <v>31.5833333333333</v>
      </c>
      <c r="N505" s="2">
        <f t="shared" si="19"/>
        <v>108.31047096479195</v>
      </c>
    </row>
    <row r="506" spans="1:14">
      <c r="A506" s="2" t="s">
        <v>517</v>
      </c>
      <c r="B506" s="2">
        <v>519</v>
      </c>
      <c r="C506" s="2">
        <v>4000</v>
      </c>
      <c r="D506" s="2">
        <v>6000</v>
      </c>
      <c r="E506" s="2">
        <v>3</v>
      </c>
      <c r="F506" s="2">
        <v>24</v>
      </c>
      <c r="G506" s="2">
        <v>21.625</v>
      </c>
      <c r="H506" s="2">
        <v>2160</v>
      </c>
      <c r="I506" s="2">
        <v>3240</v>
      </c>
      <c r="J506" s="2">
        <v>3</v>
      </c>
      <c r="K506" s="2">
        <f>__Anonymous_Sheet_DB__0[[#This Row],[megapixels]]</f>
        <v>24</v>
      </c>
      <c r="L506" s="2">
        <f t="shared" si="18"/>
        <v>6.9984000000000002</v>
      </c>
      <c r="M506" s="2">
        <f>__Anonymous_Sheet_DB__0[[#This Row],[density per megapixel]]</f>
        <v>21.625</v>
      </c>
      <c r="N506" s="2">
        <f t="shared" si="19"/>
        <v>74.159807956104245</v>
      </c>
    </row>
    <row r="507" spans="1:14">
      <c r="A507" s="2" t="s">
        <v>518</v>
      </c>
      <c r="B507" s="2">
        <v>221</v>
      </c>
      <c r="C507" s="2">
        <v>4000</v>
      </c>
      <c r="D507" s="2">
        <v>6016</v>
      </c>
      <c r="E507" s="2">
        <v>3</v>
      </c>
      <c r="F507" s="2">
        <v>24.064</v>
      </c>
      <c r="G507" s="2">
        <v>9.1838430851063801</v>
      </c>
      <c r="H507" s="2">
        <v>1080</v>
      </c>
      <c r="I507" s="2">
        <v>1624</v>
      </c>
      <c r="J507" s="2">
        <v>3</v>
      </c>
      <c r="K507" s="2">
        <f>__Anonymous_Sheet_DB__0[[#This Row],[megapixels]]</f>
        <v>24.064</v>
      </c>
      <c r="L507" s="2">
        <f t="shared" si="18"/>
        <v>1.7539199999999999</v>
      </c>
      <c r="M507" s="2">
        <f>__Anonymous_Sheet_DB__0[[#This Row],[density per megapixel]]</f>
        <v>9.1838430851063801</v>
      </c>
      <c r="N507" s="2">
        <f t="shared" si="19"/>
        <v>126.0034665207079</v>
      </c>
    </row>
    <row r="508" spans="1:14">
      <c r="A508" s="2" t="s">
        <v>519</v>
      </c>
      <c r="B508" s="2">
        <v>83</v>
      </c>
      <c r="C508" s="2">
        <v>4000</v>
      </c>
      <c r="D508" s="2">
        <v>6016</v>
      </c>
      <c r="E508" s="2">
        <v>3</v>
      </c>
      <c r="F508" s="2">
        <v>24.064</v>
      </c>
      <c r="G508" s="2">
        <v>3.4491356382978702</v>
      </c>
      <c r="H508" s="2">
        <v>1080</v>
      </c>
      <c r="I508" s="2">
        <v>1624</v>
      </c>
      <c r="J508" s="2">
        <v>3</v>
      </c>
      <c r="K508" s="2">
        <f>__Anonymous_Sheet_DB__0[[#This Row],[megapixels]]</f>
        <v>24.064</v>
      </c>
      <c r="L508" s="2">
        <f t="shared" si="18"/>
        <v>1.7539199999999999</v>
      </c>
      <c r="M508" s="2">
        <f>__Anonymous_Sheet_DB__0[[#This Row],[density per megapixel]]</f>
        <v>3.4491356382978702</v>
      </c>
      <c r="N508" s="2">
        <f t="shared" si="19"/>
        <v>47.322568874293012</v>
      </c>
    </row>
    <row r="509" spans="1:14">
      <c r="A509" s="2" t="s">
        <v>520</v>
      </c>
      <c r="B509" s="2">
        <v>592</v>
      </c>
      <c r="C509" s="2">
        <v>4000</v>
      </c>
      <c r="D509" s="2">
        <v>6016</v>
      </c>
      <c r="E509" s="2">
        <v>3</v>
      </c>
      <c r="F509" s="2">
        <v>24.064</v>
      </c>
      <c r="G509" s="2">
        <v>24.601063829787201</v>
      </c>
      <c r="H509" s="2">
        <v>2160</v>
      </c>
      <c r="I509" s="2">
        <v>3249</v>
      </c>
      <c r="J509" s="2">
        <v>3</v>
      </c>
      <c r="K509" s="2">
        <f>__Anonymous_Sheet_DB__0[[#This Row],[megapixels]]</f>
        <v>24.064</v>
      </c>
      <c r="L509" s="2">
        <f t="shared" si="18"/>
        <v>7.0178399999999996</v>
      </c>
      <c r="M509" s="2">
        <f>__Anonymous_Sheet_DB__0[[#This Row],[density per megapixel]]</f>
        <v>24.601063829787201</v>
      </c>
      <c r="N509" s="2">
        <f t="shared" si="19"/>
        <v>84.356440158225325</v>
      </c>
    </row>
    <row r="510" spans="1:14">
      <c r="A510" s="2" t="s">
        <v>521</v>
      </c>
      <c r="B510" s="2">
        <v>73</v>
      </c>
      <c r="C510" s="2">
        <v>4000</v>
      </c>
      <c r="D510" s="2">
        <v>6016</v>
      </c>
      <c r="E510" s="2">
        <v>3</v>
      </c>
      <c r="F510" s="2">
        <v>24.064</v>
      </c>
      <c r="G510" s="2">
        <v>3.0335771276595702</v>
      </c>
      <c r="H510" s="2">
        <v>1080</v>
      </c>
      <c r="I510" s="2">
        <v>1624</v>
      </c>
      <c r="J510" s="2">
        <v>3</v>
      </c>
      <c r="K510" s="2">
        <f>__Anonymous_Sheet_DB__0[[#This Row],[megapixels]]</f>
        <v>24.064</v>
      </c>
      <c r="L510" s="2">
        <f t="shared" si="18"/>
        <v>1.7539199999999999</v>
      </c>
      <c r="M510" s="2">
        <f>__Anonymous_Sheet_DB__0[[#This Row],[density per megapixel]]</f>
        <v>3.0335771276595702</v>
      </c>
      <c r="N510" s="2">
        <f t="shared" si="19"/>
        <v>41.621054552089035</v>
      </c>
    </row>
    <row r="511" spans="1:14">
      <c r="A511" s="2" t="s">
        <v>522</v>
      </c>
      <c r="B511" s="2">
        <v>246</v>
      </c>
      <c r="C511" s="2">
        <v>4000</v>
      </c>
      <c r="D511" s="2">
        <v>6016</v>
      </c>
      <c r="E511" s="2">
        <v>3</v>
      </c>
      <c r="F511" s="2">
        <v>24.064</v>
      </c>
      <c r="G511" s="2">
        <v>10.2227393617021</v>
      </c>
      <c r="H511" s="2">
        <v>1080</v>
      </c>
      <c r="I511" s="2">
        <v>1624</v>
      </c>
      <c r="J511" s="2">
        <v>3</v>
      </c>
      <c r="K511" s="2">
        <f>__Anonymous_Sheet_DB__0[[#This Row],[megapixels]]</f>
        <v>24.064</v>
      </c>
      <c r="L511" s="2">
        <f t="shared" si="18"/>
        <v>1.7539199999999999</v>
      </c>
      <c r="M511" s="2">
        <f>__Anonymous_Sheet_DB__0[[#This Row],[density per megapixel]]</f>
        <v>10.2227393617021</v>
      </c>
      <c r="N511" s="2">
        <f t="shared" si="19"/>
        <v>140.25725232621784</v>
      </c>
    </row>
    <row r="512" spans="1:14">
      <c r="A512" s="2" t="s">
        <v>523</v>
      </c>
      <c r="B512" s="2">
        <v>383</v>
      </c>
      <c r="C512" s="2">
        <v>4066</v>
      </c>
      <c r="D512" s="2">
        <v>2701</v>
      </c>
      <c r="E512" s="2">
        <v>3</v>
      </c>
      <c r="F512" s="2">
        <v>10.982265999999999</v>
      </c>
      <c r="G512" s="2">
        <v>34.874405700972801</v>
      </c>
      <c r="H512" s="2">
        <v>1080</v>
      </c>
      <c r="I512" s="2">
        <v>717</v>
      </c>
      <c r="J512" s="2">
        <v>3</v>
      </c>
      <c r="K512" s="2">
        <f>__Anonymous_Sheet_DB__0[[#This Row],[megapixels]]</f>
        <v>10.982265999999999</v>
      </c>
      <c r="L512" s="2">
        <f t="shared" si="18"/>
        <v>0.77436000000000005</v>
      </c>
      <c r="M512" s="2">
        <f>__Anonymous_Sheet_DB__0[[#This Row],[density per megapixel]]</f>
        <v>34.874405700972801</v>
      </c>
      <c r="N512" s="2">
        <f t="shared" si="19"/>
        <v>494.60199390464379</v>
      </c>
    </row>
    <row r="513" spans="1:14">
      <c r="A513" s="2" t="s">
        <v>524</v>
      </c>
      <c r="B513" s="2">
        <v>456</v>
      </c>
      <c r="C513" s="2">
        <v>4096</v>
      </c>
      <c r="D513" s="2">
        <v>2684</v>
      </c>
      <c r="E513" s="2">
        <v>3</v>
      </c>
      <c r="F513" s="2">
        <v>10.993664000000001</v>
      </c>
      <c r="G513" s="2">
        <v>41.4784370342771</v>
      </c>
      <c r="H513" s="2">
        <v>2160</v>
      </c>
      <c r="I513" s="2">
        <v>1415</v>
      </c>
      <c r="J513" s="2">
        <v>3</v>
      </c>
      <c r="K513" s="2">
        <f>__Anonymous_Sheet_DB__0[[#This Row],[megapixels]]</f>
        <v>10.993664000000001</v>
      </c>
      <c r="L513" s="2">
        <f t="shared" si="18"/>
        <v>3.0564</v>
      </c>
      <c r="M513" s="2">
        <f>__Anonymous_Sheet_DB__0[[#This Row],[density per megapixel]]</f>
        <v>41.4784370342771</v>
      </c>
      <c r="N513" s="2">
        <f t="shared" si="19"/>
        <v>149.195131527287</v>
      </c>
    </row>
    <row r="514" spans="1:14">
      <c r="A514" s="2" t="s">
        <v>525</v>
      </c>
      <c r="B514" s="2">
        <v>478</v>
      </c>
      <c r="C514" s="2">
        <v>4096</v>
      </c>
      <c r="D514" s="2">
        <v>2740</v>
      </c>
      <c r="E514" s="2">
        <v>3</v>
      </c>
      <c r="F514" s="2">
        <v>11.223039999999999</v>
      </c>
      <c r="G514" s="2">
        <v>42.590955748175098</v>
      </c>
      <c r="H514" s="2">
        <v>2160</v>
      </c>
      <c r="I514" s="2">
        <v>1445</v>
      </c>
      <c r="J514" s="2">
        <v>3</v>
      </c>
      <c r="K514" s="2">
        <f>__Anonymous_Sheet_DB__0[[#This Row],[megapixels]]</f>
        <v>11.223039999999999</v>
      </c>
      <c r="L514" s="2">
        <f t="shared" si="18"/>
        <v>3.1212</v>
      </c>
      <c r="M514" s="2">
        <f>__Anonymous_Sheet_DB__0[[#This Row],[density per megapixel]]</f>
        <v>42.590955748175098</v>
      </c>
      <c r="N514" s="2">
        <f t="shared" si="19"/>
        <v>153.14622581058566</v>
      </c>
    </row>
    <row r="515" spans="1:14">
      <c r="A515" s="2" t="s">
        <v>526</v>
      </c>
      <c r="B515" s="2">
        <v>237</v>
      </c>
      <c r="C515" s="2">
        <v>4288</v>
      </c>
      <c r="D515" s="2">
        <v>2848</v>
      </c>
      <c r="E515" s="2">
        <v>3</v>
      </c>
      <c r="F515" s="2">
        <v>12.212224000000001</v>
      </c>
      <c r="G515" s="2">
        <v>19.406784546369199</v>
      </c>
      <c r="H515" s="2">
        <v>1080</v>
      </c>
      <c r="I515" s="2">
        <v>717</v>
      </c>
      <c r="J515" s="2">
        <v>3</v>
      </c>
      <c r="K515" s="2">
        <f>__Anonymous_Sheet_DB__0[[#This Row],[megapixels]]</f>
        <v>12.212224000000001</v>
      </c>
      <c r="L515" s="2">
        <f t="shared" si="18"/>
        <v>0.77436000000000005</v>
      </c>
      <c r="M515" s="2">
        <f>__Anonymous_Sheet_DB__0[[#This Row],[density per megapixel]]</f>
        <v>19.406784546369199</v>
      </c>
      <c r="N515" s="2">
        <f t="shared" si="19"/>
        <v>306.0591972725864</v>
      </c>
    </row>
    <row r="516" spans="1:14">
      <c r="A516" s="2" t="s">
        <v>527</v>
      </c>
      <c r="B516" s="2">
        <v>456</v>
      </c>
      <c r="C516" s="2">
        <v>4288</v>
      </c>
      <c r="D516" s="2">
        <v>2848</v>
      </c>
      <c r="E516" s="2">
        <v>3</v>
      </c>
      <c r="F516" s="2">
        <v>12.212224000000001</v>
      </c>
      <c r="G516" s="2">
        <v>37.339636089216803</v>
      </c>
      <c r="H516" s="2">
        <v>2160</v>
      </c>
      <c r="I516" s="2">
        <v>1435</v>
      </c>
      <c r="J516" s="2">
        <v>3</v>
      </c>
      <c r="K516" s="2">
        <f>__Anonymous_Sheet_DB__0[[#This Row],[megapixels]]</f>
        <v>12.212224000000001</v>
      </c>
      <c r="L516" s="2">
        <f t="shared" si="18"/>
        <v>3.0996000000000001</v>
      </c>
      <c r="M516" s="2">
        <f>__Anonymous_Sheet_DB__0[[#This Row],[density per megapixel]]</f>
        <v>37.339636089216803</v>
      </c>
      <c r="N516" s="2">
        <f t="shared" si="19"/>
        <v>147.11575687185442</v>
      </c>
    </row>
    <row r="517" spans="1:14">
      <c r="A517" s="2" t="s">
        <v>528</v>
      </c>
      <c r="B517" s="2">
        <v>198</v>
      </c>
      <c r="C517" s="2">
        <v>4318</v>
      </c>
      <c r="D517" s="2">
        <v>3072</v>
      </c>
      <c r="E517" s="2">
        <v>3</v>
      </c>
      <c r="F517" s="2">
        <v>13.264896</v>
      </c>
      <c r="G517" s="2">
        <v>14.926615331171799</v>
      </c>
      <c r="H517" s="2">
        <v>1080</v>
      </c>
      <c r="I517" s="2">
        <v>768</v>
      </c>
      <c r="J517" s="2">
        <v>3</v>
      </c>
      <c r="K517" s="2">
        <f>__Anonymous_Sheet_DB__0[[#This Row],[megapixels]]</f>
        <v>13.264896</v>
      </c>
      <c r="L517" s="2">
        <f t="shared" si="18"/>
        <v>0.82943999999999996</v>
      </c>
      <c r="M517" s="2">
        <f>__Anonymous_Sheet_DB__0[[#This Row],[density per megapixel]]</f>
        <v>14.926615331171799</v>
      </c>
      <c r="N517" s="2">
        <f t="shared" si="19"/>
        <v>238.7152777777778</v>
      </c>
    </row>
    <row r="518" spans="1:14">
      <c r="A518" s="2" t="s">
        <v>529</v>
      </c>
      <c r="B518" s="2">
        <v>385</v>
      </c>
      <c r="C518" s="2">
        <v>4321</v>
      </c>
      <c r="D518" s="2">
        <v>3072</v>
      </c>
      <c r="E518" s="2">
        <v>3</v>
      </c>
      <c r="F518" s="2">
        <v>13.274112000000001</v>
      </c>
      <c r="G518" s="2">
        <v>29.003823381933099</v>
      </c>
      <c r="H518" s="2">
        <v>1080</v>
      </c>
      <c r="I518" s="2">
        <v>768</v>
      </c>
      <c r="J518" s="2">
        <v>3</v>
      </c>
      <c r="K518" s="2">
        <f>__Anonymous_Sheet_DB__0[[#This Row],[megapixels]]</f>
        <v>13.274112000000001</v>
      </c>
      <c r="L518" s="2">
        <f t="shared" si="18"/>
        <v>0.82943999999999996</v>
      </c>
      <c r="M518" s="2">
        <f>__Anonymous_Sheet_DB__0[[#This Row],[density per megapixel]]</f>
        <v>29.003823381933099</v>
      </c>
      <c r="N518" s="2">
        <f t="shared" si="19"/>
        <v>464.16859567901236</v>
      </c>
    </row>
    <row r="519" spans="1:14">
      <c r="A519" s="2" t="s">
        <v>530</v>
      </c>
      <c r="B519" s="2">
        <v>178</v>
      </c>
      <c r="C519" s="2">
        <v>4590</v>
      </c>
      <c r="D519" s="2">
        <v>3072</v>
      </c>
      <c r="E519" s="2">
        <v>3</v>
      </c>
      <c r="F519" s="2">
        <v>14.100479999999999</v>
      </c>
      <c r="G519" s="2">
        <v>12.623683732752299</v>
      </c>
      <c r="H519" s="2">
        <v>1080</v>
      </c>
      <c r="I519" s="2">
        <v>723</v>
      </c>
      <c r="J519" s="2">
        <v>3</v>
      </c>
      <c r="K519" s="2">
        <f>__Anonymous_Sheet_DB__0[[#This Row],[megapixels]]</f>
        <v>14.100479999999999</v>
      </c>
      <c r="L519" s="2">
        <f t="shared" si="18"/>
        <v>0.78083999999999998</v>
      </c>
      <c r="M519" s="2">
        <f>__Anonymous_Sheet_DB__0[[#This Row],[density per megapixel]]</f>
        <v>12.623683732752299</v>
      </c>
      <c r="N519" s="2">
        <f t="shared" si="19"/>
        <v>227.9596332155115</v>
      </c>
    </row>
    <row r="520" spans="1:14">
      <c r="A520" s="2" t="s">
        <v>531</v>
      </c>
      <c r="B520" s="2">
        <v>153</v>
      </c>
      <c r="C520" s="2">
        <v>4590</v>
      </c>
      <c r="D520" s="2">
        <v>3072</v>
      </c>
      <c r="E520" s="2">
        <v>3</v>
      </c>
      <c r="F520" s="2">
        <v>14.100479999999999</v>
      </c>
      <c r="G520" s="2">
        <v>10.8506944444444</v>
      </c>
      <c r="H520" s="2">
        <v>1080</v>
      </c>
      <c r="I520" s="2">
        <v>723</v>
      </c>
      <c r="J520" s="2">
        <v>3</v>
      </c>
      <c r="K520" s="2">
        <f>__Anonymous_Sheet_DB__0[[#This Row],[megapixels]]</f>
        <v>14.100479999999999</v>
      </c>
      <c r="L520" s="2">
        <f t="shared" si="18"/>
        <v>0.78083999999999998</v>
      </c>
      <c r="M520" s="2">
        <f>__Anonymous_Sheet_DB__0[[#This Row],[density per megapixel]]</f>
        <v>10.8506944444444</v>
      </c>
      <c r="N520" s="2">
        <f t="shared" si="19"/>
        <v>195.9428307976026</v>
      </c>
    </row>
    <row r="521" spans="1:14">
      <c r="A521" s="2" t="s">
        <v>532</v>
      </c>
      <c r="B521" s="2">
        <v>172</v>
      </c>
      <c r="C521" s="2">
        <v>4603</v>
      </c>
      <c r="D521" s="2">
        <v>3072</v>
      </c>
      <c r="E521" s="2">
        <v>3</v>
      </c>
      <c r="F521" s="2">
        <v>14.140416</v>
      </c>
      <c r="G521" s="2">
        <v>12.1637156926642</v>
      </c>
      <c r="H521" s="2">
        <v>1080</v>
      </c>
      <c r="I521" s="2">
        <v>721</v>
      </c>
      <c r="J521" s="2">
        <v>3</v>
      </c>
      <c r="K521" s="2">
        <f>__Anonymous_Sheet_DB__0[[#This Row],[megapixels]]</f>
        <v>14.140416</v>
      </c>
      <c r="L521" s="2">
        <f t="shared" si="18"/>
        <v>0.77868000000000004</v>
      </c>
      <c r="M521" s="2">
        <f>__Anonymous_Sheet_DB__0[[#This Row],[density per megapixel]]</f>
        <v>12.1637156926642</v>
      </c>
      <c r="N521" s="2">
        <f t="shared" si="19"/>
        <v>220.88662865361894</v>
      </c>
    </row>
    <row r="522" spans="1:14">
      <c r="A522" s="2" t="s">
        <v>533</v>
      </c>
      <c r="B522" s="2">
        <v>407</v>
      </c>
      <c r="C522" s="2">
        <v>4608</v>
      </c>
      <c r="D522" s="2">
        <v>3072</v>
      </c>
      <c r="E522" s="2">
        <v>3</v>
      </c>
      <c r="F522" s="2">
        <v>14.155775999999999</v>
      </c>
      <c r="G522" s="2">
        <v>28.751514576099499</v>
      </c>
      <c r="H522" s="2">
        <v>1080</v>
      </c>
      <c r="I522" s="2">
        <v>720</v>
      </c>
      <c r="J522" s="2">
        <v>3</v>
      </c>
      <c r="K522" s="2">
        <f>__Anonymous_Sheet_DB__0[[#This Row],[megapixels]]</f>
        <v>14.155775999999999</v>
      </c>
      <c r="L522" s="2">
        <f t="shared" si="18"/>
        <v>0.77759999999999996</v>
      </c>
      <c r="M522" s="2">
        <f>__Anonymous_Sheet_DB__0[[#This Row],[density per megapixel]]</f>
        <v>28.751514576099499</v>
      </c>
      <c r="N522" s="2">
        <f t="shared" si="19"/>
        <v>523.40534979423876</v>
      </c>
    </row>
    <row r="523" spans="1:14">
      <c r="A523" s="2" t="s">
        <v>534</v>
      </c>
      <c r="B523" s="2">
        <v>451</v>
      </c>
      <c r="C523" s="2">
        <v>4608</v>
      </c>
      <c r="D523" s="2">
        <v>3072</v>
      </c>
      <c r="E523" s="2">
        <v>3</v>
      </c>
      <c r="F523" s="2">
        <v>14.155775999999999</v>
      </c>
      <c r="G523" s="2">
        <v>31.859786422164301</v>
      </c>
      <c r="H523" s="2">
        <v>2160</v>
      </c>
      <c r="I523" s="2">
        <v>1440</v>
      </c>
      <c r="J523" s="2">
        <v>3</v>
      </c>
      <c r="K523" s="2">
        <f>__Anonymous_Sheet_DB__0[[#This Row],[megapixels]]</f>
        <v>14.155775999999999</v>
      </c>
      <c r="L523" s="2">
        <f t="shared" si="18"/>
        <v>3.1103999999999998</v>
      </c>
      <c r="M523" s="2">
        <f>__Anonymous_Sheet_DB__0[[#This Row],[density per megapixel]]</f>
        <v>31.859786422164301</v>
      </c>
      <c r="N523" s="2">
        <f t="shared" si="19"/>
        <v>144.9974279835391</v>
      </c>
    </row>
    <row r="524" spans="1:14">
      <c r="A524" s="2" t="s">
        <v>535</v>
      </c>
      <c r="B524" s="2">
        <v>396</v>
      </c>
      <c r="C524" s="2">
        <v>4735</v>
      </c>
      <c r="D524" s="2">
        <v>3337</v>
      </c>
      <c r="E524" s="2">
        <v>3</v>
      </c>
      <c r="F524" s="2">
        <v>15.800694999999999</v>
      </c>
      <c r="G524" s="2">
        <v>25.062188720179702</v>
      </c>
      <c r="H524" s="2">
        <v>1080</v>
      </c>
      <c r="I524" s="2">
        <v>761</v>
      </c>
      <c r="J524" s="2">
        <v>3</v>
      </c>
      <c r="K524" s="2">
        <f>__Anonymous_Sheet_DB__0[[#This Row],[megapixels]]</f>
        <v>15.800694999999999</v>
      </c>
      <c r="L524" s="2">
        <f t="shared" si="18"/>
        <v>0.82188000000000005</v>
      </c>
      <c r="M524" s="2">
        <f>__Anonymous_Sheet_DB__0[[#This Row],[density per megapixel]]</f>
        <v>25.062188720179702</v>
      </c>
      <c r="N524" s="2">
        <f t="shared" si="19"/>
        <v>481.82216381953566</v>
      </c>
    </row>
    <row r="525" spans="1:14" ht="15">
      <c r="A525" s="1" t="s">
        <v>536</v>
      </c>
      <c r="B525" s="2">
        <v>130</v>
      </c>
      <c r="C525" s="2">
        <v>4912</v>
      </c>
      <c r="D525" s="2">
        <v>7360</v>
      </c>
      <c r="E525" s="2">
        <v>3</v>
      </c>
      <c r="F525" s="2">
        <v>36.152320000000003</v>
      </c>
      <c r="G525" s="2">
        <v>3.59589647358731</v>
      </c>
      <c r="H525" s="2">
        <v>1080</v>
      </c>
      <c r="I525" s="2">
        <v>1618</v>
      </c>
      <c r="J525" s="2">
        <v>3</v>
      </c>
      <c r="K525" s="2">
        <f>__Anonymous_Sheet_DB__0[[#This Row],[megapixels]]</f>
        <v>36.152320000000003</v>
      </c>
      <c r="L525" s="2">
        <f t="shared" si="18"/>
        <v>1.7474400000000001</v>
      </c>
      <c r="M525" s="2">
        <f>__Anonymous_Sheet_DB__0[[#This Row],[density per megapixel]]</f>
        <v>3.59589647358731</v>
      </c>
      <c r="N525" s="2">
        <f t="shared" si="19"/>
        <v>74.394542874147319</v>
      </c>
    </row>
    <row r="526" spans="1:14">
      <c r="A526" s="2" t="s">
        <v>537</v>
      </c>
      <c r="B526" s="2">
        <v>181</v>
      </c>
      <c r="C526" s="2">
        <v>5000</v>
      </c>
      <c r="D526" s="2">
        <v>3333</v>
      </c>
      <c r="E526" s="2">
        <v>3</v>
      </c>
      <c r="F526" s="2">
        <v>16.664999999999999</v>
      </c>
      <c r="G526" s="2">
        <v>10.861086108610801</v>
      </c>
      <c r="H526" s="2">
        <v>1080</v>
      </c>
      <c r="I526" s="2">
        <v>720</v>
      </c>
      <c r="J526" s="2">
        <v>3</v>
      </c>
      <c r="K526" s="2">
        <f>__Anonymous_Sheet_DB__0[[#This Row],[megapixels]]</f>
        <v>16.664999999999999</v>
      </c>
      <c r="L526" s="2">
        <f t="shared" si="18"/>
        <v>0.77759999999999996</v>
      </c>
      <c r="M526" s="2">
        <f>__Anonymous_Sheet_DB__0[[#This Row],[density per megapixel]]</f>
        <v>10.861086108610801</v>
      </c>
      <c r="N526" s="2">
        <f t="shared" si="19"/>
        <v>232.76748971193416</v>
      </c>
    </row>
    <row r="527" spans="1:14">
      <c r="A527" s="2" t="s">
        <v>538</v>
      </c>
      <c r="B527" s="2">
        <v>792</v>
      </c>
      <c r="C527" s="2">
        <v>5184</v>
      </c>
      <c r="D527" s="2">
        <v>3456</v>
      </c>
      <c r="E527" s="2">
        <v>3</v>
      </c>
      <c r="F527" s="2">
        <v>17.915904000000001</v>
      </c>
      <c r="G527" s="2">
        <v>44.206532921810698</v>
      </c>
      <c r="H527" s="2">
        <v>2160</v>
      </c>
      <c r="I527" s="2">
        <v>1440</v>
      </c>
      <c r="J527" s="2">
        <v>3</v>
      </c>
      <c r="K527" s="2">
        <f>__Anonymous_Sheet_DB__0[[#This Row],[megapixels]]</f>
        <v>17.915904000000001</v>
      </c>
      <c r="L527" s="2">
        <f t="shared" si="18"/>
        <v>3.1103999999999998</v>
      </c>
      <c r="M527" s="2">
        <f>__Anonymous_Sheet_DB__0[[#This Row],[density per megapixel]]</f>
        <v>44.206532921810698</v>
      </c>
      <c r="N527" s="2">
        <f t="shared" si="19"/>
        <v>254.62962962962965</v>
      </c>
    </row>
    <row r="528" spans="1:14">
      <c r="A528" s="2" t="s">
        <v>539</v>
      </c>
      <c r="B528" s="2">
        <v>282</v>
      </c>
      <c r="C528" s="2">
        <v>5472</v>
      </c>
      <c r="D528" s="2">
        <v>3648</v>
      </c>
      <c r="E528" s="2">
        <v>3</v>
      </c>
      <c r="F528" s="2">
        <v>19.961856000000001</v>
      </c>
      <c r="G528" s="2">
        <v>14.126942905509299</v>
      </c>
      <c r="H528" s="2">
        <v>1080</v>
      </c>
      <c r="I528" s="2">
        <v>720</v>
      </c>
      <c r="J528" s="2">
        <v>3</v>
      </c>
      <c r="K528" s="2">
        <f>__Anonymous_Sheet_DB__0[[#This Row],[megapixels]]</f>
        <v>19.961856000000001</v>
      </c>
      <c r="L528" s="2">
        <f t="shared" si="18"/>
        <v>0.77759999999999996</v>
      </c>
      <c r="M528" s="2">
        <f>__Anonymous_Sheet_DB__0[[#This Row],[density per megapixel]]</f>
        <v>14.126942905509299</v>
      </c>
      <c r="N528" s="2">
        <f t="shared" si="19"/>
        <v>362.65432098765433</v>
      </c>
    </row>
    <row r="529" spans="1:14">
      <c r="A529" s="10" t="s">
        <v>540</v>
      </c>
      <c r="B529" s="2">
        <v>273</v>
      </c>
      <c r="C529" s="2">
        <v>6000</v>
      </c>
      <c r="D529" s="2">
        <v>4000</v>
      </c>
      <c r="E529" s="2">
        <v>3</v>
      </c>
      <c r="F529" s="2">
        <v>24</v>
      </c>
      <c r="G529" s="2">
        <v>11.375</v>
      </c>
      <c r="H529" s="2">
        <v>1080</v>
      </c>
      <c r="I529" s="2">
        <v>720</v>
      </c>
      <c r="J529" s="2">
        <v>3</v>
      </c>
      <c r="K529" s="2">
        <f>__Anonymous_Sheet_DB__0[[#This Row],[megapixels]]</f>
        <v>24</v>
      </c>
      <c r="L529" s="2">
        <f t="shared" si="18"/>
        <v>0.77759999999999996</v>
      </c>
      <c r="M529" s="2">
        <f>__Anonymous_Sheet_DB__0[[#This Row],[density per megapixel]]</f>
        <v>11.375</v>
      </c>
      <c r="N529" s="2">
        <f t="shared" si="19"/>
        <v>351.08024691358025</v>
      </c>
    </row>
    <row r="530" spans="1:14">
      <c r="A530" s="2" t="s">
        <v>541</v>
      </c>
      <c r="B530" s="2">
        <v>1695</v>
      </c>
      <c r="C530" s="2">
        <v>9999</v>
      </c>
      <c r="D530" s="2">
        <v>6666</v>
      </c>
      <c r="E530" s="2">
        <v>3</v>
      </c>
      <c r="F530" s="2">
        <v>66.653334000000001</v>
      </c>
      <c r="G530" s="2">
        <v>25.4300857628517</v>
      </c>
      <c r="H530" s="2">
        <v>2160</v>
      </c>
      <c r="I530" s="2">
        <v>1440</v>
      </c>
      <c r="J530" s="2">
        <v>3</v>
      </c>
      <c r="K530" s="2">
        <f>__Anonymous_Sheet_DB__0[[#This Row],[megapixels]]</f>
        <v>66.653334000000001</v>
      </c>
      <c r="L530" s="2">
        <f t="shared" si="18"/>
        <v>3.1103999999999998</v>
      </c>
      <c r="M530" s="2">
        <f>__Anonymous_Sheet_DB__0[[#This Row],[density per megapixel]]</f>
        <v>25.4300857628517</v>
      </c>
      <c r="N530" s="2">
        <f t="shared" si="19"/>
        <v>544.94598765432102</v>
      </c>
    </row>
    <row r="531" spans="1:14">
      <c r="M531" s="2">
        <f>MIN(M2:M530)</f>
        <v>3.0335771276595702</v>
      </c>
    </row>
    <row r="533" spans="1:14">
      <c r="C533" s="2">
        <v>512</v>
      </c>
      <c r="D533" s="2">
        <v>512</v>
      </c>
      <c r="F533" s="2">
        <f>C533*D533/1000000</f>
        <v>0.26214399999999999</v>
      </c>
    </row>
    <row r="535" spans="1:14">
      <c r="C535" s="2">
        <f>C525/C533</f>
        <v>9.59375</v>
      </c>
      <c r="D535" s="2">
        <f>D525/D533</f>
        <v>14.375</v>
      </c>
      <c r="F535" s="2">
        <f>F533*M525</f>
        <v>0.94264268517207173</v>
      </c>
      <c r="G535" s="2">
        <f>1/M529</f>
        <v>8.7912087912087919E-2</v>
      </c>
    </row>
  </sheetData>
  <conditionalFormatting sqref="M1:N1048576">
    <cfRule type="cellIs" dxfId="31" priority="1" stopIfTrue="1" operator="lessThan">
      <formula>50</formula>
    </cfRule>
  </conditionalFormatting>
  <pageMargins left="0" right="0" top="0.39375000000000004" bottom="0.39375000000000004" header="0" footer="0"/>
  <pageSetup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C380-9DF3-465B-ACB1-050E04A8D120}">
  <dimension ref="A1:D151"/>
  <sheetViews>
    <sheetView topLeftCell="A121" workbookViewId="0">
      <selection activeCell="D151" sqref="D151"/>
    </sheetView>
  </sheetViews>
  <sheetFormatPr defaultRowHeight="14.25"/>
  <sheetData>
    <row r="1" spans="1:4">
      <c r="A1" t="s">
        <v>1097</v>
      </c>
      <c r="B1" t="s">
        <v>1098</v>
      </c>
      <c r="C1" t="s">
        <v>1099</v>
      </c>
      <c r="D1">
        <v>0</v>
      </c>
    </row>
    <row r="2" spans="1:4">
      <c r="A2" t="s">
        <v>1100</v>
      </c>
      <c r="B2" t="s">
        <v>1101</v>
      </c>
      <c r="C2" t="s">
        <v>1102</v>
      </c>
      <c r="D2">
        <v>0</v>
      </c>
    </row>
    <row r="3" spans="1:4">
      <c r="A3" t="s">
        <v>1103</v>
      </c>
      <c r="B3" t="s">
        <v>1104</v>
      </c>
      <c r="C3" t="s">
        <v>1105</v>
      </c>
      <c r="D3">
        <v>0</v>
      </c>
    </row>
    <row r="4" spans="1:4">
      <c r="A4" t="s">
        <v>1106</v>
      </c>
      <c r="B4" t="s">
        <v>1107</v>
      </c>
      <c r="C4" t="s">
        <v>1108</v>
      </c>
      <c r="D4">
        <v>0</v>
      </c>
    </row>
    <row r="5" spans="1:4">
      <c r="A5" t="s">
        <v>1109</v>
      </c>
      <c r="B5" t="s">
        <v>1110</v>
      </c>
      <c r="C5" t="s">
        <v>1111</v>
      </c>
      <c r="D5">
        <v>0</v>
      </c>
    </row>
    <row r="6" spans="1:4">
      <c r="A6" t="s">
        <v>1112</v>
      </c>
      <c r="B6" t="s">
        <v>1113</v>
      </c>
      <c r="C6" t="s">
        <v>1114</v>
      </c>
      <c r="D6">
        <v>0</v>
      </c>
    </row>
    <row r="7" spans="1:4">
      <c r="A7" t="s">
        <v>1115</v>
      </c>
      <c r="B7" t="s">
        <v>1116</v>
      </c>
      <c r="C7" t="s">
        <v>1117</v>
      </c>
      <c r="D7">
        <v>0</v>
      </c>
    </row>
    <row r="8" spans="1:4">
      <c r="A8" t="s">
        <v>1118</v>
      </c>
      <c r="B8" t="s">
        <v>1119</v>
      </c>
      <c r="C8" t="s">
        <v>1120</v>
      </c>
      <c r="D8">
        <v>0</v>
      </c>
    </row>
    <row r="9" spans="1:4">
      <c r="A9" t="s">
        <v>1121</v>
      </c>
      <c r="B9" t="s">
        <v>1122</v>
      </c>
      <c r="C9" t="s">
        <v>1123</v>
      </c>
      <c r="D9">
        <v>0</v>
      </c>
    </row>
    <row r="10" spans="1:4">
      <c r="A10" t="s">
        <v>1124</v>
      </c>
      <c r="B10" t="s">
        <v>1125</v>
      </c>
      <c r="C10" t="s">
        <v>1126</v>
      </c>
      <c r="D10">
        <v>0</v>
      </c>
    </row>
    <row r="11" spans="1:4">
      <c r="A11" t="s">
        <v>1127</v>
      </c>
      <c r="B11" t="s">
        <v>1128</v>
      </c>
      <c r="C11" t="s">
        <v>1129</v>
      </c>
      <c r="D11">
        <v>0</v>
      </c>
    </row>
    <row r="12" spans="1:4">
      <c r="A12" t="s">
        <v>1130</v>
      </c>
      <c r="B12" t="s">
        <v>1131</v>
      </c>
      <c r="C12" t="s">
        <v>1132</v>
      </c>
      <c r="D12">
        <v>0</v>
      </c>
    </row>
    <row r="13" spans="1:4">
      <c r="A13" t="s">
        <v>1133</v>
      </c>
      <c r="B13" t="s">
        <v>1134</v>
      </c>
      <c r="C13" t="s">
        <v>1135</v>
      </c>
      <c r="D13">
        <v>0</v>
      </c>
    </row>
    <row r="14" spans="1:4">
      <c r="A14" t="s">
        <v>1136</v>
      </c>
      <c r="B14" t="s">
        <v>1137</v>
      </c>
      <c r="C14" t="s">
        <v>1138</v>
      </c>
      <c r="D14">
        <v>0</v>
      </c>
    </row>
    <row r="15" spans="1:4">
      <c r="A15" t="s">
        <v>1139</v>
      </c>
      <c r="B15" t="s">
        <v>1140</v>
      </c>
      <c r="C15" t="s">
        <v>1141</v>
      </c>
      <c r="D15">
        <v>0</v>
      </c>
    </row>
    <row r="16" spans="1:4">
      <c r="A16" t="s">
        <v>1142</v>
      </c>
      <c r="B16" t="s">
        <v>1143</v>
      </c>
      <c r="C16" t="s">
        <v>1144</v>
      </c>
      <c r="D16">
        <v>0</v>
      </c>
    </row>
    <row r="17" spans="1:4">
      <c r="A17" t="s">
        <v>1145</v>
      </c>
      <c r="B17" t="s">
        <v>1146</v>
      </c>
      <c r="C17" t="s">
        <v>1147</v>
      </c>
      <c r="D17">
        <v>0</v>
      </c>
    </row>
    <row r="18" spans="1:4">
      <c r="A18" t="s">
        <v>1148</v>
      </c>
      <c r="B18" t="s">
        <v>1149</v>
      </c>
      <c r="C18" t="s">
        <v>1150</v>
      </c>
      <c r="D18">
        <v>0</v>
      </c>
    </row>
    <row r="19" spans="1:4">
      <c r="A19" t="s">
        <v>1151</v>
      </c>
      <c r="B19" t="s">
        <v>1152</v>
      </c>
      <c r="C19" t="s">
        <v>1153</v>
      </c>
      <c r="D19">
        <v>0</v>
      </c>
    </row>
    <row r="20" spans="1:4">
      <c r="A20" t="s">
        <v>1154</v>
      </c>
      <c r="B20" t="s">
        <v>1155</v>
      </c>
      <c r="C20" t="s">
        <v>1156</v>
      </c>
      <c r="D20">
        <v>0</v>
      </c>
    </row>
    <row r="21" spans="1:4">
      <c r="A21" t="s">
        <v>1157</v>
      </c>
      <c r="B21" t="s">
        <v>1158</v>
      </c>
      <c r="C21" t="s">
        <v>1159</v>
      </c>
      <c r="D21">
        <v>0</v>
      </c>
    </row>
    <row r="22" spans="1:4">
      <c r="A22" t="s">
        <v>1160</v>
      </c>
      <c r="B22" t="s">
        <v>1161</v>
      </c>
      <c r="C22" t="s">
        <v>1162</v>
      </c>
      <c r="D22">
        <v>0</v>
      </c>
    </row>
    <row r="23" spans="1:4">
      <c r="A23" t="s">
        <v>1163</v>
      </c>
      <c r="B23" t="s">
        <v>1164</v>
      </c>
      <c r="C23" t="s">
        <v>1165</v>
      </c>
      <c r="D23">
        <v>0</v>
      </c>
    </row>
    <row r="24" spans="1:4">
      <c r="A24" t="s">
        <v>1166</v>
      </c>
      <c r="B24" t="s">
        <v>1167</v>
      </c>
      <c r="C24" t="s">
        <v>1168</v>
      </c>
      <c r="D24">
        <v>0</v>
      </c>
    </row>
    <row r="25" spans="1:4">
      <c r="A25" t="s">
        <v>1169</v>
      </c>
      <c r="B25" t="s">
        <v>1170</v>
      </c>
      <c r="C25" t="s">
        <v>1171</v>
      </c>
      <c r="D25">
        <v>0</v>
      </c>
    </row>
    <row r="26" spans="1:4">
      <c r="A26" t="s">
        <v>1172</v>
      </c>
      <c r="B26" t="s">
        <v>1173</v>
      </c>
      <c r="C26" t="s">
        <v>1174</v>
      </c>
      <c r="D26">
        <v>0</v>
      </c>
    </row>
    <row r="27" spans="1:4">
      <c r="A27" t="s">
        <v>1175</v>
      </c>
      <c r="B27" t="s">
        <v>1176</v>
      </c>
      <c r="C27" t="s">
        <v>1177</v>
      </c>
      <c r="D27">
        <v>0</v>
      </c>
    </row>
    <row r="28" spans="1:4">
      <c r="A28" t="s">
        <v>1178</v>
      </c>
      <c r="B28" t="s">
        <v>1179</v>
      </c>
      <c r="C28" t="s">
        <v>1180</v>
      </c>
      <c r="D28">
        <v>0</v>
      </c>
    </row>
    <row r="29" spans="1:4">
      <c r="A29" t="s">
        <v>1181</v>
      </c>
      <c r="B29" t="s">
        <v>1182</v>
      </c>
      <c r="C29" t="s">
        <v>1183</v>
      </c>
      <c r="D29">
        <v>0</v>
      </c>
    </row>
    <row r="30" spans="1:4">
      <c r="A30" t="s">
        <v>1184</v>
      </c>
      <c r="B30" t="s">
        <v>1185</v>
      </c>
      <c r="C30" t="s">
        <v>1186</v>
      </c>
      <c r="D30">
        <v>0</v>
      </c>
    </row>
    <row r="31" spans="1:4">
      <c r="A31" t="s">
        <v>1187</v>
      </c>
      <c r="B31" t="s">
        <v>1188</v>
      </c>
      <c r="C31" t="s">
        <v>1189</v>
      </c>
      <c r="D31">
        <v>15</v>
      </c>
    </row>
    <row r="32" spans="1:4">
      <c r="A32" t="s">
        <v>1190</v>
      </c>
      <c r="B32" t="s">
        <v>1191</v>
      </c>
      <c r="C32" t="s">
        <v>1192</v>
      </c>
      <c r="D32">
        <v>16</v>
      </c>
    </row>
    <row r="33" spans="1:4">
      <c r="A33" t="s">
        <v>1193</v>
      </c>
      <c r="B33" t="s">
        <v>1194</v>
      </c>
      <c r="C33" t="s">
        <v>1195</v>
      </c>
      <c r="D33">
        <v>11</v>
      </c>
    </row>
    <row r="34" spans="1:4">
      <c r="A34" t="s">
        <v>1196</v>
      </c>
      <c r="B34" t="s">
        <v>1197</v>
      </c>
      <c r="C34" t="s">
        <v>1198</v>
      </c>
      <c r="D34">
        <v>10</v>
      </c>
    </row>
    <row r="35" spans="1:4">
      <c r="A35" t="s">
        <v>1199</v>
      </c>
      <c r="B35" t="s">
        <v>1200</v>
      </c>
      <c r="C35" t="s">
        <v>1201</v>
      </c>
      <c r="D35">
        <v>4</v>
      </c>
    </row>
    <row r="36" spans="1:4">
      <c r="A36" t="s">
        <v>1202</v>
      </c>
      <c r="B36" t="s">
        <v>1203</v>
      </c>
      <c r="C36" t="s">
        <v>1204</v>
      </c>
      <c r="D36">
        <v>0</v>
      </c>
    </row>
    <row r="37" spans="1:4">
      <c r="A37" t="s">
        <v>1205</v>
      </c>
      <c r="B37" t="s">
        <v>1206</v>
      </c>
      <c r="C37" t="s">
        <v>1207</v>
      </c>
      <c r="D37">
        <v>6</v>
      </c>
    </row>
    <row r="38" spans="1:4">
      <c r="A38" t="s">
        <v>1208</v>
      </c>
      <c r="B38" t="s">
        <v>1209</v>
      </c>
      <c r="C38" t="s">
        <v>1210</v>
      </c>
      <c r="D38">
        <v>6</v>
      </c>
    </row>
    <row r="39" spans="1:4">
      <c r="A39" t="s">
        <v>1211</v>
      </c>
      <c r="B39" t="s">
        <v>1212</v>
      </c>
      <c r="C39" t="s">
        <v>1213</v>
      </c>
      <c r="D39">
        <v>1</v>
      </c>
    </row>
    <row r="40" spans="1:4">
      <c r="A40" t="s">
        <v>1214</v>
      </c>
      <c r="B40" t="s">
        <v>1215</v>
      </c>
      <c r="C40" t="s">
        <v>1216</v>
      </c>
      <c r="D40">
        <v>5</v>
      </c>
    </row>
    <row r="41" spans="1:4">
      <c r="A41" t="s">
        <v>1217</v>
      </c>
      <c r="B41" t="s">
        <v>1218</v>
      </c>
      <c r="C41" t="s">
        <v>1219</v>
      </c>
      <c r="D41">
        <v>2</v>
      </c>
    </row>
    <row r="42" spans="1:4">
      <c r="A42" t="s">
        <v>1220</v>
      </c>
      <c r="B42" t="s">
        <v>1221</v>
      </c>
      <c r="C42" t="s">
        <v>1222</v>
      </c>
      <c r="D42">
        <v>0</v>
      </c>
    </row>
    <row r="43" spans="1:4">
      <c r="A43" t="s">
        <v>1223</v>
      </c>
      <c r="B43" t="s">
        <v>1224</v>
      </c>
      <c r="C43" t="s">
        <v>1225</v>
      </c>
      <c r="D43">
        <v>1</v>
      </c>
    </row>
    <row r="44" spans="1:4">
      <c r="A44" t="s">
        <v>1226</v>
      </c>
      <c r="B44" t="s">
        <v>1227</v>
      </c>
      <c r="C44" t="s">
        <v>1228</v>
      </c>
      <c r="D44">
        <v>1</v>
      </c>
    </row>
    <row r="45" spans="1:4">
      <c r="A45" t="s">
        <v>1229</v>
      </c>
      <c r="B45" t="s">
        <v>1230</v>
      </c>
      <c r="C45" t="s">
        <v>1231</v>
      </c>
      <c r="D45">
        <v>0</v>
      </c>
    </row>
    <row r="46" spans="1:4">
      <c r="A46" t="s">
        <v>1232</v>
      </c>
      <c r="B46" t="s">
        <v>1233</v>
      </c>
      <c r="C46" t="s">
        <v>1234</v>
      </c>
      <c r="D46">
        <v>2</v>
      </c>
    </row>
    <row r="47" spans="1:4">
      <c r="A47" t="s">
        <v>1235</v>
      </c>
      <c r="B47" t="s">
        <v>1236</v>
      </c>
      <c r="C47" t="s">
        <v>1237</v>
      </c>
      <c r="D47">
        <v>3</v>
      </c>
    </row>
    <row r="48" spans="1:4">
      <c r="A48" t="s">
        <v>1238</v>
      </c>
      <c r="B48" t="s">
        <v>1239</v>
      </c>
      <c r="C48" t="s">
        <v>1240</v>
      </c>
      <c r="D48">
        <v>6</v>
      </c>
    </row>
    <row r="49" spans="1:4">
      <c r="A49" t="s">
        <v>1241</v>
      </c>
      <c r="B49" t="s">
        <v>1242</v>
      </c>
      <c r="C49" t="s">
        <v>1243</v>
      </c>
      <c r="D49">
        <v>1</v>
      </c>
    </row>
    <row r="50" spans="1:4">
      <c r="A50" t="s">
        <v>1244</v>
      </c>
      <c r="B50" t="s">
        <v>1245</v>
      </c>
      <c r="C50" t="s">
        <v>1246</v>
      </c>
      <c r="D50">
        <v>4</v>
      </c>
    </row>
    <row r="51" spans="1:4">
      <c r="A51" t="s">
        <v>1247</v>
      </c>
      <c r="B51" t="s">
        <v>1248</v>
      </c>
      <c r="C51" t="s">
        <v>1249</v>
      </c>
      <c r="D51">
        <v>0</v>
      </c>
    </row>
    <row r="52" spans="1:4">
      <c r="A52" t="s">
        <v>1250</v>
      </c>
      <c r="B52" t="s">
        <v>1251</v>
      </c>
      <c r="C52" t="s">
        <v>1252</v>
      </c>
      <c r="D52">
        <v>3</v>
      </c>
    </row>
    <row r="53" spans="1:4">
      <c r="A53" t="s">
        <v>1253</v>
      </c>
      <c r="B53" t="s">
        <v>1254</v>
      </c>
      <c r="C53" t="s">
        <v>1255</v>
      </c>
      <c r="D53">
        <v>4</v>
      </c>
    </row>
    <row r="54" spans="1:4">
      <c r="A54" t="s">
        <v>1256</v>
      </c>
      <c r="B54" t="s">
        <v>1257</v>
      </c>
      <c r="C54" t="s">
        <v>1258</v>
      </c>
      <c r="D54">
        <v>2</v>
      </c>
    </row>
    <row r="55" spans="1:4">
      <c r="A55" t="s">
        <v>1259</v>
      </c>
      <c r="B55" t="s">
        <v>1260</v>
      </c>
      <c r="C55" t="s">
        <v>1261</v>
      </c>
      <c r="D55">
        <v>6</v>
      </c>
    </row>
    <row r="56" spans="1:4">
      <c r="A56" t="s">
        <v>1262</v>
      </c>
      <c r="B56" t="s">
        <v>1263</v>
      </c>
      <c r="C56" t="s">
        <v>1264</v>
      </c>
      <c r="D56">
        <v>3</v>
      </c>
    </row>
    <row r="57" spans="1:4">
      <c r="A57" t="s">
        <v>1265</v>
      </c>
      <c r="B57" t="s">
        <v>1266</v>
      </c>
      <c r="C57" t="s">
        <v>1267</v>
      </c>
      <c r="D57">
        <v>5</v>
      </c>
    </row>
    <row r="58" spans="1:4">
      <c r="A58" t="s">
        <v>1268</v>
      </c>
      <c r="B58" t="s">
        <v>1269</v>
      </c>
      <c r="C58" t="s">
        <v>1270</v>
      </c>
      <c r="D58">
        <v>2</v>
      </c>
    </row>
    <row r="59" spans="1:4">
      <c r="A59" t="s">
        <v>1271</v>
      </c>
      <c r="B59" t="s">
        <v>1272</v>
      </c>
      <c r="C59" t="s">
        <v>1273</v>
      </c>
      <c r="D59">
        <v>5</v>
      </c>
    </row>
    <row r="60" spans="1:4">
      <c r="A60" t="s">
        <v>1274</v>
      </c>
      <c r="B60" t="s">
        <v>1275</v>
      </c>
      <c r="C60" t="s">
        <v>1276</v>
      </c>
      <c r="D60">
        <v>1</v>
      </c>
    </row>
    <row r="61" spans="1:4">
      <c r="A61" t="s">
        <v>1277</v>
      </c>
      <c r="B61" t="s">
        <v>1278</v>
      </c>
      <c r="C61" t="s">
        <v>1279</v>
      </c>
      <c r="D61">
        <v>1</v>
      </c>
    </row>
    <row r="62" spans="1:4">
      <c r="A62" t="s">
        <v>1280</v>
      </c>
      <c r="B62" t="s">
        <v>1281</v>
      </c>
      <c r="C62" t="s">
        <v>1282</v>
      </c>
      <c r="D62">
        <v>0</v>
      </c>
    </row>
    <row r="63" spans="1:4">
      <c r="A63" t="s">
        <v>1283</v>
      </c>
      <c r="B63" t="s">
        <v>1284</v>
      </c>
      <c r="C63" t="s">
        <v>1285</v>
      </c>
      <c r="D63">
        <v>0</v>
      </c>
    </row>
    <row r="64" spans="1:4">
      <c r="A64" t="s">
        <v>1286</v>
      </c>
      <c r="B64" t="s">
        <v>1287</v>
      </c>
      <c r="C64" t="s">
        <v>1288</v>
      </c>
      <c r="D64">
        <v>0</v>
      </c>
    </row>
    <row r="65" spans="1:4">
      <c r="A65" t="s">
        <v>1289</v>
      </c>
      <c r="B65" t="s">
        <v>1290</v>
      </c>
      <c r="C65" t="s">
        <v>1291</v>
      </c>
      <c r="D65">
        <v>0</v>
      </c>
    </row>
    <row r="66" spans="1:4">
      <c r="A66" t="s">
        <v>1292</v>
      </c>
      <c r="B66" t="s">
        <v>1293</v>
      </c>
      <c r="C66" t="s">
        <v>1294</v>
      </c>
      <c r="D66">
        <v>0</v>
      </c>
    </row>
    <row r="67" spans="1:4">
      <c r="A67" t="s">
        <v>1295</v>
      </c>
      <c r="B67" t="s">
        <v>1296</v>
      </c>
      <c r="C67" t="s">
        <v>1297</v>
      </c>
      <c r="D67">
        <v>0</v>
      </c>
    </row>
    <row r="68" spans="1:4">
      <c r="A68" t="s">
        <v>1298</v>
      </c>
      <c r="B68" t="s">
        <v>1299</v>
      </c>
      <c r="C68" t="s">
        <v>1300</v>
      </c>
      <c r="D68">
        <v>0</v>
      </c>
    </row>
    <row r="69" spans="1:4">
      <c r="A69" t="s">
        <v>1301</v>
      </c>
      <c r="B69" t="s">
        <v>1302</v>
      </c>
      <c r="C69" t="s">
        <v>1303</v>
      </c>
      <c r="D69">
        <v>0</v>
      </c>
    </row>
    <row r="70" spans="1:4">
      <c r="A70" t="s">
        <v>1304</v>
      </c>
      <c r="B70" t="s">
        <v>1305</v>
      </c>
      <c r="C70" t="s">
        <v>1306</v>
      </c>
      <c r="D70">
        <v>1</v>
      </c>
    </row>
    <row r="71" spans="1:4">
      <c r="A71" t="s">
        <v>1307</v>
      </c>
      <c r="B71" t="s">
        <v>1308</v>
      </c>
      <c r="C71" t="s">
        <v>1309</v>
      </c>
      <c r="D71">
        <v>0</v>
      </c>
    </row>
    <row r="72" spans="1:4">
      <c r="A72" t="s">
        <v>1310</v>
      </c>
      <c r="B72" t="s">
        <v>1311</v>
      </c>
      <c r="C72" t="s">
        <v>1312</v>
      </c>
      <c r="D72">
        <v>0</v>
      </c>
    </row>
    <row r="73" spans="1:4">
      <c r="A73" t="s">
        <v>1313</v>
      </c>
      <c r="B73" t="s">
        <v>1314</v>
      </c>
      <c r="C73" t="s">
        <v>1315</v>
      </c>
      <c r="D73">
        <v>0</v>
      </c>
    </row>
    <row r="74" spans="1:4">
      <c r="A74" t="s">
        <v>1316</v>
      </c>
      <c r="B74" t="s">
        <v>1317</v>
      </c>
      <c r="C74" t="s">
        <v>1318</v>
      </c>
      <c r="D74">
        <v>1</v>
      </c>
    </row>
    <row r="75" spans="1:4">
      <c r="A75" t="s">
        <v>1319</v>
      </c>
      <c r="B75" t="s">
        <v>1320</v>
      </c>
      <c r="C75" t="s">
        <v>1321</v>
      </c>
      <c r="D75">
        <v>0</v>
      </c>
    </row>
    <row r="76" spans="1:4">
      <c r="A76" t="s">
        <v>1322</v>
      </c>
      <c r="B76" t="s">
        <v>1323</v>
      </c>
      <c r="C76" t="s">
        <v>1324</v>
      </c>
      <c r="D76">
        <v>0</v>
      </c>
    </row>
    <row r="77" spans="1:4">
      <c r="A77" t="s">
        <v>1325</v>
      </c>
      <c r="B77" t="s">
        <v>1326</v>
      </c>
      <c r="C77" t="s">
        <v>1327</v>
      </c>
      <c r="D77">
        <v>0</v>
      </c>
    </row>
    <row r="78" spans="1:4">
      <c r="A78" t="s">
        <v>1328</v>
      </c>
      <c r="B78" t="s">
        <v>1329</v>
      </c>
      <c r="C78" t="s">
        <v>1330</v>
      </c>
      <c r="D78">
        <v>0</v>
      </c>
    </row>
    <row r="79" spans="1:4">
      <c r="A79" t="s">
        <v>1331</v>
      </c>
      <c r="B79" t="s">
        <v>1332</v>
      </c>
      <c r="C79" t="s">
        <v>1333</v>
      </c>
      <c r="D79">
        <v>0</v>
      </c>
    </row>
    <row r="80" spans="1:4">
      <c r="A80" t="s">
        <v>1334</v>
      </c>
      <c r="B80" t="s">
        <v>1335</v>
      </c>
      <c r="C80" t="s">
        <v>1336</v>
      </c>
      <c r="D80">
        <v>0</v>
      </c>
    </row>
    <row r="81" spans="1:4">
      <c r="A81" t="s">
        <v>1337</v>
      </c>
      <c r="B81" t="s">
        <v>1338</v>
      </c>
      <c r="C81" t="s">
        <v>1339</v>
      </c>
      <c r="D81">
        <v>1</v>
      </c>
    </row>
    <row r="82" spans="1:4">
      <c r="A82" t="s">
        <v>1340</v>
      </c>
      <c r="B82" t="s">
        <v>1341</v>
      </c>
      <c r="C82" t="s">
        <v>1342</v>
      </c>
      <c r="D82">
        <v>0</v>
      </c>
    </row>
    <row r="83" spans="1:4">
      <c r="A83" t="s">
        <v>1343</v>
      </c>
      <c r="B83" t="s">
        <v>1344</v>
      </c>
      <c r="C83" t="s">
        <v>1345</v>
      </c>
      <c r="D83">
        <v>0</v>
      </c>
    </row>
    <row r="84" spans="1:4">
      <c r="A84" t="s">
        <v>1346</v>
      </c>
      <c r="B84" t="s">
        <v>1347</v>
      </c>
      <c r="C84" t="s">
        <v>1348</v>
      </c>
      <c r="D84">
        <v>0</v>
      </c>
    </row>
    <row r="85" spans="1:4">
      <c r="A85" t="s">
        <v>1349</v>
      </c>
      <c r="B85" t="s">
        <v>1350</v>
      </c>
      <c r="C85" t="s">
        <v>1351</v>
      </c>
      <c r="D85">
        <v>1</v>
      </c>
    </row>
    <row r="86" spans="1:4">
      <c r="A86" t="s">
        <v>1352</v>
      </c>
      <c r="B86" t="s">
        <v>1353</v>
      </c>
      <c r="C86" t="s">
        <v>1354</v>
      </c>
      <c r="D86">
        <v>0</v>
      </c>
    </row>
    <row r="87" spans="1:4">
      <c r="A87" t="s">
        <v>1355</v>
      </c>
      <c r="B87" t="s">
        <v>1356</v>
      </c>
      <c r="C87" t="s">
        <v>1357</v>
      </c>
      <c r="D87">
        <v>0</v>
      </c>
    </row>
    <row r="88" spans="1:4">
      <c r="A88" t="s">
        <v>1358</v>
      </c>
      <c r="B88" t="s">
        <v>1359</v>
      </c>
      <c r="C88" t="s">
        <v>1360</v>
      </c>
      <c r="D88">
        <v>0</v>
      </c>
    </row>
    <row r="89" spans="1:4">
      <c r="A89" t="s">
        <v>1361</v>
      </c>
      <c r="B89" t="s">
        <v>1362</v>
      </c>
      <c r="C89" t="s">
        <v>1363</v>
      </c>
      <c r="D89">
        <v>0</v>
      </c>
    </row>
    <row r="90" spans="1:4">
      <c r="A90" t="s">
        <v>1364</v>
      </c>
      <c r="B90" t="s">
        <v>1365</v>
      </c>
      <c r="C90" t="s">
        <v>1366</v>
      </c>
      <c r="D90">
        <v>0</v>
      </c>
    </row>
    <row r="91" spans="1:4">
      <c r="A91" t="s">
        <v>1367</v>
      </c>
      <c r="B91" t="s">
        <v>1368</v>
      </c>
      <c r="C91" t="s">
        <v>1369</v>
      </c>
      <c r="D91">
        <v>0</v>
      </c>
    </row>
    <row r="92" spans="1:4">
      <c r="A92" t="s">
        <v>1370</v>
      </c>
      <c r="B92" t="s">
        <v>1371</v>
      </c>
      <c r="C92" t="s">
        <v>1372</v>
      </c>
      <c r="D92">
        <v>0</v>
      </c>
    </row>
    <row r="93" spans="1:4">
      <c r="A93" t="s">
        <v>1373</v>
      </c>
      <c r="B93" t="s">
        <v>1374</v>
      </c>
      <c r="C93" t="s">
        <v>1375</v>
      </c>
      <c r="D93">
        <v>0</v>
      </c>
    </row>
    <row r="94" spans="1:4">
      <c r="A94" t="s">
        <v>1376</v>
      </c>
      <c r="B94" t="s">
        <v>1377</v>
      </c>
      <c r="C94" t="s">
        <v>1378</v>
      </c>
      <c r="D94">
        <v>0</v>
      </c>
    </row>
    <row r="95" spans="1:4">
      <c r="A95" t="s">
        <v>1379</v>
      </c>
      <c r="B95" t="s">
        <v>1380</v>
      </c>
      <c r="C95" t="s">
        <v>1381</v>
      </c>
      <c r="D95">
        <v>0</v>
      </c>
    </row>
    <row r="96" spans="1:4">
      <c r="A96" t="s">
        <v>1382</v>
      </c>
      <c r="B96" t="s">
        <v>1383</v>
      </c>
      <c r="C96" t="s">
        <v>1384</v>
      </c>
      <c r="D96">
        <v>0</v>
      </c>
    </row>
    <row r="97" spans="1:4">
      <c r="A97" t="s">
        <v>1385</v>
      </c>
      <c r="B97" t="s">
        <v>1386</v>
      </c>
      <c r="C97" t="s">
        <v>1387</v>
      </c>
      <c r="D97">
        <v>0</v>
      </c>
    </row>
    <row r="98" spans="1:4">
      <c r="A98" t="s">
        <v>1388</v>
      </c>
      <c r="B98" t="s">
        <v>1389</v>
      </c>
      <c r="C98" t="s">
        <v>1390</v>
      </c>
      <c r="D98">
        <v>0</v>
      </c>
    </row>
    <row r="99" spans="1:4">
      <c r="A99" t="s">
        <v>1391</v>
      </c>
      <c r="B99" t="s">
        <v>1392</v>
      </c>
      <c r="C99" t="s">
        <v>1393</v>
      </c>
      <c r="D99">
        <v>0</v>
      </c>
    </row>
    <row r="100" spans="1:4">
      <c r="A100" t="s">
        <v>1394</v>
      </c>
      <c r="B100" t="s">
        <v>1395</v>
      </c>
      <c r="C100" t="s">
        <v>1396</v>
      </c>
      <c r="D100">
        <v>0</v>
      </c>
    </row>
    <row r="101" spans="1:4">
      <c r="A101" t="s">
        <v>1397</v>
      </c>
      <c r="B101" t="s">
        <v>1398</v>
      </c>
      <c r="C101" t="s">
        <v>1399</v>
      </c>
      <c r="D101">
        <v>0</v>
      </c>
    </row>
    <row r="102" spans="1:4">
      <c r="A102" t="s">
        <v>1400</v>
      </c>
      <c r="B102" t="s">
        <v>1401</v>
      </c>
      <c r="C102" t="s">
        <v>1402</v>
      </c>
      <c r="D102">
        <v>0</v>
      </c>
    </row>
    <row r="103" spans="1:4">
      <c r="A103" t="s">
        <v>1403</v>
      </c>
      <c r="B103" t="s">
        <v>1404</v>
      </c>
      <c r="C103" t="s">
        <v>1405</v>
      </c>
      <c r="D103">
        <v>0</v>
      </c>
    </row>
    <row r="104" spans="1:4">
      <c r="A104" t="s">
        <v>1406</v>
      </c>
      <c r="B104" t="s">
        <v>1407</v>
      </c>
      <c r="C104" t="s">
        <v>1408</v>
      </c>
      <c r="D104">
        <v>0</v>
      </c>
    </row>
    <row r="105" spans="1:4">
      <c r="A105" t="s">
        <v>1409</v>
      </c>
      <c r="B105" t="s">
        <v>1410</v>
      </c>
      <c r="C105" t="s">
        <v>1411</v>
      </c>
      <c r="D105">
        <v>0</v>
      </c>
    </row>
    <row r="106" spans="1:4">
      <c r="A106" t="s">
        <v>1412</v>
      </c>
      <c r="B106" t="s">
        <v>1413</v>
      </c>
      <c r="C106" t="s">
        <v>1414</v>
      </c>
      <c r="D106">
        <v>0</v>
      </c>
    </row>
    <row r="107" spans="1:4">
      <c r="A107" t="s">
        <v>1415</v>
      </c>
      <c r="B107" t="s">
        <v>1416</v>
      </c>
      <c r="C107" t="s">
        <v>1417</v>
      </c>
      <c r="D107">
        <v>0</v>
      </c>
    </row>
    <row r="108" spans="1:4">
      <c r="A108" t="s">
        <v>1418</v>
      </c>
      <c r="B108" t="s">
        <v>1419</v>
      </c>
      <c r="C108" t="s">
        <v>1420</v>
      </c>
      <c r="D108">
        <v>0</v>
      </c>
    </row>
    <row r="109" spans="1:4">
      <c r="A109" t="s">
        <v>1421</v>
      </c>
      <c r="B109" t="s">
        <v>1422</v>
      </c>
      <c r="C109" t="s">
        <v>1423</v>
      </c>
      <c r="D109">
        <v>0</v>
      </c>
    </row>
    <row r="110" spans="1:4">
      <c r="A110" t="s">
        <v>1424</v>
      </c>
      <c r="B110" t="s">
        <v>1425</v>
      </c>
      <c r="C110" t="s">
        <v>1426</v>
      </c>
      <c r="D110">
        <v>0</v>
      </c>
    </row>
    <row r="111" spans="1:4">
      <c r="A111" t="s">
        <v>1427</v>
      </c>
      <c r="B111" t="s">
        <v>1428</v>
      </c>
      <c r="C111" t="s">
        <v>1429</v>
      </c>
      <c r="D111">
        <v>0</v>
      </c>
    </row>
    <row r="112" spans="1:4">
      <c r="A112" t="s">
        <v>1430</v>
      </c>
      <c r="B112" t="s">
        <v>1431</v>
      </c>
      <c r="C112" t="s">
        <v>1432</v>
      </c>
      <c r="D112">
        <v>0</v>
      </c>
    </row>
    <row r="113" spans="1:4">
      <c r="A113" t="s">
        <v>1433</v>
      </c>
      <c r="B113" t="s">
        <v>1434</v>
      </c>
      <c r="C113" t="s">
        <v>1435</v>
      </c>
      <c r="D113">
        <v>0</v>
      </c>
    </row>
    <row r="114" spans="1:4">
      <c r="A114" t="s">
        <v>1436</v>
      </c>
      <c r="B114" t="s">
        <v>1437</v>
      </c>
      <c r="C114" t="s">
        <v>1438</v>
      </c>
      <c r="D114">
        <v>0</v>
      </c>
    </row>
    <row r="115" spans="1:4">
      <c r="A115" t="s">
        <v>1439</v>
      </c>
      <c r="B115" t="s">
        <v>1440</v>
      </c>
      <c r="C115" t="s">
        <v>1441</v>
      </c>
      <c r="D115">
        <v>0</v>
      </c>
    </row>
    <row r="116" spans="1:4">
      <c r="A116" t="s">
        <v>1442</v>
      </c>
      <c r="B116" t="s">
        <v>1443</v>
      </c>
      <c r="C116" t="s">
        <v>1444</v>
      </c>
      <c r="D116">
        <v>0</v>
      </c>
    </row>
    <row r="117" spans="1:4">
      <c r="A117" t="s">
        <v>1445</v>
      </c>
      <c r="B117" t="s">
        <v>1446</v>
      </c>
      <c r="C117" t="s">
        <v>1447</v>
      </c>
      <c r="D117">
        <v>0</v>
      </c>
    </row>
    <row r="118" spans="1:4">
      <c r="A118" t="s">
        <v>1448</v>
      </c>
      <c r="B118" t="s">
        <v>1449</v>
      </c>
      <c r="C118" t="s">
        <v>1450</v>
      </c>
      <c r="D118">
        <v>0</v>
      </c>
    </row>
    <row r="119" spans="1:4">
      <c r="A119" t="s">
        <v>1451</v>
      </c>
      <c r="B119" t="s">
        <v>1452</v>
      </c>
      <c r="C119" t="s">
        <v>1453</v>
      </c>
      <c r="D119">
        <v>0</v>
      </c>
    </row>
    <row r="120" spans="1:4">
      <c r="A120" t="s">
        <v>1454</v>
      </c>
      <c r="B120" t="s">
        <v>1455</v>
      </c>
      <c r="C120" t="s">
        <v>1456</v>
      </c>
      <c r="D120">
        <v>0</v>
      </c>
    </row>
    <row r="121" spans="1:4">
      <c r="A121" t="s">
        <v>1457</v>
      </c>
      <c r="B121" t="s">
        <v>1458</v>
      </c>
      <c r="C121" t="s">
        <v>1459</v>
      </c>
      <c r="D121">
        <v>0</v>
      </c>
    </row>
    <row r="122" spans="1:4">
      <c r="A122" t="s">
        <v>1460</v>
      </c>
      <c r="B122" t="s">
        <v>1461</v>
      </c>
      <c r="C122" t="s">
        <v>1462</v>
      </c>
      <c r="D122">
        <v>0</v>
      </c>
    </row>
    <row r="123" spans="1:4">
      <c r="A123" t="s">
        <v>1463</v>
      </c>
      <c r="B123" t="s">
        <v>1464</v>
      </c>
      <c r="C123" t="s">
        <v>1465</v>
      </c>
      <c r="D123">
        <v>0</v>
      </c>
    </row>
    <row r="124" spans="1:4">
      <c r="A124" t="s">
        <v>1466</v>
      </c>
      <c r="B124" t="s">
        <v>1467</v>
      </c>
      <c r="C124" t="s">
        <v>1468</v>
      </c>
      <c r="D124">
        <v>0</v>
      </c>
    </row>
    <row r="125" spans="1:4">
      <c r="A125" t="s">
        <v>1469</v>
      </c>
      <c r="B125" t="s">
        <v>1470</v>
      </c>
      <c r="C125" t="s">
        <v>1471</v>
      </c>
      <c r="D125">
        <v>0</v>
      </c>
    </row>
    <row r="126" spans="1:4">
      <c r="A126" t="s">
        <v>1472</v>
      </c>
      <c r="B126" t="s">
        <v>1473</v>
      </c>
      <c r="C126" t="s">
        <v>1474</v>
      </c>
      <c r="D126">
        <v>0</v>
      </c>
    </row>
    <row r="127" spans="1:4">
      <c r="A127" t="s">
        <v>1475</v>
      </c>
      <c r="B127" t="s">
        <v>1476</v>
      </c>
      <c r="C127" t="s">
        <v>1477</v>
      </c>
      <c r="D127">
        <v>0</v>
      </c>
    </row>
    <row r="128" spans="1:4">
      <c r="A128" t="s">
        <v>1478</v>
      </c>
      <c r="B128" t="s">
        <v>1479</v>
      </c>
      <c r="C128" t="s">
        <v>1480</v>
      </c>
      <c r="D128">
        <v>0</v>
      </c>
    </row>
    <row r="129" spans="1:4">
      <c r="A129" t="s">
        <v>1481</v>
      </c>
      <c r="B129" t="s">
        <v>1482</v>
      </c>
      <c r="C129" t="s">
        <v>1483</v>
      </c>
      <c r="D129">
        <v>0</v>
      </c>
    </row>
    <row r="130" spans="1:4">
      <c r="A130" t="s">
        <v>1484</v>
      </c>
      <c r="B130" t="s">
        <v>1485</v>
      </c>
      <c r="C130" t="s">
        <v>1486</v>
      </c>
      <c r="D130">
        <v>0</v>
      </c>
    </row>
    <row r="131" spans="1:4">
      <c r="A131" t="s">
        <v>1487</v>
      </c>
      <c r="B131" t="s">
        <v>1488</v>
      </c>
      <c r="C131" t="s">
        <v>1489</v>
      </c>
      <c r="D131">
        <v>0</v>
      </c>
    </row>
    <row r="132" spans="1:4">
      <c r="A132" t="s">
        <v>1490</v>
      </c>
      <c r="B132" t="s">
        <v>1491</v>
      </c>
      <c r="C132" t="s">
        <v>1492</v>
      </c>
      <c r="D132">
        <v>0</v>
      </c>
    </row>
    <row r="133" spans="1:4">
      <c r="A133" t="s">
        <v>1493</v>
      </c>
      <c r="B133" t="s">
        <v>1494</v>
      </c>
      <c r="C133" t="s">
        <v>1495</v>
      </c>
      <c r="D133">
        <v>0</v>
      </c>
    </row>
    <row r="134" spans="1:4">
      <c r="A134" t="s">
        <v>1496</v>
      </c>
      <c r="B134" t="s">
        <v>1497</v>
      </c>
      <c r="C134" t="s">
        <v>1498</v>
      </c>
      <c r="D134">
        <v>0</v>
      </c>
    </row>
    <row r="135" spans="1:4">
      <c r="A135" t="s">
        <v>1499</v>
      </c>
      <c r="B135" t="s">
        <v>1500</v>
      </c>
      <c r="C135" t="s">
        <v>1501</v>
      </c>
      <c r="D135">
        <v>0</v>
      </c>
    </row>
    <row r="136" spans="1:4">
      <c r="A136" t="s">
        <v>1502</v>
      </c>
      <c r="B136" t="s">
        <v>1503</v>
      </c>
      <c r="C136" t="s">
        <v>1504</v>
      </c>
      <c r="D136">
        <v>0</v>
      </c>
    </row>
    <row r="137" spans="1:4">
      <c r="A137" t="s">
        <v>1505</v>
      </c>
      <c r="B137" t="s">
        <v>1506</v>
      </c>
      <c r="C137" t="s">
        <v>1507</v>
      </c>
      <c r="D137">
        <v>0</v>
      </c>
    </row>
    <row r="138" spans="1:4">
      <c r="A138" t="s">
        <v>1508</v>
      </c>
      <c r="B138" t="s">
        <v>1509</v>
      </c>
      <c r="C138" t="s">
        <v>1510</v>
      </c>
      <c r="D138">
        <v>0</v>
      </c>
    </row>
    <row r="139" spans="1:4">
      <c r="A139" t="s">
        <v>1511</v>
      </c>
      <c r="B139" t="s">
        <v>1512</v>
      </c>
      <c r="C139" t="s">
        <v>1513</v>
      </c>
      <c r="D139">
        <v>0</v>
      </c>
    </row>
    <row r="140" spans="1:4">
      <c r="A140" t="s">
        <v>1514</v>
      </c>
      <c r="B140" t="s">
        <v>1515</v>
      </c>
      <c r="C140" t="s">
        <v>1516</v>
      </c>
      <c r="D140">
        <v>0</v>
      </c>
    </row>
    <row r="141" spans="1:4">
      <c r="A141" t="s">
        <v>1517</v>
      </c>
      <c r="B141" t="s">
        <v>1518</v>
      </c>
      <c r="C141" t="s">
        <v>1519</v>
      </c>
      <c r="D141">
        <v>0</v>
      </c>
    </row>
    <row r="142" spans="1:4">
      <c r="A142" t="s">
        <v>1520</v>
      </c>
      <c r="B142" t="s">
        <v>1521</v>
      </c>
      <c r="C142" t="s">
        <v>1522</v>
      </c>
      <c r="D142">
        <v>0</v>
      </c>
    </row>
    <row r="143" spans="1:4">
      <c r="A143" t="s">
        <v>1523</v>
      </c>
      <c r="B143" t="s">
        <v>1524</v>
      </c>
      <c r="C143" t="s">
        <v>1525</v>
      </c>
      <c r="D143">
        <v>0</v>
      </c>
    </row>
    <row r="144" spans="1:4">
      <c r="A144" t="s">
        <v>1526</v>
      </c>
      <c r="B144" t="s">
        <v>1527</v>
      </c>
      <c r="C144" t="s">
        <v>1528</v>
      </c>
      <c r="D144">
        <v>0</v>
      </c>
    </row>
    <row r="145" spans="1:4">
      <c r="A145" t="s">
        <v>1529</v>
      </c>
      <c r="B145" t="s">
        <v>1530</v>
      </c>
      <c r="C145" t="s">
        <v>1531</v>
      </c>
      <c r="D145">
        <v>0</v>
      </c>
    </row>
    <row r="146" spans="1:4">
      <c r="A146" t="s">
        <v>1532</v>
      </c>
      <c r="B146" t="s">
        <v>1533</v>
      </c>
      <c r="C146" t="s">
        <v>1534</v>
      </c>
      <c r="D146">
        <v>0</v>
      </c>
    </row>
    <row r="147" spans="1:4">
      <c r="A147" t="s">
        <v>1535</v>
      </c>
      <c r="B147" t="s">
        <v>1536</v>
      </c>
      <c r="C147" t="s">
        <v>1537</v>
      </c>
      <c r="D147">
        <v>0</v>
      </c>
    </row>
    <row r="148" spans="1:4">
      <c r="A148" t="s">
        <v>1538</v>
      </c>
      <c r="B148" t="s">
        <v>1539</v>
      </c>
      <c r="C148" t="s">
        <v>1540</v>
      </c>
      <c r="D148">
        <v>0</v>
      </c>
    </row>
    <row r="149" spans="1:4">
      <c r="A149" t="s">
        <v>1541</v>
      </c>
      <c r="B149" t="s">
        <v>1542</v>
      </c>
      <c r="C149" t="s">
        <v>1543</v>
      </c>
      <c r="D149">
        <v>0</v>
      </c>
    </row>
    <row r="150" spans="1:4">
      <c r="A150" t="s">
        <v>1544</v>
      </c>
      <c r="B150" t="s">
        <v>1545</v>
      </c>
      <c r="C150" t="s">
        <v>1546</v>
      </c>
      <c r="D150">
        <v>0</v>
      </c>
    </row>
    <row r="151" spans="1:4">
      <c r="D151">
        <f>COUNTIF(D1:D150,0)</f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9"/>
  <sheetViews>
    <sheetView topLeftCell="A498" workbookViewId="0">
      <selection activeCell="A529" sqref="A529"/>
    </sheetView>
  </sheetViews>
  <sheetFormatPr defaultRowHeight="14.25"/>
  <cols>
    <col min="1" max="1" width="4.875" bestFit="1" customWidth="1"/>
    <col min="2" max="2" width="20.5" bestFit="1" customWidth="1"/>
    <col min="3" max="5" width="4.875" bestFit="1" customWidth="1"/>
    <col min="6" max="6" width="1.875" bestFit="1" customWidth="1"/>
    <col min="7" max="7" width="9.875" bestFit="1" customWidth="1"/>
    <col min="8" max="8" width="11.875" bestFit="1" customWidth="1"/>
    <col min="9" max="10" width="4.875" bestFit="1" customWidth="1"/>
    <col min="11" max="11" width="1.875" bestFit="1" customWidth="1"/>
  </cols>
  <sheetData>
    <row r="1" spans="1:11">
      <c r="A1">
        <v>476</v>
      </c>
      <c r="B1" t="s">
        <v>13</v>
      </c>
      <c r="C1">
        <v>80</v>
      </c>
      <c r="D1">
        <v>1200</v>
      </c>
      <c r="E1">
        <v>1800</v>
      </c>
      <c r="F1">
        <v>3</v>
      </c>
      <c r="G1">
        <v>2.16</v>
      </c>
      <c r="H1">
        <v>37.037037037037003</v>
      </c>
      <c r="I1">
        <v>1080</v>
      </c>
      <c r="J1">
        <v>1620</v>
      </c>
      <c r="K1">
        <v>3</v>
      </c>
    </row>
    <row r="2" spans="1:11">
      <c r="A2">
        <v>496</v>
      </c>
      <c r="B2" t="s">
        <v>14</v>
      </c>
      <c r="C2">
        <v>100</v>
      </c>
      <c r="D2">
        <v>1280</v>
      </c>
      <c r="E2">
        <v>1920</v>
      </c>
      <c r="F2">
        <v>3</v>
      </c>
      <c r="G2">
        <v>2.4575999999999998</v>
      </c>
      <c r="H2">
        <v>40.6901041666666</v>
      </c>
      <c r="I2">
        <v>1080</v>
      </c>
      <c r="J2">
        <v>1620</v>
      </c>
      <c r="K2">
        <v>3</v>
      </c>
    </row>
    <row r="3" spans="1:11">
      <c r="A3">
        <v>515</v>
      </c>
      <c r="B3" t="s">
        <v>15</v>
      </c>
      <c r="C3">
        <v>136</v>
      </c>
      <c r="D3">
        <v>1363</v>
      </c>
      <c r="E3">
        <v>2048</v>
      </c>
      <c r="F3">
        <v>3</v>
      </c>
      <c r="G3">
        <v>2.7914240000000001</v>
      </c>
      <c r="H3">
        <v>48.720652971386599</v>
      </c>
      <c r="I3">
        <v>1080</v>
      </c>
      <c r="J3">
        <v>1623</v>
      </c>
      <c r="K3">
        <v>3</v>
      </c>
    </row>
    <row r="4" spans="1:11">
      <c r="A4">
        <v>516</v>
      </c>
      <c r="B4" t="s">
        <v>16</v>
      </c>
      <c r="C4">
        <v>110</v>
      </c>
      <c r="D4">
        <v>1363</v>
      </c>
      <c r="E4">
        <v>2048</v>
      </c>
      <c r="F4">
        <v>3</v>
      </c>
      <c r="G4">
        <v>2.7914240000000001</v>
      </c>
      <c r="H4">
        <v>39.406410491562703</v>
      </c>
      <c r="I4">
        <v>1080</v>
      </c>
      <c r="J4">
        <v>1623</v>
      </c>
      <c r="K4">
        <v>3</v>
      </c>
    </row>
    <row r="5" spans="1:11">
      <c r="A5">
        <v>519</v>
      </c>
      <c r="B5" t="s">
        <v>17</v>
      </c>
      <c r="C5">
        <v>107</v>
      </c>
      <c r="D5">
        <v>1365</v>
      </c>
      <c r="E5">
        <v>2048</v>
      </c>
      <c r="F5">
        <v>3</v>
      </c>
      <c r="G5">
        <v>2.7955199999999998</v>
      </c>
      <c r="H5">
        <v>38.275526556776498</v>
      </c>
      <c r="I5">
        <v>1080</v>
      </c>
      <c r="J5">
        <v>1620</v>
      </c>
      <c r="K5">
        <v>3</v>
      </c>
    </row>
    <row r="6" spans="1:11">
      <c r="A6">
        <v>534</v>
      </c>
      <c r="B6" t="s">
        <v>18</v>
      </c>
      <c r="C6">
        <v>108</v>
      </c>
      <c r="D6">
        <v>1371</v>
      </c>
      <c r="E6">
        <v>2048</v>
      </c>
      <c r="F6">
        <v>3</v>
      </c>
      <c r="G6">
        <v>2.8078080000000001</v>
      </c>
      <c r="H6">
        <v>38.464168490153099</v>
      </c>
      <c r="I6">
        <v>1080</v>
      </c>
      <c r="J6">
        <v>1613</v>
      </c>
      <c r="K6">
        <v>3</v>
      </c>
    </row>
    <row r="7" spans="1:11">
      <c r="A7">
        <v>539</v>
      </c>
      <c r="B7" t="s">
        <v>19</v>
      </c>
      <c r="C7">
        <v>65</v>
      </c>
      <c r="D7">
        <v>1400</v>
      </c>
      <c r="E7">
        <v>2100</v>
      </c>
      <c r="F7">
        <v>3</v>
      </c>
      <c r="G7">
        <v>2.94</v>
      </c>
      <c r="H7">
        <v>22.108843537414899</v>
      </c>
      <c r="I7">
        <v>1080</v>
      </c>
      <c r="J7">
        <v>1620</v>
      </c>
      <c r="K7">
        <v>3</v>
      </c>
    </row>
    <row r="8" spans="1:11">
      <c r="A8">
        <v>542</v>
      </c>
      <c r="B8" t="s">
        <v>20</v>
      </c>
      <c r="C8">
        <v>148</v>
      </c>
      <c r="D8">
        <v>1424</v>
      </c>
      <c r="E8">
        <v>2144</v>
      </c>
      <c r="F8">
        <v>3</v>
      </c>
      <c r="G8">
        <v>3.0530560000000002</v>
      </c>
      <c r="H8">
        <v>48.476018782491998</v>
      </c>
      <c r="I8">
        <v>1080</v>
      </c>
      <c r="J8">
        <v>1626</v>
      </c>
      <c r="K8">
        <v>3</v>
      </c>
    </row>
    <row r="9" spans="1:11">
      <c r="A9">
        <v>547</v>
      </c>
      <c r="B9" t="s">
        <v>21</v>
      </c>
      <c r="C9">
        <v>162</v>
      </c>
      <c r="D9">
        <v>1440</v>
      </c>
      <c r="E9">
        <v>2560</v>
      </c>
      <c r="F9">
        <v>3</v>
      </c>
      <c r="G9">
        <v>3.6863999999999999</v>
      </c>
      <c r="H9">
        <v>43.9453125</v>
      </c>
      <c r="I9">
        <v>1080</v>
      </c>
      <c r="J9">
        <v>1920</v>
      </c>
      <c r="K9">
        <v>3</v>
      </c>
    </row>
    <row r="10" spans="1:11">
      <c r="A10">
        <v>560</v>
      </c>
      <c r="B10" t="s">
        <v>22</v>
      </c>
      <c r="C10">
        <v>126</v>
      </c>
      <c r="D10">
        <v>1496</v>
      </c>
      <c r="E10">
        <v>2256</v>
      </c>
      <c r="F10">
        <v>3</v>
      </c>
      <c r="G10">
        <v>3.3749760000000002</v>
      </c>
      <c r="H10">
        <v>37.333598816702697</v>
      </c>
      <c r="I10">
        <v>1080</v>
      </c>
      <c r="J10">
        <v>1629</v>
      </c>
      <c r="K10">
        <v>3</v>
      </c>
    </row>
    <row r="11" spans="1:11">
      <c r="A11">
        <v>564</v>
      </c>
      <c r="B11" t="s">
        <v>23</v>
      </c>
      <c r="C11">
        <v>72</v>
      </c>
      <c r="D11">
        <v>1500</v>
      </c>
      <c r="E11">
        <v>2100</v>
      </c>
      <c r="F11">
        <v>3</v>
      </c>
      <c r="G11">
        <v>3.15</v>
      </c>
      <c r="H11">
        <v>22.857142857142801</v>
      </c>
      <c r="I11">
        <v>1080</v>
      </c>
      <c r="J11">
        <v>1512</v>
      </c>
      <c r="K11">
        <v>3</v>
      </c>
    </row>
    <row r="12" spans="1:11">
      <c r="A12">
        <v>565</v>
      </c>
      <c r="B12" t="s">
        <v>24</v>
      </c>
      <c r="C12">
        <v>138</v>
      </c>
      <c r="D12">
        <v>1500</v>
      </c>
      <c r="E12">
        <v>2700</v>
      </c>
      <c r="F12">
        <v>3</v>
      </c>
      <c r="G12">
        <v>4.05</v>
      </c>
      <c r="H12">
        <v>34.074074074073998</v>
      </c>
      <c r="I12">
        <v>1067</v>
      </c>
      <c r="J12">
        <v>1920</v>
      </c>
      <c r="K12">
        <v>3</v>
      </c>
    </row>
    <row r="13" spans="1:11">
      <c r="A13">
        <v>570</v>
      </c>
      <c r="B13" t="s">
        <v>25</v>
      </c>
      <c r="C13">
        <v>77</v>
      </c>
      <c r="D13">
        <v>1536</v>
      </c>
      <c r="E13">
        <v>2048</v>
      </c>
      <c r="F13">
        <v>3</v>
      </c>
      <c r="G13">
        <v>3.1457280000000001</v>
      </c>
      <c r="H13">
        <v>24.4776407877604</v>
      </c>
      <c r="I13">
        <v>1080</v>
      </c>
      <c r="J13">
        <v>1440</v>
      </c>
      <c r="K13">
        <v>3</v>
      </c>
    </row>
    <row r="14" spans="1:11">
      <c r="A14">
        <v>605</v>
      </c>
      <c r="B14" t="s">
        <v>26</v>
      </c>
      <c r="C14">
        <v>131</v>
      </c>
      <c r="D14">
        <v>1602</v>
      </c>
      <c r="E14">
        <v>2400</v>
      </c>
      <c r="F14">
        <v>3</v>
      </c>
      <c r="G14">
        <v>3.8448000000000002</v>
      </c>
      <c r="H14">
        <v>34.071993341656203</v>
      </c>
      <c r="I14">
        <v>1080</v>
      </c>
      <c r="J14">
        <v>1618</v>
      </c>
      <c r="K14">
        <v>3</v>
      </c>
    </row>
    <row r="15" spans="1:11">
      <c r="A15">
        <v>609</v>
      </c>
      <c r="B15" t="s">
        <v>27</v>
      </c>
      <c r="C15">
        <v>122</v>
      </c>
      <c r="D15">
        <v>1634</v>
      </c>
      <c r="E15">
        <v>2400</v>
      </c>
      <c r="F15">
        <v>3</v>
      </c>
      <c r="G15">
        <v>3.9216000000000002</v>
      </c>
      <c r="H15">
        <v>31.109751121991</v>
      </c>
      <c r="I15">
        <v>1080</v>
      </c>
      <c r="J15">
        <v>1586</v>
      </c>
      <c r="K15">
        <v>3</v>
      </c>
    </row>
    <row r="16" spans="1:11">
      <c r="A16">
        <v>611</v>
      </c>
      <c r="B16" t="s">
        <v>28</v>
      </c>
      <c r="C16">
        <v>165</v>
      </c>
      <c r="D16">
        <v>1650</v>
      </c>
      <c r="E16">
        <v>2200</v>
      </c>
      <c r="F16">
        <v>3</v>
      </c>
      <c r="G16">
        <v>3.63</v>
      </c>
      <c r="H16">
        <v>45.454545454545404</v>
      </c>
      <c r="I16">
        <v>1080</v>
      </c>
      <c r="J16">
        <v>1440</v>
      </c>
      <c r="K16">
        <v>3</v>
      </c>
    </row>
    <row r="17" spans="1:11">
      <c r="A17">
        <v>627</v>
      </c>
      <c r="B17" t="s">
        <v>29</v>
      </c>
      <c r="C17">
        <v>160</v>
      </c>
      <c r="D17">
        <v>1728</v>
      </c>
      <c r="E17">
        <v>2592</v>
      </c>
      <c r="F17">
        <v>3</v>
      </c>
      <c r="G17">
        <v>4.4789760000000003</v>
      </c>
      <c r="H17">
        <v>35.722450845907602</v>
      </c>
      <c r="I17">
        <v>1080</v>
      </c>
      <c r="J17">
        <v>1620</v>
      </c>
      <c r="K17">
        <v>3</v>
      </c>
    </row>
    <row r="18" spans="1:11">
      <c r="A18">
        <v>628</v>
      </c>
      <c r="B18" t="s">
        <v>30</v>
      </c>
      <c r="C18">
        <v>205</v>
      </c>
      <c r="D18">
        <v>1728</v>
      </c>
      <c r="E18">
        <v>2696</v>
      </c>
      <c r="F18">
        <v>3</v>
      </c>
      <c r="G18">
        <v>4.6586879999999997</v>
      </c>
      <c r="H18">
        <v>44.003805363226697</v>
      </c>
      <c r="I18">
        <v>1080</v>
      </c>
      <c r="J18">
        <v>1685</v>
      </c>
      <c r="K18">
        <v>3</v>
      </c>
    </row>
    <row r="19" spans="1:11">
      <c r="A19">
        <v>629</v>
      </c>
      <c r="B19" t="s">
        <v>31</v>
      </c>
      <c r="C19">
        <v>122</v>
      </c>
      <c r="D19">
        <v>1728</v>
      </c>
      <c r="E19">
        <v>3072</v>
      </c>
      <c r="F19">
        <v>3</v>
      </c>
      <c r="G19">
        <v>5.3084160000000002</v>
      </c>
      <c r="H19">
        <v>22.982373649691301</v>
      </c>
      <c r="I19">
        <v>1080</v>
      </c>
      <c r="J19">
        <v>1920</v>
      </c>
      <c r="K19">
        <v>3</v>
      </c>
    </row>
    <row r="20" spans="1:11">
      <c r="A20">
        <v>630</v>
      </c>
      <c r="B20" t="s">
        <v>32</v>
      </c>
      <c r="C20">
        <v>233</v>
      </c>
      <c r="D20">
        <v>1728</v>
      </c>
      <c r="E20">
        <v>3072</v>
      </c>
      <c r="F20">
        <v>3</v>
      </c>
      <c r="G20">
        <v>5.3084160000000002</v>
      </c>
      <c r="H20">
        <v>43.892566068672799</v>
      </c>
      <c r="I20">
        <v>1080</v>
      </c>
      <c r="J20">
        <v>1920</v>
      </c>
      <c r="K20">
        <v>3</v>
      </c>
    </row>
    <row r="21" spans="1:11">
      <c r="A21">
        <v>631</v>
      </c>
      <c r="B21" t="s">
        <v>33</v>
      </c>
      <c r="C21">
        <v>96</v>
      </c>
      <c r="D21">
        <v>1728</v>
      </c>
      <c r="E21">
        <v>3072</v>
      </c>
      <c r="F21">
        <v>3</v>
      </c>
      <c r="G21">
        <v>5.3084160000000002</v>
      </c>
      <c r="H21">
        <v>18.084490740740701</v>
      </c>
      <c r="I21">
        <v>1080</v>
      </c>
      <c r="J21">
        <v>1920</v>
      </c>
      <c r="K21">
        <v>3</v>
      </c>
    </row>
    <row r="22" spans="1:11">
      <c r="A22">
        <v>632</v>
      </c>
      <c r="B22" t="s">
        <v>34</v>
      </c>
      <c r="C22">
        <v>175</v>
      </c>
      <c r="D22">
        <v>1728</v>
      </c>
      <c r="E22">
        <v>3072</v>
      </c>
      <c r="F22">
        <v>3</v>
      </c>
      <c r="G22">
        <v>5.3084160000000002</v>
      </c>
      <c r="H22">
        <v>32.966519579475303</v>
      </c>
      <c r="I22">
        <v>1080</v>
      </c>
      <c r="J22">
        <v>1920</v>
      </c>
      <c r="K22">
        <v>3</v>
      </c>
    </row>
    <row r="23" spans="1:11">
      <c r="A23">
        <v>636</v>
      </c>
      <c r="B23" t="s">
        <v>35</v>
      </c>
      <c r="C23">
        <v>180</v>
      </c>
      <c r="D23">
        <v>1765</v>
      </c>
      <c r="E23">
        <v>2775</v>
      </c>
      <c r="F23">
        <v>3</v>
      </c>
      <c r="G23">
        <v>4.897875</v>
      </c>
      <c r="H23">
        <v>36.750631651481498</v>
      </c>
      <c r="I23">
        <v>1080</v>
      </c>
      <c r="J23">
        <v>1698</v>
      </c>
      <c r="K23">
        <v>3</v>
      </c>
    </row>
    <row r="24" spans="1:11">
      <c r="A24">
        <v>648</v>
      </c>
      <c r="B24" t="s">
        <v>36</v>
      </c>
      <c r="C24">
        <v>203</v>
      </c>
      <c r="D24">
        <v>1825</v>
      </c>
      <c r="E24">
        <v>2738</v>
      </c>
      <c r="F24">
        <v>3</v>
      </c>
      <c r="G24">
        <v>4.9968500000000002</v>
      </c>
      <c r="H24">
        <v>40.625594124298303</v>
      </c>
      <c r="I24">
        <v>1080</v>
      </c>
      <c r="J24">
        <v>1620</v>
      </c>
      <c r="K24">
        <v>3</v>
      </c>
    </row>
    <row r="25" spans="1:11">
      <c r="A25">
        <v>658</v>
      </c>
      <c r="B25" t="s">
        <v>37</v>
      </c>
      <c r="C25">
        <v>195</v>
      </c>
      <c r="D25">
        <v>1826</v>
      </c>
      <c r="E25">
        <v>3648</v>
      </c>
      <c r="F25">
        <v>3</v>
      </c>
      <c r="G25">
        <v>6.6612479999999996</v>
      </c>
      <c r="H25">
        <v>29.2737937395515</v>
      </c>
      <c r="I25">
        <v>961</v>
      </c>
      <c r="J25">
        <v>1920</v>
      </c>
      <c r="K25">
        <v>3</v>
      </c>
    </row>
    <row r="26" spans="1:11">
      <c r="A26">
        <v>665</v>
      </c>
      <c r="B26" t="s">
        <v>38</v>
      </c>
      <c r="C26">
        <v>359</v>
      </c>
      <c r="D26">
        <v>1861</v>
      </c>
      <c r="E26">
        <v>3872</v>
      </c>
      <c r="F26">
        <v>3</v>
      </c>
      <c r="G26">
        <v>7.2057919999999998</v>
      </c>
      <c r="H26">
        <v>49.821032858012003</v>
      </c>
      <c r="I26">
        <v>923</v>
      </c>
      <c r="J26">
        <v>1920</v>
      </c>
      <c r="K26">
        <v>3</v>
      </c>
    </row>
    <row r="27" spans="1:11">
      <c r="A27">
        <v>671</v>
      </c>
      <c r="B27" t="s">
        <v>39</v>
      </c>
      <c r="C27">
        <v>176</v>
      </c>
      <c r="D27">
        <v>1917</v>
      </c>
      <c r="E27">
        <v>3571</v>
      </c>
      <c r="F27">
        <v>3</v>
      </c>
      <c r="G27">
        <v>6.8456070000000002</v>
      </c>
      <c r="H27">
        <v>25.709918784411599</v>
      </c>
      <c r="I27">
        <v>1031</v>
      </c>
      <c r="J27">
        <v>1920</v>
      </c>
      <c r="K27">
        <v>3</v>
      </c>
    </row>
    <row r="28" spans="1:11">
      <c r="A28">
        <v>672</v>
      </c>
      <c r="B28" t="s">
        <v>40</v>
      </c>
      <c r="C28">
        <v>171</v>
      </c>
      <c r="D28">
        <v>1920</v>
      </c>
      <c r="E28">
        <v>2560</v>
      </c>
      <c r="F28">
        <v>3</v>
      </c>
      <c r="G28">
        <v>4.9151999999999996</v>
      </c>
      <c r="H28">
        <v>34.7900390625</v>
      </c>
      <c r="I28">
        <v>1080</v>
      </c>
      <c r="J28">
        <v>1440</v>
      </c>
      <c r="K28">
        <v>3</v>
      </c>
    </row>
    <row r="29" spans="1:11">
      <c r="A29">
        <v>673</v>
      </c>
      <c r="B29" t="s">
        <v>41</v>
      </c>
      <c r="C29">
        <v>178</v>
      </c>
      <c r="D29">
        <v>1920</v>
      </c>
      <c r="E29">
        <v>2560</v>
      </c>
      <c r="F29">
        <v>3</v>
      </c>
      <c r="G29">
        <v>4.9151999999999996</v>
      </c>
      <c r="H29">
        <v>36.2141927083333</v>
      </c>
      <c r="I29">
        <v>1080</v>
      </c>
      <c r="J29">
        <v>1440</v>
      </c>
      <c r="K29">
        <v>3</v>
      </c>
    </row>
    <row r="30" spans="1:11">
      <c r="A30">
        <v>675</v>
      </c>
      <c r="B30" t="s">
        <v>42</v>
      </c>
      <c r="C30">
        <v>165</v>
      </c>
      <c r="D30">
        <v>1920</v>
      </c>
      <c r="E30">
        <v>2560</v>
      </c>
      <c r="F30">
        <v>3</v>
      </c>
      <c r="G30">
        <v>4.9151999999999996</v>
      </c>
      <c r="H30">
        <v>33.5693359375</v>
      </c>
      <c r="I30">
        <v>1080</v>
      </c>
      <c r="J30">
        <v>1440</v>
      </c>
      <c r="K30">
        <v>3</v>
      </c>
    </row>
    <row r="31" spans="1:11">
      <c r="A31">
        <v>681</v>
      </c>
      <c r="B31" t="s">
        <v>43</v>
      </c>
      <c r="C31">
        <v>163</v>
      </c>
      <c r="D31">
        <v>1920</v>
      </c>
      <c r="E31">
        <v>2880</v>
      </c>
      <c r="F31">
        <v>3</v>
      </c>
      <c r="G31">
        <v>5.5296000000000003</v>
      </c>
      <c r="H31">
        <v>29.477719907407401</v>
      </c>
      <c r="I31">
        <v>1080</v>
      </c>
      <c r="J31">
        <v>1620</v>
      </c>
      <c r="K31">
        <v>3</v>
      </c>
    </row>
    <row r="32" spans="1:11">
      <c r="A32">
        <v>684</v>
      </c>
      <c r="B32" t="s">
        <v>44</v>
      </c>
      <c r="C32">
        <v>204</v>
      </c>
      <c r="D32">
        <v>1920</v>
      </c>
      <c r="E32">
        <v>2880</v>
      </c>
      <c r="F32">
        <v>3</v>
      </c>
      <c r="G32">
        <v>5.5296000000000003</v>
      </c>
      <c r="H32">
        <v>36.8923611111111</v>
      </c>
      <c r="I32">
        <v>1080</v>
      </c>
      <c r="J32">
        <v>1620</v>
      </c>
      <c r="K32">
        <v>3</v>
      </c>
    </row>
    <row r="33" spans="1:11">
      <c r="A33">
        <v>685</v>
      </c>
      <c r="B33" t="s">
        <v>45</v>
      </c>
      <c r="C33">
        <v>217</v>
      </c>
      <c r="D33">
        <v>1920</v>
      </c>
      <c r="E33">
        <v>2880</v>
      </c>
      <c r="F33">
        <v>3</v>
      </c>
      <c r="G33">
        <v>5.5296000000000003</v>
      </c>
      <c r="H33">
        <v>39.243344907407398</v>
      </c>
      <c r="I33">
        <v>1080</v>
      </c>
      <c r="J33">
        <v>1620</v>
      </c>
      <c r="K33">
        <v>3</v>
      </c>
    </row>
    <row r="34" spans="1:11">
      <c r="A34">
        <v>686</v>
      </c>
      <c r="B34" t="s">
        <v>46</v>
      </c>
      <c r="C34">
        <v>263</v>
      </c>
      <c r="D34">
        <v>1920</v>
      </c>
      <c r="E34">
        <v>2880</v>
      </c>
      <c r="F34">
        <v>3</v>
      </c>
      <c r="G34">
        <v>5.5296000000000003</v>
      </c>
      <c r="H34">
        <v>47.562210648148103</v>
      </c>
      <c r="I34">
        <v>1080</v>
      </c>
      <c r="J34">
        <v>1620</v>
      </c>
      <c r="K34">
        <v>3</v>
      </c>
    </row>
    <row r="35" spans="1:11">
      <c r="A35">
        <v>687</v>
      </c>
      <c r="B35" t="s">
        <v>47</v>
      </c>
      <c r="C35">
        <v>144</v>
      </c>
      <c r="D35">
        <v>1928</v>
      </c>
      <c r="E35">
        <v>2572</v>
      </c>
      <c r="F35">
        <v>3</v>
      </c>
      <c r="G35">
        <v>4.9588159999999997</v>
      </c>
      <c r="H35">
        <v>29.0391900001935</v>
      </c>
      <c r="I35">
        <v>1080</v>
      </c>
      <c r="J35">
        <v>1441</v>
      </c>
      <c r="K35">
        <v>3</v>
      </c>
    </row>
    <row r="36" spans="1:11">
      <c r="A36">
        <v>690</v>
      </c>
      <c r="B36" t="s">
        <v>48</v>
      </c>
      <c r="C36">
        <v>119</v>
      </c>
      <c r="D36">
        <v>1936</v>
      </c>
      <c r="E36">
        <v>2592</v>
      </c>
      <c r="F36">
        <v>3</v>
      </c>
      <c r="G36">
        <v>5.0181120000000004</v>
      </c>
      <c r="H36">
        <v>23.714098051219199</v>
      </c>
      <c r="I36">
        <v>1080</v>
      </c>
      <c r="J36">
        <v>1446</v>
      </c>
      <c r="K36">
        <v>3</v>
      </c>
    </row>
    <row r="37" spans="1:11">
      <c r="A37">
        <v>707</v>
      </c>
      <c r="B37" t="s">
        <v>49</v>
      </c>
      <c r="C37">
        <v>158</v>
      </c>
      <c r="D37">
        <v>1944</v>
      </c>
      <c r="E37">
        <v>2896</v>
      </c>
      <c r="F37">
        <v>3</v>
      </c>
      <c r="G37">
        <v>5.6298240000000002</v>
      </c>
      <c r="H37">
        <v>28.064820498829</v>
      </c>
      <c r="I37">
        <v>1080</v>
      </c>
      <c r="J37">
        <v>1609</v>
      </c>
      <c r="K37">
        <v>3</v>
      </c>
    </row>
    <row r="38" spans="1:11">
      <c r="A38">
        <v>718</v>
      </c>
      <c r="B38" t="s">
        <v>50</v>
      </c>
      <c r="C38">
        <v>256</v>
      </c>
      <c r="D38">
        <v>1980</v>
      </c>
      <c r="E38">
        <v>2640</v>
      </c>
      <c r="F38">
        <v>3</v>
      </c>
      <c r="G38">
        <v>5.2271999999999998</v>
      </c>
      <c r="H38">
        <v>48.974594429139799</v>
      </c>
      <c r="I38">
        <v>1080</v>
      </c>
      <c r="J38">
        <v>1440</v>
      </c>
      <c r="K38">
        <v>3</v>
      </c>
    </row>
    <row r="39" spans="1:11">
      <c r="A39">
        <v>719</v>
      </c>
      <c r="B39" t="s">
        <v>51</v>
      </c>
      <c r="C39">
        <v>266</v>
      </c>
      <c r="D39">
        <v>1994</v>
      </c>
      <c r="E39">
        <v>2990</v>
      </c>
      <c r="F39">
        <v>3</v>
      </c>
      <c r="G39">
        <v>5.9620600000000001</v>
      </c>
      <c r="H39">
        <v>44.615451706289399</v>
      </c>
      <c r="I39">
        <v>1080</v>
      </c>
      <c r="J39">
        <v>1619</v>
      </c>
      <c r="K39">
        <v>3</v>
      </c>
    </row>
    <row r="40" spans="1:11">
      <c r="A40">
        <v>730</v>
      </c>
      <c r="B40" t="s">
        <v>52</v>
      </c>
      <c r="C40">
        <v>131</v>
      </c>
      <c r="D40">
        <v>2000</v>
      </c>
      <c r="E40">
        <v>3008</v>
      </c>
      <c r="F40">
        <v>3</v>
      </c>
      <c r="G40">
        <v>6.016</v>
      </c>
      <c r="H40">
        <v>21.775265957446798</v>
      </c>
      <c r="I40">
        <v>1080</v>
      </c>
      <c r="J40">
        <v>1624</v>
      </c>
      <c r="K40">
        <v>3</v>
      </c>
    </row>
    <row r="41" spans="1:11">
      <c r="A41">
        <v>735</v>
      </c>
      <c r="B41" t="s">
        <v>53</v>
      </c>
      <c r="C41">
        <v>155</v>
      </c>
      <c r="D41">
        <v>2000</v>
      </c>
      <c r="E41">
        <v>3008</v>
      </c>
      <c r="F41">
        <v>3</v>
      </c>
      <c r="G41">
        <v>6.016</v>
      </c>
      <c r="H41">
        <v>25.764627659574401</v>
      </c>
      <c r="I41">
        <v>1080</v>
      </c>
      <c r="J41">
        <v>1624</v>
      </c>
      <c r="K41">
        <v>3</v>
      </c>
    </row>
    <row r="42" spans="1:11">
      <c r="A42">
        <v>737</v>
      </c>
      <c r="B42" t="s">
        <v>54</v>
      </c>
      <c r="C42">
        <v>86</v>
      </c>
      <c r="D42">
        <v>2000</v>
      </c>
      <c r="E42">
        <v>3008</v>
      </c>
      <c r="F42">
        <v>3</v>
      </c>
      <c r="G42">
        <v>6.016</v>
      </c>
      <c r="H42">
        <v>14.2952127659574</v>
      </c>
      <c r="I42">
        <v>1080</v>
      </c>
      <c r="J42">
        <v>1624</v>
      </c>
      <c r="K42">
        <v>3</v>
      </c>
    </row>
    <row r="43" spans="1:11">
      <c r="A43">
        <v>738</v>
      </c>
      <c r="B43" t="s">
        <v>55</v>
      </c>
      <c r="C43">
        <v>94</v>
      </c>
      <c r="D43">
        <v>2000</v>
      </c>
      <c r="E43">
        <v>3008</v>
      </c>
      <c r="F43">
        <v>3</v>
      </c>
      <c r="G43">
        <v>6.016</v>
      </c>
      <c r="H43">
        <v>15.625</v>
      </c>
      <c r="I43">
        <v>1080</v>
      </c>
      <c r="J43">
        <v>1624</v>
      </c>
      <c r="K43">
        <v>3</v>
      </c>
    </row>
    <row r="44" spans="1:11">
      <c r="A44">
        <v>739</v>
      </c>
      <c r="B44" t="s">
        <v>56</v>
      </c>
      <c r="C44">
        <v>223</v>
      </c>
      <c r="D44">
        <v>2000</v>
      </c>
      <c r="E44">
        <v>3008</v>
      </c>
      <c r="F44">
        <v>3</v>
      </c>
      <c r="G44">
        <v>6.016</v>
      </c>
      <c r="H44">
        <v>37.067819148936103</v>
      </c>
      <c r="I44">
        <v>1080</v>
      </c>
      <c r="J44">
        <v>1624</v>
      </c>
      <c r="K44">
        <v>3</v>
      </c>
    </row>
    <row r="45" spans="1:11">
      <c r="A45">
        <v>740</v>
      </c>
      <c r="B45" t="s">
        <v>57</v>
      </c>
      <c r="C45">
        <v>113</v>
      </c>
      <c r="D45">
        <v>2000</v>
      </c>
      <c r="E45">
        <v>3008</v>
      </c>
      <c r="F45">
        <v>3</v>
      </c>
      <c r="G45">
        <v>6.016</v>
      </c>
      <c r="H45">
        <v>18.783244680850999</v>
      </c>
      <c r="I45">
        <v>1080</v>
      </c>
      <c r="J45">
        <v>1624</v>
      </c>
      <c r="K45">
        <v>3</v>
      </c>
    </row>
    <row r="46" spans="1:11">
      <c r="A46">
        <v>747</v>
      </c>
      <c r="B46" t="s">
        <v>58</v>
      </c>
      <c r="C46">
        <v>193</v>
      </c>
      <c r="D46">
        <v>2000</v>
      </c>
      <c r="E46">
        <v>3008</v>
      </c>
      <c r="F46">
        <v>3</v>
      </c>
      <c r="G46">
        <v>6.016</v>
      </c>
      <c r="H46">
        <v>32.081117021276597</v>
      </c>
      <c r="I46">
        <v>1080</v>
      </c>
      <c r="J46">
        <v>1624</v>
      </c>
      <c r="K46">
        <v>3</v>
      </c>
    </row>
    <row r="47" spans="1:11">
      <c r="A47">
        <v>750</v>
      </c>
      <c r="B47" t="s">
        <v>59</v>
      </c>
      <c r="C47">
        <v>126</v>
      </c>
      <c r="D47">
        <v>2011</v>
      </c>
      <c r="E47">
        <v>3648</v>
      </c>
      <c r="F47">
        <v>3</v>
      </c>
      <c r="G47">
        <v>7.3361280000000004</v>
      </c>
      <c r="H47">
        <v>17.175272841477099</v>
      </c>
      <c r="I47">
        <v>1058</v>
      </c>
      <c r="J47">
        <v>1920</v>
      </c>
      <c r="K47">
        <v>3</v>
      </c>
    </row>
    <row r="48" spans="1:11">
      <c r="A48">
        <v>752</v>
      </c>
      <c r="B48" t="s">
        <v>60</v>
      </c>
      <c r="C48">
        <v>179</v>
      </c>
      <c r="D48">
        <v>2035</v>
      </c>
      <c r="E48">
        <v>2804</v>
      </c>
      <c r="F48">
        <v>3</v>
      </c>
      <c r="G48">
        <v>5.7061400000000004</v>
      </c>
      <c r="H48">
        <v>31.3697175323423</v>
      </c>
      <c r="I48">
        <v>1080</v>
      </c>
      <c r="J48">
        <v>1488</v>
      </c>
      <c r="K48">
        <v>3</v>
      </c>
    </row>
    <row r="49" spans="1:11">
      <c r="A49">
        <v>754</v>
      </c>
      <c r="B49" t="s">
        <v>61</v>
      </c>
      <c r="C49">
        <v>129</v>
      </c>
      <c r="D49">
        <v>2035</v>
      </c>
      <c r="E49">
        <v>3072</v>
      </c>
      <c r="F49">
        <v>3</v>
      </c>
      <c r="G49">
        <v>6.2515200000000002</v>
      </c>
      <c r="H49">
        <v>20.6349815724815</v>
      </c>
      <c r="I49">
        <v>1080</v>
      </c>
      <c r="J49">
        <v>1630</v>
      </c>
      <c r="K49">
        <v>3</v>
      </c>
    </row>
    <row r="50" spans="1:11">
      <c r="A50">
        <v>758</v>
      </c>
      <c r="B50" t="s">
        <v>62</v>
      </c>
      <c r="C50">
        <v>259</v>
      </c>
      <c r="D50">
        <v>2040</v>
      </c>
      <c r="E50">
        <v>3072</v>
      </c>
      <c r="F50">
        <v>3</v>
      </c>
      <c r="G50">
        <v>6.2668799999999996</v>
      </c>
      <c r="H50">
        <v>41.328380310457497</v>
      </c>
      <c r="I50">
        <v>1080</v>
      </c>
      <c r="J50">
        <v>1626</v>
      </c>
      <c r="K50">
        <v>3</v>
      </c>
    </row>
    <row r="51" spans="1:11">
      <c r="A51">
        <v>763</v>
      </c>
      <c r="B51" t="s">
        <v>63</v>
      </c>
      <c r="C51">
        <v>260</v>
      </c>
      <c r="D51">
        <v>2041</v>
      </c>
      <c r="E51">
        <v>3072</v>
      </c>
      <c r="F51">
        <v>3</v>
      </c>
      <c r="G51">
        <v>6.269952</v>
      </c>
      <c r="H51">
        <v>41.467622080679398</v>
      </c>
      <c r="I51">
        <v>1080</v>
      </c>
      <c r="J51">
        <v>1626</v>
      </c>
      <c r="K51">
        <v>3</v>
      </c>
    </row>
    <row r="52" spans="1:11">
      <c r="A52">
        <v>765</v>
      </c>
      <c r="B52" t="s">
        <v>64</v>
      </c>
      <c r="C52">
        <v>128</v>
      </c>
      <c r="D52">
        <v>2048</v>
      </c>
      <c r="E52">
        <v>1371</v>
      </c>
      <c r="F52">
        <v>3</v>
      </c>
      <c r="G52">
        <v>2.8078080000000001</v>
      </c>
      <c r="H52">
        <v>45.587162654996298</v>
      </c>
      <c r="I52">
        <v>1080</v>
      </c>
      <c r="J52">
        <v>723</v>
      </c>
      <c r="K52">
        <v>3</v>
      </c>
    </row>
    <row r="53" spans="1:11">
      <c r="A53">
        <v>767</v>
      </c>
      <c r="B53" t="s">
        <v>65</v>
      </c>
      <c r="C53">
        <v>269</v>
      </c>
      <c r="D53">
        <v>2048</v>
      </c>
      <c r="E53">
        <v>2712</v>
      </c>
      <c r="F53">
        <v>3</v>
      </c>
      <c r="G53">
        <v>5.554176</v>
      </c>
      <c r="H53">
        <v>48.432026640855398</v>
      </c>
      <c r="I53">
        <v>1080</v>
      </c>
      <c r="J53">
        <v>1430</v>
      </c>
      <c r="K53">
        <v>3</v>
      </c>
    </row>
    <row r="54" spans="1:11">
      <c r="A54">
        <v>770</v>
      </c>
      <c r="B54" t="s">
        <v>66</v>
      </c>
      <c r="C54">
        <v>289</v>
      </c>
      <c r="D54">
        <v>2048</v>
      </c>
      <c r="E54">
        <v>3072</v>
      </c>
      <c r="F54">
        <v>3</v>
      </c>
      <c r="G54">
        <v>6.2914560000000002</v>
      </c>
      <c r="H54">
        <v>45.935312906900997</v>
      </c>
      <c r="I54">
        <v>1080</v>
      </c>
      <c r="J54">
        <v>1620</v>
      </c>
      <c r="K54">
        <v>3</v>
      </c>
    </row>
    <row r="55" spans="1:11">
      <c r="A55">
        <v>774</v>
      </c>
      <c r="B55" t="s">
        <v>67</v>
      </c>
      <c r="C55">
        <v>249</v>
      </c>
      <c r="D55">
        <v>2048</v>
      </c>
      <c r="E55">
        <v>3072</v>
      </c>
      <c r="F55">
        <v>3</v>
      </c>
      <c r="G55">
        <v>6.2914560000000002</v>
      </c>
      <c r="H55">
        <v>39.577484130859297</v>
      </c>
      <c r="I55">
        <v>1080</v>
      </c>
      <c r="J55">
        <v>1620</v>
      </c>
      <c r="K55">
        <v>3</v>
      </c>
    </row>
    <row r="56" spans="1:11">
      <c r="A56">
        <v>776</v>
      </c>
      <c r="B56" t="s">
        <v>68</v>
      </c>
      <c r="C56">
        <v>226</v>
      </c>
      <c r="D56">
        <v>2048</v>
      </c>
      <c r="E56">
        <v>3072</v>
      </c>
      <c r="F56">
        <v>3</v>
      </c>
      <c r="G56">
        <v>6.2914560000000002</v>
      </c>
      <c r="H56">
        <v>35.9217325846354</v>
      </c>
      <c r="I56">
        <v>1080</v>
      </c>
      <c r="J56">
        <v>1620</v>
      </c>
      <c r="K56">
        <v>3</v>
      </c>
    </row>
    <row r="57" spans="1:11">
      <c r="A57">
        <v>782</v>
      </c>
      <c r="B57" t="s">
        <v>69</v>
      </c>
      <c r="C57">
        <v>204</v>
      </c>
      <c r="D57">
        <v>2049</v>
      </c>
      <c r="E57">
        <v>3072</v>
      </c>
      <c r="F57">
        <v>3</v>
      </c>
      <c r="G57">
        <v>6.2945279999999997</v>
      </c>
      <c r="H57">
        <v>32.409102000975999</v>
      </c>
      <c r="I57">
        <v>1080</v>
      </c>
      <c r="J57">
        <v>1619</v>
      </c>
      <c r="K57">
        <v>3</v>
      </c>
    </row>
    <row r="58" spans="1:11">
      <c r="A58">
        <v>787</v>
      </c>
      <c r="B58" t="s">
        <v>70</v>
      </c>
      <c r="C58">
        <v>195</v>
      </c>
      <c r="D58">
        <v>2049</v>
      </c>
      <c r="E58">
        <v>3072</v>
      </c>
      <c r="F58">
        <v>3</v>
      </c>
      <c r="G58">
        <v>6.2945279999999997</v>
      </c>
      <c r="H58">
        <v>30.979288677403598</v>
      </c>
      <c r="I58">
        <v>1080</v>
      </c>
      <c r="J58">
        <v>1619</v>
      </c>
      <c r="K58">
        <v>3</v>
      </c>
    </row>
    <row r="59" spans="1:11">
      <c r="A59">
        <v>788</v>
      </c>
      <c r="B59" t="s">
        <v>71</v>
      </c>
      <c r="C59">
        <v>268</v>
      </c>
      <c r="D59">
        <v>2051</v>
      </c>
      <c r="E59">
        <v>3072</v>
      </c>
      <c r="F59">
        <v>3</v>
      </c>
      <c r="G59">
        <v>6.3006719999999996</v>
      </c>
      <c r="H59">
        <v>42.535145457500398</v>
      </c>
      <c r="I59">
        <v>1080</v>
      </c>
      <c r="J59">
        <v>1618</v>
      </c>
      <c r="K59">
        <v>3</v>
      </c>
    </row>
    <row r="60" spans="1:11">
      <c r="A60">
        <v>789</v>
      </c>
      <c r="B60" t="s">
        <v>72</v>
      </c>
      <c r="C60">
        <v>193</v>
      </c>
      <c r="D60">
        <v>2054</v>
      </c>
      <c r="E60">
        <v>3915</v>
      </c>
      <c r="F60">
        <v>3</v>
      </c>
      <c r="G60">
        <v>8.0414100000000008</v>
      </c>
      <c r="H60">
        <v>24.000766034812301</v>
      </c>
      <c r="I60">
        <v>1007</v>
      </c>
      <c r="J60">
        <v>1920</v>
      </c>
      <c r="K60">
        <v>3</v>
      </c>
    </row>
    <row r="61" spans="1:11">
      <c r="A61">
        <v>803</v>
      </c>
      <c r="B61" t="s">
        <v>73</v>
      </c>
      <c r="C61">
        <v>65</v>
      </c>
      <c r="D61">
        <v>2112</v>
      </c>
      <c r="E61">
        <v>2816</v>
      </c>
      <c r="F61">
        <v>3</v>
      </c>
      <c r="G61">
        <v>5.9473919999999998</v>
      </c>
      <c r="H61">
        <v>10.929160210055</v>
      </c>
      <c r="I61">
        <v>1080</v>
      </c>
      <c r="J61">
        <v>1440</v>
      </c>
      <c r="K61">
        <v>3</v>
      </c>
    </row>
    <row r="62" spans="1:11">
      <c r="A62">
        <v>815</v>
      </c>
      <c r="B62" t="s">
        <v>74</v>
      </c>
      <c r="C62">
        <v>162</v>
      </c>
      <c r="D62">
        <v>2134</v>
      </c>
      <c r="E62">
        <v>2848</v>
      </c>
      <c r="F62">
        <v>3</v>
      </c>
      <c r="G62">
        <v>6.0776320000000004</v>
      </c>
      <c r="H62">
        <v>26.655118309236201</v>
      </c>
      <c r="I62">
        <v>1080</v>
      </c>
      <c r="J62">
        <v>1441</v>
      </c>
      <c r="K62">
        <v>3</v>
      </c>
    </row>
    <row r="63" spans="1:11">
      <c r="A63">
        <v>818</v>
      </c>
      <c r="B63" t="s">
        <v>75</v>
      </c>
      <c r="C63">
        <v>264</v>
      </c>
      <c r="D63">
        <v>2136</v>
      </c>
      <c r="E63">
        <v>2848</v>
      </c>
      <c r="F63">
        <v>3</v>
      </c>
      <c r="G63">
        <v>6.0833279999999998</v>
      </c>
      <c r="H63">
        <v>43.397298320918999</v>
      </c>
      <c r="I63">
        <v>1080</v>
      </c>
      <c r="J63">
        <v>1440</v>
      </c>
      <c r="K63">
        <v>3</v>
      </c>
    </row>
    <row r="64" spans="1:11">
      <c r="A64">
        <v>819</v>
      </c>
      <c r="B64" t="s">
        <v>76</v>
      </c>
      <c r="C64">
        <v>216</v>
      </c>
      <c r="D64">
        <v>2136</v>
      </c>
      <c r="E64">
        <v>2848</v>
      </c>
      <c r="F64">
        <v>3</v>
      </c>
      <c r="G64">
        <v>6.0833279999999998</v>
      </c>
      <c r="H64">
        <v>35.506880444388301</v>
      </c>
      <c r="I64">
        <v>1080</v>
      </c>
      <c r="J64">
        <v>1440</v>
      </c>
      <c r="K64">
        <v>3</v>
      </c>
    </row>
    <row r="65" spans="1:11">
      <c r="A65">
        <v>825</v>
      </c>
      <c r="B65" t="s">
        <v>77</v>
      </c>
      <c r="C65">
        <v>198</v>
      </c>
      <c r="D65">
        <v>2136</v>
      </c>
      <c r="E65">
        <v>3216</v>
      </c>
      <c r="F65">
        <v>3</v>
      </c>
      <c r="G65">
        <v>6.8693759999999999</v>
      </c>
      <c r="H65">
        <v>28.823578735535801</v>
      </c>
      <c r="I65">
        <v>1080</v>
      </c>
      <c r="J65">
        <v>1626</v>
      </c>
      <c r="K65">
        <v>3</v>
      </c>
    </row>
    <row r="66" spans="1:11">
      <c r="A66">
        <v>828</v>
      </c>
      <c r="B66" t="s">
        <v>78</v>
      </c>
      <c r="C66">
        <v>138</v>
      </c>
      <c r="D66">
        <v>2136</v>
      </c>
      <c r="E66">
        <v>3216</v>
      </c>
      <c r="F66">
        <v>3</v>
      </c>
      <c r="G66">
        <v>6.8693759999999999</v>
      </c>
      <c r="H66">
        <v>20.089160936888501</v>
      </c>
      <c r="I66">
        <v>1080</v>
      </c>
      <c r="J66">
        <v>1626</v>
      </c>
      <c r="K66">
        <v>3</v>
      </c>
    </row>
    <row r="67" spans="1:11">
      <c r="A67">
        <v>829</v>
      </c>
      <c r="B67" t="s">
        <v>79</v>
      </c>
      <c r="C67">
        <v>243</v>
      </c>
      <c r="D67">
        <v>2136</v>
      </c>
      <c r="E67">
        <v>3216</v>
      </c>
      <c r="F67">
        <v>3</v>
      </c>
      <c r="G67">
        <v>6.8693759999999999</v>
      </c>
      <c r="H67">
        <v>35.374392084521197</v>
      </c>
      <c r="I67">
        <v>1080</v>
      </c>
      <c r="J67">
        <v>1626</v>
      </c>
      <c r="K67">
        <v>3</v>
      </c>
    </row>
    <row r="68" spans="1:11">
      <c r="A68">
        <v>830</v>
      </c>
      <c r="B68" t="s">
        <v>80</v>
      </c>
      <c r="C68">
        <v>190</v>
      </c>
      <c r="D68">
        <v>2136</v>
      </c>
      <c r="E68">
        <v>3216</v>
      </c>
      <c r="F68">
        <v>3</v>
      </c>
      <c r="G68">
        <v>6.8693759999999999</v>
      </c>
      <c r="H68">
        <v>27.658989695716102</v>
      </c>
      <c r="I68">
        <v>1080</v>
      </c>
      <c r="J68">
        <v>1626</v>
      </c>
      <c r="K68">
        <v>3</v>
      </c>
    </row>
    <row r="69" spans="1:11">
      <c r="A69">
        <v>836</v>
      </c>
      <c r="B69" t="s">
        <v>81</v>
      </c>
      <c r="C69">
        <v>236</v>
      </c>
      <c r="D69">
        <v>2136</v>
      </c>
      <c r="E69">
        <v>3216</v>
      </c>
      <c r="F69">
        <v>3</v>
      </c>
      <c r="G69">
        <v>6.8693759999999999</v>
      </c>
      <c r="H69">
        <v>34.355376674679</v>
      </c>
      <c r="I69">
        <v>1080</v>
      </c>
      <c r="J69">
        <v>1626</v>
      </c>
      <c r="K69">
        <v>3</v>
      </c>
    </row>
    <row r="70" spans="1:11">
      <c r="A70">
        <v>840</v>
      </c>
      <c r="B70" t="s">
        <v>82</v>
      </c>
      <c r="C70">
        <v>192</v>
      </c>
      <c r="D70">
        <v>2136</v>
      </c>
      <c r="E70">
        <v>3216</v>
      </c>
      <c r="F70">
        <v>3</v>
      </c>
      <c r="G70">
        <v>6.8693759999999999</v>
      </c>
      <c r="H70">
        <v>27.950136955670999</v>
      </c>
      <c r="I70">
        <v>1080</v>
      </c>
      <c r="J70">
        <v>1626</v>
      </c>
      <c r="K70">
        <v>3</v>
      </c>
    </row>
    <row r="71" spans="1:11">
      <c r="A71">
        <v>841</v>
      </c>
      <c r="B71" t="s">
        <v>83</v>
      </c>
      <c r="C71">
        <v>103</v>
      </c>
      <c r="D71">
        <v>2136</v>
      </c>
      <c r="E71">
        <v>3216</v>
      </c>
      <c r="F71">
        <v>3</v>
      </c>
      <c r="G71">
        <v>6.8693759999999999</v>
      </c>
      <c r="H71">
        <v>14.9940838876777</v>
      </c>
      <c r="I71">
        <v>1080</v>
      </c>
      <c r="J71">
        <v>1626</v>
      </c>
      <c r="K71">
        <v>3</v>
      </c>
    </row>
    <row r="72" spans="1:11">
      <c r="A72">
        <v>843</v>
      </c>
      <c r="B72" t="s">
        <v>84</v>
      </c>
      <c r="C72">
        <v>321</v>
      </c>
      <c r="D72">
        <v>2136</v>
      </c>
      <c r="E72">
        <v>3216</v>
      </c>
      <c r="F72">
        <v>3</v>
      </c>
      <c r="G72">
        <v>6.8693759999999999</v>
      </c>
      <c r="H72">
        <v>46.729135222762501</v>
      </c>
      <c r="I72">
        <v>1080</v>
      </c>
      <c r="J72">
        <v>1626</v>
      </c>
      <c r="K72">
        <v>3</v>
      </c>
    </row>
    <row r="73" spans="1:11">
      <c r="A73">
        <v>844</v>
      </c>
      <c r="B73" t="s">
        <v>85</v>
      </c>
      <c r="C73">
        <v>252</v>
      </c>
      <c r="D73">
        <v>2149</v>
      </c>
      <c r="E73">
        <v>2922</v>
      </c>
      <c r="F73">
        <v>3</v>
      </c>
      <c r="G73">
        <v>6.2793780000000003</v>
      </c>
      <c r="H73">
        <v>40.131363329297898</v>
      </c>
      <c r="I73">
        <v>1080</v>
      </c>
      <c r="J73">
        <v>1468</v>
      </c>
      <c r="K73">
        <v>3</v>
      </c>
    </row>
    <row r="74" spans="1:11">
      <c r="A74">
        <v>845</v>
      </c>
      <c r="B74" t="s">
        <v>86</v>
      </c>
      <c r="C74">
        <v>199</v>
      </c>
      <c r="D74">
        <v>2149</v>
      </c>
      <c r="E74">
        <v>3361</v>
      </c>
      <c r="F74">
        <v>3</v>
      </c>
      <c r="G74">
        <v>7.2227889999999997</v>
      </c>
      <c r="H74">
        <v>27.551683982461601</v>
      </c>
      <c r="I74">
        <v>1080</v>
      </c>
      <c r="J74">
        <v>1689</v>
      </c>
      <c r="K74">
        <v>3</v>
      </c>
    </row>
    <row r="75" spans="1:11">
      <c r="A75">
        <v>847</v>
      </c>
      <c r="B75" t="s">
        <v>87</v>
      </c>
      <c r="C75">
        <v>225</v>
      </c>
      <c r="D75">
        <v>2160</v>
      </c>
      <c r="E75">
        <v>2880</v>
      </c>
      <c r="F75">
        <v>3</v>
      </c>
      <c r="G75">
        <v>6.2207999999999997</v>
      </c>
      <c r="H75">
        <v>36.168981481481403</v>
      </c>
      <c r="I75">
        <v>1080</v>
      </c>
      <c r="J75">
        <v>1440</v>
      </c>
      <c r="K75">
        <v>3</v>
      </c>
    </row>
    <row r="76" spans="1:11">
      <c r="A76">
        <v>848</v>
      </c>
      <c r="B76" t="s">
        <v>88</v>
      </c>
      <c r="C76">
        <v>135</v>
      </c>
      <c r="D76">
        <v>2160</v>
      </c>
      <c r="E76">
        <v>3809</v>
      </c>
      <c r="F76">
        <v>3</v>
      </c>
      <c r="G76">
        <v>8.2274399999999996</v>
      </c>
      <c r="H76">
        <v>16.408506169598301</v>
      </c>
      <c r="I76">
        <v>1080</v>
      </c>
      <c r="J76">
        <v>1904</v>
      </c>
      <c r="K76">
        <v>3</v>
      </c>
    </row>
    <row r="77" spans="1:11">
      <c r="A77">
        <v>849</v>
      </c>
      <c r="B77" t="s">
        <v>89</v>
      </c>
      <c r="C77">
        <v>110</v>
      </c>
      <c r="D77">
        <v>2160</v>
      </c>
      <c r="E77">
        <v>4320</v>
      </c>
      <c r="F77">
        <v>3</v>
      </c>
      <c r="G77">
        <v>9.3312000000000008</v>
      </c>
      <c r="H77">
        <v>11.788408779149499</v>
      </c>
      <c r="I77">
        <v>960</v>
      </c>
      <c r="J77">
        <v>1920</v>
      </c>
      <c r="K77">
        <v>3</v>
      </c>
    </row>
    <row r="78" spans="1:11">
      <c r="A78">
        <v>851</v>
      </c>
      <c r="B78" t="s">
        <v>90</v>
      </c>
      <c r="C78">
        <v>284</v>
      </c>
      <c r="D78">
        <v>2172</v>
      </c>
      <c r="E78">
        <v>3236</v>
      </c>
      <c r="F78">
        <v>3</v>
      </c>
      <c r="G78">
        <v>7.0285919999999997</v>
      </c>
      <c r="H78">
        <v>40.406385802448</v>
      </c>
      <c r="I78">
        <v>1080</v>
      </c>
      <c r="J78">
        <v>1609</v>
      </c>
      <c r="K78">
        <v>3</v>
      </c>
    </row>
    <row r="79" spans="1:11">
      <c r="A79">
        <v>853</v>
      </c>
      <c r="B79" t="s">
        <v>91</v>
      </c>
      <c r="C79">
        <v>329</v>
      </c>
      <c r="D79">
        <v>2177</v>
      </c>
      <c r="E79">
        <v>3311</v>
      </c>
      <c r="F79">
        <v>3</v>
      </c>
      <c r="G79">
        <v>7.2080469999999996</v>
      </c>
      <c r="H79">
        <v>45.6434315702991</v>
      </c>
      <c r="I79">
        <v>1080</v>
      </c>
      <c r="J79">
        <v>1643</v>
      </c>
      <c r="K79">
        <v>3</v>
      </c>
    </row>
    <row r="80" spans="1:11">
      <c r="A80">
        <v>854</v>
      </c>
      <c r="B80" t="s">
        <v>92</v>
      </c>
      <c r="C80">
        <v>335</v>
      </c>
      <c r="D80">
        <v>2178</v>
      </c>
      <c r="E80">
        <v>3267</v>
      </c>
      <c r="F80">
        <v>3</v>
      </c>
      <c r="G80">
        <v>7.115526</v>
      </c>
      <c r="H80">
        <v>47.080145585863903</v>
      </c>
      <c r="I80">
        <v>1080</v>
      </c>
      <c r="J80">
        <v>1620</v>
      </c>
      <c r="K80">
        <v>3</v>
      </c>
    </row>
    <row r="81" spans="1:11">
      <c r="A81">
        <v>855</v>
      </c>
      <c r="B81" t="s">
        <v>93</v>
      </c>
      <c r="C81">
        <v>142</v>
      </c>
      <c r="D81">
        <v>2189</v>
      </c>
      <c r="E81">
        <v>3932</v>
      </c>
      <c r="F81">
        <v>3</v>
      </c>
      <c r="G81">
        <v>8.6071480000000005</v>
      </c>
      <c r="H81">
        <v>16.4979154535276</v>
      </c>
      <c r="I81">
        <v>1069</v>
      </c>
      <c r="J81">
        <v>1920</v>
      </c>
      <c r="K81">
        <v>3</v>
      </c>
    </row>
    <row r="82" spans="1:11">
      <c r="A82">
        <v>857</v>
      </c>
      <c r="B82" t="s">
        <v>94</v>
      </c>
      <c r="C82">
        <v>82</v>
      </c>
      <c r="D82">
        <v>2222</v>
      </c>
      <c r="E82">
        <v>3333</v>
      </c>
      <c r="F82">
        <v>3</v>
      </c>
      <c r="G82">
        <v>7.405926</v>
      </c>
      <c r="H82">
        <v>11.072214332144201</v>
      </c>
      <c r="I82">
        <v>1080</v>
      </c>
      <c r="J82">
        <v>1620</v>
      </c>
      <c r="K82">
        <v>3</v>
      </c>
    </row>
    <row r="83" spans="1:11">
      <c r="A83">
        <v>859</v>
      </c>
      <c r="B83" t="s">
        <v>95</v>
      </c>
      <c r="C83">
        <v>81</v>
      </c>
      <c r="D83">
        <v>2232</v>
      </c>
      <c r="E83">
        <v>4288</v>
      </c>
      <c r="F83">
        <v>3</v>
      </c>
      <c r="G83">
        <v>9.5708160000000007</v>
      </c>
      <c r="H83">
        <v>8.4632282137698596</v>
      </c>
      <c r="I83">
        <v>999</v>
      </c>
      <c r="J83">
        <v>1920</v>
      </c>
      <c r="K83">
        <v>3</v>
      </c>
    </row>
    <row r="84" spans="1:11">
      <c r="A84">
        <v>866</v>
      </c>
      <c r="B84" t="s">
        <v>96</v>
      </c>
      <c r="C84">
        <v>290</v>
      </c>
      <c r="D84">
        <v>2240</v>
      </c>
      <c r="E84">
        <v>3984</v>
      </c>
      <c r="F84">
        <v>3</v>
      </c>
      <c r="G84">
        <v>8.9241600000000005</v>
      </c>
      <c r="H84">
        <v>32.4960556511761</v>
      </c>
      <c r="I84">
        <v>1080</v>
      </c>
      <c r="J84">
        <v>1920</v>
      </c>
      <c r="K84">
        <v>3</v>
      </c>
    </row>
    <row r="85" spans="1:11">
      <c r="A85">
        <v>869</v>
      </c>
      <c r="B85" t="s">
        <v>97</v>
      </c>
      <c r="C85">
        <v>111</v>
      </c>
      <c r="D85">
        <v>2248</v>
      </c>
      <c r="E85">
        <v>4000</v>
      </c>
      <c r="F85">
        <v>3</v>
      </c>
      <c r="G85">
        <v>8.9920000000000009</v>
      </c>
      <c r="H85">
        <v>12.344306049822</v>
      </c>
      <c r="I85">
        <v>1079</v>
      </c>
      <c r="J85">
        <v>1920</v>
      </c>
      <c r="K85">
        <v>3</v>
      </c>
    </row>
    <row r="86" spans="1:11">
      <c r="A86">
        <v>870</v>
      </c>
      <c r="B86" t="s">
        <v>98</v>
      </c>
      <c r="C86">
        <v>383</v>
      </c>
      <c r="D86">
        <v>2248</v>
      </c>
      <c r="E86">
        <v>4000</v>
      </c>
      <c r="F86">
        <v>3</v>
      </c>
      <c r="G86">
        <v>8.9920000000000009</v>
      </c>
      <c r="H86">
        <v>42.593416370106702</v>
      </c>
      <c r="I86">
        <v>1079</v>
      </c>
      <c r="J86">
        <v>1920</v>
      </c>
      <c r="K86">
        <v>3</v>
      </c>
    </row>
    <row r="87" spans="1:11">
      <c r="A87">
        <v>871</v>
      </c>
      <c r="B87" t="s">
        <v>99</v>
      </c>
      <c r="C87">
        <v>139</v>
      </c>
      <c r="D87">
        <v>2248</v>
      </c>
      <c r="E87">
        <v>4000</v>
      </c>
      <c r="F87">
        <v>3</v>
      </c>
      <c r="G87">
        <v>8.9920000000000009</v>
      </c>
      <c r="H87">
        <v>15.458185053380699</v>
      </c>
      <c r="I87">
        <v>1079</v>
      </c>
      <c r="J87">
        <v>1920</v>
      </c>
      <c r="K87">
        <v>3</v>
      </c>
    </row>
    <row r="88" spans="1:11">
      <c r="A88">
        <v>874</v>
      </c>
      <c r="B88" t="s">
        <v>100</v>
      </c>
      <c r="C88">
        <v>356</v>
      </c>
      <c r="D88">
        <v>2248</v>
      </c>
      <c r="E88">
        <v>4000</v>
      </c>
      <c r="F88">
        <v>3</v>
      </c>
      <c r="G88">
        <v>8.9920000000000009</v>
      </c>
      <c r="H88">
        <v>39.590747330960802</v>
      </c>
      <c r="I88">
        <v>1079</v>
      </c>
      <c r="J88">
        <v>1920</v>
      </c>
      <c r="K88">
        <v>3</v>
      </c>
    </row>
    <row r="89" spans="1:11">
      <c r="A89">
        <v>875</v>
      </c>
      <c r="B89" t="s">
        <v>101</v>
      </c>
      <c r="C89">
        <v>389</v>
      </c>
      <c r="D89">
        <v>2248</v>
      </c>
      <c r="E89">
        <v>4000</v>
      </c>
      <c r="F89">
        <v>3</v>
      </c>
      <c r="G89">
        <v>8.9920000000000009</v>
      </c>
      <c r="H89">
        <v>43.2606761565836</v>
      </c>
      <c r="I89">
        <v>1079</v>
      </c>
      <c r="J89">
        <v>1920</v>
      </c>
      <c r="K89">
        <v>3</v>
      </c>
    </row>
    <row r="90" spans="1:11">
      <c r="A90">
        <v>877</v>
      </c>
      <c r="B90" t="s">
        <v>102</v>
      </c>
      <c r="C90">
        <v>267</v>
      </c>
      <c r="D90">
        <v>2248</v>
      </c>
      <c r="E90">
        <v>4000</v>
      </c>
      <c r="F90">
        <v>3</v>
      </c>
      <c r="G90">
        <v>8.9920000000000009</v>
      </c>
      <c r="H90">
        <v>29.6930604982206</v>
      </c>
      <c r="I90">
        <v>1079</v>
      </c>
      <c r="J90">
        <v>1920</v>
      </c>
      <c r="K90">
        <v>3</v>
      </c>
    </row>
    <row r="91" spans="1:11">
      <c r="A91">
        <v>878</v>
      </c>
      <c r="B91" t="s">
        <v>103</v>
      </c>
      <c r="C91">
        <v>360</v>
      </c>
      <c r="D91">
        <v>2248</v>
      </c>
      <c r="E91">
        <v>4000</v>
      </c>
      <c r="F91">
        <v>3</v>
      </c>
      <c r="G91">
        <v>8.9920000000000009</v>
      </c>
      <c r="H91">
        <v>40.035587188612098</v>
      </c>
      <c r="I91">
        <v>1079</v>
      </c>
      <c r="J91">
        <v>1920</v>
      </c>
      <c r="K91">
        <v>3</v>
      </c>
    </row>
    <row r="92" spans="1:11">
      <c r="A92">
        <v>880</v>
      </c>
      <c r="B92" t="s">
        <v>104</v>
      </c>
      <c r="C92">
        <v>139</v>
      </c>
      <c r="D92">
        <v>2250</v>
      </c>
      <c r="E92">
        <v>4000</v>
      </c>
      <c r="F92">
        <v>3</v>
      </c>
      <c r="G92">
        <v>9</v>
      </c>
      <c r="H92">
        <v>15.4444444444444</v>
      </c>
      <c r="I92">
        <v>1080</v>
      </c>
      <c r="J92">
        <v>1920</v>
      </c>
      <c r="K92">
        <v>3</v>
      </c>
    </row>
    <row r="93" spans="1:11">
      <c r="A93">
        <v>883</v>
      </c>
      <c r="B93" t="s">
        <v>105</v>
      </c>
      <c r="C93">
        <v>241</v>
      </c>
      <c r="D93">
        <v>2264</v>
      </c>
      <c r="E93">
        <v>3395</v>
      </c>
      <c r="F93">
        <v>3</v>
      </c>
      <c r="G93">
        <v>7.68628</v>
      </c>
      <c r="H93">
        <v>31.354569440613599</v>
      </c>
      <c r="I93">
        <v>1080</v>
      </c>
      <c r="J93">
        <v>1620</v>
      </c>
      <c r="K93">
        <v>3</v>
      </c>
    </row>
    <row r="94" spans="1:11">
      <c r="A94">
        <v>886</v>
      </c>
      <c r="B94" t="s">
        <v>106</v>
      </c>
      <c r="C94">
        <v>259</v>
      </c>
      <c r="D94">
        <v>2298</v>
      </c>
      <c r="E94">
        <v>3456</v>
      </c>
      <c r="F94">
        <v>3</v>
      </c>
      <c r="G94">
        <v>7.9418879999999996</v>
      </c>
      <c r="H94">
        <v>32.611892789220903</v>
      </c>
      <c r="I94">
        <v>1080</v>
      </c>
      <c r="J94">
        <v>1624</v>
      </c>
      <c r="K94">
        <v>3</v>
      </c>
    </row>
    <row r="95" spans="1:11">
      <c r="A95">
        <v>887</v>
      </c>
      <c r="B95" t="s">
        <v>107</v>
      </c>
      <c r="C95">
        <v>236</v>
      </c>
      <c r="D95">
        <v>2304</v>
      </c>
      <c r="E95">
        <v>3072</v>
      </c>
      <c r="F95">
        <v>3</v>
      </c>
      <c r="G95">
        <v>7.0778879999999997</v>
      </c>
      <c r="H95">
        <v>33.343279803240698</v>
      </c>
      <c r="I95">
        <v>1080</v>
      </c>
      <c r="J95">
        <v>1440</v>
      </c>
      <c r="K95">
        <v>3</v>
      </c>
    </row>
    <row r="96" spans="1:11">
      <c r="A96">
        <v>896</v>
      </c>
      <c r="B96" t="s">
        <v>108</v>
      </c>
      <c r="C96">
        <v>197</v>
      </c>
      <c r="D96">
        <v>2304</v>
      </c>
      <c r="E96">
        <v>3072</v>
      </c>
      <c r="F96">
        <v>3</v>
      </c>
      <c r="G96">
        <v>7.0778879999999997</v>
      </c>
      <c r="H96">
        <v>27.833161530671202</v>
      </c>
      <c r="I96">
        <v>1080</v>
      </c>
      <c r="J96">
        <v>1440</v>
      </c>
      <c r="K96">
        <v>3</v>
      </c>
    </row>
    <row r="97" spans="1:11">
      <c r="A97">
        <v>899</v>
      </c>
      <c r="B97" t="s">
        <v>109</v>
      </c>
      <c r="C97">
        <v>303</v>
      </c>
      <c r="D97">
        <v>2304</v>
      </c>
      <c r="E97">
        <v>3072</v>
      </c>
      <c r="F97">
        <v>3</v>
      </c>
      <c r="G97">
        <v>7.0778879999999997</v>
      </c>
      <c r="H97">
        <v>42.8093804253472</v>
      </c>
      <c r="I97">
        <v>1080</v>
      </c>
      <c r="J97">
        <v>1440</v>
      </c>
      <c r="K97">
        <v>3</v>
      </c>
    </row>
    <row r="98" spans="1:11">
      <c r="A98">
        <v>901</v>
      </c>
      <c r="B98" t="s">
        <v>110</v>
      </c>
      <c r="C98">
        <v>361</v>
      </c>
      <c r="D98">
        <v>2304</v>
      </c>
      <c r="E98">
        <v>3456</v>
      </c>
      <c r="F98">
        <v>3</v>
      </c>
      <c r="G98">
        <v>7.9626239999999999</v>
      </c>
      <c r="H98">
        <v>45.336813593106903</v>
      </c>
      <c r="I98">
        <v>1080</v>
      </c>
      <c r="J98">
        <v>1620</v>
      </c>
      <c r="K98">
        <v>3</v>
      </c>
    </row>
    <row r="99" spans="1:11">
      <c r="A99">
        <v>902</v>
      </c>
      <c r="B99" t="s">
        <v>111</v>
      </c>
      <c r="C99">
        <v>263</v>
      </c>
      <c r="D99">
        <v>2304</v>
      </c>
      <c r="E99">
        <v>3456</v>
      </c>
      <c r="F99">
        <v>3</v>
      </c>
      <c r="G99">
        <v>7.9626239999999999</v>
      </c>
      <c r="H99">
        <v>33.029312950102799</v>
      </c>
      <c r="I99">
        <v>1080</v>
      </c>
      <c r="J99">
        <v>1620</v>
      </c>
      <c r="K99">
        <v>3</v>
      </c>
    </row>
    <row r="100" spans="1:11">
      <c r="A100">
        <v>905</v>
      </c>
      <c r="B100" t="s">
        <v>112</v>
      </c>
      <c r="C100">
        <v>388</v>
      </c>
      <c r="D100">
        <v>2304</v>
      </c>
      <c r="E100">
        <v>3456</v>
      </c>
      <c r="F100">
        <v>3</v>
      </c>
      <c r="G100">
        <v>7.9626239999999999</v>
      </c>
      <c r="H100">
        <v>48.727655606995803</v>
      </c>
      <c r="I100">
        <v>1080</v>
      </c>
      <c r="J100">
        <v>1620</v>
      </c>
      <c r="K100">
        <v>3</v>
      </c>
    </row>
    <row r="101" spans="1:11">
      <c r="A101">
        <v>906</v>
      </c>
      <c r="B101" t="s">
        <v>113</v>
      </c>
      <c r="C101">
        <v>284</v>
      </c>
      <c r="D101">
        <v>2304</v>
      </c>
      <c r="E101">
        <v>3456</v>
      </c>
      <c r="F101">
        <v>3</v>
      </c>
      <c r="G101">
        <v>7.9626239999999999</v>
      </c>
      <c r="H101">
        <v>35.666634516460903</v>
      </c>
      <c r="I101">
        <v>1080</v>
      </c>
      <c r="J101">
        <v>1620</v>
      </c>
      <c r="K101">
        <v>3</v>
      </c>
    </row>
    <row r="102" spans="1:11">
      <c r="A102">
        <v>908</v>
      </c>
      <c r="B102" t="s">
        <v>114</v>
      </c>
      <c r="C102">
        <v>201</v>
      </c>
      <c r="D102">
        <v>2304</v>
      </c>
      <c r="E102">
        <v>3456</v>
      </c>
      <c r="F102">
        <v>3</v>
      </c>
      <c r="G102">
        <v>7.9626239999999999</v>
      </c>
      <c r="H102">
        <v>25.242934992283899</v>
      </c>
      <c r="I102">
        <v>1080</v>
      </c>
      <c r="J102">
        <v>1620</v>
      </c>
      <c r="K102">
        <v>3</v>
      </c>
    </row>
    <row r="103" spans="1:11">
      <c r="A103">
        <v>909</v>
      </c>
      <c r="B103" t="s">
        <v>115</v>
      </c>
      <c r="C103">
        <v>265</v>
      </c>
      <c r="D103">
        <v>2304</v>
      </c>
      <c r="E103">
        <v>3456</v>
      </c>
      <c r="F103">
        <v>3</v>
      </c>
      <c r="G103">
        <v>7.9626239999999999</v>
      </c>
      <c r="H103">
        <v>33.280486432613102</v>
      </c>
      <c r="I103">
        <v>1080</v>
      </c>
      <c r="J103">
        <v>1620</v>
      </c>
      <c r="K103">
        <v>3</v>
      </c>
    </row>
    <row r="104" spans="1:11">
      <c r="A104">
        <v>912</v>
      </c>
      <c r="B104" t="s">
        <v>116</v>
      </c>
      <c r="C104">
        <v>147</v>
      </c>
      <c r="D104">
        <v>2304</v>
      </c>
      <c r="E104">
        <v>3456</v>
      </c>
      <c r="F104">
        <v>3</v>
      </c>
      <c r="G104">
        <v>7.9626239999999999</v>
      </c>
      <c r="H104">
        <v>18.4612509645061</v>
      </c>
      <c r="I104">
        <v>1080</v>
      </c>
      <c r="J104">
        <v>1620</v>
      </c>
      <c r="K104">
        <v>3</v>
      </c>
    </row>
    <row r="105" spans="1:11">
      <c r="A105">
        <v>913</v>
      </c>
      <c r="B105" t="s">
        <v>117</v>
      </c>
      <c r="C105">
        <v>170</v>
      </c>
      <c r="D105">
        <v>2304</v>
      </c>
      <c r="E105">
        <v>3456</v>
      </c>
      <c r="F105">
        <v>3</v>
      </c>
      <c r="G105">
        <v>7.9626239999999999</v>
      </c>
      <c r="H105">
        <v>21.3497460133744</v>
      </c>
      <c r="I105">
        <v>1080</v>
      </c>
      <c r="J105">
        <v>1620</v>
      </c>
      <c r="K105">
        <v>3</v>
      </c>
    </row>
    <row r="106" spans="1:11">
      <c r="A106">
        <v>914</v>
      </c>
      <c r="B106" t="s">
        <v>118</v>
      </c>
      <c r="C106">
        <v>126</v>
      </c>
      <c r="D106">
        <v>2304</v>
      </c>
      <c r="E106">
        <v>3456</v>
      </c>
      <c r="F106">
        <v>3</v>
      </c>
      <c r="G106">
        <v>7.9626239999999999</v>
      </c>
      <c r="H106">
        <v>15.823929398148101</v>
      </c>
      <c r="I106">
        <v>1080</v>
      </c>
      <c r="J106">
        <v>1620</v>
      </c>
      <c r="K106">
        <v>3</v>
      </c>
    </row>
    <row r="107" spans="1:11">
      <c r="A107">
        <v>915</v>
      </c>
      <c r="B107" t="s">
        <v>119</v>
      </c>
      <c r="C107">
        <v>244</v>
      </c>
      <c r="D107">
        <v>2304</v>
      </c>
      <c r="E107">
        <v>3456</v>
      </c>
      <c r="F107">
        <v>3</v>
      </c>
      <c r="G107">
        <v>7.9626239999999999</v>
      </c>
      <c r="H107">
        <v>30.643164866255098</v>
      </c>
      <c r="I107">
        <v>1080</v>
      </c>
      <c r="J107">
        <v>1620</v>
      </c>
      <c r="K107">
        <v>3</v>
      </c>
    </row>
    <row r="108" spans="1:11">
      <c r="A108">
        <v>916</v>
      </c>
      <c r="B108" t="s">
        <v>120</v>
      </c>
      <c r="C108">
        <v>150</v>
      </c>
      <c r="D108">
        <v>2304</v>
      </c>
      <c r="E108">
        <v>3456</v>
      </c>
      <c r="F108">
        <v>3</v>
      </c>
      <c r="G108">
        <v>7.9626239999999999</v>
      </c>
      <c r="H108">
        <v>18.838011188271601</v>
      </c>
      <c r="I108">
        <v>1080</v>
      </c>
      <c r="J108">
        <v>1620</v>
      </c>
      <c r="K108">
        <v>3</v>
      </c>
    </row>
    <row r="109" spans="1:11">
      <c r="A109">
        <v>917</v>
      </c>
      <c r="B109" t="s">
        <v>121</v>
      </c>
      <c r="C109">
        <v>326</v>
      </c>
      <c r="D109">
        <v>2305</v>
      </c>
      <c r="E109">
        <v>3470</v>
      </c>
      <c r="F109">
        <v>3</v>
      </c>
      <c r="G109">
        <v>7.9983500000000003</v>
      </c>
      <c r="H109">
        <v>40.758406421324302</v>
      </c>
      <c r="I109">
        <v>1080</v>
      </c>
      <c r="J109">
        <v>1626</v>
      </c>
      <c r="K109">
        <v>3</v>
      </c>
    </row>
    <row r="110" spans="1:11">
      <c r="A110">
        <v>919</v>
      </c>
      <c r="B110" t="s">
        <v>122</v>
      </c>
      <c r="C110">
        <v>149</v>
      </c>
      <c r="D110">
        <v>2305</v>
      </c>
      <c r="E110">
        <v>3470</v>
      </c>
      <c r="F110">
        <v>3</v>
      </c>
      <c r="G110">
        <v>7.9983500000000003</v>
      </c>
      <c r="H110">
        <v>18.628842198703399</v>
      </c>
      <c r="I110">
        <v>1080</v>
      </c>
      <c r="J110">
        <v>1626</v>
      </c>
      <c r="K110">
        <v>3</v>
      </c>
    </row>
    <row r="111" spans="1:11">
      <c r="A111">
        <v>920</v>
      </c>
      <c r="B111" t="s">
        <v>123</v>
      </c>
      <c r="C111">
        <v>313</v>
      </c>
      <c r="D111">
        <v>2305</v>
      </c>
      <c r="E111">
        <v>3470</v>
      </c>
      <c r="F111">
        <v>3</v>
      </c>
      <c r="G111">
        <v>7.9983500000000003</v>
      </c>
      <c r="H111">
        <v>39.1330711959341</v>
      </c>
      <c r="I111">
        <v>1080</v>
      </c>
      <c r="J111">
        <v>1626</v>
      </c>
      <c r="K111">
        <v>3</v>
      </c>
    </row>
    <row r="112" spans="1:11">
      <c r="A112">
        <v>921</v>
      </c>
      <c r="B112" t="s">
        <v>124</v>
      </c>
      <c r="C112">
        <v>305</v>
      </c>
      <c r="D112">
        <v>2305</v>
      </c>
      <c r="E112">
        <v>3470</v>
      </c>
      <c r="F112">
        <v>3</v>
      </c>
      <c r="G112">
        <v>7.9983500000000003</v>
      </c>
      <c r="H112">
        <v>38.132864903386299</v>
      </c>
      <c r="I112">
        <v>1080</v>
      </c>
      <c r="J112">
        <v>1626</v>
      </c>
      <c r="K112">
        <v>3</v>
      </c>
    </row>
    <row r="113" spans="1:11">
      <c r="A113">
        <v>922</v>
      </c>
      <c r="B113" t="s">
        <v>125</v>
      </c>
      <c r="C113">
        <v>323</v>
      </c>
      <c r="D113">
        <v>2305</v>
      </c>
      <c r="E113">
        <v>3470</v>
      </c>
      <c r="F113">
        <v>3</v>
      </c>
      <c r="G113">
        <v>7.9983500000000003</v>
      </c>
      <c r="H113">
        <v>40.383329061618902</v>
      </c>
      <c r="I113">
        <v>1080</v>
      </c>
      <c r="J113">
        <v>1626</v>
      </c>
      <c r="K113">
        <v>3</v>
      </c>
    </row>
    <row r="114" spans="1:11">
      <c r="A114">
        <v>924</v>
      </c>
      <c r="B114" t="s">
        <v>126</v>
      </c>
      <c r="C114">
        <v>183</v>
      </c>
      <c r="D114">
        <v>2320</v>
      </c>
      <c r="E114">
        <v>4572</v>
      </c>
      <c r="F114">
        <v>3</v>
      </c>
      <c r="G114">
        <v>10.60704</v>
      </c>
      <c r="H114">
        <v>17.252692551362099</v>
      </c>
      <c r="I114">
        <v>974</v>
      </c>
      <c r="J114">
        <v>1920</v>
      </c>
      <c r="K114">
        <v>3</v>
      </c>
    </row>
    <row r="115" spans="1:11">
      <c r="A115">
        <v>925</v>
      </c>
      <c r="B115" t="s">
        <v>127</v>
      </c>
      <c r="C115">
        <v>232</v>
      </c>
      <c r="D115">
        <v>2332</v>
      </c>
      <c r="E115">
        <v>6198</v>
      </c>
      <c r="F115">
        <v>3</v>
      </c>
      <c r="G115">
        <v>14.453735999999999</v>
      </c>
      <c r="H115">
        <v>16.051213333355399</v>
      </c>
      <c r="I115">
        <v>722</v>
      </c>
      <c r="J115">
        <v>1920</v>
      </c>
      <c r="K115">
        <v>3</v>
      </c>
    </row>
    <row r="116" spans="1:11">
      <c r="A116">
        <v>926</v>
      </c>
      <c r="B116" t="s">
        <v>128</v>
      </c>
      <c r="C116">
        <v>236</v>
      </c>
      <c r="D116">
        <v>2336</v>
      </c>
      <c r="E116">
        <v>3504</v>
      </c>
      <c r="F116">
        <v>3</v>
      </c>
      <c r="G116">
        <v>8.1853440000000006</v>
      </c>
      <c r="H116">
        <v>28.832019766059901</v>
      </c>
      <c r="I116">
        <v>1080</v>
      </c>
      <c r="J116">
        <v>1620</v>
      </c>
      <c r="K116">
        <v>3</v>
      </c>
    </row>
    <row r="117" spans="1:11">
      <c r="A117">
        <v>927</v>
      </c>
      <c r="B117" t="s">
        <v>129</v>
      </c>
      <c r="C117">
        <v>305</v>
      </c>
      <c r="D117">
        <v>2336</v>
      </c>
      <c r="E117">
        <v>3504</v>
      </c>
      <c r="F117">
        <v>3</v>
      </c>
      <c r="G117">
        <v>8.1853440000000006</v>
      </c>
      <c r="H117">
        <v>37.261720460374001</v>
      </c>
      <c r="I117">
        <v>1080</v>
      </c>
      <c r="J117">
        <v>1620</v>
      </c>
      <c r="K117">
        <v>3</v>
      </c>
    </row>
    <row r="118" spans="1:11">
      <c r="A118">
        <v>928</v>
      </c>
      <c r="B118" t="s">
        <v>130</v>
      </c>
      <c r="C118">
        <v>116</v>
      </c>
      <c r="D118">
        <v>2336</v>
      </c>
      <c r="E118">
        <v>3504</v>
      </c>
      <c r="F118">
        <v>3</v>
      </c>
      <c r="G118">
        <v>8.1853440000000006</v>
      </c>
      <c r="H118">
        <v>14.171670732470099</v>
      </c>
      <c r="I118">
        <v>1080</v>
      </c>
      <c r="J118">
        <v>1620</v>
      </c>
      <c r="K118">
        <v>3</v>
      </c>
    </row>
    <row r="119" spans="1:11">
      <c r="A119">
        <v>929</v>
      </c>
      <c r="B119" t="s">
        <v>131</v>
      </c>
      <c r="C119">
        <v>229</v>
      </c>
      <c r="D119">
        <v>2336</v>
      </c>
      <c r="E119">
        <v>3504</v>
      </c>
      <c r="F119">
        <v>3</v>
      </c>
      <c r="G119">
        <v>8.1853440000000006</v>
      </c>
      <c r="H119">
        <v>27.976832739100502</v>
      </c>
      <c r="I119">
        <v>1080</v>
      </c>
      <c r="J119">
        <v>1620</v>
      </c>
      <c r="K119">
        <v>3</v>
      </c>
    </row>
    <row r="120" spans="1:11">
      <c r="A120">
        <v>931</v>
      </c>
      <c r="B120" t="s">
        <v>132</v>
      </c>
      <c r="C120">
        <v>395</v>
      </c>
      <c r="D120">
        <v>2336</v>
      </c>
      <c r="E120">
        <v>3504</v>
      </c>
      <c r="F120">
        <v>3</v>
      </c>
      <c r="G120">
        <v>8.1853440000000006</v>
      </c>
      <c r="H120">
        <v>48.256982235566397</v>
      </c>
      <c r="I120">
        <v>1080</v>
      </c>
      <c r="J120">
        <v>1620</v>
      </c>
      <c r="K120">
        <v>3</v>
      </c>
    </row>
    <row r="121" spans="1:11">
      <c r="A121">
        <v>933</v>
      </c>
      <c r="B121" t="s">
        <v>133</v>
      </c>
      <c r="C121">
        <v>247</v>
      </c>
      <c r="D121">
        <v>2343</v>
      </c>
      <c r="E121">
        <v>3546</v>
      </c>
      <c r="F121">
        <v>3</v>
      </c>
      <c r="G121">
        <v>8.3082779999999996</v>
      </c>
      <c r="H121">
        <v>29.7293855597995</v>
      </c>
      <c r="I121">
        <v>1080</v>
      </c>
      <c r="J121">
        <v>1635</v>
      </c>
      <c r="K121">
        <v>3</v>
      </c>
    </row>
    <row r="122" spans="1:11">
      <c r="A122">
        <v>938</v>
      </c>
      <c r="B122" t="s">
        <v>134</v>
      </c>
      <c r="C122">
        <v>372</v>
      </c>
      <c r="D122">
        <v>2368</v>
      </c>
      <c r="E122">
        <v>4288</v>
      </c>
      <c r="F122">
        <v>3</v>
      </c>
      <c r="G122">
        <v>10.153983999999999</v>
      </c>
      <c r="H122">
        <v>36.6358662767244</v>
      </c>
      <c r="I122">
        <v>1060</v>
      </c>
      <c r="J122">
        <v>1920</v>
      </c>
      <c r="K122">
        <v>3</v>
      </c>
    </row>
    <row r="123" spans="1:11">
      <c r="A123">
        <v>939</v>
      </c>
      <c r="B123" t="s">
        <v>135</v>
      </c>
      <c r="C123">
        <v>252</v>
      </c>
      <c r="D123">
        <v>2384</v>
      </c>
      <c r="E123">
        <v>3600</v>
      </c>
      <c r="F123">
        <v>3</v>
      </c>
      <c r="G123">
        <v>8.5823999999999998</v>
      </c>
      <c r="H123">
        <v>29.362416107382501</v>
      </c>
      <c r="I123">
        <v>1080</v>
      </c>
      <c r="J123">
        <v>1631</v>
      </c>
      <c r="K123">
        <v>3</v>
      </c>
    </row>
    <row r="124" spans="1:11">
      <c r="A124">
        <v>940</v>
      </c>
      <c r="B124" t="s">
        <v>136</v>
      </c>
      <c r="C124">
        <v>86</v>
      </c>
      <c r="D124">
        <v>2387</v>
      </c>
      <c r="E124">
        <v>4288</v>
      </c>
      <c r="F124">
        <v>3</v>
      </c>
      <c r="G124">
        <v>10.235455999999999</v>
      </c>
      <c r="H124">
        <v>8.4021659611452595</v>
      </c>
      <c r="I124">
        <v>1069</v>
      </c>
      <c r="J124">
        <v>1920</v>
      </c>
      <c r="K124">
        <v>3</v>
      </c>
    </row>
    <row r="125" spans="1:11">
      <c r="A125">
        <v>942</v>
      </c>
      <c r="B125" t="s">
        <v>137</v>
      </c>
      <c r="C125">
        <v>481</v>
      </c>
      <c r="D125">
        <v>2437</v>
      </c>
      <c r="E125">
        <v>4288</v>
      </c>
      <c r="F125">
        <v>3</v>
      </c>
      <c r="G125">
        <v>10.449856</v>
      </c>
      <c r="H125">
        <v>46.029342413904999</v>
      </c>
      <c r="I125">
        <v>2160</v>
      </c>
      <c r="J125">
        <v>3801</v>
      </c>
      <c r="K125">
        <v>3</v>
      </c>
    </row>
    <row r="126" spans="1:11">
      <c r="A126">
        <v>944</v>
      </c>
      <c r="B126" t="s">
        <v>138</v>
      </c>
      <c r="C126">
        <v>207</v>
      </c>
      <c r="D126">
        <v>2448</v>
      </c>
      <c r="E126">
        <v>3264</v>
      </c>
      <c r="F126">
        <v>3</v>
      </c>
      <c r="G126">
        <v>7.990272</v>
      </c>
      <c r="H126">
        <v>25.906502306804999</v>
      </c>
      <c r="I126">
        <v>1080</v>
      </c>
      <c r="J126">
        <v>1440</v>
      </c>
      <c r="K126">
        <v>3</v>
      </c>
    </row>
    <row r="127" spans="1:11">
      <c r="A127">
        <v>945</v>
      </c>
      <c r="B127" t="s">
        <v>139</v>
      </c>
      <c r="C127">
        <v>184</v>
      </c>
      <c r="D127">
        <v>2448</v>
      </c>
      <c r="E127">
        <v>3264</v>
      </c>
      <c r="F127">
        <v>3</v>
      </c>
      <c r="G127">
        <v>7.990272</v>
      </c>
      <c r="H127">
        <v>23.028002050493399</v>
      </c>
      <c r="I127">
        <v>1080</v>
      </c>
      <c r="J127">
        <v>1440</v>
      </c>
      <c r="K127">
        <v>3</v>
      </c>
    </row>
    <row r="128" spans="1:11">
      <c r="A128">
        <v>948</v>
      </c>
      <c r="B128" t="s">
        <v>140</v>
      </c>
      <c r="C128">
        <v>153</v>
      </c>
      <c r="D128">
        <v>2448</v>
      </c>
      <c r="E128">
        <v>3264</v>
      </c>
      <c r="F128">
        <v>3</v>
      </c>
      <c r="G128">
        <v>7.990272</v>
      </c>
      <c r="H128">
        <v>19.148284313725402</v>
      </c>
      <c r="I128">
        <v>1080</v>
      </c>
      <c r="J128">
        <v>1440</v>
      </c>
      <c r="K128">
        <v>3</v>
      </c>
    </row>
    <row r="129" spans="1:11">
      <c r="A129">
        <v>956</v>
      </c>
      <c r="B129" t="s">
        <v>141</v>
      </c>
      <c r="C129">
        <v>142</v>
      </c>
      <c r="D129">
        <v>2448</v>
      </c>
      <c r="E129">
        <v>3264</v>
      </c>
      <c r="F129">
        <v>3</v>
      </c>
      <c r="G129">
        <v>7.990272</v>
      </c>
      <c r="H129">
        <v>17.771610278098098</v>
      </c>
      <c r="I129">
        <v>1080</v>
      </c>
      <c r="J129">
        <v>1440</v>
      </c>
      <c r="K129">
        <v>3</v>
      </c>
    </row>
    <row r="130" spans="1:11">
      <c r="A130">
        <v>957</v>
      </c>
      <c r="B130" t="s">
        <v>142</v>
      </c>
      <c r="C130">
        <v>171</v>
      </c>
      <c r="D130">
        <v>2448</v>
      </c>
      <c r="E130">
        <v>3264</v>
      </c>
      <c r="F130">
        <v>3</v>
      </c>
      <c r="G130">
        <v>7.990272</v>
      </c>
      <c r="H130">
        <v>21.401023644752001</v>
      </c>
      <c r="I130">
        <v>1080</v>
      </c>
      <c r="J130">
        <v>1440</v>
      </c>
      <c r="K130">
        <v>3</v>
      </c>
    </row>
    <row r="131" spans="1:11">
      <c r="A131">
        <v>961</v>
      </c>
      <c r="B131" t="s">
        <v>143</v>
      </c>
      <c r="C131">
        <v>163</v>
      </c>
      <c r="D131">
        <v>2448</v>
      </c>
      <c r="E131">
        <v>3264</v>
      </c>
      <c r="F131">
        <v>3</v>
      </c>
      <c r="G131">
        <v>7.990272</v>
      </c>
      <c r="H131">
        <v>20.3998061642957</v>
      </c>
      <c r="I131">
        <v>1080</v>
      </c>
      <c r="J131">
        <v>1440</v>
      </c>
      <c r="K131">
        <v>3</v>
      </c>
    </row>
    <row r="132" spans="1:11">
      <c r="A132">
        <v>962</v>
      </c>
      <c r="B132" t="s">
        <v>144</v>
      </c>
      <c r="C132">
        <v>197</v>
      </c>
      <c r="D132">
        <v>2448</v>
      </c>
      <c r="E132">
        <v>3264</v>
      </c>
      <c r="F132">
        <v>3</v>
      </c>
      <c r="G132">
        <v>7.990272</v>
      </c>
      <c r="H132">
        <v>24.6549804562347</v>
      </c>
      <c r="I132">
        <v>1080</v>
      </c>
      <c r="J132">
        <v>1440</v>
      </c>
      <c r="K132">
        <v>3</v>
      </c>
    </row>
    <row r="133" spans="1:11">
      <c r="A133">
        <v>965</v>
      </c>
      <c r="B133" t="s">
        <v>145</v>
      </c>
      <c r="C133">
        <v>440</v>
      </c>
      <c r="D133">
        <v>2456</v>
      </c>
      <c r="E133">
        <v>3680</v>
      </c>
      <c r="F133">
        <v>3</v>
      </c>
      <c r="G133">
        <v>9.0380800000000008</v>
      </c>
      <c r="H133">
        <v>48.682906103951197</v>
      </c>
      <c r="I133">
        <v>2160</v>
      </c>
      <c r="J133">
        <v>3236</v>
      </c>
      <c r="K133">
        <v>3</v>
      </c>
    </row>
    <row r="134" spans="1:11">
      <c r="A134">
        <v>966</v>
      </c>
      <c r="B134" t="s">
        <v>146</v>
      </c>
      <c r="C134">
        <v>434</v>
      </c>
      <c r="D134">
        <v>2456</v>
      </c>
      <c r="E134">
        <v>3680</v>
      </c>
      <c r="F134">
        <v>3</v>
      </c>
      <c r="G134">
        <v>9.0380800000000008</v>
      </c>
      <c r="H134">
        <v>48.0190482934428</v>
      </c>
      <c r="I134">
        <v>2160</v>
      </c>
      <c r="J134">
        <v>3236</v>
      </c>
      <c r="K134">
        <v>3</v>
      </c>
    </row>
    <row r="135" spans="1:11">
      <c r="A135">
        <v>967</v>
      </c>
      <c r="B135" t="s">
        <v>147</v>
      </c>
      <c r="C135">
        <v>378</v>
      </c>
      <c r="D135">
        <v>2459</v>
      </c>
      <c r="E135">
        <v>4918</v>
      </c>
      <c r="F135">
        <v>3</v>
      </c>
      <c r="G135">
        <v>12.093362000000001</v>
      </c>
      <c r="H135">
        <v>31.256816756167499</v>
      </c>
      <c r="I135">
        <v>960</v>
      </c>
      <c r="J135">
        <v>1920</v>
      </c>
      <c r="K135">
        <v>3</v>
      </c>
    </row>
    <row r="136" spans="1:11">
      <c r="A136">
        <v>968</v>
      </c>
      <c r="B136" t="s">
        <v>148</v>
      </c>
      <c r="C136">
        <v>204</v>
      </c>
      <c r="D136">
        <v>2461</v>
      </c>
      <c r="E136">
        <v>3872</v>
      </c>
      <c r="F136">
        <v>3</v>
      </c>
      <c r="G136">
        <v>9.5289920000000006</v>
      </c>
      <c r="H136">
        <v>21.4083504320289</v>
      </c>
      <c r="I136">
        <v>1080</v>
      </c>
      <c r="J136">
        <v>1699</v>
      </c>
      <c r="K136">
        <v>3</v>
      </c>
    </row>
    <row r="137" spans="1:11">
      <c r="A137">
        <v>969</v>
      </c>
      <c r="B137" t="s">
        <v>149</v>
      </c>
      <c r="C137">
        <v>243</v>
      </c>
      <c r="D137">
        <v>2461</v>
      </c>
      <c r="E137">
        <v>4320</v>
      </c>
      <c r="F137">
        <v>3</v>
      </c>
      <c r="G137">
        <v>10.63152</v>
      </c>
      <c r="H137">
        <v>22.856562373019099</v>
      </c>
      <c r="I137">
        <v>1080</v>
      </c>
      <c r="J137">
        <v>1896</v>
      </c>
      <c r="K137">
        <v>3</v>
      </c>
    </row>
    <row r="138" spans="1:11">
      <c r="A138">
        <v>971</v>
      </c>
      <c r="B138" t="s">
        <v>150</v>
      </c>
      <c r="C138">
        <v>182</v>
      </c>
      <c r="D138">
        <v>2472</v>
      </c>
      <c r="E138">
        <v>3296</v>
      </c>
      <c r="F138">
        <v>3</v>
      </c>
      <c r="G138">
        <v>8.1477120000000003</v>
      </c>
      <c r="H138">
        <v>22.337559304992599</v>
      </c>
      <c r="I138">
        <v>1080</v>
      </c>
      <c r="J138">
        <v>1440</v>
      </c>
      <c r="K138">
        <v>3</v>
      </c>
    </row>
    <row r="139" spans="1:11">
      <c r="A139">
        <v>972</v>
      </c>
      <c r="B139" t="s">
        <v>151</v>
      </c>
      <c r="C139">
        <v>429</v>
      </c>
      <c r="D139">
        <v>2472</v>
      </c>
      <c r="E139">
        <v>5496</v>
      </c>
      <c r="F139">
        <v>3</v>
      </c>
      <c r="G139">
        <v>13.586112</v>
      </c>
      <c r="H139">
        <v>31.576362685660101</v>
      </c>
      <c r="I139">
        <v>1727</v>
      </c>
      <c r="J139">
        <v>3840</v>
      </c>
      <c r="K139">
        <v>3</v>
      </c>
    </row>
    <row r="140" spans="1:11">
      <c r="A140">
        <v>973</v>
      </c>
      <c r="B140" t="s">
        <v>152</v>
      </c>
      <c r="C140">
        <v>214</v>
      </c>
      <c r="D140">
        <v>2479</v>
      </c>
      <c r="E140">
        <v>4410</v>
      </c>
      <c r="F140">
        <v>3</v>
      </c>
      <c r="G140">
        <v>10.93239</v>
      </c>
      <c r="H140">
        <v>19.574859660147499</v>
      </c>
      <c r="I140">
        <v>1079</v>
      </c>
      <c r="J140">
        <v>1920</v>
      </c>
      <c r="K140">
        <v>3</v>
      </c>
    </row>
    <row r="141" spans="1:11">
      <c r="A141">
        <v>974</v>
      </c>
      <c r="B141" t="s">
        <v>153</v>
      </c>
      <c r="C141">
        <v>85</v>
      </c>
      <c r="D141">
        <v>2492</v>
      </c>
      <c r="E141">
        <v>4032</v>
      </c>
      <c r="F141">
        <v>3</v>
      </c>
      <c r="G141">
        <v>10.047744</v>
      </c>
      <c r="H141">
        <v>8.4596104359346693</v>
      </c>
      <c r="I141">
        <v>1080</v>
      </c>
      <c r="J141">
        <v>1747</v>
      </c>
      <c r="K141">
        <v>3</v>
      </c>
    </row>
    <row r="142" spans="1:11">
      <c r="A142">
        <v>977</v>
      </c>
      <c r="B142" t="s">
        <v>154</v>
      </c>
      <c r="C142">
        <v>147</v>
      </c>
      <c r="D142">
        <v>2517</v>
      </c>
      <c r="E142">
        <v>3782</v>
      </c>
      <c r="F142">
        <v>3</v>
      </c>
      <c r="G142">
        <v>9.5192940000000004</v>
      </c>
      <c r="H142">
        <v>15.442321667972401</v>
      </c>
      <c r="I142">
        <v>1080</v>
      </c>
      <c r="J142">
        <v>1623</v>
      </c>
      <c r="K142">
        <v>3</v>
      </c>
    </row>
    <row r="143" spans="1:11">
      <c r="A143">
        <v>980</v>
      </c>
      <c r="B143" t="s">
        <v>155</v>
      </c>
      <c r="C143">
        <v>347</v>
      </c>
      <c r="D143">
        <v>2520</v>
      </c>
      <c r="E143">
        <v>4752</v>
      </c>
      <c r="F143">
        <v>3</v>
      </c>
      <c r="G143">
        <v>11.97504</v>
      </c>
      <c r="H143">
        <v>28.9769386991609</v>
      </c>
      <c r="I143">
        <v>1018</v>
      </c>
      <c r="J143">
        <v>1920</v>
      </c>
      <c r="K143">
        <v>3</v>
      </c>
    </row>
    <row r="144" spans="1:11">
      <c r="A144">
        <v>981</v>
      </c>
      <c r="B144" t="s">
        <v>156</v>
      </c>
      <c r="C144">
        <v>244</v>
      </c>
      <c r="D144">
        <v>2532</v>
      </c>
      <c r="E144">
        <v>3648</v>
      </c>
      <c r="F144">
        <v>3</v>
      </c>
      <c r="G144">
        <v>9.2367360000000005</v>
      </c>
      <c r="H144">
        <v>26.4162578642498</v>
      </c>
      <c r="I144">
        <v>1080</v>
      </c>
      <c r="J144">
        <v>1556</v>
      </c>
      <c r="K144">
        <v>3</v>
      </c>
    </row>
    <row r="145" spans="1:11">
      <c r="A145">
        <v>982</v>
      </c>
      <c r="B145" t="s">
        <v>157</v>
      </c>
      <c r="C145">
        <v>183</v>
      </c>
      <c r="D145">
        <v>2538</v>
      </c>
      <c r="E145">
        <v>2916</v>
      </c>
      <c r="F145">
        <v>3</v>
      </c>
      <c r="G145">
        <v>7.4008079999999996</v>
      </c>
      <c r="H145">
        <v>24.727029805394199</v>
      </c>
      <c r="I145">
        <v>1080</v>
      </c>
      <c r="J145">
        <v>1241</v>
      </c>
      <c r="K145">
        <v>3</v>
      </c>
    </row>
    <row r="146" spans="1:11">
      <c r="A146">
        <v>983</v>
      </c>
      <c r="B146" t="s">
        <v>158</v>
      </c>
      <c r="C146">
        <v>404</v>
      </c>
      <c r="D146">
        <v>2542</v>
      </c>
      <c r="E146">
        <v>3797</v>
      </c>
      <c r="F146">
        <v>3</v>
      </c>
      <c r="G146">
        <v>9.6519739999999992</v>
      </c>
      <c r="H146">
        <v>41.856722780231202</v>
      </c>
      <c r="I146">
        <v>1080</v>
      </c>
      <c r="J146">
        <v>1613</v>
      </c>
      <c r="K146">
        <v>3</v>
      </c>
    </row>
    <row r="147" spans="1:11">
      <c r="A147">
        <v>985</v>
      </c>
      <c r="B147" t="s">
        <v>159</v>
      </c>
      <c r="C147">
        <v>166</v>
      </c>
      <c r="D147">
        <v>2560</v>
      </c>
      <c r="E147">
        <v>1920</v>
      </c>
      <c r="F147">
        <v>3</v>
      </c>
      <c r="G147">
        <v>4.9151999999999996</v>
      </c>
      <c r="H147">
        <v>33.7727864583333</v>
      </c>
      <c r="I147">
        <v>1080</v>
      </c>
      <c r="J147">
        <v>810</v>
      </c>
      <c r="K147">
        <v>3</v>
      </c>
    </row>
    <row r="148" spans="1:11">
      <c r="A148">
        <v>986</v>
      </c>
      <c r="B148" t="s">
        <v>160</v>
      </c>
      <c r="C148">
        <v>228</v>
      </c>
      <c r="D148">
        <v>2560</v>
      </c>
      <c r="E148">
        <v>1920</v>
      </c>
      <c r="F148">
        <v>3</v>
      </c>
      <c r="G148">
        <v>4.9151999999999996</v>
      </c>
      <c r="H148">
        <v>46.38671875</v>
      </c>
      <c r="I148">
        <v>1080</v>
      </c>
      <c r="J148">
        <v>810</v>
      </c>
      <c r="K148">
        <v>3</v>
      </c>
    </row>
    <row r="149" spans="1:11">
      <c r="A149">
        <v>989</v>
      </c>
      <c r="B149" t="s">
        <v>161</v>
      </c>
      <c r="C149">
        <v>195</v>
      </c>
      <c r="D149">
        <v>2574</v>
      </c>
      <c r="E149">
        <v>3861</v>
      </c>
      <c r="F149">
        <v>3</v>
      </c>
      <c r="G149">
        <v>9.9382140000000003</v>
      </c>
      <c r="H149">
        <v>19.621231742443801</v>
      </c>
      <c r="I149">
        <v>1080</v>
      </c>
      <c r="J149">
        <v>1620</v>
      </c>
      <c r="K149">
        <v>3</v>
      </c>
    </row>
    <row r="150" spans="1:11">
      <c r="A150">
        <v>990</v>
      </c>
      <c r="B150" t="s">
        <v>162</v>
      </c>
      <c r="C150">
        <v>329</v>
      </c>
      <c r="D150">
        <v>2575</v>
      </c>
      <c r="E150">
        <v>4320</v>
      </c>
      <c r="F150">
        <v>3</v>
      </c>
      <c r="G150">
        <v>11.124000000000001</v>
      </c>
      <c r="H150">
        <v>29.575692197051399</v>
      </c>
      <c r="I150">
        <v>1080</v>
      </c>
      <c r="J150">
        <v>1812</v>
      </c>
      <c r="K150">
        <v>3</v>
      </c>
    </row>
    <row r="151" spans="1:11">
      <c r="A151">
        <v>992</v>
      </c>
      <c r="B151" t="s">
        <v>163</v>
      </c>
      <c r="C151">
        <v>166</v>
      </c>
      <c r="D151">
        <v>2588</v>
      </c>
      <c r="E151">
        <v>3888</v>
      </c>
      <c r="F151">
        <v>3</v>
      </c>
      <c r="G151">
        <v>10.062144</v>
      </c>
      <c r="H151">
        <v>16.4974780722677</v>
      </c>
      <c r="I151">
        <v>1080</v>
      </c>
      <c r="J151">
        <v>1623</v>
      </c>
      <c r="K151">
        <v>3</v>
      </c>
    </row>
    <row r="152" spans="1:11">
      <c r="A152">
        <v>993</v>
      </c>
      <c r="B152" t="s">
        <v>164</v>
      </c>
      <c r="C152">
        <v>314</v>
      </c>
      <c r="D152">
        <v>2588</v>
      </c>
      <c r="E152">
        <v>3888</v>
      </c>
      <c r="F152">
        <v>3</v>
      </c>
      <c r="G152">
        <v>10.062144</v>
      </c>
      <c r="H152">
        <v>31.206072980072602</v>
      </c>
      <c r="I152">
        <v>1080</v>
      </c>
      <c r="J152">
        <v>1623</v>
      </c>
      <c r="K152">
        <v>3</v>
      </c>
    </row>
    <row r="153" spans="1:11">
      <c r="A153">
        <v>997</v>
      </c>
      <c r="B153" t="s">
        <v>165</v>
      </c>
      <c r="C153">
        <v>249</v>
      </c>
      <c r="D153">
        <v>2592</v>
      </c>
      <c r="E153">
        <v>3872</v>
      </c>
      <c r="F153">
        <v>3</v>
      </c>
      <c r="G153">
        <v>10.036224000000001</v>
      </c>
      <c r="H153">
        <v>24.810127793082302</v>
      </c>
      <c r="I153">
        <v>1080</v>
      </c>
      <c r="J153">
        <v>1613</v>
      </c>
      <c r="K153">
        <v>3</v>
      </c>
    </row>
    <row r="154" spans="1:11">
      <c r="A154">
        <v>1000</v>
      </c>
      <c r="B154" t="s">
        <v>166</v>
      </c>
      <c r="C154">
        <v>161</v>
      </c>
      <c r="D154">
        <v>2592</v>
      </c>
      <c r="E154">
        <v>3872</v>
      </c>
      <c r="F154">
        <v>3</v>
      </c>
      <c r="G154">
        <v>10.036224000000001</v>
      </c>
      <c r="H154">
        <v>16.041889858177701</v>
      </c>
      <c r="I154">
        <v>1080</v>
      </c>
      <c r="J154">
        <v>1613</v>
      </c>
      <c r="K154">
        <v>3</v>
      </c>
    </row>
    <row r="155" spans="1:11">
      <c r="A155">
        <v>1004</v>
      </c>
      <c r="B155" t="s">
        <v>167</v>
      </c>
      <c r="C155">
        <v>103</v>
      </c>
      <c r="D155">
        <v>2592</v>
      </c>
      <c r="E155">
        <v>3872</v>
      </c>
      <c r="F155">
        <v>3</v>
      </c>
      <c r="G155">
        <v>10.036224000000001</v>
      </c>
      <c r="H155">
        <v>10.262823946536001</v>
      </c>
      <c r="I155">
        <v>1080</v>
      </c>
      <c r="J155">
        <v>1613</v>
      </c>
      <c r="K155">
        <v>3</v>
      </c>
    </row>
    <row r="156" spans="1:11">
      <c r="A156">
        <v>1005</v>
      </c>
      <c r="B156" t="s">
        <v>168</v>
      </c>
      <c r="C156">
        <v>294</v>
      </c>
      <c r="D156">
        <v>2592</v>
      </c>
      <c r="E156">
        <v>3872</v>
      </c>
      <c r="F156">
        <v>3</v>
      </c>
      <c r="G156">
        <v>10.036224000000001</v>
      </c>
      <c r="H156">
        <v>29.293885827976698</v>
      </c>
      <c r="I156">
        <v>1080</v>
      </c>
      <c r="J156">
        <v>1613</v>
      </c>
      <c r="K156">
        <v>3</v>
      </c>
    </row>
    <row r="157" spans="1:11">
      <c r="A157">
        <v>1006</v>
      </c>
      <c r="B157" t="s">
        <v>169</v>
      </c>
      <c r="C157">
        <v>264</v>
      </c>
      <c r="D157">
        <v>2592</v>
      </c>
      <c r="E157">
        <v>3872</v>
      </c>
      <c r="F157">
        <v>3</v>
      </c>
      <c r="G157">
        <v>10.036224000000001</v>
      </c>
      <c r="H157">
        <v>26.304713804713799</v>
      </c>
      <c r="I157">
        <v>1080</v>
      </c>
      <c r="J157">
        <v>1613</v>
      </c>
      <c r="K157">
        <v>3</v>
      </c>
    </row>
    <row r="158" spans="1:11">
      <c r="A158">
        <v>1007</v>
      </c>
      <c r="B158" t="s">
        <v>170</v>
      </c>
      <c r="C158">
        <v>173</v>
      </c>
      <c r="D158">
        <v>2592</v>
      </c>
      <c r="E158">
        <v>3872</v>
      </c>
      <c r="F158">
        <v>3</v>
      </c>
      <c r="G158">
        <v>10.036224000000001</v>
      </c>
      <c r="H158">
        <v>17.237558667482901</v>
      </c>
      <c r="I158">
        <v>1080</v>
      </c>
      <c r="J158">
        <v>1613</v>
      </c>
      <c r="K158">
        <v>3</v>
      </c>
    </row>
    <row r="159" spans="1:11">
      <c r="A159">
        <v>1008</v>
      </c>
      <c r="B159" t="s">
        <v>171</v>
      </c>
      <c r="C159">
        <v>265</v>
      </c>
      <c r="D159">
        <v>2592</v>
      </c>
      <c r="E159">
        <v>3872</v>
      </c>
      <c r="F159">
        <v>3</v>
      </c>
      <c r="G159">
        <v>10.036224000000001</v>
      </c>
      <c r="H159">
        <v>26.404352872155901</v>
      </c>
      <c r="I159">
        <v>1080</v>
      </c>
      <c r="J159">
        <v>1613</v>
      </c>
      <c r="K159">
        <v>3</v>
      </c>
    </row>
    <row r="160" spans="1:11">
      <c r="A160">
        <v>1009</v>
      </c>
      <c r="B160" t="s">
        <v>172</v>
      </c>
      <c r="C160">
        <v>135</v>
      </c>
      <c r="D160">
        <v>2592</v>
      </c>
      <c r="E160">
        <v>3872</v>
      </c>
      <c r="F160">
        <v>3</v>
      </c>
      <c r="G160">
        <v>10.036224000000001</v>
      </c>
      <c r="H160">
        <v>13.451274104683099</v>
      </c>
      <c r="I160">
        <v>1080</v>
      </c>
      <c r="J160">
        <v>1613</v>
      </c>
      <c r="K160">
        <v>3</v>
      </c>
    </row>
    <row r="161" spans="1:11">
      <c r="A161">
        <v>1010</v>
      </c>
      <c r="B161" t="s">
        <v>173</v>
      </c>
      <c r="C161">
        <v>303</v>
      </c>
      <c r="D161">
        <v>2592</v>
      </c>
      <c r="E161">
        <v>3872</v>
      </c>
      <c r="F161">
        <v>3</v>
      </c>
      <c r="G161">
        <v>10.036224000000001</v>
      </c>
      <c r="H161">
        <v>30.190637434955601</v>
      </c>
      <c r="I161">
        <v>1080</v>
      </c>
      <c r="J161">
        <v>1613</v>
      </c>
      <c r="K161">
        <v>3</v>
      </c>
    </row>
    <row r="162" spans="1:11">
      <c r="A162">
        <v>1015</v>
      </c>
      <c r="B162" t="s">
        <v>174</v>
      </c>
      <c r="C162">
        <v>319</v>
      </c>
      <c r="D162">
        <v>2592</v>
      </c>
      <c r="E162">
        <v>3872</v>
      </c>
      <c r="F162">
        <v>3</v>
      </c>
      <c r="G162">
        <v>10.036224000000001</v>
      </c>
      <c r="H162">
        <v>31.784862514029101</v>
      </c>
      <c r="I162">
        <v>1080</v>
      </c>
      <c r="J162">
        <v>1613</v>
      </c>
      <c r="K162">
        <v>3</v>
      </c>
    </row>
    <row r="163" spans="1:11">
      <c r="A163">
        <v>1016</v>
      </c>
      <c r="B163" t="s">
        <v>175</v>
      </c>
      <c r="C163">
        <v>196</v>
      </c>
      <c r="D163">
        <v>2592</v>
      </c>
      <c r="E163">
        <v>3872</v>
      </c>
      <c r="F163">
        <v>3</v>
      </c>
      <c r="G163">
        <v>10.036224000000001</v>
      </c>
      <c r="H163">
        <v>19.5292572186511</v>
      </c>
      <c r="I163">
        <v>1080</v>
      </c>
      <c r="J163">
        <v>1613</v>
      </c>
      <c r="K163">
        <v>3</v>
      </c>
    </row>
    <row r="164" spans="1:11">
      <c r="A164">
        <v>1017</v>
      </c>
      <c r="B164" t="s">
        <v>176</v>
      </c>
      <c r="C164">
        <v>212</v>
      </c>
      <c r="D164">
        <v>2592</v>
      </c>
      <c r="E164">
        <v>3872</v>
      </c>
      <c r="F164">
        <v>3</v>
      </c>
      <c r="G164">
        <v>10.036224000000001</v>
      </c>
      <c r="H164">
        <v>21.123482297724699</v>
      </c>
      <c r="I164">
        <v>1080</v>
      </c>
      <c r="J164">
        <v>1613</v>
      </c>
      <c r="K164">
        <v>3</v>
      </c>
    </row>
    <row r="165" spans="1:11">
      <c r="A165">
        <v>1018</v>
      </c>
      <c r="B165" t="s">
        <v>177</v>
      </c>
      <c r="C165">
        <v>155</v>
      </c>
      <c r="D165">
        <v>2592</v>
      </c>
      <c r="E165">
        <v>3872</v>
      </c>
      <c r="F165">
        <v>3</v>
      </c>
      <c r="G165">
        <v>10.036224000000001</v>
      </c>
      <c r="H165">
        <v>15.444055453525101</v>
      </c>
      <c r="I165">
        <v>1080</v>
      </c>
      <c r="J165">
        <v>1613</v>
      </c>
      <c r="K165">
        <v>3</v>
      </c>
    </row>
    <row r="166" spans="1:11">
      <c r="A166">
        <v>1020</v>
      </c>
      <c r="B166" t="s">
        <v>178</v>
      </c>
      <c r="C166">
        <v>355</v>
      </c>
      <c r="D166">
        <v>2592</v>
      </c>
      <c r="E166">
        <v>3872</v>
      </c>
      <c r="F166">
        <v>3</v>
      </c>
      <c r="G166">
        <v>10.036224000000001</v>
      </c>
      <c r="H166">
        <v>35.371868941944697</v>
      </c>
      <c r="I166">
        <v>1080</v>
      </c>
      <c r="J166">
        <v>1613</v>
      </c>
      <c r="K166">
        <v>3</v>
      </c>
    </row>
    <row r="167" spans="1:11">
      <c r="A167">
        <v>1021</v>
      </c>
      <c r="B167" t="s">
        <v>179</v>
      </c>
      <c r="C167">
        <v>228</v>
      </c>
      <c r="D167">
        <v>2592</v>
      </c>
      <c r="E167">
        <v>3872</v>
      </c>
      <c r="F167">
        <v>3</v>
      </c>
      <c r="G167">
        <v>10.036224000000001</v>
      </c>
      <c r="H167">
        <v>22.717707376798199</v>
      </c>
      <c r="I167">
        <v>1080</v>
      </c>
      <c r="J167">
        <v>1613</v>
      </c>
      <c r="K167">
        <v>3</v>
      </c>
    </row>
    <row r="168" spans="1:11">
      <c r="A168">
        <v>1022</v>
      </c>
      <c r="B168" t="s">
        <v>180</v>
      </c>
      <c r="C168">
        <v>260</v>
      </c>
      <c r="D168">
        <v>2592</v>
      </c>
      <c r="E168">
        <v>3872</v>
      </c>
      <c r="F168">
        <v>3</v>
      </c>
      <c r="G168">
        <v>10.036224000000001</v>
      </c>
      <c r="H168">
        <v>25.9061575349454</v>
      </c>
      <c r="I168">
        <v>1080</v>
      </c>
      <c r="J168">
        <v>1613</v>
      </c>
      <c r="K168">
        <v>3</v>
      </c>
    </row>
    <row r="169" spans="1:11">
      <c r="A169">
        <v>1029</v>
      </c>
      <c r="B169" t="s">
        <v>181</v>
      </c>
      <c r="C169">
        <v>367</v>
      </c>
      <c r="D169">
        <v>2592</v>
      </c>
      <c r="E169">
        <v>3872</v>
      </c>
      <c r="F169">
        <v>3</v>
      </c>
      <c r="G169">
        <v>10.036224000000001</v>
      </c>
      <c r="H169">
        <v>36.567537751249802</v>
      </c>
      <c r="I169">
        <v>1080</v>
      </c>
      <c r="J169">
        <v>1613</v>
      </c>
      <c r="K169">
        <v>3</v>
      </c>
    </row>
    <row r="170" spans="1:11">
      <c r="A170">
        <v>1038</v>
      </c>
      <c r="B170" t="s">
        <v>182</v>
      </c>
      <c r="C170">
        <v>313</v>
      </c>
      <c r="D170">
        <v>2592</v>
      </c>
      <c r="E170">
        <v>3888</v>
      </c>
      <c r="F170">
        <v>3</v>
      </c>
      <c r="G170">
        <v>10.077696</v>
      </c>
      <c r="H170">
        <v>31.058686429914101</v>
      </c>
      <c r="I170">
        <v>1080</v>
      </c>
      <c r="J170">
        <v>1620</v>
      </c>
      <c r="K170">
        <v>3</v>
      </c>
    </row>
    <row r="171" spans="1:11">
      <c r="A171">
        <v>1039</v>
      </c>
      <c r="B171" t="s">
        <v>183</v>
      </c>
      <c r="C171">
        <v>279</v>
      </c>
      <c r="D171">
        <v>2592</v>
      </c>
      <c r="E171">
        <v>3888</v>
      </c>
      <c r="F171">
        <v>3</v>
      </c>
      <c r="G171">
        <v>10.077696</v>
      </c>
      <c r="H171">
        <v>27.684899405578399</v>
      </c>
      <c r="I171">
        <v>1080</v>
      </c>
      <c r="J171">
        <v>1620</v>
      </c>
      <c r="K171">
        <v>3</v>
      </c>
    </row>
    <row r="172" spans="1:11">
      <c r="A172">
        <v>1040</v>
      </c>
      <c r="B172" t="s">
        <v>184</v>
      </c>
      <c r="C172">
        <v>372</v>
      </c>
      <c r="D172">
        <v>2592</v>
      </c>
      <c r="E172">
        <v>3888</v>
      </c>
      <c r="F172">
        <v>3</v>
      </c>
      <c r="G172">
        <v>10.077696</v>
      </c>
      <c r="H172">
        <v>36.913199207437799</v>
      </c>
      <c r="I172">
        <v>1080</v>
      </c>
      <c r="J172">
        <v>1620</v>
      </c>
      <c r="K172">
        <v>3</v>
      </c>
    </row>
    <row r="173" spans="1:11">
      <c r="A173">
        <v>1041</v>
      </c>
      <c r="B173" t="s">
        <v>185</v>
      </c>
      <c r="C173">
        <v>110</v>
      </c>
      <c r="D173">
        <v>2592</v>
      </c>
      <c r="E173">
        <v>3888</v>
      </c>
      <c r="F173">
        <v>3</v>
      </c>
      <c r="G173">
        <v>10.077696</v>
      </c>
      <c r="H173">
        <v>10.915193314027301</v>
      </c>
      <c r="I173">
        <v>1080</v>
      </c>
      <c r="J173">
        <v>1620</v>
      </c>
      <c r="K173">
        <v>3</v>
      </c>
    </row>
    <row r="174" spans="1:11">
      <c r="A174">
        <v>1042</v>
      </c>
      <c r="B174" t="s">
        <v>186</v>
      </c>
      <c r="C174">
        <v>299</v>
      </c>
      <c r="D174">
        <v>2592</v>
      </c>
      <c r="E174">
        <v>3888</v>
      </c>
      <c r="F174">
        <v>3</v>
      </c>
      <c r="G174">
        <v>10.077696</v>
      </c>
      <c r="H174">
        <v>29.669480008128801</v>
      </c>
      <c r="I174">
        <v>1080</v>
      </c>
      <c r="J174">
        <v>1620</v>
      </c>
      <c r="K174">
        <v>3</v>
      </c>
    </row>
    <row r="175" spans="1:11">
      <c r="A175">
        <v>1043</v>
      </c>
      <c r="B175" t="s">
        <v>187</v>
      </c>
      <c r="C175">
        <v>216</v>
      </c>
      <c r="D175">
        <v>2592</v>
      </c>
      <c r="E175">
        <v>3888</v>
      </c>
      <c r="F175">
        <v>3</v>
      </c>
      <c r="G175">
        <v>10.077696</v>
      </c>
      <c r="H175">
        <v>21.433470507544499</v>
      </c>
      <c r="I175">
        <v>1080</v>
      </c>
      <c r="J175">
        <v>1620</v>
      </c>
      <c r="K175">
        <v>3</v>
      </c>
    </row>
    <row r="176" spans="1:11">
      <c r="A176">
        <v>1045</v>
      </c>
      <c r="B176" t="s">
        <v>188</v>
      </c>
      <c r="C176">
        <v>124</v>
      </c>
      <c r="D176">
        <v>2592</v>
      </c>
      <c r="E176">
        <v>3888</v>
      </c>
      <c r="F176">
        <v>3</v>
      </c>
      <c r="G176">
        <v>10.077696</v>
      </c>
      <c r="H176">
        <v>12.3043997358126</v>
      </c>
      <c r="I176">
        <v>1080</v>
      </c>
      <c r="J176">
        <v>1620</v>
      </c>
      <c r="K176">
        <v>3</v>
      </c>
    </row>
    <row r="177" spans="1:11">
      <c r="A177">
        <v>1048</v>
      </c>
      <c r="B177" t="s">
        <v>189</v>
      </c>
      <c r="C177">
        <v>170</v>
      </c>
      <c r="D177">
        <v>2592</v>
      </c>
      <c r="E177">
        <v>3888</v>
      </c>
      <c r="F177">
        <v>3</v>
      </c>
      <c r="G177">
        <v>10.077696</v>
      </c>
      <c r="H177">
        <v>16.8689351216786</v>
      </c>
      <c r="I177">
        <v>1080</v>
      </c>
      <c r="J177">
        <v>1620</v>
      </c>
      <c r="K177">
        <v>3</v>
      </c>
    </row>
    <row r="178" spans="1:11">
      <c r="A178">
        <v>1049</v>
      </c>
      <c r="B178" t="s">
        <v>190</v>
      </c>
      <c r="C178">
        <v>309</v>
      </c>
      <c r="D178">
        <v>2592</v>
      </c>
      <c r="E178">
        <v>3888</v>
      </c>
      <c r="F178">
        <v>3</v>
      </c>
      <c r="G178">
        <v>10.077696</v>
      </c>
      <c r="H178">
        <v>30.661770309404002</v>
      </c>
      <c r="I178">
        <v>1080</v>
      </c>
      <c r="J178">
        <v>1620</v>
      </c>
      <c r="K178">
        <v>3</v>
      </c>
    </row>
    <row r="179" spans="1:11">
      <c r="A179">
        <v>1050</v>
      </c>
      <c r="B179" t="s">
        <v>191</v>
      </c>
      <c r="C179">
        <v>88</v>
      </c>
      <c r="D179">
        <v>2592</v>
      </c>
      <c r="E179">
        <v>3888</v>
      </c>
      <c r="F179">
        <v>3</v>
      </c>
      <c r="G179">
        <v>10.077696</v>
      </c>
      <c r="H179">
        <v>8.73215465122186</v>
      </c>
      <c r="I179">
        <v>1080</v>
      </c>
      <c r="J179">
        <v>1620</v>
      </c>
      <c r="K179">
        <v>3</v>
      </c>
    </row>
    <row r="180" spans="1:11">
      <c r="A180">
        <v>1051</v>
      </c>
      <c r="B180" t="s">
        <v>192</v>
      </c>
      <c r="C180">
        <v>61</v>
      </c>
      <c r="D180">
        <v>2592</v>
      </c>
      <c r="E180">
        <v>3888</v>
      </c>
      <c r="F180">
        <v>3</v>
      </c>
      <c r="G180">
        <v>10.077696</v>
      </c>
      <c r="H180">
        <v>6.0529708377787896</v>
      </c>
      <c r="I180">
        <v>1080</v>
      </c>
      <c r="J180">
        <v>1620</v>
      </c>
      <c r="K180">
        <v>3</v>
      </c>
    </row>
    <row r="181" spans="1:11">
      <c r="A181">
        <v>1052</v>
      </c>
      <c r="B181" t="s">
        <v>193</v>
      </c>
      <c r="C181">
        <v>65</v>
      </c>
      <c r="D181">
        <v>2592</v>
      </c>
      <c r="E181">
        <v>3888</v>
      </c>
      <c r="F181">
        <v>3</v>
      </c>
      <c r="G181">
        <v>10.077696</v>
      </c>
      <c r="H181">
        <v>6.4498869582888698</v>
      </c>
      <c r="I181">
        <v>1080</v>
      </c>
      <c r="J181">
        <v>1620</v>
      </c>
      <c r="K181">
        <v>3</v>
      </c>
    </row>
    <row r="182" spans="1:11">
      <c r="A182">
        <v>1053</v>
      </c>
      <c r="B182" t="s">
        <v>194</v>
      </c>
      <c r="C182">
        <v>110</v>
      </c>
      <c r="D182">
        <v>2592</v>
      </c>
      <c r="E182">
        <v>3888</v>
      </c>
      <c r="F182">
        <v>3</v>
      </c>
      <c r="G182">
        <v>10.077696</v>
      </c>
      <c r="H182">
        <v>10.915193314027301</v>
      </c>
      <c r="I182">
        <v>1080</v>
      </c>
      <c r="J182">
        <v>1620</v>
      </c>
      <c r="K182">
        <v>3</v>
      </c>
    </row>
    <row r="183" spans="1:11">
      <c r="A183">
        <v>1054</v>
      </c>
      <c r="B183" t="s">
        <v>195</v>
      </c>
      <c r="C183">
        <v>369</v>
      </c>
      <c r="D183">
        <v>2592</v>
      </c>
      <c r="E183">
        <v>3888</v>
      </c>
      <c r="F183">
        <v>3</v>
      </c>
      <c r="G183">
        <v>10.077696</v>
      </c>
      <c r="H183">
        <v>36.615512117055303</v>
      </c>
      <c r="I183">
        <v>1080</v>
      </c>
      <c r="J183">
        <v>1620</v>
      </c>
      <c r="K183">
        <v>3</v>
      </c>
    </row>
    <row r="184" spans="1:11">
      <c r="A184">
        <v>1056</v>
      </c>
      <c r="B184" t="s">
        <v>196</v>
      </c>
      <c r="C184">
        <v>457</v>
      </c>
      <c r="D184">
        <v>2592</v>
      </c>
      <c r="E184">
        <v>3888</v>
      </c>
      <c r="F184">
        <v>3</v>
      </c>
      <c r="G184">
        <v>10.077696</v>
      </c>
      <c r="H184">
        <v>45.347666768277101</v>
      </c>
      <c r="I184">
        <v>2160</v>
      </c>
      <c r="J184">
        <v>3240</v>
      </c>
      <c r="K184">
        <v>3</v>
      </c>
    </row>
    <row r="185" spans="1:11">
      <c r="A185">
        <v>1057</v>
      </c>
      <c r="B185" t="s">
        <v>197</v>
      </c>
      <c r="C185">
        <v>232</v>
      </c>
      <c r="D185">
        <v>2592</v>
      </c>
      <c r="E185">
        <v>3888</v>
      </c>
      <c r="F185">
        <v>3</v>
      </c>
      <c r="G185">
        <v>10.077696</v>
      </c>
      <c r="H185">
        <v>23.021134989584901</v>
      </c>
      <c r="I185">
        <v>1080</v>
      </c>
      <c r="J185">
        <v>1620</v>
      </c>
      <c r="K185">
        <v>3</v>
      </c>
    </row>
    <row r="186" spans="1:11">
      <c r="A186">
        <v>1062</v>
      </c>
      <c r="B186" t="s">
        <v>198</v>
      </c>
      <c r="C186">
        <v>180</v>
      </c>
      <c r="D186">
        <v>2598</v>
      </c>
      <c r="E186">
        <v>3116</v>
      </c>
      <c r="F186">
        <v>3</v>
      </c>
      <c r="G186">
        <v>8.0953680000000006</v>
      </c>
      <c r="H186">
        <v>22.234937312300001</v>
      </c>
      <c r="I186">
        <v>1080</v>
      </c>
      <c r="J186">
        <v>1295</v>
      </c>
      <c r="K186">
        <v>3</v>
      </c>
    </row>
    <row r="187" spans="1:11">
      <c r="A187">
        <v>1063</v>
      </c>
      <c r="B187" t="s">
        <v>199</v>
      </c>
      <c r="C187">
        <v>308</v>
      </c>
      <c r="D187">
        <v>2600</v>
      </c>
      <c r="E187">
        <v>3888</v>
      </c>
      <c r="F187">
        <v>3</v>
      </c>
      <c r="G187">
        <v>10.1088</v>
      </c>
      <c r="H187">
        <v>30.4685026907249</v>
      </c>
      <c r="I187">
        <v>1080</v>
      </c>
      <c r="J187">
        <v>1615</v>
      </c>
      <c r="K187">
        <v>3</v>
      </c>
    </row>
    <row r="188" spans="1:11">
      <c r="A188">
        <v>1066</v>
      </c>
      <c r="B188" t="s">
        <v>200</v>
      </c>
      <c r="C188">
        <v>512</v>
      </c>
      <c r="D188">
        <v>2605</v>
      </c>
      <c r="E188">
        <v>4059</v>
      </c>
      <c r="F188">
        <v>3</v>
      </c>
      <c r="G188">
        <v>10.573695000000001</v>
      </c>
      <c r="H188">
        <v>48.422051137279801</v>
      </c>
      <c r="I188">
        <v>2160</v>
      </c>
      <c r="J188">
        <v>3366</v>
      </c>
      <c r="K188">
        <v>3</v>
      </c>
    </row>
    <row r="189" spans="1:11">
      <c r="A189">
        <v>1068</v>
      </c>
      <c r="B189" t="s">
        <v>201</v>
      </c>
      <c r="C189">
        <v>159</v>
      </c>
      <c r="D189">
        <v>2613</v>
      </c>
      <c r="E189">
        <v>3900</v>
      </c>
      <c r="F189">
        <v>3</v>
      </c>
      <c r="G189">
        <v>10.1907</v>
      </c>
      <c r="H189">
        <v>15.6024610674438</v>
      </c>
      <c r="I189">
        <v>1080</v>
      </c>
      <c r="J189">
        <v>1612</v>
      </c>
      <c r="K189">
        <v>3</v>
      </c>
    </row>
    <row r="190" spans="1:11">
      <c r="A190">
        <v>1069</v>
      </c>
      <c r="B190" t="s">
        <v>202</v>
      </c>
      <c r="C190">
        <v>187</v>
      </c>
      <c r="D190">
        <v>2616</v>
      </c>
      <c r="E190">
        <v>3488</v>
      </c>
      <c r="F190">
        <v>3</v>
      </c>
      <c r="G190">
        <v>9.1246080000000003</v>
      </c>
      <c r="H190">
        <v>20.494031086047698</v>
      </c>
      <c r="I190">
        <v>1080</v>
      </c>
      <c r="J190">
        <v>1440</v>
      </c>
      <c r="K190">
        <v>3</v>
      </c>
    </row>
    <row r="191" spans="1:11">
      <c r="A191">
        <v>1071</v>
      </c>
      <c r="B191" t="s">
        <v>203</v>
      </c>
      <c r="C191">
        <v>174</v>
      </c>
      <c r="D191">
        <v>2662</v>
      </c>
      <c r="E191">
        <v>4738</v>
      </c>
      <c r="F191">
        <v>3</v>
      </c>
      <c r="G191">
        <v>12.612556</v>
      </c>
      <c r="H191">
        <v>13.7957762090412</v>
      </c>
      <c r="I191">
        <v>1079</v>
      </c>
      <c r="J191">
        <v>1920</v>
      </c>
      <c r="K191">
        <v>3</v>
      </c>
    </row>
    <row r="192" spans="1:11">
      <c r="A192">
        <v>1074</v>
      </c>
      <c r="B192" t="s">
        <v>204</v>
      </c>
      <c r="C192">
        <v>283</v>
      </c>
      <c r="D192">
        <v>2690</v>
      </c>
      <c r="E192">
        <v>3677</v>
      </c>
      <c r="F192">
        <v>3</v>
      </c>
      <c r="G192">
        <v>9.8911300000000004</v>
      </c>
      <c r="H192">
        <v>28.611493327860401</v>
      </c>
      <c r="I192">
        <v>1080</v>
      </c>
      <c r="J192">
        <v>1476</v>
      </c>
      <c r="K192">
        <v>3</v>
      </c>
    </row>
    <row r="193" spans="1:11">
      <c r="A193">
        <v>1075</v>
      </c>
      <c r="B193" t="s">
        <v>205</v>
      </c>
      <c r="C193">
        <v>104</v>
      </c>
      <c r="D193">
        <v>2697</v>
      </c>
      <c r="E193">
        <v>4004</v>
      </c>
      <c r="F193">
        <v>3</v>
      </c>
      <c r="G193">
        <v>10.798788</v>
      </c>
      <c r="H193">
        <v>9.6307104093533393</v>
      </c>
      <c r="I193">
        <v>1080</v>
      </c>
      <c r="J193">
        <v>1603</v>
      </c>
      <c r="K193">
        <v>3</v>
      </c>
    </row>
    <row r="194" spans="1:11">
      <c r="A194">
        <v>1078</v>
      </c>
      <c r="B194" t="s">
        <v>206</v>
      </c>
      <c r="C194">
        <v>146</v>
      </c>
      <c r="D194">
        <v>2700</v>
      </c>
      <c r="E194">
        <v>4061</v>
      </c>
      <c r="F194">
        <v>3</v>
      </c>
      <c r="G194">
        <v>10.964700000000001</v>
      </c>
      <c r="H194">
        <v>13.3154577872627</v>
      </c>
      <c r="I194">
        <v>1080</v>
      </c>
      <c r="J194">
        <v>1624</v>
      </c>
      <c r="K194">
        <v>3</v>
      </c>
    </row>
    <row r="195" spans="1:11">
      <c r="A195">
        <v>1079</v>
      </c>
      <c r="B195" t="s">
        <v>207</v>
      </c>
      <c r="C195">
        <v>466</v>
      </c>
      <c r="D195">
        <v>2700</v>
      </c>
      <c r="E195">
        <v>4176</v>
      </c>
      <c r="F195">
        <v>3</v>
      </c>
      <c r="G195">
        <v>11.2752</v>
      </c>
      <c r="H195">
        <v>41.329643820065201</v>
      </c>
      <c r="I195">
        <v>2160</v>
      </c>
      <c r="J195">
        <v>3341</v>
      </c>
      <c r="K195">
        <v>3</v>
      </c>
    </row>
    <row r="196" spans="1:11">
      <c r="A196">
        <v>1080</v>
      </c>
      <c r="B196" t="s">
        <v>208</v>
      </c>
      <c r="C196">
        <v>233</v>
      </c>
      <c r="D196">
        <v>2706</v>
      </c>
      <c r="E196">
        <v>4059</v>
      </c>
      <c r="F196">
        <v>3</v>
      </c>
      <c r="G196">
        <v>10.983654</v>
      </c>
      <c r="H196">
        <v>21.213341206851499</v>
      </c>
      <c r="I196">
        <v>1080</v>
      </c>
      <c r="J196">
        <v>1620</v>
      </c>
      <c r="K196">
        <v>3</v>
      </c>
    </row>
    <row r="197" spans="1:11">
      <c r="A197">
        <v>1081</v>
      </c>
      <c r="B197" t="s">
        <v>209</v>
      </c>
      <c r="C197">
        <v>341</v>
      </c>
      <c r="D197">
        <v>2712</v>
      </c>
      <c r="E197">
        <v>4252</v>
      </c>
      <c r="F197">
        <v>3</v>
      </c>
      <c r="G197">
        <v>11.531423999999999</v>
      </c>
      <c r="H197">
        <v>29.571369503020598</v>
      </c>
      <c r="I197">
        <v>1080</v>
      </c>
      <c r="J197">
        <v>1693</v>
      </c>
      <c r="K197">
        <v>3</v>
      </c>
    </row>
    <row r="198" spans="1:11">
      <c r="A198">
        <v>1082</v>
      </c>
      <c r="B198" t="s">
        <v>210</v>
      </c>
      <c r="C198">
        <v>406</v>
      </c>
      <c r="D198">
        <v>2720</v>
      </c>
      <c r="E198">
        <v>4080</v>
      </c>
      <c r="F198">
        <v>3</v>
      </c>
      <c r="G198">
        <v>11.0976</v>
      </c>
      <c r="H198">
        <v>36.584486735870797</v>
      </c>
      <c r="I198">
        <v>1080</v>
      </c>
      <c r="J198">
        <v>1620</v>
      </c>
      <c r="K198">
        <v>3</v>
      </c>
    </row>
    <row r="199" spans="1:11">
      <c r="A199">
        <v>1084</v>
      </c>
      <c r="B199" t="s">
        <v>211</v>
      </c>
      <c r="C199">
        <v>103</v>
      </c>
      <c r="D199">
        <v>2736</v>
      </c>
      <c r="E199">
        <v>3648</v>
      </c>
      <c r="F199">
        <v>3</v>
      </c>
      <c r="G199">
        <v>9.9809280000000005</v>
      </c>
      <c r="H199">
        <v>10.3196816969323</v>
      </c>
      <c r="I199">
        <v>1080</v>
      </c>
      <c r="J199">
        <v>1440</v>
      </c>
      <c r="K199">
        <v>3</v>
      </c>
    </row>
    <row r="200" spans="1:11">
      <c r="A200">
        <v>1085</v>
      </c>
      <c r="B200" t="s">
        <v>212</v>
      </c>
      <c r="C200">
        <v>188</v>
      </c>
      <c r="D200">
        <v>2736</v>
      </c>
      <c r="E200">
        <v>3648</v>
      </c>
      <c r="F200">
        <v>3</v>
      </c>
      <c r="G200">
        <v>9.9809280000000005</v>
      </c>
      <c r="H200">
        <v>18.835923874012501</v>
      </c>
      <c r="I200">
        <v>1080</v>
      </c>
      <c r="J200">
        <v>1440</v>
      </c>
      <c r="K200">
        <v>3</v>
      </c>
    </row>
    <row r="201" spans="1:11">
      <c r="A201">
        <v>1088</v>
      </c>
      <c r="B201" t="s">
        <v>213</v>
      </c>
      <c r="C201">
        <v>403</v>
      </c>
      <c r="D201">
        <v>2736</v>
      </c>
      <c r="E201">
        <v>3648</v>
      </c>
      <c r="F201">
        <v>3</v>
      </c>
      <c r="G201">
        <v>9.9809280000000005</v>
      </c>
      <c r="H201">
        <v>40.377007027803401</v>
      </c>
      <c r="I201">
        <v>1080</v>
      </c>
      <c r="J201">
        <v>1440</v>
      </c>
      <c r="K201">
        <v>3</v>
      </c>
    </row>
    <row r="202" spans="1:11">
      <c r="A202">
        <v>1089</v>
      </c>
      <c r="B202" t="s">
        <v>214</v>
      </c>
      <c r="C202">
        <v>287</v>
      </c>
      <c r="D202">
        <v>2736</v>
      </c>
      <c r="E202">
        <v>3648</v>
      </c>
      <c r="F202">
        <v>3</v>
      </c>
      <c r="G202">
        <v>9.9809280000000005</v>
      </c>
      <c r="H202">
        <v>28.754841233199901</v>
      </c>
      <c r="I202">
        <v>1080</v>
      </c>
      <c r="J202">
        <v>1440</v>
      </c>
      <c r="K202">
        <v>3</v>
      </c>
    </row>
    <row r="203" spans="1:11">
      <c r="A203">
        <v>1090</v>
      </c>
      <c r="B203" t="s">
        <v>215</v>
      </c>
      <c r="C203">
        <v>424</v>
      </c>
      <c r="D203">
        <v>2736</v>
      </c>
      <c r="E203">
        <v>3648</v>
      </c>
      <c r="F203">
        <v>3</v>
      </c>
      <c r="G203">
        <v>9.9809280000000005</v>
      </c>
      <c r="H203">
        <v>42.481019800964397</v>
      </c>
      <c r="I203">
        <v>2160</v>
      </c>
      <c r="J203">
        <v>2880</v>
      </c>
      <c r="K203">
        <v>3</v>
      </c>
    </row>
    <row r="204" spans="1:11">
      <c r="A204">
        <v>1099</v>
      </c>
      <c r="B204" t="s">
        <v>216</v>
      </c>
      <c r="C204">
        <v>419</v>
      </c>
      <c r="D204">
        <v>2736</v>
      </c>
      <c r="E204">
        <v>3648</v>
      </c>
      <c r="F204">
        <v>3</v>
      </c>
      <c r="G204">
        <v>9.9809280000000005</v>
      </c>
      <c r="H204">
        <v>41.980064378783197</v>
      </c>
      <c r="I204">
        <v>2160</v>
      </c>
      <c r="J204">
        <v>2880</v>
      </c>
      <c r="K204">
        <v>3</v>
      </c>
    </row>
    <row r="205" spans="1:11">
      <c r="A205">
        <v>1101</v>
      </c>
      <c r="B205" t="s">
        <v>217</v>
      </c>
      <c r="C205">
        <v>286</v>
      </c>
      <c r="D205">
        <v>2736</v>
      </c>
      <c r="E205">
        <v>3648</v>
      </c>
      <c r="F205">
        <v>3</v>
      </c>
      <c r="G205">
        <v>9.9809280000000005</v>
      </c>
      <c r="H205">
        <v>28.6546501487637</v>
      </c>
      <c r="I205">
        <v>1080</v>
      </c>
      <c r="J205">
        <v>1440</v>
      </c>
      <c r="K205">
        <v>3</v>
      </c>
    </row>
    <row r="206" spans="1:11">
      <c r="A206">
        <v>1104</v>
      </c>
      <c r="B206" t="s">
        <v>218</v>
      </c>
      <c r="C206">
        <v>337</v>
      </c>
      <c r="D206">
        <v>2736</v>
      </c>
      <c r="E206">
        <v>3648</v>
      </c>
      <c r="F206">
        <v>3</v>
      </c>
      <c r="G206">
        <v>9.9809280000000005</v>
      </c>
      <c r="H206">
        <v>33.764395455011702</v>
      </c>
      <c r="I206">
        <v>1080</v>
      </c>
      <c r="J206">
        <v>1440</v>
      </c>
      <c r="K206">
        <v>3</v>
      </c>
    </row>
    <row r="207" spans="1:11">
      <c r="A207">
        <v>1106</v>
      </c>
      <c r="B207" t="s">
        <v>219</v>
      </c>
      <c r="C207">
        <v>372</v>
      </c>
      <c r="D207">
        <v>2736</v>
      </c>
      <c r="E207">
        <v>3648</v>
      </c>
      <c r="F207">
        <v>3</v>
      </c>
      <c r="G207">
        <v>9.9809280000000005</v>
      </c>
      <c r="H207">
        <v>37.271083410279999</v>
      </c>
      <c r="I207">
        <v>1080</v>
      </c>
      <c r="J207">
        <v>1440</v>
      </c>
      <c r="K207">
        <v>3</v>
      </c>
    </row>
    <row r="208" spans="1:11">
      <c r="A208">
        <v>1107</v>
      </c>
      <c r="B208" t="s">
        <v>220</v>
      </c>
      <c r="C208">
        <v>487</v>
      </c>
      <c r="D208">
        <v>2736</v>
      </c>
      <c r="E208">
        <v>3648</v>
      </c>
      <c r="F208">
        <v>3</v>
      </c>
      <c r="G208">
        <v>9.9809280000000005</v>
      </c>
      <c r="H208">
        <v>48.793058120447299</v>
      </c>
      <c r="I208">
        <v>2160</v>
      </c>
      <c r="J208">
        <v>2880</v>
      </c>
      <c r="K208">
        <v>3</v>
      </c>
    </row>
    <row r="209" spans="1:11">
      <c r="A209">
        <v>1112</v>
      </c>
      <c r="B209" t="s">
        <v>221</v>
      </c>
      <c r="C209">
        <v>211</v>
      </c>
      <c r="D209">
        <v>2736</v>
      </c>
      <c r="E209">
        <v>3648</v>
      </c>
      <c r="F209">
        <v>3</v>
      </c>
      <c r="G209">
        <v>9.9809280000000005</v>
      </c>
      <c r="H209">
        <v>21.140318816045902</v>
      </c>
      <c r="I209">
        <v>1080</v>
      </c>
      <c r="J209">
        <v>1440</v>
      </c>
      <c r="K209">
        <v>3</v>
      </c>
    </row>
    <row r="210" spans="1:11">
      <c r="A210">
        <v>1113</v>
      </c>
      <c r="B210" t="s">
        <v>222</v>
      </c>
      <c r="C210">
        <v>196</v>
      </c>
      <c r="D210">
        <v>2736</v>
      </c>
      <c r="E210">
        <v>3648</v>
      </c>
      <c r="F210">
        <v>3</v>
      </c>
      <c r="G210">
        <v>9.9809280000000005</v>
      </c>
      <c r="H210">
        <v>19.637452549502399</v>
      </c>
      <c r="I210">
        <v>1080</v>
      </c>
      <c r="J210">
        <v>1440</v>
      </c>
      <c r="K210">
        <v>3</v>
      </c>
    </row>
    <row r="211" spans="1:11">
      <c r="A211">
        <v>1114</v>
      </c>
      <c r="B211" t="s">
        <v>223</v>
      </c>
      <c r="C211">
        <v>291</v>
      </c>
      <c r="D211">
        <v>2736</v>
      </c>
      <c r="E211">
        <v>3648</v>
      </c>
      <c r="F211">
        <v>3</v>
      </c>
      <c r="G211">
        <v>9.9809280000000005</v>
      </c>
      <c r="H211">
        <v>29.1556055709449</v>
      </c>
      <c r="I211">
        <v>1080</v>
      </c>
      <c r="J211">
        <v>1440</v>
      </c>
      <c r="K211">
        <v>3</v>
      </c>
    </row>
    <row r="212" spans="1:11">
      <c r="A212">
        <v>1117</v>
      </c>
      <c r="B212" t="s">
        <v>224</v>
      </c>
      <c r="C212">
        <v>304</v>
      </c>
      <c r="D212">
        <v>2736</v>
      </c>
      <c r="E212">
        <v>3648</v>
      </c>
      <c r="F212">
        <v>3</v>
      </c>
      <c r="G212">
        <v>9.9809280000000005</v>
      </c>
      <c r="H212">
        <v>30.458089668615902</v>
      </c>
      <c r="I212">
        <v>1080</v>
      </c>
      <c r="J212">
        <v>1440</v>
      </c>
      <c r="K212">
        <v>3</v>
      </c>
    </row>
    <row r="213" spans="1:11">
      <c r="A213">
        <v>1118</v>
      </c>
      <c r="B213" t="s">
        <v>225</v>
      </c>
      <c r="C213">
        <v>481</v>
      </c>
      <c r="D213">
        <v>2736</v>
      </c>
      <c r="E213">
        <v>3648</v>
      </c>
      <c r="F213">
        <v>3</v>
      </c>
      <c r="G213">
        <v>9.9809280000000005</v>
      </c>
      <c r="H213">
        <v>48.191911613829802</v>
      </c>
      <c r="I213">
        <v>2160</v>
      </c>
      <c r="J213">
        <v>2880</v>
      </c>
      <c r="K213">
        <v>3</v>
      </c>
    </row>
    <row r="214" spans="1:11">
      <c r="A214">
        <v>1119</v>
      </c>
      <c r="B214" t="s">
        <v>226</v>
      </c>
      <c r="C214">
        <v>379</v>
      </c>
      <c r="D214">
        <v>2739</v>
      </c>
      <c r="E214">
        <v>4124</v>
      </c>
      <c r="F214">
        <v>3</v>
      </c>
      <c r="G214">
        <v>11.295636</v>
      </c>
      <c r="H214">
        <v>33.552780914682401</v>
      </c>
      <c r="I214">
        <v>1080</v>
      </c>
      <c r="J214">
        <v>1626</v>
      </c>
      <c r="K214">
        <v>3</v>
      </c>
    </row>
    <row r="215" spans="1:11">
      <c r="A215">
        <v>1122</v>
      </c>
      <c r="B215" t="s">
        <v>227</v>
      </c>
      <c r="C215">
        <v>648</v>
      </c>
      <c r="D215">
        <v>2760</v>
      </c>
      <c r="E215">
        <v>4912</v>
      </c>
      <c r="F215">
        <v>3</v>
      </c>
      <c r="G215">
        <v>13.557119999999999</v>
      </c>
      <c r="H215">
        <v>47.797762356606697</v>
      </c>
      <c r="I215">
        <v>2158</v>
      </c>
      <c r="J215">
        <v>3840</v>
      </c>
      <c r="K215">
        <v>3</v>
      </c>
    </row>
    <row r="216" spans="1:11">
      <c r="A216">
        <v>1126</v>
      </c>
      <c r="B216" t="s">
        <v>228</v>
      </c>
      <c r="C216">
        <v>174</v>
      </c>
      <c r="D216">
        <v>2804</v>
      </c>
      <c r="E216">
        <v>3724</v>
      </c>
      <c r="F216">
        <v>3</v>
      </c>
      <c r="G216">
        <v>10.442095999999999</v>
      </c>
      <c r="H216">
        <v>16.6633212335914</v>
      </c>
      <c r="I216">
        <v>1080</v>
      </c>
      <c r="J216">
        <v>1434</v>
      </c>
      <c r="K216">
        <v>3</v>
      </c>
    </row>
    <row r="217" spans="1:11">
      <c r="A217">
        <v>1128</v>
      </c>
      <c r="B217" t="s">
        <v>229</v>
      </c>
      <c r="C217">
        <v>129</v>
      </c>
      <c r="D217">
        <v>2830</v>
      </c>
      <c r="E217">
        <v>4273</v>
      </c>
      <c r="F217">
        <v>3</v>
      </c>
      <c r="G217">
        <v>12.09259</v>
      </c>
      <c r="H217">
        <v>10.6676898828125</v>
      </c>
      <c r="I217">
        <v>1080</v>
      </c>
      <c r="J217">
        <v>1631</v>
      </c>
      <c r="K217">
        <v>3</v>
      </c>
    </row>
    <row r="218" spans="1:11">
      <c r="A218">
        <v>1129</v>
      </c>
      <c r="B218" t="s">
        <v>230</v>
      </c>
      <c r="C218">
        <v>92</v>
      </c>
      <c r="D218">
        <v>2832</v>
      </c>
      <c r="E218">
        <v>4240</v>
      </c>
      <c r="F218">
        <v>3</v>
      </c>
      <c r="G218">
        <v>12.007680000000001</v>
      </c>
      <c r="H218">
        <v>7.6617631382581797</v>
      </c>
      <c r="I218">
        <v>1080</v>
      </c>
      <c r="J218">
        <v>1617</v>
      </c>
      <c r="K218">
        <v>3</v>
      </c>
    </row>
    <row r="219" spans="1:11">
      <c r="A219">
        <v>1130</v>
      </c>
      <c r="B219" t="s">
        <v>231</v>
      </c>
      <c r="C219">
        <v>255</v>
      </c>
      <c r="D219">
        <v>2832</v>
      </c>
      <c r="E219">
        <v>4240</v>
      </c>
      <c r="F219">
        <v>3</v>
      </c>
      <c r="G219">
        <v>12.007680000000001</v>
      </c>
      <c r="H219">
        <v>21.236408698432999</v>
      </c>
      <c r="I219">
        <v>1080</v>
      </c>
      <c r="J219">
        <v>1617</v>
      </c>
      <c r="K219">
        <v>3</v>
      </c>
    </row>
    <row r="220" spans="1:11">
      <c r="A220">
        <v>1131</v>
      </c>
      <c r="B220" t="s">
        <v>232</v>
      </c>
      <c r="C220">
        <v>49</v>
      </c>
      <c r="D220">
        <v>2832</v>
      </c>
      <c r="E220">
        <v>4240</v>
      </c>
      <c r="F220">
        <v>3</v>
      </c>
      <c r="G220">
        <v>12.007680000000001</v>
      </c>
      <c r="H220">
        <v>4.0807216714635901</v>
      </c>
      <c r="I220">
        <v>1080</v>
      </c>
      <c r="J220">
        <v>1617</v>
      </c>
      <c r="K220">
        <v>3</v>
      </c>
    </row>
    <row r="221" spans="1:11">
      <c r="A221">
        <v>1132</v>
      </c>
      <c r="B221" t="s">
        <v>233</v>
      </c>
      <c r="C221">
        <v>90</v>
      </c>
      <c r="D221">
        <v>2832</v>
      </c>
      <c r="E221">
        <v>4240</v>
      </c>
      <c r="F221">
        <v>3</v>
      </c>
      <c r="G221">
        <v>12.007680000000001</v>
      </c>
      <c r="H221">
        <v>7.4952030700351697</v>
      </c>
      <c r="I221">
        <v>1080</v>
      </c>
      <c r="J221">
        <v>1617</v>
      </c>
      <c r="K221">
        <v>3</v>
      </c>
    </row>
    <row r="222" spans="1:11">
      <c r="A222">
        <v>1134</v>
      </c>
      <c r="B222" t="s">
        <v>234</v>
      </c>
      <c r="C222">
        <v>176</v>
      </c>
      <c r="D222">
        <v>2832</v>
      </c>
      <c r="E222">
        <v>4256</v>
      </c>
      <c r="F222">
        <v>3</v>
      </c>
      <c r="G222">
        <v>12.052992</v>
      </c>
      <c r="H222">
        <v>14.6021834246633</v>
      </c>
      <c r="I222">
        <v>1080</v>
      </c>
      <c r="J222">
        <v>1623</v>
      </c>
      <c r="K222">
        <v>3</v>
      </c>
    </row>
    <row r="223" spans="1:11">
      <c r="A223">
        <v>1135</v>
      </c>
      <c r="B223" t="s">
        <v>235</v>
      </c>
      <c r="C223">
        <v>269</v>
      </c>
      <c r="D223">
        <v>2832</v>
      </c>
      <c r="E223">
        <v>4256</v>
      </c>
      <c r="F223">
        <v>3</v>
      </c>
      <c r="G223">
        <v>12.052992</v>
      </c>
      <c r="H223">
        <v>22.3181098933775</v>
      </c>
      <c r="I223">
        <v>1080</v>
      </c>
      <c r="J223">
        <v>1623</v>
      </c>
      <c r="K223">
        <v>3</v>
      </c>
    </row>
    <row r="224" spans="1:11">
      <c r="A224">
        <v>1136</v>
      </c>
      <c r="B224" t="s">
        <v>236</v>
      </c>
      <c r="C224">
        <v>205</v>
      </c>
      <c r="D224">
        <v>2832</v>
      </c>
      <c r="E224">
        <v>4256</v>
      </c>
      <c r="F224">
        <v>3</v>
      </c>
      <c r="G224">
        <v>12.052992</v>
      </c>
      <c r="H224">
        <v>17.008225011681699</v>
      </c>
      <c r="I224">
        <v>1080</v>
      </c>
      <c r="J224">
        <v>1623</v>
      </c>
      <c r="K224">
        <v>3</v>
      </c>
    </row>
    <row r="225" spans="1:11">
      <c r="A225">
        <v>1137</v>
      </c>
      <c r="B225" t="s">
        <v>237</v>
      </c>
      <c r="C225">
        <v>433</v>
      </c>
      <c r="D225">
        <v>2832</v>
      </c>
      <c r="E225">
        <v>4256</v>
      </c>
      <c r="F225">
        <v>3</v>
      </c>
      <c r="G225">
        <v>12.052992</v>
      </c>
      <c r="H225">
        <v>35.924689902722903</v>
      </c>
      <c r="I225">
        <v>2160</v>
      </c>
      <c r="J225">
        <v>3246</v>
      </c>
      <c r="K225">
        <v>3</v>
      </c>
    </row>
    <row r="226" spans="1:11">
      <c r="A226">
        <v>1138</v>
      </c>
      <c r="B226" t="s">
        <v>238</v>
      </c>
      <c r="C226">
        <v>368</v>
      </c>
      <c r="D226">
        <v>2832</v>
      </c>
      <c r="E226">
        <v>4256</v>
      </c>
      <c r="F226">
        <v>3</v>
      </c>
      <c r="G226">
        <v>12.052992</v>
      </c>
      <c r="H226">
        <v>30.531838069750599</v>
      </c>
      <c r="I226">
        <v>1080</v>
      </c>
      <c r="J226">
        <v>1623</v>
      </c>
      <c r="K226">
        <v>3</v>
      </c>
    </row>
    <row r="227" spans="1:11">
      <c r="A227">
        <v>1139</v>
      </c>
      <c r="B227" t="s">
        <v>239</v>
      </c>
      <c r="C227">
        <v>251</v>
      </c>
      <c r="D227">
        <v>2832</v>
      </c>
      <c r="E227">
        <v>4256</v>
      </c>
      <c r="F227">
        <v>3</v>
      </c>
      <c r="G227">
        <v>12.052992</v>
      </c>
      <c r="H227">
        <v>20.824704770400501</v>
      </c>
      <c r="I227">
        <v>1080</v>
      </c>
      <c r="J227">
        <v>1623</v>
      </c>
      <c r="K227">
        <v>3</v>
      </c>
    </row>
    <row r="228" spans="1:11">
      <c r="A228">
        <v>1140</v>
      </c>
      <c r="B228" t="s">
        <v>240</v>
      </c>
      <c r="C228">
        <v>339</v>
      </c>
      <c r="D228">
        <v>2832</v>
      </c>
      <c r="E228">
        <v>4256</v>
      </c>
      <c r="F228">
        <v>3</v>
      </c>
      <c r="G228">
        <v>12.052992</v>
      </c>
      <c r="H228">
        <v>28.125796482732198</v>
      </c>
      <c r="I228">
        <v>1080</v>
      </c>
      <c r="J228">
        <v>1623</v>
      </c>
      <c r="K228">
        <v>3</v>
      </c>
    </row>
    <row r="229" spans="1:11">
      <c r="A229">
        <v>1141</v>
      </c>
      <c r="B229" t="s">
        <v>241</v>
      </c>
      <c r="C229">
        <v>104</v>
      </c>
      <c r="D229">
        <v>2832</v>
      </c>
      <c r="E229">
        <v>4256</v>
      </c>
      <c r="F229">
        <v>3</v>
      </c>
      <c r="G229">
        <v>12.052992</v>
      </c>
      <c r="H229">
        <v>8.6285629327556101</v>
      </c>
      <c r="I229">
        <v>1080</v>
      </c>
      <c r="J229">
        <v>1623</v>
      </c>
      <c r="K229">
        <v>3</v>
      </c>
    </row>
    <row r="230" spans="1:11">
      <c r="A230">
        <v>1142</v>
      </c>
      <c r="B230" t="s">
        <v>242</v>
      </c>
      <c r="C230">
        <v>185</v>
      </c>
      <c r="D230">
        <v>2832</v>
      </c>
      <c r="E230">
        <v>4256</v>
      </c>
      <c r="F230">
        <v>3</v>
      </c>
      <c r="G230">
        <v>12.052992</v>
      </c>
      <c r="H230">
        <v>15.348885986151799</v>
      </c>
      <c r="I230">
        <v>1080</v>
      </c>
      <c r="J230">
        <v>1623</v>
      </c>
      <c r="K230">
        <v>3</v>
      </c>
    </row>
    <row r="231" spans="1:11">
      <c r="A231">
        <v>1143</v>
      </c>
      <c r="B231" t="s">
        <v>243</v>
      </c>
      <c r="C231">
        <v>254</v>
      </c>
      <c r="D231">
        <v>2837</v>
      </c>
      <c r="E231">
        <v>4256</v>
      </c>
      <c r="F231">
        <v>3</v>
      </c>
      <c r="G231">
        <v>12.074272000000001</v>
      </c>
      <c r="H231">
        <v>21.036464972794999</v>
      </c>
      <c r="I231">
        <v>1080</v>
      </c>
      <c r="J231">
        <v>1620</v>
      </c>
      <c r="K231">
        <v>3</v>
      </c>
    </row>
    <row r="232" spans="1:11">
      <c r="A232">
        <v>1145</v>
      </c>
      <c r="B232" t="s">
        <v>244</v>
      </c>
      <c r="C232">
        <v>198</v>
      </c>
      <c r="D232">
        <v>2848</v>
      </c>
      <c r="E232">
        <v>2136</v>
      </c>
      <c r="F232">
        <v>3</v>
      </c>
      <c r="G232">
        <v>6.0833279999999998</v>
      </c>
      <c r="H232">
        <v>32.547973740689301</v>
      </c>
      <c r="I232">
        <v>1080</v>
      </c>
      <c r="J232">
        <v>810</v>
      </c>
      <c r="K232">
        <v>3</v>
      </c>
    </row>
    <row r="233" spans="1:11">
      <c r="A233">
        <v>1148</v>
      </c>
      <c r="B233" t="s">
        <v>245</v>
      </c>
      <c r="C233">
        <v>335</v>
      </c>
      <c r="D233">
        <v>2848</v>
      </c>
      <c r="E233">
        <v>4256</v>
      </c>
      <c r="F233">
        <v>3</v>
      </c>
      <c r="G233">
        <v>12.121088</v>
      </c>
      <c r="H233">
        <v>27.637783010898001</v>
      </c>
      <c r="I233">
        <v>1080</v>
      </c>
      <c r="J233">
        <v>1614</v>
      </c>
      <c r="K233">
        <v>3</v>
      </c>
    </row>
    <row r="234" spans="1:11">
      <c r="A234">
        <v>1149</v>
      </c>
      <c r="B234" t="s">
        <v>246</v>
      </c>
      <c r="C234">
        <v>153</v>
      </c>
      <c r="D234">
        <v>2848</v>
      </c>
      <c r="E234">
        <v>4272</v>
      </c>
      <c r="F234">
        <v>3</v>
      </c>
      <c r="G234">
        <v>12.166656</v>
      </c>
      <c r="H234">
        <v>12.575353490720801</v>
      </c>
      <c r="I234">
        <v>1080</v>
      </c>
      <c r="J234">
        <v>1620</v>
      </c>
      <c r="K234">
        <v>3</v>
      </c>
    </row>
    <row r="235" spans="1:11">
      <c r="A235">
        <v>1150</v>
      </c>
      <c r="B235" t="s">
        <v>247</v>
      </c>
      <c r="C235">
        <v>387</v>
      </c>
      <c r="D235">
        <v>2848</v>
      </c>
      <c r="E235">
        <v>4272</v>
      </c>
      <c r="F235">
        <v>3</v>
      </c>
      <c r="G235">
        <v>12.166656</v>
      </c>
      <c r="H235">
        <v>31.808247064764501</v>
      </c>
      <c r="I235">
        <v>1080</v>
      </c>
      <c r="J235">
        <v>1620</v>
      </c>
      <c r="K235">
        <v>3</v>
      </c>
    </row>
    <row r="236" spans="1:11">
      <c r="A236">
        <v>1151</v>
      </c>
      <c r="B236" t="s">
        <v>248</v>
      </c>
      <c r="C236">
        <v>514</v>
      </c>
      <c r="D236">
        <v>2848</v>
      </c>
      <c r="E236">
        <v>4272</v>
      </c>
      <c r="F236">
        <v>3</v>
      </c>
      <c r="G236">
        <v>12.166656</v>
      </c>
      <c r="H236">
        <v>42.2466123805916</v>
      </c>
      <c r="I236">
        <v>2160</v>
      </c>
      <c r="J236">
        <v>3240</v>
      </c>
      <c r="K236">
        <v>3</v>
      </c>
    </row>
    <row r="237" spans="1:11">
      <c r="A237">
        <v>1152</v>
      </c>
      <c r="B237" t="s">
        <v>249</v>
      </c>
      <c r="C237">
        <v>488</v>
      </c>
      <c r="D237">
        <v>2848</v>
      </c>
      <c r="E237">
        <v>4272</v>
      </c>
      <c r="F237">
        <v>3</v>
      </c>
      <c r="G237">
        <v>12.166656</v>
      </c>
      <c r="H237">
        <v>40.109624205697898</v>
      </c>
      <c r="I237">
        <v>2160</v>
      </c>
      <c r="J237">
        <v>3240</v>
      </c>
      <c r="K237">
        <v>3</v>
      </c>
    </row>
    <row r="238" spans="1:11">
      <c r="A238">
        <v>1153</v>
      </c>
      <c r="B238" t="s">
        <v>250</v>
      </c>
      <c r="C238">
        <v>171</v>
      </c>
      <c r="D238">
        <v>2848</v>
      </c>
      <c r="E238">
        <v>4272</v>
      </c>
      <c r="F238">
        <v>3</v>
      </c>
      <c r="G238">
        <v>12.166656</v>
      </c>
      <c r="H238">
        <v>14.054806842570301</v>
      </c>
      <c r="I238">
        <v>1080</v>
      </c>
      <c r="J238">
        <v>1620</v>
      </c>
      <c r="K238">
        <v>3</v>
      </c>
    </row>
    <row r="239" spans="1:11">
      <c r="A239">
        <v>1154</v>
      </c>
      <c r="B239" t="s">
        <v>251</v>
      </c>
      <c r="C239">
        <v>307</v>
      </c>
      <c r="D239">
        <v>2848</v>
      </c>
      <c r="E239">
        <v>4272</v>
      </c>
      <c r="F239">
        <v>3</v>
      </c>
      <c r="G239">
        <v>12.166656</v>
      </c>
      <c r="H239">
        <v>25.232898834322199</v>
      </c>
      <c r="I239">
        <v>1080</v>
      </c>
      <c r="J239">
        <v>1620</v>
      </c>
      <c r="K239">
        <v>3</v>
      </c>
    </row>
    <row r="240" spans="1:11">
      <c r="A240">
        <v>1156</v>
      </c>
      <c r="B240" t="s">
        <v>252</v>
      </c>
      <c r="C240">
        <v>349</v>
      </c>
      <c r="D240">
        <v>2848</v>
      </c>
      <c r="E240">
        <v>4272</v>
      </c>
      <c r="F240">
        <v>3</v>
      </c>
      <c r="G240">
        <v>12.166656</v>
      </c>
      <c r="H240">
        <v>28.684956655304401</v>
      </c>
      <c r="I240">
        <v>1080</v>
      </c>
      <c r="J240">
        <v>1620</v>
      </c>
      <c r="K240">
        <v>3</v>
      </c>
    </row>
    <row r="241" spans="1:11">
      <c r="A241">
        <v>1157</v>
      </c>
      <c r="B241" t="s">
        <v>253</v>
      </c>
      <c r="C241">
        <v>271</v>
      </c>
      <c r="D241">
        <v>2848</v>
      </c>
      <c r="E241">
        <v>4272</v>
      </c>
      <c r="F241">
        <v>3</v>
      </c>
      <c r="G241">
        <v>12.166656</v>
      </c>
      <c r="H241">
        <v>22.273992130623199</v>
      </c>
      <c r="I241">
        <v>1080</v>
      </c>
      <c r="J241">
        <v>1620</v>
      </c>
      <c r="K241">
        <v>3</v>
      </c>
    </row>
    <row r="242" spans="1:11">
      <c r="A242">
        <v>1158</v>
      </c>
      <c r="B242" t="s">
        <v>254</v>
      </c>
      <c r="C242">
        <v>314</v>
      </c>
      <c r="D242">
        <v>2848</v>
      </c>
      <c r="E242">
        <v>4272</v>
      </c>
      <c r="F242">
        <v>3</v>
      </c>
      <c r="G242">
        <v>12.166656</v>
      </c>
      <c r="H242">
        <v>25.808241804485899</v>
      </c>
      <c r="I242">
        <v>1080</v>
      </c>
      <c r="J242">
        <v>1620</v>
      </c>
      <c r="K242">
        <v>3</v>
      </c>
    </row>
    <row r="243" spans="1:11">
      <c r="A243">
        <v>1159</v>
      </c>
      <c r="B243" t="s">
        <v>255</v>
      </c>
      <c r="C243">
        <v>161</v>
      </c>
      <c r="D243">
        <v>2848</v>
      </c>
      <c r="E243">
        <v>4272</v>
      </c>
      <c r="F243">
        <v>3</v>
      </c>
      <c r="G243">
        <v>12.166656</v>
      </c>
      <c r="H243">
        <v>13.232888313765001</v>
      </c>
      <c r="I243">
        <v>1080</v>
      </c>
      <c r="J243">
        <v>1620</v>
      </c>
      <c r="K243">
        <v>3</v>
      </c>
    </row>
    <row r="244" spans="1:11">
      <c r="A244">
        <v>1160</v>
      </c>
      <c r="B244" t="s">
        <v>256</v>
      </c>
      <c r="C244">
        <v>206</v>
      </c>
      <c r="D244">
        <v>2848</v>
      </c>
      <c r="E244">
        <v>4272</v>
      </c>
      <c r="F244">
        <v>3</v>
      </c>
      <c r="G244">
        <v>12.166656</v>
      </c>
      <c r="H244">
        <v>16.931521693388799</v>
      </c>
      <c r="I244">
        <v>1080</v>
      </c>
      <c r="J244">
        <v>1620</v>
      </c>
      <c r="K244">
        <v>3</v>
      </c>
    </row>
    <row r="245" spans="1:11">
      <c r="A245">
        <v>1161</v>
      </c>
      <c r="B245" t="s">
        <v>257</v>
      </c>
      <c r="C245">
        <v>237</v>
      </c>
      <c r="D245">
        <v>2848</v>
      </c>
      <c r="E245">
        <v>4272</v>
      </c>
      <c r="F245">
        <v>3</v>
      </c>
      <c r="G245">
        <v>12.166656</v>
      </c>
      <c r="H245">
        <v>19.4794691326852</v>
      </c>
      <c r="I245">
        <v>1080</v>
      </c>
      <c r="J245">
        <v>1620</v>
      </c>
      <c r="K245">
        <v>3</v>
      </c>
    </row>
    <row r="246" spans="1:11">
      <c r="A246">
        <v>1162</v>
      </c>
      <c r="B246" t="s">
        <v>258</v>
      </c>
      <c r="C246">
        <v>225</v>
      </c>
      <c r="D246">
        <v>2848</v>
      </c>
      <c r="E246">
        <v>4288</v>
      </c>
      <c r="F246">
        <v>3</v>
      </c>
      <c r="G246">
        <v>12.212224000000001</v>
      </c>
      <c r="H246">
        <v>18.424162544021399</v>
      </c>
      <c r="I246">
        <v>1080</v>
      </c>
      <c r="J246">
        <v>1626</v>
      </c>
      <c r="K246">
        <v>3</v>
      </c>
    </row>
    <row r="247" spans="1:11">
      <c r="A247">
        <v>1163</v>
      </c>
      <c r="B247" t="s">
        <v>259</v>
      </c>
      <c r="C247">
        <v>485</v>
      </c>
      <c r="D247">
        <v>2848</v>
      </c>
      <c r="E247">
        <v>4288</v>
      </c>
      <c r="F247">
        <v>3</v>
      </c>
      <c r="G247">
        <v>12.212224000000001</v>
      </c>
      <c r="H247">
        <v>39.714305928224</v>
      </c>
      <c r="I247">
        <v>2160</v>
      </c>
      <c r="J247">
        <v>3252</v>
      </c>
      <c r="K247">
        <v>3</v>
      </c>
    </row>
    <row r="248" spans="1:11">
      <c r="A248">
        <v>1164</v>
      </c>
      <c r="B248" t="s">
        <v>260</v>
      </c>
      <c r="C248">
        <v>471</v>
      </c>
      <c r="D248">
        <v>2848</v>
      </c>
      <c r="E248">
        <v>4288</v>
      </c>
      <c r="F248">
        <v>3</v>
      </c>
      <c r="G248">
        <v>12.212224000000001</v>
      </c>
      <c r="H248">
        <v>38.567913592151598</v>
      </c>
      <c r="I248">
        <v>2160</v>
      </c>
      <c r="J248">
        <v>3252</v>
      </c>
      <c r="K248">
        <v>3</v>
      </c>
    </row>
    <row r="249" spans="1:11">
      <c r="A249">
        <v>1165</v>
      </c>
      <c r="B249" t="s">
        <v>261</v>
      </c>
      <c r="C249">
        <v>247</v>
      </c>
      <c r="D249">
        <v>2848</v>
      </c>
      <c r="E249">
        <v>4288</v>
      </c>
      <c r="F249">
        <v>3</v>
      </c>
      <c r="G249">
        <v>12.212224000000001</v>
      </c>
      <c r="H249">
        <v>20.225636214992399</v>
      </c>
      <c r="I249">
        <v>1080</v>
      </c>
      <c r="J249">
        <v>1626</v>
      </c>
      <c r="K249">
        <v>3</v>
      </c>
    </row>
    <row r="250" spans="1:11">
      <c r="A250">
        <v>1168</v>
      </c>
      <c r="B250" t="s">
        <v>262</v>
      </c>
      <c r="C250">
        <v>379</v>
      </c>
      <c r="D250">
        <v>2848</v>
      </c>
      <c r="E250">
        <v>4288</v>
      </c>
      <c r="F250">
        <v>3</v>
      </c>
      <c r="G250">
        <v>12.212224000000001</v>
      </c>
      <c r="H250">
        <v>31.034478240818299</v>
      </c>
      <c r="I250">
        <v>1080</v>
      </c>
      <c r="J250">
        <v>1626</v>
      </c>
      <c r="K250">
        <v>3</v>
      </c>
    </row>
    <row r="251" spans="1:11">
      <c r="A251">
        <v>1172</v>
      </c>
      <c r="B251" t="s">
        <v>263</v>
      </c>
      <c r="C251">
        <v>343</v>
      </c>
      <c r="D251">
        <v>2848</v>
      </c>
      <c r="E251">
        <v>4288</v>
      </c>
      <c r="F251">
        <v>3</v>
      </c>
      <c r="G251">
        <v>12.212224000000001</v>
      </c>
      <c r="H251">
        <v>28.0866122337749</v>
      </c>
      <c r="I251">
        <v>1080</v>
      </c>
      <c r="J251">
        <v>1626</v>
      </c>
      <c r="K251">
        <v>3</v>
      </c>
    </row>
    <row r="252" spans="1:11">
      <c r="A252">
        <v>1173</v>
      </c>
      <c r="B252" t="s">
        <v>264</v>
      </c>
      <c r="C252">
        <v>250</v>
      </c>
      <c r="D252">
        <v>2848</v>
      </c>
      <c r="E252">
        <v>4288</v>
      </c>
      <c r="F252">
        <v>3</v>
      </c>
      <c r="G252">
        <v>12.212224000000001</v>
      </c>
      <c r="H252">
        <v>20.471291715579401</v>
      </c>
      <c r="I252">
        <v>1080</v>
      </c>
      <c r="J252">
        <v>1626</v>
      </c>
      <c r="K252">
        <v>3</v>
      </c>
    </row>
    <row r="253" spans="1:11">
      <c r="A253">
        <v>1174</v>
      </c>
      <c r="B253" t="s">
        <v>265</v>
      </c>
      <c r="C253">
        <v>134</v>
      </c>
      <c r="D253">
        <v>2848</v>
      </c>
      <c r="E253">
        <v>4288</v>
      </c>
      <c r="F253">
        <v>3</v>
      </c>
      <c r="G253">
        <v>12.212224000000001</v>
      </c>
      <c r="H253">
        <v>10.972612359550499</v>
      </c>
      <c r="I253">
        <v>1080</v>
      </c>
      <c r="J253">
        <v>1626</v>
      </c>
      <c r="K253">
        <v>3</v>
      </c>
    </row>
    <row r="254" spans="1:11">
      <c r="A254">
        <v>1175</v>
      </c>
      <c r="B254" t="s">
        <v>266</v>
      </c>
      <c r="C254">
        <v>162</v>
      </c>
      <c r="D254">
        <v>2848</v>
      </c>
      <c r="E254">
        <v>4288</v>
      </c>
      <c r="F254">
        <v>3</v>
      </c>
      <c r="G254">
        <v>12.212224000000001</v>
      </c>
      <c r="H254">
        <v>13.2653970316954</v>
      </c>
      <c r="I254">
        <v>1080</v>
      </c>
      <c r="J254">
        <v>1626</v>
      </c>
      <c r="K254">
        <v>3</v>
      </c>
    </row>
    <row r="255" spans="1:11">
      <c r="A255">
        <v>1176</v>
      </c>
      <c r="B255" t="s">
        <v>267</v>
      </c>
      <c r="C255">
        <v>110</v>
      </c>
      <c r="D255">
        <v>2848</v>
      </c>
      <c r="E255">
        <v>4288</v>
      </c>
      <c r="F255">
        <v>3</v>
      </c>
      <c r="G255">
        <v>12.212224000000001</v>
      </c>
      <c r="H255">
        <v>9.0073683548549308</v>
      </c>
      <c r="I255">
        <v>1080</v>
      </c>
      <c r="J255">
        <v>1626</v>
      </c>
      <c r="K255">
        <v>3</v>
      </c>
    </row>
    <row r="256" spans="1:11">
      <c r="A256">
        <v>1177</v>
      </c>
      <c r="B256" t="s">
        <v>268</v>
      </c>
      <c r="C256">
        <v>175</v>
      </c>
      <c r="D256">
        <v>2848</v>
      </c>
      <c r="E256">
        <v>4288</v>
      </c>
      <c r="F256">
        <v>3</v>
      </c>
      <c r="G256">
        <v>12.212224000000001</v>
      </c>
      <c r="H256">
        <v>14.329904200905499</v>
      </c>
      <c r="I256">
        <v>1080</v>
      </c>
      <c r="J256">
        <v>1626</v>
      </c>
      <c r="K256">
        <v>3</v>
      </c>
    </row>
    <row r="257" spans="1:11">
      <c r="A257">
        <v>1178</v>
      </c>
      <c r="B257" t="s">
        <v>269</v>
      </c>
      <c r="C257">
        <v>233</v>
      </c>
      <c r="D257">
        <v>2848</v>
      </c>
      <c r="E257">
        <v>4288</v>
      </c>
      <c r="F257">
        <v>3</v>
      </c>
      <c r="G257">
        <v>12.212224000000001</v>
      </c>
      <c r="H257">
        <v>19.07924387892</v>
      </c>
      <c r="I257">
        <v>1080</v>
      </c>
      <c r="J257">
        <v>1626</v>
      </c>
      <c r="K257">
        <v>3</v>
      </c>
    </row>
    <row r="258" spans="1:11">
      <c r="A258">
        <v>1179</v>
      </c>
      <c r="B258" t="s">
        <v>270</v>
      </c>
      <c r="C258">
        <v>203</v>
      </c>
      <c r="D258">
        <v>2848</v>
      </c>
      <c r="E258">
        <v>4288</v>
      </c>
      <c r="F258">
        <v>3</v>
      </c>
      <c r="G258">
        <v>12.212224000000001</v>
      </c>
      <c r="H258">
        <v>16.6226888730504</v>
      </c>
      <c r="I258">
        <v>1080</v>
      </c>
      <c r="J258">
        <v>1626</v>
      </c>
      <c r="K258">
        <v>3</v>
      </c>
    </row>
    <row r="259" spans="1:11">
      <c r="A259">
        <v>1180</v>
      </c>
      <c r="B259" t="s">
        <v>271</v>
      </c>
      <c r="C259">
        <v>106</v>
      </c>
      <c r="D259">
        <v>2848</v>
      </c>
      <c r="E259">
        <v>4288</v>
      </c>
      <c r="F259">
        <v>3</v>
      </c>
      <c r="G259">
        <v>12.212224000000001</v>
      </c>
      <c r="H259">
        <v>8.6798276874056608</v>
      </c>
      <c r="I259">
        <v>1080</v>
      </c>
      <c r="J259">
        <v>1626</v>
      </c>
      <c r="K259">
        <v>3</v>
      </c>
    </row>
    <row r="260" spans="1:11">
      <c r="A260">
        <v>1181</v>
      </c>
      <c r="B260" t="s">
        <v>272</v>
      </c>
      <c r="C260">
        <v>255</v>
      </c>
      <c r="D260">
        <v>2848</v>
      </c>
      <c r="E260">
        <v>4288</v>
      </c>
      <c r="F260">
        <v>3</v>
      </c>
      <c r="G260">
        <v>12.212224000000001</v>
      </c>
      <c r="H260">
        <v>20.8807175498909</v>
      </c>
      <c r="I260">
        <v>1080</v>
      </c>
      <c r="J260">
        <v>1626</v>
      </c>
      <c r="K260">
        <v>3</v>
      </c>
    </row>
    <row r="261" spans="1:11">
      <c r="A261">
        <v>1182</v>
      </c>
      <c r="B261" t="s">
        <v>273</v>
      </c>
      <c r="C261">
        <v>174</v>
      </c>
      <c r="D261">
        <v>2848</v>
      </c>
      <c r="E261">
        <v>4288</v>
      </c>
      <c r="F261">
        <v>3</v>
      </c>
      <c r="G261">
        <v>12.212224000000001</v>
      </c>
      <c r="H261">
        <v>14.2480190340432</v>
      </c>
      <c r="I261">
        <v>1080</v>
      </c>
      <c r="J261">
        <v>1626</v>
      </c>
      <c r="K261">
        <v>3</v>
      </c>
    </row>
    <row r="262" spans="1:11">
      <c r="A262">
        <v>1185</v>
      </c>
      <c r="B262" t="s">
        <v>274</v>
      </c>
      <c r="C262">
        <v>154</v>
      </c>
      <c r="D262">
        <v>2848</v>
      </c>
      <c r="E262">
        <v>4288</v>
      </c>
      <c r="F262">
        <v>3</v>
      </c>
      <c r="G262">
        <v>12.212224000000001</v>
      </c>
      <c r="H262">
        <v>12.610315696796899</v>
      </c>
      <c r="I262">
        <v>1080</v>
      </c>
      <c r="J262">
        <v>1626</v>
      </c>
      <c r="K262">
        <v>3</v>
      </c>
    </row>
    <row r="263" spans="1:11">
      <c r="A263">
        <v>1187</v>
      </c>
      <c r="B263" t="s">
        <v>275</v>
      </c>
      <c r="C263">
        <v>489</v>
      </c>
      <c r="D263">
        <v>2848</v>
      </c>
      <c r="E263">
        <v>4288</v>
      </c>
      <c r="F263">
        <v>3</v>
      </c>
      <c r="G263">
        <v>12.212224000000001</v>
      </c>
      <c r="H263">
        <v>40.041846595673299</v>
      </c>
      <c r="I263">
        <v>2160</v>
      </c>
      <c r="J263">
        <v>3252</v>
      </c>
      <c r="K263">
        <v>3</v>
      </c>
    </row>
    <row r="264" spans="1:11">
      <c r="A264">
        <v>1188</v>
      </c>
      <c r="B264" t="s">
        <v>276</v>
      </c>
      <c r="C264">
        <v>217</v>
      </c>
      <c r="D264">
        <v>2848</v>
      </c>
      <c r="E264">
        <v>4288</v>
      </c>
      <c r="F264">
        <v>3</v>
      </c>
      <c r="G264">
        <v>12.212224000000001</v>
      </c>
      <c r="H264">
        <v>17.769081209122898</v>
      </c>
      <c r="I264">
        <v>1080</v>
      </c>
      <c r="J264">
        <v>1626</v>
      </c>
      <c r="K264">
        <v>3</v>
      </c>
    </row>
    <row r="265" spans="1:11">
      <c r="A265">
        <v>1189</v>
      </c>
      <c r="B265" t="s">
        <v>277</v>
      </c>
      <c r="C265">
        <v>275</v>
      </c>
      <c r="D265">
        <v>2848</v>
      </c>
      <c r="E265">
        <v>4288</v>
      </c>
      <c r="F265">
        <v>3</v>
      </c>
      <c r="G265">
        <v>12.212224000000001</v>
      </c>
      <c r="H265">
        <v>22.5184208871373</v>
      </c>
      <c r="I265">
        <v>1080</v>
      </c>
      <c r="J265">
        <v>1626</v>
      </c>
      <c r="K265">
        <v>3</v>
      </c>
    </row>
    <row r="266" spans="1:11">
      <c r="A266">
        <v>1191</v>
      </c>
      <c r="B266" t="s">
        <v>278</v>
      </c>
      <c r="C266">
        <v>103</v>
      </c>
      <c r="D266">
        <v>2848</v>
      </c>
      <c r="E266">
        <v>4288</v>
      </c>
      <c r="F266">
        <v>3</v>
      </c>
      <c r="G266">
        <v>12.212224000000001</v>
      </c>
      <c r="H266">
        <v>8.4341721868187101</v>
      </c>
      <c r="I266">
        <v>1080</v>
      </c>
      <c r="J266">
        <v>1626</v>
      </c>
      <c r="K266">
        <v>3</v>
      </c>
    </row>
    <row r="267" spans="1:11">
      <c r="A267">
        <v>1192</v>
      </c>
      <c r="B267" t="s">
        <v>279</v>
      </c>
      <c r="C267">
        <v>210</v>
      </c>
      <c r="D267">
        <v>2848</v>
      </c>
      <c r="E267">
        <v>4288</v>
      </c>
      <c r="F267">
        <v>3</v>
      </c>
      <c r="G267">
        <v>12.212224000000001</v>
      </c>
      <c r="H267">
        <v>17.195885041086701</v>
      </c>
      <c r="I267">
        <v>1080</v>
      </c>
      <c r="J267">
        <v>1626</v>
      </c>
      <c r="K267">
        <v>3</v>
      </c>
    </row>
    <row r="268" spans="1:11">
      <c r="A268">
        <v>1193</v>
      </c>
      <c r="B268" t="s">
        <v>280</v>
      </c>
      <c r="C268">
        <v>459</v>
      </c>
      <c r="D268">
        <v>2848</v>
      </c>
      <c r="E268">
        <v>4288</v>
      </c>
      <c r="F268">
        <v>3</v>
      </c>
      <c r="G268">
        <v>12.212224000000001</v>
      </c>
      <c r="H268">
        <v>37.585291589803703</v>
      </c>
      <c r="I268">
        <v>2160</v>
      </c>
      <c r="J268">
        <v>3252</v>
      </c>
      <c r="K268">
        <v>3</v>
      </c>
    </row>
    <row r="269" spans="1:11">
      <c r="A269">
        <v>1194</v>
      </c>
      <c r="B269" t="s">
        <v>281</v>
      </c>
      <c r="C269">
        <v>491</v>
      </c>
      <c r="D269">
        <v>2848</v>
      </c>
      <c r="E269">
        <v>4288</v>
      </c>
      <c r="F269">
        <v>3</v>
      </c>
      <c r="G269">
        <v>12.212224000000001</v>
      </c>
      <c r="H269">
        <v>40.205616929397898</v>
      </c>
      <c r="I269">
        <v>2160</v>
      </c>
      <c r="J269">
        <v>3252</v>
      </c>
      <c r="K269">
        <v>3</v>
      </c>
    </row>
    <row r="270" spans="1:11">
      <c r="A270">
        <v>1195</v>
      </c>
      <c r="B270" t="s">
        <v>282</v>
      </c>
      <c r="C270">
        <v>207</v>
      </c>
      <c r="D270">
        <v>2848</v>
      </c>
      <c r="E270">
        <v>4288</v>
      </c>
      <c r="F270">
        <v>3</v>
      </c>
      <c r="G270">
        <v>12.212224000000001</v>
      </c>
      <c r="H270">
        <v>16.950229540499699</v>
      </c>
      <c r="I270">
        <v>1080</v>
      </c>
      <c r="J270">
        <v>1626</v>
      </c>
      <c r="K270">
        <v>3</v>
      </c>
    </row>
    <row r="271" spans="1:11">
      <c r="A271">
        <v>1196</v>
      </c>
      <c r="B271" t="s">
        <v>283</v>
      </c>
      <c r="C271">
        <v>340</v>
      </c>
      <c r="D271">
        <v>2848</v>
      </c>
      <c r="E271">
        <v>4288</v>
      </c>
      <c r="F271">
        <v>3</v>
      </c>
      <c r="G271">
        <v>12.212224000000001</v>
      </c>
      <c r="H271">
        <v>27.840956733187902</v>
      </c>
      <c r="I271">
        <v>1080</v>
      </c>
      <c r="J271">
        <v>1626</v>
      </c>
      <c r="K271">
        <v>3</v>
      </c>
    </row>
    <row r="272" spans="1:11">
      <c r="A272">
        <v>1200</v>
      </c>
      <c r="B272" t="s">
        <v>284</v>
      </c>
      <c r="C272">
        <v>73</v>
      </c>
      <c r="D272">
        <v>2848</v>
      </c>
      <c r="E272">
        <v>4288</v>
      </c>
      <c r="F272">
        <v>3</v>
      </c>
      <c r="G272">
        <v>12.212224000000001</v>
      </c>
      <c r="H272">
        <v>5.9776171809491796</v>
      </c>
      <c r="I272">
        <v>1080</v>
      </c>
      <c r="J272">
        <v>1626</v>
      </c>
      <c r="K272">
        <v>3</v>
      </c>
    </row>
    <row r="273" spans="1:11">
      <c r="A273">
        <v>1201</v>
      </c>
      <c r="B273" t="s">
        <v>285</v>
      </c>
      <c r="C273">
        <v>376</v>
      </c>
      <c r="D273">
        <v>2848</v>
      </c>
      <c r="E273">
        <v>4288</v>
      </c>
      <c r="F273">
        <v>3</v>
      </c>
      <c r="G273">
        <v>12.212224000000001</v>
      </c>
      <c r="H273">
        <v>30.788822740231399</v>
      </c>
      <c r="I273">
        <v>1080</v>
      </c>
      <c r="J273">
        <v>1626</v>
      </c>
      <c r="K273">
        <v>3</v>
      </c>
    </row>
    <row r="274" spans="1:11">
      <c r="A274">
        <v>1202</v>
      </c>
      <c r="B274" t="s">
        <v>286</v>
      </c>
      <c r="C274">
        <v>185</v>
      </c>
      <c r="D274">
        <v>2848</v>
      </c>
      <c r="E274">
        <v>4288</v>
      </c>
      <c r="F274">
        <v>3</v>
      </c>
      <c r="G274">
        <v>12.212224000000001</v>
      </c>
      <c r="H274">
        <v>15.148755869528699</v>
      </c>
      <c r="I274">
        <v>1080</v>
      </c>
      <c r="J274">
        <v>1626</v>
      </c>
      <c r="K274">
        <v>3</v>
      </c>
    </row>
    <row r="275" spans="1:11">
      <c r="A275">
        <v>1203</v>
      </c>
      <c r="B275" t="s">
        <v>287</v>
      </c>
      <c r="C275">
        <v>405</v>
      </c>
      <c r="D275">
        <v>2856</v>
      </c>
      <c r="E275">
        <v>4313</v>
      </c>
      <c r="F275">
        <v>3</v>
      </c>
      <c r="G275">
        <v>12.317928</v>
      </c>
      <c r="H275">
        <v>32.878906257610801</v>
      </c>
      <c r="I275">
        <v>1080</v>
      </c>
      <c r="J275">
        <v>1631</v>
      </c>
      <c r="K275">
        <v>3</v>
      </c>
    </row>
    <row r="276" spans="1:11">
      <c r="A276">
        <v>1204</v>
      </c>
      <c r="B276" t="s">
        <v>288</v>
      </c>
      <c r="C276">
        <v>219</v>
      </c>
      <c r="D276">
        <v>2889</v>
      </c>
      <c r="E276">
        <v>4320</v>
      </c>
      <c r="F276">
        <v>3</v>
      </c>
      <c r="G276">
        <v>12.48048</v>
      </c>
      <c r="H276">
        <v>17.547402022999101</v>
      </c>
      <c r="I276">
        <v>1080</v>
      </c>
      <c r="J276">
        <v>1615</v>
      </c>
      <c r="K276">
        <v>3</v>
      </c>
    </row>
    <row r="277" spans="1:11">
      <c r="A277">
        <v>1205</v>
      </c>
      <c r="B277" t="s">
        <v>289</v>
      </c>
      <c r="C277">
        <v>507</v>
      </c>
      <c r="D277">
        <v>2907</v>
      </c>
      <c r="E277">
        <v>4356</v>
      </c>
      <c r="F277">
        <v>3</v>
      </c>
      <c r="G277">
        <v>12.662891999999999</v>
      </c>
      <c r="H277">
        <v>40.038247187135397</v>
      </c>
      <c r="I277">
        <v>2160</v>
      </c>
      <c r="J277">
        <v>3237</v>
      </c>
      <c r="K277">
        <v>3</v>
      </c>
    </row>
    <row r="278" spans="1:11">
      <c r="A278">
        <v>1206</v>
      </c>
      <c r="B278" t="s">
        <v>290</v>
      </c>
      <c r="C278">
        <v>201</v>
      </c>
      <c r="D278">
        <v>2910</v>
      </c>
      <c r="E278">
        <v>4312</v>
      </c>
      <c r="F278">
        <v>3</v>
      </c>
      <c r="G278">
        <v>12.54792</v>
      </c>
      <c r="H278">
        <v>16.0185911290476</v>
      </c>
      <c r="I278">
        <v>1080</v>
      </c>
      <c r="J278">
        <v>1600</v>
      </c>
      <c r="K278">
        <v>3</v>
      </c>
    </row>
    <row r="279" spans="1:11">
      <c r="A279">
        <v>1208</v>
      </c>
      <c r="B279" t="s">
        <v>291</v>
      </c>
      <c r="C279">
        <v>141</v>
      </c>
      <c r="D279">
        <v>2912</v>
      </c>
      <c r="E279">
        <v>4368</v>
      </c>
      <c r="F279">
        <v>3</v>
      </c>
      <c r="G279">
        <v>12.719616</v>
      </c>
      <c r="H279">
        <v>11.085240309141399</v>
      </c>
      <c r="I279">
        <v>1080</v>
      </c>
      <c r="J279">
        <v>1620</v>
      </c>
      <c r="K279">
        <v>3</v>
      </c>
    </row>
    <row r="280" spans="1:11">
      <c r="A280">
        <v>1209</v>
      </c>
      <c r="B280" t="s">
        <v>292</v>
      </c>
      <c r="C280">
        <v>137</v>
      </c>
      <c r="D280">
        <v>2912</v>
      </c>
      <c r="E280">
        <v>4368</v>
      </c>
      <c r="F280">
        <v>3</v>
      </c>
      <c r="G280">
        <v>12.719616</v>
      </c>
      <c r="H280">
        <v>10.7707654067544</v>
      </c>
      <c r="I280">
        <v>1080</v>
      </c>
      <c r="J280">
        <v>1620</v>
      </c>
      <c r="K280">
        <v>3</v>
      </c>
    </row>
    <row r="281" spans="1:11">
      <c r="A281">
        <v>1210</v>
      </c>
      <c r="B281" t="s">
        <v>293</v>
      </c>
      <c r="C281">
        <v>428</v>
      </c>
      <c r="D281">
        <v>2912</v>
      </c>
      <c r="E281">
        <v>4368</v>
      </c>
      <c r="F281">
        <v>3</v>
      </c>
      <c r="G281">
        <v>12.719616</v>
      </c>
      <c r="H281">
        <v>33.648814555407903</v>
      </c>
      <c r="I281">
        <v>2160</v>
      </c>
      <c r="J281">
        <v>3240</v>
      </c>
      <c r="K281">
        <v>3</v>
      </c>
    </row>
    <row r="282" spans="1:11">
      <c r="A282">
        <v>1212</v>
      </c>
      <c r="B282" t="s">
        <v>294</v>
      </c>
      <c r="C282">
        <v>244</v>
      </c>
      <c r="D282">
        <v>2912</v>
      </c>
      <c r="E282">
        <v>4368</v>
      </c>
      <c r="F282">
        <v>3</v>
      </c>
      <c r="G282">
        <v>12.719616</v>
      </c>
      <c r="H282">
        <v>19.182969045606399</v>
      </c>
      <c r="I282">
        <v>1080</v>
      </c>
      <c r="J282">
        <v>1620</v>
      </c>
      <c r="K282">
        <v>3</v>
      </c>
    </row>
    <row r="283" spans="1:11">
      <c r="A283">
        <v>1214</v>
      </c>
      <c r="B283" t="s">
        <v>295</v>
      </c>
      <c r="C283">
        <v>132</v>
      </c>
      <c r="D283">
        <v>2912</v>
      </c>
      <c r="E283">
        <v>4368</v>
      </c>
      <c r="F283">
        <v>3</v>
      </c>
      <c r="G283">
        <v>12.719616</v>
      </c>
      <c r="H283">
        <v>10.377671778770599</v>
      </c>
      <c r="I283">
        <v>1080</v>
      </c>
      <c r="J283">
        <v>1620</v>
      </c>
      <c r="K283">
        <v>3</v>
      </c>
    </row>
    <row r="284" spans="1:11">
      <c r="A284">
        <v>1217</v>
      </c>
      <c r="B284" t="s">
        <v>296</v>
      </c>
      <c r="C284">
        <v>679</v>
      </c>
      <c r="D284">
        <v>2931</v>
      </c>
      <c r="E284">
        <v>5159</v>
      </c>
      <c r="F284">
        <v>3</v>
      </c>
      <c r="G284">
        <v>15.121029</v>
      </c>
      <c r="H284">
        <v>44.904351416824802</v>
      </c>
      <c r="I284">
        <v>2160</v>
      </c>
      <c r="J284">
        <v>3802</v>
      </c>
      <c r="K284">
        <v>3</v>
      </c>
    </row>
    <row r="285" spans="1:11">
      <c r="A285">
        <v>1218</v>
      </c>
      <c r="B285" t="s">
        <v>297</v>
      </c>
      <c r="C285">
        <v>532</v>
      </c>
      <c r="D285">
        <v>2947</v>
      </c>
      <c r="E285">
        <v>4420</v>
      </c>
      <c r="F285">
        <v>3</v>
      </c>
      <c r="G285">
        <v>13.025740000000001</v>
      </c>
      <c r="H285">
        <v>40.842209348566698</v>
      </c>
      <c r="I285">
        <v>2160</v>
      </c>
      <c r="J285">
        <v>3240</v>
      </c>
      <c r="K285">
        <v>3</v>
      </c>
    </row>
    <row r="286" spans="1:11">
      <c r="A286">
        <v>1219</v>
      </c>
      <c r="B286" t="s">
        <v>298</v>
      </c>
      <c r="C286">
        <v>550</v>
      </c>
      <c r="D286">
        <v>2975</v>
      </c>
      <c r="E286">
        <v>4424</v>
      </c>
      <c r="F286">
        <v>3</v>
      </c>
      <c r="G286">
        <v>13.1614</v>
      </c>
      <c r="H286">
        <v>41.788867445712398</v>
      </c>
      <c r="I286">
        <v>2160</v>
      </c>
      <c r="J286">
        <v>3212</v>
      </c>
      <c r="K286">
        <v>3</v>
      </c>
    </row>
    <row r="287" spans="1:11">
      <c r="A287">
        <v>1220</v>
      </c>
      <c r="B287" t="s">
        <v>299</v>
      </c>
      <c r="C287">
        <v>290</v>
      </c>
      <c r="D287">
        <v>2976</v>
      </c>
      <c r="E287">
        <v>3968</v>
      </c>
      <c r="F287">
        <v>3</v>
      </c>
      <c r="G287">
        <v>11.808768000000001</v>
      </c>
      <c r="H287">
        <v>24.5580233263961</v>
      </c>
      <c r="I287">
        <v>1080</v>
      </c>
      <c r="J287">
        <v>1440</v>
      </c>
      <c r="K287">
        <v>3</v>
      </c>
    </row>
    <row r="288" spans="1:11">
      <c r="A288">
        <v>1222</v>
      </c>
      <c r="B288" t="s">
        <v>300</v>
      </c>
      <c r="C288">
        <v>259</v>
      </c>
      <c r="D288">
        <v>2976</v>
      </c>
      <c r="E288">
        <v>3968</v>
      </c>
      <c r="F288">
        <v>3</v>
      </c>
      <c r="G288">
        <v>11.808768000000001</v>
      </c>
      <c r="H288">
        <v>21.932855315643401</v>
      </c>
      <c r="I288">
        <v>1080</v>
      </c>
      <c r="J288">
        <v>1440</v>
      </c>
      <c r="K288">
        <v>3</v>
      </c>
    </row>
    <row r="289" spans="1:11">
      <c r="A289">
        <v>1223</v>
      </c>
      <c r="B289" t="s">
        <v>301</v>
      </c>
      <c r="C289">
        <v>267</v>
      </c>
      <c r="D289">
        <v>2979</v>
      </c>
      <c r="E289">
        <v>4098</v>
      </c>
      <c r="F289">
        <v>3</v>
      </c>
      <c r="G289">
        <v>12.207941999999999</v>
      </c>
      <c r="H289">
        <v>21.871008233820199</v>
      </c>
      <c r="I289">
        <v>1080</v>
      </c>
      <c r="J289">
        <v>1486</v>
      </c>
      <c r="K289">
        <v>3</v>
      </c>
    </row>
    <row r="290" spans="1:11">
      <c r="A290">
        <v>1225</v>
      </c>
      <c r="B290" t="s">
        <v>302</v>
      </c>
      <c r="C290">
        <v>319</v>
      </c>
      <c r="D290">
        <v>3000</v>
      </c>
      <c r="E290">
        <v>4000</v>
      </c>
      <c r="F290">
        <v>3</v>
      </c>
      <c r="G290">
        <v>12</v>
      </c>
      <c r="H290">
        <v>26.5833333333333</v>
      </c>
      <c r="I290">
        <v>1080</v>
      </c>
      <c r="J290">
        <v>1440</v>
      </c>
      <c r="K290">
        <v>3</v>
      </c>
    </row>
    <row r="291" spans="1:11">
      <c r="A291">
        <v>1226</v>
      </c>
      <c r="B291" t="s">
        <v>303</v>
      </c>
      <c r="C291">
        <v>311</v>
      </c>
      <c r="D291">
        <v>3000</v>
      </c>
      <c r="E291">
        <v>4000</v>
      </c>
      <c r="F291">
        <v>3</v>
      </c>
      <c r="G291">
        <v>12</v>
      </c>
      <c r="H291">
        <v>25.9166666666666</v>
      </c>
      <c r="I291">
        <v>1080</v>
      </c>
      <c r="J291">
        <v>1440</v>
      </c>
      <c r="K291">
        <v>3</v>
      </c>
    </row>
    <row r="292" spans="1:11">
      <c r="A292">
        <v>1227</v>
      </c>
      <c r="B292" t="s">
        <v>304</v>
      </c>
      <c r="C292">
        <v>429</v>
      </c>
      <c r="D292">
        <v>3000</v>
      </c>
      <c r="E292">
        <v>4000</v>
      </c>
      <c r="F292">
        <v>3</v>
      </c>
      <c r="G292">
        <v>12</v>
      </c>
      <c r="H292">
        <v>35.75</v>
      </c>
      <c r="I292">
        <v>2160</v>
      </c>
      <c r="J292">
        <v>2880</v>
      </c>
      <c r="K292">
        <v>3</v>
      </c>
    </row>
    <row r="293" spans="1:11">
      <c r="A293">
        <v>1228</v>
      </c>
      <c r="B293" t="s">
        <v>305</v>
      </c>
      <c r="C293">
        <v>101</v>
      </c>
      <c r="D293">
        <v>3000</v>
      </c>
      <c r="E293">
        <v>4000</v>
      </c>
      <c r="F293">
        <v>3</v>
      </c>
      <c r="G293">
        <v>12</v>
      </c>
      <c r="H293">
        <v>8.4166666666666607</v>
      </c>
      <c r="I293">
        <v>1080</v>
      </c>
      <c r="J293">
        <v>1440</v>
      </c>
      <c r="K293">
        <v>3</v>
      </c>
    </row>
    <row r="294" spans="1:11">
      <c r="A294">
        <v>1230</v>
      </c>
      <c r="B294" t="s">
        <v>306</v>
      </c>
      <c r="C294">
        <v>579</v>
      </c>
      <c r="D294">
        <v>3000</v>
      </c>
      <c r="E294">
        <v>4000</v>
      </c>
      <c r="F294">
        <v>3</v>
      </c>
      <c r="G294">
        <v>12</v>
      </c>
      <c r="H294">
        <v>48.25</v>
      </c>
      <c r="I294">
        <v>2160</v>
      </c>
      <c r="J294">
        <v>2880</v>
      </c>
      <c r="K294">
        <v>3</v>
      </c>
    </row>
    <row r="295" spans="1:11">
      <c r="A295">
        <v>1231</v>
      </c>
      <c r="B295" t="s">
        <v>307</v>
      </c>
      <c r="C295">
        <v>384</v>
      </c>
      <c r="D295">
        <v>3000</v>
      </c>
      <c r="E295">
        <v>4000</v>
      </c>
      <c r="F295">
        <v>3</v>
      </c>
      <c r="G295">
        <v>12</v>
      </c>
      <c r="H295">
        <v>32</v>
      </c>
      <c r="I295">
        <v>1080</v>
      </c>
      <c r="J295">
        <v>1440</v>
      </c>
      <c r="K295">
        <v>3</v>
      </c>
    </row>
    <row r="296" spans="1:11">
      <c r="A296">
        <v>1234</v>
      </c>
      <c r="B296" t="s">
        <v>308</v>
      </c>
      <c r="C296">
        <v>462</v>
      </c>
      <c r="D296">
        <v>3000</v>
      </c>
      <c r="E296">
        <v>4000</v>
      </c>
      <c r="F296">
        <v>3</v>
      </c>
      <c r="G296">
        <v>12</v>
      </c>
      <c r="H296">
        <v>38.5</v>
      </c>
      <c r="I296">
        <v>2160</v>
      </c>
      <c r="J296">
        <v>2880</v>
      </c>
      <c r="K296">
        <v>3</v>
      </c>
    </row>
    <row r="297" spans="1:11">
      <c r="A297">
        <v>1235</v>
      </c>
      <c r="B297" t="s">
        <v>309</v>
      </c>
      <c r="C297">
        <v>304</v>
      </c>
      <c r="D297">
        <v>3000</v>
      </c>
      <c r="E297">
        <v>4000</v>
      </c>
      <c r="F297">
        <v>3</v>
      </c>
      <c r="G297">
        <v>12</v>
      </c>
      <c r="H297">
        <v>25.3333333333333</v>
      </c>
      <c r="I297">
        <v>1080</v>
      </c>
      <c r="J297">
        <v>1440</v>
      </c>
      <c r="K297">
        <v>3</v>
      </c>
    </row>
    <row r="298" spans="1:11">
      <c r="A298">
        <v>1236</v>
      </c>
      <c r="B298" t="s">
        <v>310</v>
      </c>
      <c r="C298">
        <v>130</v>
      </c>
      <c r="D298">
        <v>3000</v>
      </c>
      <c r="E298">
        <v>4000</v>
      </c>
      <c r="F298">
        <v>3</v>
      </c>
      <c r="G298">
        <v>12</v>
      </c>
      <c r="H298">
        <v>10.8333333333333</v>
      </c>
      <c r="I298">
        <v>1080</v>
      </c>
      <c r="J298">
        <v>1440</v>
      </c>
      <c r="K298">
        <v>3</v>
      </c>
    </row>
    <row r="299" spans="1:11">
      <c r="A299">
        <v>1237</v>
      </c>
      <c r="B299" t="s">
        <v>311</v>
      </c>
      <c r="C299">
        <v>277</v>
      </c>
      <c r="D299">
        <v>3000</v>
      </c>
      <c r="E299">
        <v>4000</v>
      </c>
      <c r="F299">
        <v>3</v>
      </c>
      <c r="G299">
        <v>12</v>
      </c>
      <c r="H299">
        <v>23.0833333333333</v>
      </c>
      <c r="I299">
        <v>1080</v>
      </c>
      <c r="J299">
        <v>1440</v>
      </c>
      <c r="K299">
        <v>3</v>
      </c>
    </row>
    <row r="300" spans="1:11">
      <c r="A300">
        <v>1238</v>
      </c>
      <c r="B300" t="s">
        <v>312</v>
      </c>
      <c r="C300">
        <v>153</v>
      </c>
      <c r="D300">
        <v>3000</v>
      </c>
      <c r="E300">
        <v>4000</v>
      </c>
      <c r="F300">
        <v>3</v>
      </c>
      <c r="G300">
        <v>12</v>
      </c>
      <c r="H300">
        <v>12.75</v>
      </c>
      <c r="I300">
        <v>1080</v>
      </c>
      <c r="J300">
        <v>1440</v>
      </c>
      <c r="K300">
        <v>3</v>
      </c>
    </row>
    <row r="301" spans="1:11">
      <c r="A301">
        <v>1242</v>
      </c>
      <c r="B301" t="s">
        <v>313</v>
      </c>
      <c r="C301">
        <v>402</v>
      </c>
      <c r="D301">
        <v>3000</v>
      </c>
      <c r="E301">
        <v>4000</v>
      </c>
      <c r="F301">
        <v>3</v>
      </c>
      <c r="G301">
        <v>12</v>
      </c>
      <c r="H301">
        <v>33.5</v>
      </c>
      <c r="I301">
        <v>1080</v>
      </c>
      <c r="J301">
        <v>1440</v>
      </c>
      <c r="K301">
        <v>3</v>
      </c>
    </row>
    <row r="302" spans="1:11">
      <c r="A302">
        <v>1243</v>
      </c>
      <c r="B302" t="s">
        <v>314</v>
      </c>
      <c r="C302">
        <v>171</v>
      </c>
      <c r="D302">
        <v>3000</v>
      </c>
      <c r="E302">
        <v>4500</v>
      </c>
      <c r="F302">
        <v>3</v>
      </c>
      <c r="G302">
        <v>13.5</v>
      </c>
      <c r="H302">
        <v>12.6666666666666</v>
      </c>
      <c r="I302">
        <v>1080</v>
      </c>
      <c r="J302">
        <v>1620</v>
      </c>
      <c r="K302">
        <v>3</v>
      </c>
    </row>
    <row r="303" spans="1:11">
      <c r="A303">
        <v>1244</v>
      </c>
      <c r="B303" t="s">
        <v>315</v>
      </c>
      <c r="C303">
        <v>368</v>
      </c>
      <c r="D303">
        <v>3000</v>
      </c>
      <c r="E303">
        <v>4512</v>
      </c>
      <c r="F303">
        <v>3</v>
      </c>
      <c r="G303">
        <v>13.536</v>
      </c>
      <c r="H303">
        <v>27.186761229314399</v>
      </c>
      <c r="I303">
        <v>1080</v>
      </c>
      <c r="J303">
        <v>1624</v>
      </c>
      <c r="K303">
        <v>3</v>
      </c>
    </row>
    <row r="304" spans="1:11">
      <c r="A304">
        <v>1245</v>
      </c>
      <c r="B304" t="s">
        <v>316</v>
      </c>
      <c r="C304">
        <v>333</v>
      </c>
      <c r="D304">
        <v>3000</v>
      </c>
      <c r="E304">
        <v>4512</v>
      </c>
      <c r="F304">
        <v>3</v>
      </c>
      <c r="G304">
        <v>13.536</v>
      </c>
      <c r="H304">
        <v>24.601063829787201</v>
      </c>
      <c r="I304">
        <v>1080</v>
      </c>
      <c r="J304">
        <v>1624</v>
      </c>
      <c r="K304">
        <v>3</v>
      </c>
    </row>
    <row r="305" spans="1:11">
      <c r="A305">
        <v>1246</v>
      </c>
      <c r="B305" t="s">
        <v>317</v>
      </c>
      <c r="C305">
        <v>300</v>
      </c>
      <c r="D305">
        <v>3000</v>
      </c>
      <c r="E305">
        <v>4512</v>
      </c>
      <c r="F305">
        <v>3</v>
      </c>
      <c r="G305">
        <v>13.536</v>
      </c>
      <c r="H305">
        <v>22.163120567375799</v>
      </c>
      <c r="I305">
        <v>1080</v>
      </c>
      <c r="J305">
        <v>1624</v>
      </c>
      <c r="K305">
        <v>3</v>
      </c>
    </row>
    <row r="306" spans="1:11">
      <c r="A306">
        <v>1248</v>
      </c>
      <c r="B306" t="s">
        <v>318</v>
      </c>
      <c r="C306">
        <v>166</v>
      </c>
      <c r="D306">
        <v>3000</v>
      </c>
      <c r="E306">
        <v>4512</v>
      </c>
      <c r="F306">
        <v>3</v>
      </c>
      <c r="G306">
        <v>13.536</v>
      </c>
      <c r="H306">
        <v>12.2635933806146</v>
      </c>
      <c r="I306">
        <v>1080</v>
      </c>
      <c r="J306">
        <v>1624</v>
      </c>
      <c r="K306">
        <v>3</v>
      </c>
    </row>
    <row r="307" spans="1:11">
      <c r="A307">
        <v>1249</v>
      </c>
      <c r="B307" t="s">
        <v>319</v>
      </c>
      <c r="C307">
        <v>319</v>
      </c>
      <c r="D307">
        <v>3000</v>
      </c>
      <c r="E307">
        <v>4512</v>
      </c>
      <c r="F307">
        <v>3</v>
      </c>
      <c r="G307">
        <v>13.536</v>
      </c>
      <c r="H307">
        <v>23.566784869976299</v>
      </c>
      <c r="I307">
        <v>1080</v>
      </c>
      <c r="J307">
        <v>1624</v>
      </c>
      <c r="K307">
        <v>3</v>
      </c>
    </row>
    <row r="308" spans="1:11">
      <c r="A308">
        <v>1250</v>
      </c>
      <c r="B308" t="s">
        <v>320</v>
      </c>
      <c r="C308">
        <v>158</v>
      </c>
      <c r="D308">
        <v>3009</v>
      </c>
      <c r="E308">
        <v>4513</v>
      </c>
      <c r="F308">
        <v>3</v>
      </c>
      <c r="G308">
        <v>13.579617000000001</v>
      </c>
      <c r="H308">
        <v>11.635085142681101</v>
      </c>
      <c r="I308">
        <v>1080</v>
      </c>
      <c r="J308">
        <v>1620</v>
      </c>
      <c r="K308">
        <v>3</v>
      </c>
    </row>
    <row r="309" spans="1:11">
      <c r="A309">
        <v>1251</v>
      </c>
      <c r="B309" t="s">
        <v>321</v>
      </c>
      <c r="C309">
        <v>295</v>
      </c>
      <c r="D309">
        <v>3024</v>
      </c>
      <c r="E309">
        <v>4032</v>
      </c>
      <c r="F309">
        <v>3</v>
      </c>
      <c r="G309">
        <v>12.192767999999999</v>
      </c>
      <c r="H309">
        <v>24.194670152011401</v>
      </c>
      <c r="I309">
        <v>1080</v>
      </c>
      <c r="J309">
        <v>1440</v>
      </c>
      <c r="K309">
        <v>3</v>
      </c>
    </row>
    <row r="310" spans="1:11">
      <c r="A310">
        <v>1252</v>
      </c>
      <c r="B310" t="s">
        <v>322</v>
      </c>
      <c r="C310">
        <v>568</v>
      </c>
      <c r="D310">
        <v>3024</v>
      </c>
      <c r="E310">
        <v>4032</v>
      </c>
      <c r="F310">
        <v>3</v>
      </c>
      <c r="G310">
        <v>12.192767999999999</v>
      </c>
      <c r="H310">
        <v>46.5849920214999</v>
      </c>
      <c r="I310">
        <v>2160</v>
      </c>
      <c r="J310">
        <v>2880</v>
      </c>
      <c r="K310">
        <v>3</v>
      </c>
    </row>
    <row r="311" spans="1:11">
      <c r="A311">
        <v>1253</v>
      </c>
      <c r="B311" t="s">
        <v>323</v>
      </c>
      <c r="C311">
        <v>204</v>
      </c>
      <c r="D311">
        <v>3030</v>
      </c>
      <c r="E311">
        <v>4574</v>
      </c>
      <c r="F311">
        <v>3</v>
      </c>
      <c r="G311">
        <v>13.859220000000001</v>
      </c>
      <c r="H311">
        <v>14.719443085541601</v>
      </c>
      <c r="I311">
        <v>1080</v>
      </c>
      <c r="J311">
        <v>1630</v>
      </c>
      <c r="K311">
        <v>3</v>
      </c>
    </row>
    <row r="312" spans="1:11">
      <c r="A312">
        <v>1254</v>
      </c>
      <c r="B312" t="s">
        <v>324</v>
      </c>
      <c r="C312">
        <v>395</v>
      </c>
      <c r="D312">
        <v>3030</v>
      </c>
      <c r="E312">
        <v>4691</v>
      </c>
      <c r="F312">
        <v>3</v>
      </c>
      <c r="G312">
        <v>14.21373</v>
      </c>
      <c r="H312">
        <v>27.7900311881539</v>
      </c>
      <c r="I312">
        <v>1080</v>
      </c>
      <c r="J312">
        <v>1672</v>
      </c>
      <c r="K312">
        <v>3</v>
      </c>
    </row>
    <row r="313" spans="1:11">
      <c r="A313">
        <v>1255</v>
      </c>
      <c r="B313" t="s">
        <v>325</v>
      </c>
      <c r="C313">
        <v>175</v>
      </c>
      <c r="D313">
        <v>3039</v>
      </c>
      <c r="E313">
        <v>5906</v>
      </c>
      <c r="F313">
        <v>3</v>
      </c>
      <c r="G313">
        <v>17.948333999999999</v>
      </c>
      <c r="H313">
        <v>9.7502085708901998</v>
      </c>
      <c r="I313">
        <v>988</v>
      </c>
      <c r="J313">
        <v>1920</v>
      </c>
      <c r="K313">
        <v>3</v>
      </c>
    </row>
    <row r="314" spans="1:11">
      <c r="A314">
        <v>1256</v>
      </c>
      <c r="B314" t="s">
        <v>326</v>
      </c>
      <c r="C314">
        <v>332</v>
      </c>
      <c r="D314">
        <v>3054</v>
      </c>
      <c r="E314">
        <v>4522</v>
      </c>
      <c r="F314">
        <v>3</v>
      </c>
      <c r="G314">
        <v>13.810188</v>
      </c>
      <c r="H314">
        <v>24.040223058513</v>
      </c>
      <c r="I314">
        <v>1080</v>
      </c>
      <c r="J314">
        <v>1599</v>
      </c>
      <c r="K314">
        <v>3</v>
      </c>
    </row>
    <row r="315" spans="1:11">
      <c r="A315">
        <v>1257</v>
      </c>
      <c r="B315" t="s">
        <v>327</v>
      </c>
      <c r="C315">
        <v>534</v>
      </c>
      <c r="D315">
        <v>3056</v>
      </c>
      <c r="E315">
        <v>4333</v>
      </c>
      <c r="F315">
        <v>3</v>
      </c>
      <c r="G315">
        <v>13.241648</v>
      </c>
      <c r="H315">
        <v>40.327306691734996</v>
      </c>
      <c r="I315">
        <v>2160</v>
      </c>
      <c r="J315">
        <v>3063</v>
      </c>
      <c r="K315">
        <v>3</v>
      </c>
    </row>
    <row r="316" spans="1:11">
      <c r="A316">
        <v>1258</v>
      </c>
      <c r="B316" t="s">
        <v>328</v>
      </c>
      <c r="C316">
        <v>193</v>
      </c>
      <c r="D316">
        <v>3056</v>
      </c>
      <c r="E316">
        <v>4592</v>
      </c>
      <c r="F316">
        <v>3</v>
      </c>
      <c r="G316">
        <v>14.033151999999999</v>
      </c>
      <c r="H316">
        <v>13.7531468340113</v>
      </c>
      <c r="I316">
        <v>1080</v>
      </c>
      <c r="J316">
        <v>1623</v>
      </c>
      <c r="K316">
        <v>3</v>
      </c>
    </row>
    <row r="317" spans="1:11">
      <c r="A317">
        <v>1259</v>
      </c>
      <c r="B317" t="s">
        <v>329</v>
      </c>
      <c r="C317">
        <v>370</v>
      </c>
      <c r="D317">
        <v>3056</v>
      </c>
      <c r="E317">
        <v>4592</v>
      </c>
      <c r="F317">
        <v>3</v>
      </c>
      <c r="G317">
        <v>14.033151999999999</v>
      </c>
      <c r="H317">
        <v>26.366136417534701</v>
      </c>
      <c r="I317">
        <v>1080</v>
      </c>
      <c r="J317">
        <v>1623</v>
      </c>
      <c r="K317">
        <v>3</v>
      </c>
    </row>
    <row r="318" spans="1:11">
      <c r="A318">
        <v>1260</v>
      </c>
      <c r="B318" t="s">
        <v>330</v>
      </c>
      <c r="C318">
        <v>131</v>
      </c>
      <c r="D318">
        <v>3056</v>
      </c>
      <c r="E318">
        <v>4592</v>
      </c>
      <c r="F318">
        <v>3</v>
      </c>
      <c r="G318">
        <v>14.033151999999999</v>
      </c>
      <c r="H318">
        <v>9.3350374883703893</v>
      </c>
      <c r="I318">
        <v>1080</v>
      </c>
      <c r="J318">
        <v>1623</v>
      </c>
      <c r="K318">
        <v>3</v>
      </c>
    </row>
    <row r="319" spans="1:11">
      <c r="A319">
        <v>1261</v>
      </c>
      <c r="B319" t="s">
        <v>331</v>
      </c>
      <c r="C319">
        <v>684</v>
      </c>
      <c r="D319">
        <v>3056</v>
      </c>
      <c r="E319">
        <v>4592</v>
      </c>
      <c r="F319">
        <v>3</v>
      </c>
      <c r="G319">
        <v>14.033151999999999</v>
      </c>
      <c r="H319">
        <v>48.741722458361401</v>
      </c>
      <c r="I319">
        <v>2160</v>
      </c>
      <c r="J319">
        <v>3246</v>
      </c>
      <c r="K319">
        <v>3</v>
      </c>
    </row>
    <row r="320" spans="1:11">
      <c r="A320">
        <v>1262</v>
      </c>
      <c r="B320" t="s">
        <v>332</v>
      </c>
      <c r="C320">
        <v>229</v>
      </c>
      <c r="D320">
        <v>3056</v>
      </c>
      <c r="E320">
        <v>4592</v>
      </c>
      <c r="F320">
        <v>3</v>
      </c>
      <c r="G320">
        <v>14.033151999999999</v>
      </c>
      <c r="H320">
        <v>16.318500647609302</v>
      </c>
      <c r="I320">
        <v>1080</v>
      </c>
      <c r="J320">
        <v>1623</v>
      </c>
      <c r="K320">
        <v>3</v>
      </c>
    </row>
    <row r="321" spans="1:11">
      <c r="A321">
        <v>1263</v>
      </c>
      <c r="B321" t="s">
        <v>333</v>
      </c>
      <c r="C321">
        <v>560</v>
      </c>
      <c r="D321">
        <v>3057</v>
      </c>
      <c r="E321">
        <v>4586</v>
      </c>
      <c r="F321">
        <v>3</v>
      </c>
      <c r="G321">
        <v>14.019401999999999</v>
      </c>
      <c r="H321">
        <v>39.944642431966699</v>
      </c>
      <c r="I321">
        <v>2160</v>
      </c>
      <c r="J321">
        <v>3240</v>
      </c>
      <c r="K321">
        <v>3</v>
      </c>
    </row>
    <row r="322" spans="1:11">
      <c r="A322">
        <v>1264</v>
      </c>
      <c r="B322" t="s">
        <v>334</v>
      </c>
      <c r="C322">
        <v>470</v>
      </c>
      <c r="D322">
        <v>3068</v>
      </c>
      <c r="E322">
        <v>4610</v>
      </c>
      <c r="F322">
        <v>3</v>
      </c>
      <c r="G322">
        <v>14.14348</v>
      </c>
      <c r="H322">
        <v>33.230859731834002</v>
      </c>
      <c r="I322">
        <v>2160</v>
      </c>
      <c r="J322">
        <v>3246</v>
      </c>
      <c r="K322">
        <v>3</v>
      </c>
    </row>
    <row r="323" spans="1:11">
      <c r="A323">
        <v>1265</v>
      </c>
      <c r="B323" t="s">
        <v>335</v>
      </c>
      <c r="C323">
        <v>122</v>
      </c>
      <c r="D323">
        <v>3071</v>
      </c>
      <c r="E323">
        <v>4606</v>
      </c>
      <c r="F323">
        <v>3</v>
      </c>
      <c r="G323">
        <v>14.145026</v>
      </c>
      <c r="H323">
        <v>8.6249399612273603</v>
      </c>
      <c r="I323">
        <v>1080</v>
      </c>
      <c r="J323">
        <v>1620</v>
      </c>
      <c r="K323">
        <v>3</v>
      </c>
    </row>
    <row r="324" spans="1:11">
      <c r="A324">
        <v>1267</v>
      </c>
      <c r="B324" t="s">
        <v>336</v>
      </c>
      <c r="C324">
        <v>450</v>
      </c>
      <c r="D324">
        <v>3072</v>
      </c>
      <c r="E324">
        <v>4608</v>
      </c>
      <c r="F324">
        <v>3</v>
      </c>
      <c r="G324">
        <v>14.155775999999999</v>
      </c>
      <c r="H324">
        <v>31.7891438802083</v>
      </c>
      <c r="I324">
        <v>2160</v>
      </c>
      <c r="J324">
        <v>3240</v>
      </c>
      <c r="K324">
        <v>3</v>
      </c>
    </row>
    <row r="325" spans="1:11">
      <c r="A325">
        <v>1269</v>
      </c>
      <c r="B325" t="s">
        <v>337</v>
      </c>
      <c r="C325">
        <v>302</v>
      </c>
      <c r="D325">
        <v>3072</v>
      </c>
      <c r="E325">
        <v>4608</v>
      </c>
      <c r="F325">
        <v>3</v>
      </c>
      <c r="G325">
        <v>14.155775999999999</v>
      </c>
      <c r="H325">
        <v>21.334047670717499</v>
      </c>
      <c r="I325">
        <v>1080</v>
      </c>
      <c r="J325">
        <v>1620</v>
      </c>
      <c r="K325">
        <v>3</v>
      </c>
    </row>
    <row r="326" spans="1:11">
      <c r="A326">
        <v>1270</v>
      </c>
      <c r="B326" t="s">
        <v>338</v>
      </c>
      <c r="C326">
        <v>687</v>
      </c>
      <c r="D326">
        <v>3072</v>
      </c>
      <c r="E326">
        <v>4608</v>
      </c>
      <c r="F326">
        <v>3</v>
      </c>
      <c r="G326">
        <v>14.155775999999999</v>
      </c>
      <c r="H326">
        <v>48.5314263237847</v>
      </c>
      <c r="I326">
        <v>2160</v>
      </c>
      <c r="J326">
        <v>3240</v>
      </c>
      <c r="K326">
        <v>3</v>
      </c>
    </row>
    <row r="327" spans="1:11">
      <c r="A327">
        <v>1271</v>
      </c>
      <c r="B327" t="s">
        <v>339</v>
      </c>
      <c r="C327">
        <v>131</v>
      </c>
      <c r="D327">
        <v>3072</v>
      </c>
      <c r="E327">
        <v>4608</v>
      </c>
      <c r="F327">
        <v>3</v>
      </c>
      <c r="G327">
        <v>14.155775999999999</v>
      </c>
      <c r="H327">
        <v>9.2541729962384203</v>
      </c>
      <c r="I327">
        <v>1080</v>
      </c>
      <c r="J327">
        <v>1620</v>
      </c>
      <c r="K327">
        <v>3</v>
      </c>
    </row>
    <row r="328" spans="1:11">
      <c r="A328">
        <v>1272</v>
      </c>
      <c r="B328" t="s">
        <v>340</v>
      </c>
      <c r="C328">
        <v>336</v>
      </c>
      <c r="D328">
        <v>3072</v>
      </c>
      <c r="E328">
        <v>4608</v>
      </c>
      <c r="F328">
        <v>3</v>
      </c>
      <c r="G328">
        <v>14.155775999999999</v>
      </c>
      <c r="H328">
        <v>23.7358940972222</v>
      </c>
      <c r="I328">
        <v>1080</v>
      </c>
      <c r="J328">
        <v>1620</v>
      </c>
      <c r="K328">
        <v>3</v>
      </c>
    </row>
    <row r="329" spans="1:11">
      <c r="A329">
        <v>1273</v>
      </c>
      <c r="B329" t="s">
        <v>341</v>
      </c>
      <c r="C329">
        <v>301</v>
      </c>
      <c r="D329">
        <v>3072</v>
      </c>
      <c r="E329">
        <v>4608</v>
      </c>
      <c r="F329">
        <v>3</v>
      </c>
      <c r="G329">
        <v>14.155775999999999</v>
      </c>
      <c r="H329">
        <v>21.263405128761502</v>
      </c>
      <c r="I329">
        <v>1080</v>
      </c>
      <c r="J329">
        <v>1620</v>
      </c>
      <c r="K329">
        <v>3</v>
      </c>
    </row>
    <row r="330" spans="1:11">
      <c r="A330">
        <v>1274</v>
      </c>
      <c r="B330" t="s">
        <v>342</v>
      </c>
      <c r="C330">
        <v>114</v>
      </c>
      <c r="D330">
        <v>3072</v>
      </c>
      <c r="E330">
        <v>4608</v>
      </c>
      <c r="F330">
        <v>3</v>
      </c>
      <c r="G330">
        <v>14.155775999999999</v>
      </c>
      <c r="H330">
        <v>8.0532497829861107</v>
      </c>
      <c r="I330">
        <v>1080</v>
      </c>
      <c r="J330">
        <v>1620</v>
      </c>
      <c r="K330">
        <v>3</v>
      </c>
    </row>
    <row r="331" spans="1:11">
      <c r="A331">
        <v>1275</v>
      </c>
      <c r="B331" t="s">
        <v>343</v>
      </c>
      <c r="C331">
        <v>204</v>
      </c>
      <c r="D331">
        <v>3072</v>
      </c>
      <c r="E331">
        <v>4608</v>
      </c>
      <c r="F331">
        <v>3</v>
      </c>
      <c r="G331">
        <v>14.155775999999999</v>
      </c>
      <c r="H331">
        <v>14.4110785590277</v>
      </c>
      <c r="I331">
        <v>1080</v>
      </c>
      <c r="J331">
        <v>1620</v>
      </c>
      <c r="K331">
        <v>3</v>
      </c>
    </row>
    <row r="332" spans="1:11">
      <c r="A332">
        <v>1276</v>
      </c>
      <c r="B332" t="s">
        <v>344</v>
      </c>
      <c r="C332">
        <v>105</v>
      </c>
      <c r="D332">
        <v>3072</v>
      </c>
      <c r="E332">
        <v>4608</v>
      </c>
      <c r="F332">
        <v>3</v>
      </c>
      <c r="G332">
        <v>14.155775999999999</v>
      </c>
      <c r="H332">
        <v>7.4174669053819402</v>
      </c>
      <c r="I332">
        <v>1080</v>
      </c>
      <c r="J332">
        <v>1620</v>
      </c>
      <c r="K332">
        <v>3</v>
      </c>
    </row>
    <row r="333" spans="1:11">
      <c r="A333">
        <v>1277</v>
      </c>
      <c r="B333" t="s">
        <v>345</v>
      </c>
      <c r="C333">
        <v>432</v>
      </c>
      <c r="D333">
        <v>3072</v>
      </c>
      <c r="E333">
        <v>4608</v>
      </c>
      <c r="F333">
        <v>3</v>
      </c>
      <c r="G333">
        <v>14.155775999999999</v>
      </c>
      <c r="H333">
        <v>30.517578125</v>
      </c>
      <c r="I333">
        <v>2160</v>
      </c>
      <c r="J333">
        <v>3240</v>
      </c>
      <c r="K333">
        <v>3</v>
      </c>
    </row>
    <row r="334" spans="1:11">
      <c r="A334">
        <v>1278</v>
      </c>
      <c r="B334" t="s">
        <v>346</v>
      </c>
      <c r="C334">
        <v>321</v>
      </c>
      <c r="D334">
        <v>3072</v>
      </c>
      <c r="E334">
        <v>4608</v>
      </c>
      <c r="F334">
        <v>3</v>
      </c>
      <c r="G334">
        <v>14.155775999999999</v>
      </c>
      <c r="H334">
        <v>22.6762559678819</v>
      </c>
      <c r="I334">
        <v>1080</v>
      </c>
      <c r="J334">
        <v>1620</v>
      </c>
      <c r="K334">
        <v>3</v>
      </c>
    </row>
    <row r="335" spans="1:11">
      <c r="A335">
        <v>1279</v>
      </c>
      <c r="B335" t="s">
        <v>347</v>
      </c>
      <c r="C335">
        <v>129</v>
      </c>
      <c r="D335">
        <v>3072</v>
      </c>
      <c r="E335">
        <v>4608</v>
      </c>
      <c r="F335">
        <v>3</v>
      </c>
      <c r="G335">
        <v>14.155775999999999</v>
      </c>
      <c r="H335">
        <v>9.1128879123263893</v>
      </c>
      <c r="I335">
        <v>1080</v>
      </c>
      <c r="J335">
        <v>1620</v>
      </c>
      <c r="K335">
        <v>3</v>
      </c>
    </row>
    <row r="336" spans="1:11">
      <c r="A336">
        <v>1280</v>
      </c>
      <c r="B336" t="s">
        <v>348</v>
      </c>
      <c r="C336">
        <v>82</v>
      </c>
      <c r="D336">
        <v>3072</v>
      </c>
      <c r="E336">
        <v>4608</v>
      </c>
      <c r="F336">
        <v>3</v>
      </c>
      <c r="G336">
        <v>14.155775999999999</v>
      </c>
      <c r="H336">
        <v>5.7926884403935102</v>
      </c>
      <c r="I336">
        <v>1080</v>
      </c>
      <c r="J336">
        <v>1620</v>
      </c>
      <c r="K336">
        <v>3</v>
      </c>
    </row>
    <row r="337" spans="1:11">
      <c r="A337">
        <v>1281</v>
      </c>
      <c r="B337" t="s">
        <v>349</v>
      </c>
      <c r="C337">
        <v>197</v>
      </c>
      <c r="D337">
        <v>3072</v>
      </c>
      <c r="E337">
        <v>4608</v>
      </c>
      <c r="F337">
        <v>3</v>
      </c>
      <c r="G337">
        <v>14.155775999999999</v>
      </c>
      <c r="H337">
        <v>13.916580765335601</v>
      </c>
      <c r="I337">
        <v>1080</v>
      </c>
      <c r="J337">
        <v>1620</v>
      </c>
      <c r="K337">
        <v>3</v>
      </c>
    </row>
    <row r="338" spans="1:11">
      <c r="A338">
        <v>1282</v>
      </c>
      <c r="B338" t="s">
        <v>350</v>
      </c>
      <c r="C338">
        <v>217</v>
      </c>
      <c r="D338">
        <v>3072</v>
      </c>
      <c r="E338">
        <v>4608</v>
      </c>
      <c r="F338">
        <v>3</v>
      </c>
      <c r="G338">
        <v>14.155775999999999</v>
      </c>
      <c r="H338">
        <v>15.329431604456</v>
      </c>
      <c r="I338">
        <v>1080</v>
      </c>
      <c r="J338">
        <v>1620</v>
      </c>
      <c r="K338">
        <v>3</v>
      </c>
    </row>
    <row r="339" spans="1:11">
      <c r="A339">
        <v>1283</v>
      </c>
      <c r="B339" t="s">
        <v>351</v>
      </c>
      <c r="C339">
        <v>534</v>
      </c>
      <c r="D339">
        <v>3072</v>
      </c>
      <c r="E339">
        <v>4608</v>
      </c>
      <c r="F339">
        <v>3</v>
      </c>
      <c r="G339">
        <v>14.155775999999999</v>
      </c>
      <c r="H339">
        <v>37.7231174045138</v>
      </c>
      <c r="I339">
        <v>2160</v>
      </c>
      <c r="J339">
        <v>3240</v>
      </c>
      <c r="K339">
        <v>3</v>
      </c>
    </row>
    <row r="340" spans="1:11">
      <c r="A340">
        <v>1284</v>
      </c>
      <c r="B340" t="s">
        <v>352</v>
      </c>
      <c r="C340">
        <v>397</v>
      </c>
      <c r="D340">
        <v>3072</v>
      </c>
      <c r="E340">
        <v>4608</v>
      </c>
      <c r="F340">
        <v>3</v>
      </c>
      <c r="G340">
        <v>14.155775999999999</v>
      </c>
      <c r="H340">
        <v>28.045089156539301</v>
      </c>
      <c r="I340">
        <v>1080</v>
      </c>
      <c r="J340">
        <v>1620</v>
      </c>
      <c r="K340">
        <v>3</v>
      </c>
    </row>
    <row r="341" spans="1:11">
      <c r="A341">
        <v>1286</v>
      </c>
      <c r="B341" t="s">
        <v>353</v>
      </c>
      <c r="C341">
        <v>304</v>
      </c>
      <c r="D341">
        <v>3089</v>
      </c>
      <c r="E341">
        <v>4664</v>
      </c>
      <c r="F341">
        <v>3</v>
      </c>
      <c r="G341">
        <v>14.407095999999999</v>
      </c>
      <c r="H341">
        <v>21.100713148576201</v>
      </c>
      <c r="I341">
        <v>1080</v>
      </c>
      <c r="J341">
        <v>1631</v>
      </c>
      <c r="K341">
        <v>3</v>
      </c>
    </row>
    <row r="342" spans="1:11">
      <c r="A342">
        <v>1287</v>
      </c>
      <c r="B342" t="s">
        <v>354</v>
      </c>
      <c r="C342">
        <v>422</v>
      </c>
      <c r="D342">
        <v>3105</v>
      </c>
      <c r="E342">
        <v>5183</v>
      </c>
      <c r="F342">
        <v>3</v>
      </c>
      <c r="G342">
        <v>16.093215000000001</v>
      </c>
      <c r="H342">
        <v>26.222230921540501</v>
      </c>
      <c r="I342">
        <v>2160</v>
      </c>
      <c r="J342">
        <v>3606</v>
      </c>
      <c r="K342">
        <v>3</v>
      </c>
    </row>
    <row r="343" spans="1:11">
      <c r="A343">
        <v>1288</v>
      </c>
      <c r="B343" t="s">
        <v>355</v>
      </c>
      <c r="C343">
        <v>255</v>
      </c>
      <c r="D343">
        <v>3116</v>
      </c>
      <c r="E343">
        <v>4704</v>
      </c>
      <c r="F343">
        <v>3</v>
      </c>
      <c r="G343">
        <v>14.657664</v>
      </c>
      <c r="H343">
        <v>17.397042257210899</v>
      </c>
      <c r="I343">
        <v>1080</v>
      </c>
      <c r="J343">
        <v>1630</v>
      </c>
      <c r="K343">
        <v>3</v>
      </c>
    </row>
    <row r="344" spans="1:11">
      <c r="A344">
        <v>1290</v>
      </c>
      <c r="B344" t="s">
        <v>356</v>
      </c>
      <c r="C344">
        <v>118</v>
      </c>
      <c r="D344">
        <v>3126</v>
      </c>
      <c r="E344">
        <v>4914</v>
      </c>
      <c r="F344">
        <v>3</v>
      </c>
      <c r="G344">
        <v>15.361164</v>
      </c>
      <c r="H344">
        <v>7.6817095371158004</v>
      </c>
      <c r="I344">
        <v>1080</v>
      </c>
      <c r="J344">
        <v>1698</v>
      </c>
      <c r="K344">
        <v>3</v>
      </c>
    </row>
    <row r="345" spans="1:11">
      <c r="A345">
        <v>1292</v>
      </c>
      <c r="B345" t="s">
        <v>357</v>
      </c>
      <c r="C345">
        <v>737</v>
      </c>
      <c r="D345">
        <v>3150</v>
      </c>
      <c r="E345">
        <v>4724</v>
      </c>
      <c r="F345">
        <v>3</v>
      </c>
      <c r="G345">
        <v>14.880599999999999</v>
      </c>
      <c r="H345">
        <v>49.527572812924198</v>
      </c>
      <c r="I345">
        <v>2160</v>
      </c>
      <c r="J345">
        <v>3239</v>
      </c>
      <c r="K345">
        <v>3</v>
      </c>
    </row>
    <row r="346" spans="1:11">
      <c r="A346">
        <v>1293</v>
      </c>
      <c r="B346" t="s">
        <v>358</v>
      </c>
      <c r="C346">
        <v>452</v>
      </c>
      <c r="D346">
        <v>3153</v>
      </c>
      <c r="E346">
        <v>4737</v>
      </c>
      <c r="F346">
        <v>3</v>
      </c>
      <c r="G346">
        <v>14.935760999999999</v>
      </c>
      <c r="H346">
        <v>30.2629373889954</v>
      </c>
      <c r="I346">
        <v>2160</v>
      </c>
      <c r="J346">
        <v>3245</v>
      </c>
      <c r="K346">
        <v>3</v>
      </c>
    </row>
    <row r="347" spans="1:11">
      <c r="A347">
        <v>1296</v>
      </c>
      <c r="B347" t="s">
        <v>359</v>
      </c>
      <c r="C347">
        <v>219</v>
      </c>
      <c r="D347">
        <v>3168</v>
      </c>
      <c r="E347">
        <v>4752</v>
      </c>
      <c r="F347">
        <v>3</v>
      </c>
      <c r="G347">
        <v>15.054335999999999</v>
      </c>
      <c r="H347">
        <v>14.5473038465462</v>
      </c>
      <c r="I347">
        <v>1080</v>
      </c>
      <c r="J347">
        <v>1620</v>
      </c>
      <c r="K347">
        <v>3</v>
      </c>
    </row>
    <row r="348" spans="1:11">
      <c r="A348">
        <v>1297</v>
      </c>
      <c r="B348" t="s">
        <v>360</v>
      </c>
      <c r="C348">
        <v>434</v>
      </c>
      <c r="D348">
        <v>3168</v>
      </c>
      <c r="E348">
        <v>4752</v>
      </c>
      <c r="F348">
        <v>3</v>
      </c>
      <c r="G348">
        <v>15.054335999999999</v>
      </c>
      <c r="H348">
        <v>28.8289035132469</v>
      </c>
      <c r="I348">
        <v>2160</v>
      </c>
      <c r="J348">
        <v>3240</v>
      </c>
      <c r="K348">
        <v>3</v>
      </c>
    </row>
    <row r="349" spans="1:11">
      <c r="A349">
        <v>1299</v>
      </c>
      <c r="B349" t="s">
        <v>361</v>
      </c>
      <c r="C349">
        <v>295</v>
      </c>
      <c r="D349">
        <v>3168</v>
      </c>
      <c r="E349">
        <v>4752</v>
      </c>
      <c r="F349">
        <v>3</v>
      </c>
      <c r="G349">
        <v>15.054335999999999</v>
      </c>
      <c r="H349">
        <v>19.5956832636125</v>
      </c>
      <c r="I349">
        <v>1080</v>
      </c>
      <c r="J349">
        <v>1620</v>
      </c>
      <c r="K349">
        <v>3</v>
      </c>
    </row>
    <row r="350" spans="1:11">
      <c r="A350">
        <v>1300</v>
      </c>
      <c r="B350" t="s">
        <v>362</v>
      </c>
      <c r="C350">
        <v>359</v>
      </c>
      <c r="D350">
        <v>3168</v>
      </c>
      <c r="E350">
        <v>4752</v>
      </c>
      <c r="F350">
        <v>3</v>
      </c>
      <c r="G350">
        <v>15.054335999999999</v>
      </c>
      <c r="H350">
        <v>23.846950141141999</v>
      </c>
      <c r="I350">
        <v>1080</v>
      </c>
      <c r="J350">
        <v>1620</v>
      </c>
      <c r="K350">
        <v>3</v>
      </c>
    </row>
    <row r="351" spans="1:11">
      <c r="A351">
        <v>1301</v>
      </c>
      <c r="B351" t="s">
        <v>363</v>
      </c>
      <c r="C351">
        <v>430</v>
      </c>
      <c r="D351">
        <v>3168</v>
      </c>
      <c r="E351">
        <v>4752</v>
      </c>
      <c r="F351">
        <v>3</v>
      </c>
      <c r="G351">
        <v>15.054335999999999</v>
      </c>
      <c r="H351">
        <v>28.5631993334013</v>
      </c>
      <c r="I351">
        <v>2160</v>
      </c>
      <c r="J351">
        <v>3240</v>
      </c>
      <c r="K351">
        <v>3</v>
      </c>
    </row>
    <row r="352" spans="1:11">
      <c r="A352">
        <v>1303</v>
      </c>
      <c r="B352" t="s">
        <v>364</v>
      </c>
      <c r="C352">
        <v>397</v>
      </c>
      <c r="D352">
        <v>3168</v>
      </c>
      <c r="E352">
        <v>4752</v>
      </c>
      <c r="F352">
        <v>3</v>
      </c>
      <c r="G352">
        <v>15.054335999999999</v>
      </c>
      <c r="H352">
        <v>26.371139849675199</v>
      </c>
      <c r="I352">
        <v>1080</v>
      </c>
      <c r="J352">
        <v>1620</v>
      </c>
      <c r="K352">
        <v>3</v>
      </c>
    </row>
    <row r="353" spans="1:11">
      <c r="A353">
        <v>1305</v>
      </c>
      <c r="B353" t="s">
        <v>365</v>
      </c>
      <c r="C353">
        <v>266</v>
      </c>
      <c r="D353">
        <v>3204</v>
      </c>
      <c r="E353">
        <v>4660</v>
      </c>
      <c r="F353">
        <v>3</v>
      </c>
      <c r="G353">
        <v>14.93064</v>
      </c>
      <c r="H353">
        <v>17.815713191129099</v>
      </c>
      <c r="I353">
        <v>1080</v>
      </c>
      <c r="J353">
        <v>1571</v>
      </c>
      <c r="K353">
        <v>3</v>
      </c>
    </row>
    <row r="354" spans="1:11">
      <c r="A354">
        <v>1306</v>
      </c>
      <c r="B354" t="s">
        <v>366</v>
      </c>
      <c r="C354">
        <v>201</v>
      </c>
      <c r="D354">
        <v>3210</v>
      </c>
      <c r="E354">
        <v>4846</v>
      </c>
      <c r="F354">
        <v>3</v>
      </c>
      <c r="G354">
        <v>15.55566</v>
      </c>
      <c r="H354">
        <v>12.9213418138478</v>
      </c>
      <c r="I354">
        <v>1080</v>
      </c>
      <c r="J354">
        <v>1630</v>
      </c>
      <c r="K354">
        <v>3</v>
      </c>
    </row>
    <row r="355" spans="1:11">
      <c r="A355">
        <v>1310</v>
      </c>
      <c r="B355" t="s">
        <v>367</v>
      </c>
      <c r="C355">
        <v>430</v>
      </c>
      <c r="D355">
        <v>3221</v>
      </c>
      <c r="E355">
        <v>4869</v>
      </c>
      <c r="F355">
        <v>3</v>
      </c>
      <c r="G355">
        <v>15.683049</v>
      </c>
      <c r="H355">
        <v>27.418137888876</v>
      </c>
      <c r="I355">
        <v>2160</v>
      </c>
      <c r="J355">
        <v>3265</v>
      </c>
      <c r="K355">
        <v>3</v>
      </c>
    </row>
    <row r="356" spans="1:11">
      <c r="A356">
        <v>1311</v>
      </c>
      <c r="B356" t="s">
        <v>368</v>
      </c>
      <c r="C356">
        <v>299</v>
      </c>
      <c r="D356">
        <v>3238</v>
      </c>
      <c r="E356">
        <v>4858</v>
      </c>
      <c r="F356">
        <v>3</v>
      </c>
      <c r="G356">
        <v>15.730204000000001</v>
      </c>
      <c r="H356">
        <v>19.008017950688998</v>
      </c>
      <c r="I356">
        <v>1080</v>
      </c>
      <c r="J356">
        <v>1620</v>
      </c>
      <c r="K356">
        <v>3</v>
      </c>
    </row>
    <row r="357" spans="1:11">
      <c r="A357">
        <v>1312</v>
      </c>
      <c r="B357" t="s">
        <v>369</v>
      </c>
      <c r="C357">
        <v>138</v>
      </c>
      <c r="D357">
        <v>3240</v>
      </c>
      <c r="E357">
        <v>4320</v>
      </c>
      <c r="F357">
        <v>3</v>
      </c>
      <c r="G357">
        <v>13.9968</v>
      </c>
      <c r="H357">
        <v>9.8593964334705007</v>
      </c>
      <c r="I357">
        <v>1080</v>
      </c>
      <c r="J357">
        <v>1440</v>
      </c>
      <c r="K357">
        <v>3</v>
      </c>
    </row>
    <row r="358" spans="1:11">
      <c r="A358">
        <v>1313</v>
      </c>
      <c r="B358" t="s">
        <v>370</v>
      </c>
      <c r="C358">
        <v>463</v>
      </c>
      <c r="D358">
        <v>3240</v>
      </c>
      <c r="E358">
        <v>4320</v>
      </c>
      <c r="F358">
        <v>3</v>
      </c>
      <c r="G358">
        <v>13.9968</v>
      </c>
      <c r="H358">
        <v>33.078989483310401</v>
      </c>
      <c r="I358">
        <v>2160</v>
      </c>
      <c r="J358">
        <v>2880</v>
      </c>
      <c r="K358">
        <v>3</v>
      </c>
    </row>
    <row r="359" spans="1:11">
      <c r="A359">
        <v>1315</v>
      </c>
      <c r="B359" t="s">
        <v>371</v>
      </c>
      <c r="C359">
        <v>691</v>
      </c>
      <c r="D359">
        <v>3240</v>
      </c>
      <c r="E359">
        <v>4320</v>
      </c>
      <c r="F359">
        <v>3</v>
      </c>
      <c r="G359">
        <v>13.9968</v>
      </c>
      <c r="H359">
        <v>49.368427069044301</v>
      </c>
      <c r="I359">
        <v>2160</v>
      </c>
      <c r="J359">
        <v>2880</v>
      </c>
      <c r="K359">
        <v>3</v>
      </c>
    </row>
    <row r="360" spans="1:11">
      <c r="A360">
        <v>1316</v>
      </c>
      <c r="B360" t="s">
        <v>372</v>
      </c>
      <c r="C360">
        <v>328</v>
      </c>
      <c r="D360">
        <v>3240</v>
      </c>
      <c r="E360">
        <v>4320</v>
      </c>
      <c r="F360">
        <v>3</v>
      </c>
      <c r="G360">
        <v>13.9968</v>
      </c>
      <c r="H360">
        <v>23.433927754915398</v>
      </c>
      <c r="I360">
        <v>1080</v>
      </c>
      <c r="J360">
        <v>1440</v>
      </c>
      <c r="K360">
        <v>3</v>
      </c>
    </row>
    <row r="361" spans="1:11">
      <c r="A361">
        <v>1317</v>
      </c>
      <c r="B361" t="s">
        <v>373</v>
      </c>
      <c r="C361">
        <v>156</v>
      </c>
      <c r="D361">
        <v>3240</v>
      </c>
      <c r="E361">
        <v>4320</v>
      </c>
      <c r="F361">
        <v>3</v>
      </c>
      <c r="G361">
        <v>13.9968</v>
      </c>
      <c r="H361">
        <v>11.145404663923101</v>
      </c>
      <c r="I361">
        <v>1080</v>
      </c>
      <c r="J361">
        <v>1440</v>
      </c>
      <c r="K361">
        <v>3</v>
      </c>
    </row>
    <row r="362" spans="1:11">
      <c r="A362">
        <v>1318</v>
      </c>
      <c r="B362" t="s">
        <v>374</v>
      </c>
      <c r="C362">
        <v>298</v>
      </c>
      <c r="D362">
        <v>3240</v>
      </c>
      <c r="E362">
        <v>4320</v>
      </c>
      <c r="F362">
        <v>3</v>
      </c>
      <c r="G362">
        <v>13.9968</v>
      </c>
      <c r="H362">
        <v>21.290580704160899</v>
      </c>
      <c r="I362">
        <v>1080</v>
      </c>
      <c r="J362">
        <v>1440</v>
      </c>
      <c r="K362">
        <v>3</v>
      </c>
    </row>
    <row r="363" spans="1:11">
      <c r="A363">
        <v>1319</v>
      </c>
      <c r="B363" t="s">
        <v>375</v>
      </c>
      <c r="C363">
        <v>93</v>
      </c>
      <c r="D363">
        <v>3240</v>
      </c>
      <c r="E363">
        <v>4320</v>
      </c>
      <c r="F363">
        <v>3</v>
      </c>
      <c r="G363">
        <v>13.9968</v>
      </c>
      <c r="H363">
        <v>6.6443758573388196</v>
      </c>
      <c r="I363">
        <v>1080</v>
      </c>
      <c r="J363">
        <v>1440</v>
      </c>
      <c r="K363">
        <v>3</v>
      </c>
    </row>
    <row r="364" spans="1:11">
      <c r="A364">
        <v>1320</v>
      </c>
      <c r="B364" t="s">
        <v>376</v>
      </c>
      <c r="C364">
        <v>137</v>
      </c>
      <c r="D364">
        <v>3240</v>
      </c>
      <c r="E364">
        <v>5760</v>
      </c>
      <c r="F364">
        <v>3</v>
      </c>
      <c r="G364">
        <v>18.662400000000002</v>
      </c>
      <c r="H364">
        <v>7.34096364883401</v>
      </c>
      <c r="I364">
        <v>1080</v>
      </c>
      <c r="J364">
        <v>1920</v>
      </c>
      <c r="K364">
        <v>3</v>
      </c>
    </row>
    <row r="365" spans="1:11">
      <c r="A365">
        <v>1321</v>
      </c>
      <c r="B365" t="s">
        <v>377</v>
      </c>
      <c r="C365">
        <v>179</v>
      </c>
      <c r="D365">
        <v>3248</v>
      </c>
      <c r="E365">
        <v>4904</v>
      </c>
      <c r="F365">
        <v>3</v>
      </c>
      <c r="G365">
        <v>15.928191999999999</v>
      </c>
      <c r="H365">
        <v>11.237935856122199</v>
      </c>
      <c r="I365">
        <v>1080</v>
      </c>
      <c r="J365">
        <v>1631</v>
      </c>
      <c r="K365">
        <v>3</v>
      </c>
    </row>
    <row r="366" spans="1:11">
      <c r="A366">
        <v>1325</v>
      </c>
      <c r="B366" t="s">
        <v>378</v>
      </c>
      <c r="C366">
        <v>674</v>
      </c>
      <c r="D366">
        <v>3264</v>
      </c>
      <c r="E366">
        <v>4896</v>
      </c>
      <c r="F366">
        <v>3</v>
      </c>
      <c r="G366">
        <v>15.980544</v>
      </c>
      <c r="H366">
        <v>42.176286364218797</v>
      </c>
      <c r="I366">
        <v>2160</v>
      </c>
      <c r="J366">
        <v>3240</v>
      </c>
      <c r="K366">
        <v>3</v>
      </c>
    </row>
    <row r="367" spans="1:11">
      <c r="A367">
        <v>1326</v>
      </c>
      <c r="B367" t="s">
        <v>379</v>
      </c>
      <c r="C367">
        <v>652</v>
      </c>
      <c r="D367">
        <v>3264</v>
      </c>
      <c r="E367">
        <v>4896</v>
      </c>
      <c r="F367">
        <v>3</v>
      </c>
      <c r="G367">
        <v>15.980544</v>
      </c>
      <c r="H367">
        <v>40.7996123285915</v>
      </c>
      <c r="I367">
        <v>2160</v>
      </c>
      <c r="J367">
        <v>3240</v>
      </c>
      <c r="K367">
        <v>3</v>
      </c>
    </row>
    <row r="368" spans="1:11">
      <c r="A368">
        <v>1327</v>
      </c>
      <c r="B368" t="s">
        <v>380</v>
      </c>
      <c r="C368">
        <v>353</v>
      </c>
      <c r="D368">
        <v>3264</v>
      </c>
      <c r="E368">
        <v>4896</v>
      </c>
      <c r="F368">
        <v>3</v>
      </c>
      <c r="G368">
        <v>15.980544</v>
      </c>
      <c r="H368">
        <v>22.0893606625656</v>
      </c>
      <c r="I368">
        <v>1080</v>
      </c>
      <c r="J368">
        <v>1620</v>
      </c>
      <c r="K368">
        <v>3</v>
      </c>
    </row>
    <row r="369" spans="1:11">
      <c r="A369">
        <v>1328</v>
      </c>
      <c r="B369" t="s">
        <v>381</v>
      </c>
      <c r="C369">
        <v>718</v>
      </c>
      <c r="D369">
        <v>3264</v>
      </c>
      <c r="E369">
        <v>4896</v>
      </c>
      <c r="F369">
        <v>3</v>
      </c>
      <c r="G369">
        <v>15.980544</v>
      </c>
      <c r="H369">
        <v>44.929634435473503</v>
      </c>
      <c r="I369">
        <v>2160</v>
      </c>
      <c r="J369">
        <v>3240</v>
      </c>
      <c r="K369">
        <v>3</v>
      </c>
    </row>
    <row r="370" spans="1:11">
      <c r="A370">
        <v>1331</v>
      </c>
      <c r="B370" t="s">
        <v>382</v>
      </c>
      <c r="C370">
        <v>354</v>
      </c>
      <c r="D370">
        <v>3264</v>
      </c>
      <c r="E370">
        <v>4912</v>
      </c>
      <c r="F370">
        <v>3</v>
      </c>
      <c r="G370">
        <v>16.032768000000001</v>
      </c>
      <c r="H370">
        <v>22.079780609312099</v>
      </c>
      <c r="I370">
        <v>1080</v>
      </c>
      <c r="J370">
        <v>1625</v>
      </c>
      <c r="K370">
        <v>3</v>
      </c>
    </row>
    <row r="371" spans="1:11">
      <c r="A371">
        <v>1335</v>
      </c>
      <c r="B371" t="s">
        <v>383</v>
      </c>
      <c r="C371">
        <v>611</v>
      </c>
      <c r="D371">
        <v>3264</v>
      </c>
      <c r="E371">
        <v>4912</v>
      </c>
      <c r="F371">
        <v>3</v>
      </c>
      <c r="G371">
        <v>16.032768000000001</v>
      </c>
      <c r="H371">
        <v>38.109451842626299</v>
      </c>
      <c r="I371">
        <v>2160</v>
      </c>
      <c r="J371">
        <v>3251</v>
      </c>
      <c r="K371">
        <v>3</v>
      </c>
    </row>
    <row r="372" spans="1:11">
      <c r="A372">
        <v>1336</v>
      </c>
      <c r="B372" t="s">
        <v>384</v>
      </c>
      <c r="C372">
        <v>313</v>
      </c>
      <c r="D372">
        <v>3264</v>
      </c>
      <c r="E372">
        <v>4912</v>
      </c>
      <c r="F372">
        <v>3</v>
      </c>
      <c r="G372">
        <v>16.032768000000001</v>
      </c>
      <c r="H372">
        <v>19.5225178833748</v>
      </c>
      <c r="I372">
        <v>1080</v>
      </c>
      <c r="J372">
        <v>1625</v>
      </c>
      <c r="K372">
        <v>3</v>
      </c>
    </row>
    <row r="373" spans="1:11">
      <c r="A373">
        <v>1337</v>
      </c>
      <c r="B373" t="s">
        <v>385</v>
      </c>
      <c r="C373">
        <v>755</v>
      </c>
      <c r="D373">
        <v>3264</v>
      </c>
      <c r="E373">
        <v>4912</v>
      </c>
      <c r="F373">
        <v>3</v>
      </c>
      <c r="G373">
        <v>16.032768000000001</v>
      </c>
      <c r="H373">
        <v>47.091057514210803</v>
      </c>
      <c r="I373">
        <v>2160</v>
      </c>
      <c r="J373">
        <v>3251</v>
      </c>
      <c r="K373">
        <v>3</v>
      </c>
    </row>
    <row r="374" spans="1:11">
      <c r="A374">
        <v>1338</v>
      </c>
      <c r="B374" t="s">
        <v>386</v>
      </c>
      <c r="C374">
        <v>367</v>
      </c>
      <c r="D374">
        <v>3264</v>
      </c>
      <c r="E374">
        <v>4912</v>
      </c>
      <c r="F374">
        <v>3</v>
      </c>
      <c r="G374">
        <v>16.032768000000001</v>
      </c>
      <c r="H374">
        <v>22.890620010218999</v>
      </c>
      <c r="I374">
        <v>1080</v>
      </c>
      <c r="J374">
        <v>1625</v>
      </c>
      <c r="K374">
        <v>3</v>
      </c>
    </row>
    <row r="375" spans="1:11">
      <c r="A375">
        <v>1341</v>
      </c>
      <c r="B375" t="s">
        <v>387</v>
      </c>
      <c r="C375">
        <v>343</v>
      </c>
      <c r="D375">
        <v>3264</v>
      </c>
      <c r="E375">
        <v>4912</v>
      </c>
      <c r="F375">
        <v>3</v>
      </c>
      <c r="G375">
        <v>16.032768000000001</v>
      </c>
      <c r="H375">
        <v>21.393685731621598</v>
      </c>
      <c r="I375">
        <v>1080</v>
      </c>
      <c r="J375">
        <v>1625</v>
      </c>
      <c r="K375">
        <v>3</v>
      </c>
    </row>
    <row r="376" spans="1:11">
      <c r="A376">
        <v>1342</v>
      </c>
      <c r="B376" t="s">
        <v>388</v>
      </c>
      <c r="C376">
        <v>170</v>
      </c>
      <c r="D376">
        <v>3264</v>
      </c>
      <c r="E376">
        <v>4912</v>
      </c>
      <c r="F376">
        <v>3</v>
      </c>
      <c r="G376">
        <v>16.032768000000001</v>
      </c>
      <c r="H376">
        <v>10.6032844733984</v>
      </c>
      <c r="I376">
        <v>1080</v>
      </c>
      <c r="J376">
        <v>1625</v>
      </c>
      <c r="K376">
        <v>3</v>
      </c>
    </row>
    <row r="377" spans="1:11">
      <c r="A377">
        <v>1343</v>
      </c>
      <c r="B377" t="s">
        <v>389</v>
      </c>
      <c r="C377">
        <v>188</v>
      </c>
      <c r="D377">
        <v>3264</v>
      </c>
      <c r="E377">
        <v>4912</v>
      </c>
      <c r="F377">
        <v>3</v>
      </c>
      <c r="G377">
        <v>16.032768000000001</v>
      </c>
      <c r="H377">
        <v>11.7259851823465</v>
      </c>
      <c r="I377">
        <v>1080</v>
      </c>
      <c r="J377">
        <v>1625</v>
      </c>
      <c r="K377">
        <v>3</v>
      </c>
    </row>
    <row r="378" spans="1:11">
      <c r="A378">
        <v>1344</v>
      </c>
      <c r="B378" t="s">
        <v>390</v>
      </c>
      <c r="C378">
        <v>678</v>
      </c>
      <c r="D378">
        <v>3264</v>
      </c>
      <c r="E378">
        <v>4912</v>
      </c>
      <c r="F378">
        <v>3</v>
      </c>
      <c r="G378">
        <v>16.032768000000001</v>
      </c>
      <c r="H378">
        <v>42.288393370377399</v>
      </c>
      <c r="I378">
        <v>2160</v>
      </c>
      <c r="J378">
        <v>3251</v>
      </c>
      <c r="K378">
        <v>3</v>
      </c>
    </row>
    <row r="379" spans="1:11">
      <c r="A379">
        <v>1345</v>
      </c>
      <c r="B379" t="s">
        <v>391</v>
      </c>
      <c r="C379">
        <v>721</v>
      </c>
      <c r="D379">
        <v>3264</v>
      </c>
      <c r="E379">
        <v>4912</v>
      </c>
      <c r="F379">
        <v>3</v>
      </c>
      <c r="G379">
        <v>16.032768000000001</v>
      </c>
      <c r="H379">
        <v>44.970400619531198</v>
      </c>
      <c r="I379">
        <v>2160</v>
      </c>
      <c r="J379">
        <v>3251</v>
      </c>
      <c r="K379">
        <v>3</v>
      </c>
    </row>
    <row r="380" spans="1:11">
      <c r="A380">
        <v>1346</v>
      </c>
      <c r="B380" t="s">
        <v>392</v>
      </c>
      <c r="C380">
        <v>183</v>
      </c>
      <c r="D380">
        <v>3264</v>
      </c>
      <c r="E380">
        <v>4928</v>
      </c>
      <c r="F380">
        <v>3</v>
      </c>
      <c r="G380">
        <v>16.084992</v>
      </c>
      <c r="H380">
        <v>11.377065030557601</v>
      </c>
      <c r="I380">
        <v>1080</v>
      </c>
      <c r="J380">
        <v>1631</v>
      </c>
      <c r="K380">
        <v>3</v>
      </c>
    </row>
    <row r="381" spans="1:11">
      <c r="A381">
        <v>1347</v>
      </c>
      <c r="B381" t="s">
        <v>393</v>
      </c>
      <c r="C381">
        <v>228</v>
      </c>
      <c r="D381">
        <v>3264</v>
      </c>
      <c r="E381">
        <v>4928</v>
      </c>
      <c r="F381">
        <v>3</v>
      </c>
      <c r="G381">
        <v>16.084992</v>
      </c>
      <c r="H381">
        <v>14.174703972498</v>
      </c>
      <c r="I381">
        <v>1080</v>
      </c>
      <c r="J381">
        <v>1631</v>
      </c>
      <c r="K381">
        <v>3</v>
      </c>
    </row>
    <row r="382" spans="1:11">
      <c r="A382">
        <v>1349</v>
      </c>
      <c r="B382" t="s">
        <v>394</v>
      </c>
      <c r="C382">
        <v>157</v>
      </c>
      <c r="D382">
        <v>3264</v>
      </c>
      <c r="E382">
        <v>4928</v>
      </c>
      <c r="F382">
        <v>3</v>
      </c>
      <c r="G382">
        <v>16.084992</v>
      </c>
      <c r="H382">
        <v>9.7606514196587693</v>
      </c>
      <c r="I382">
        <v>1080</v>
      </c>
      <c r="J382">
        <v>1631</v>
      </c>
      <c r="K382">
        <v>3</v>
      </c>
    </row>
    <row r="383" spans="1:11">
      <c r="A383">
        <v>1350</v>
      </c>
      <c r="B383" t="s">
        <v>395</v>
      </c>
      <c r="C383">
        <v>332</v>
      </c>
      <c r="D383">
        <v>3264</v>
      </c>
      <c r="E383">
        <v>4928</v>
      </c>
      <c r="F383">
        <v>3</v>
      </c>
      <c r="G383">
        <v>16.084992</v>
      </c>
      <c r="H383">
        <v>20.640358416093701</v>
      </c>
      <c r="I383">
        <v>1080</v>
      </c>
      <c r="J383">
        <v>1631</v>
      </c>
      <c r="K383">
        <v>3</v>
      </c>
    </row>
    <row r="384" spans="1:11">
      <c r="A384">
        <v>1352</v>
      </c>
      <c r="B384" t="s">
        <v>396</v>
      </c>
      <c r="C384">
        <v>231</v>
      </c>
      <c r="D384">
        <v>3264</v>
      </c>
      <c r="E384">
        <v>4928</v>
      </c>
      <c r="F384">
        <v>3</v>
      </c>
      <c r="G384">
        <v>16.084992</v>
      </c>
      <c r="H384">
        <v>14.3612132352941</v>
      </c>
      <c r="I384">
        <v>1080</v>
      </c>
      <c r="J384">
        <v>1631</v>
      </c>
      <c r="K384">
        <v>3</v>
      </c>
    </row>
    <row r="385" spans="1:11">
      <c r="A385">
        <v>1354</v>
      </c>
      <c r="B385" t="s">
        <v>397</v>
      </c>
      <c r="C385">
        <v>275</v>
      </c>
      <c r="D385">
        <v>3264</v>
      </c>
      <c r="E385">
        <v>4928</v>
      </c>
      <c r="F385">
        <v>3</v>
      </c>
      <c r="G385">
        <v>16.084992</v>
      </c>
      <c r="H385">
        <v>17.096682422969099</v>
      </c>
      <c r="I385">
        <v>1080</v>
      </c>
      <c r="J385">
        <v>1631</v>
      </c>
      <c r="K385">
        <v>3</v>
      </c>
    </row>
    <row r="386" spans="1:11">
      <c r="A386">
        <v>1355</v>
      </c>
      <c r="B386" t="s">
        <v>398</v>
      </c>
      <c r="C386">
        <v>421</v>
      </c>
      <c r="D386">
        <v>3264</v>
      </c>
      <c r="E386">
        <v>4928</v>
      </c>
      <c r="F386">
        <v>3</v>
      </c>
      <c r="G386">
        <v>16.084992</v>
      </c>
      <c r="H386">
        <v>26.1734665457091</v>
      </c>
      <c r="I386">
        <v>2160</v>
      </c>
      <c r="J386">
        <v>3261</v>
      </c>
      <c r="K386">
        <v>3</v>
      </c>
    </row>
    <row r="387" spans="1:11">
      <c r="A387">
        <v>1356</v>
      </c>
      <c r="B387" t="s">
        <v>399</v>
      </c>
      <c r="C387">
        <v>318</v>
      </c>
      <c r="D387">
        <v>3264</v>
      </c>
      <c r="E387">
        <v>4928</v>
      </c>
      <c r="F387">
        <v>3</v>
      </c>
      <c r="G387">
        <v>16.084992</v>
      </c>
      <c r="H387">
        <v>19.769981856378902</v>
      </c>
      <c r="I387">
        <v>1080</v>
      </c>
      <c r="J387">
        <v>1631</v>
      </c>
      <c r="K387">
        <v>3</v>
      </c>
    </row>
    <row r="388" spans="1:11">
      <c r="A388">
        <v>1358</v>
      </c>
      <c r="B388" t="s">
        <v>400</v>
      </c>
      <c r="C388">
        <v>361</v>
      </c>
      <c r="D388">
        <v>3264</v>
      </c>
      <c r="E388">
        <v>4928</v>
      </c>
      <c r="F388">
        <v>3</v>
      </c>
      <c r="G388">
        <v>16.084992</v>
      </c>
      <c r="H388">
        <v>22.443281289788601</v>
      </c>
      <c r="I388">
        <v>1080</v>
      </c>
      <c r="J388">
        <v>1631</v>
      </c>
      <c r="K388">
        <v>3</v>
      </c>
    </row>
    <row r="389" spans="1:11">
      <c r="A389">
        <v>1359</v>
      </c>
      <c r="B389" t="s">
        <v>401</v>
      </c>
      <c r="C389">
        <v>220</v>
      </c>
      <c r="D389">
        <v>3264</v>
      </c>
      <c r="E389">
        <v>4928</v>
      </c>
      <c r="F389">
        <v>3</v>
      </c>
      <c r="G389">
        <v>16.084992</v>
      </c>
      <c r="H389">
        <v>13.6773459383753</v>
      </c>
      <c r="I389">
        <v>1080</v>
      </c>
      <c r="J389">
        <v>1631</v>
      </c>
      <c r="K389">
        <v>3</v>
      </c>
    </row>
    <row r="390" spans="1:11">
      <c r="A390">
        <v>1360</v>
      </c>
      <c r="B390" t="s">
        <v>402</v>
      </c>
      <c r="C390">
        <v>384</v>
      </c>
      <c r="D390">
        <v>3264</v>
      </c>
      <c r="E390">
        <v>4928</v>
      </c>
      <c r="F390">
        <v>3</v>
      </c>
      <c r="G390">
        <v>16.084992</v>
      </c>
      <c r="H390">
        <v>23.873185637891499</v>
      </c>
      <c r="I390">
        <v>1080</v>
      </c>
      <c r="J390">
        <v>1631</v>
      </c>
      <c r="K390">
        <v>3</v>
      </c>
    </row>
    <row r="391" spans="1:11">
      <c r="A391">
        <v>1361</v>
      </c>
      <c r="B391" t="s">
        <v>403</v>
      </c>
      <c r="C391">
        <v>748</v>
      </c>
      <c r="D391">
        <v>3264</v>
      </c>
      <c r="E391">
        <v>4928</v>
      </c>
      <c r="F391">
        <v>3</v>
      </c>
      <c r="G391">
        <v>16.084992</v>
      </c>
      <c r="H391">
        <v>46.502976190476097</v>
      </c>
      <c r="I391">
        <v>2160</v>
      </c>
      <c r="J391">
        <v>3261</v>
      </c>
      <c r="K391">
        <v>3</v>
      </c>
    </row>
    <row r="392" spans="1:11">
      <c r="A392">
        <v>1362</v>
      </c>
      <c r="B392" t="s">
        <v>404</v>
      </c>
      <c r="C392">
        <v>331</v>
      </c>
      <c r="D392">
        <v>3264</v>
      </c>
      <c r="E392">
        <v>4928</v>
      </c>
      <c r="F392">
        <v>3</v>
      </c>
      <c r="G392">
        <v>16.084992</v>
      </c>
      <c r="H392">
        <v>20.5781886618283</v>
      </c>
      <c r="I392">
        <v>1080</v>
      </c>
      <c r="J392">
        <v>1631</v>
      </c>
      <c r="K392">
        <v>3</v>
      </c>
    </row>
    <row r="393" spans="1:11">
      <c r="A393">
        <v>1363</v>
      </c>
      <c r="B393" t="s">
        <v>405</v>
      </c>
      <c r="C393">
        <v>516</v>
      </c>
      <c r="D393">
        <v>3279</v>
      </c>
      <c r="E393">
        <v>4919</v>
      </c>
      <c r="F393">
        <v>3</v>
      </c>
      <c r="G393">
        <v>16.129401000000001</v>
      </c>
      <c r="H393">
        <v>31.991268615616899</v>
      </c>
      <c r="I393">
        <v>2160</v>
      </c>
      <c r="J393">
        <v>3240</v>
      </c>
      <c r="K393">
        <v>3</v>
      </c>
    </row>
    <row r="394" spans="1:11">
      <c r="A394">
        <v>1364</v>
      </c>
      <c r="B394" t="s">
        <v>406</v>
      </c>
      <c r="C394">
        <v>152</v>
      </c>
      <c r="D394">
        <v>3280</v>
      </c>
      <c r="E394">
        <v>4928</v>
      </c>
      <c r="F394">
        <v>3</v>
      </c>
      <c r="G394">
        <v>16.16384</v>
      </c>
      <c r="H394">
        <v>9.4037060500475107</v>
      </c>
      <c r="I394">
        <v>1080</v>
      </c>
      <c r="J394">
        <v>1623</v>
      </c>
      <c r="K394">
        <v>3</v>
      </c>
    </row>
    <row r="395" spans="1:11">
      <c r="A395">
        <v>1365</v>
      </c>
      <c r="B395" t="s">
        <v>407</v>
      </c>
      <c r="C395">
        <v>114</v>
      </c>
      <c r="D395">
        <v>3280</v>
      </c>
      <c r="E395">
        <v>4928</v>
      </c>
      <c r="F395">
        <v>3</v>
      </c>
      <c r="G395">
        <v>16.16384</v>
      </c>
      <c r="H395">
        <v>7.0527795375356304</v>
      </c>
      <c r="I395">
        <v>1080</v>
      </c>
      <c r="J395">
        <v>1623</v>
      </c>
      <c r="K395">
        <v>3</v>
      </c>
    </row>
    <row r="396" spans="1:11">
      <c r="A396">
        <v>1366</v>
      </c>
      <c r="B396" t="s">
        <v>408</v>
      </c>
      <c r="C396">
        <v>90</v>
      </c>
      <c r="D396">
        <v>3280</v>
      </c>
      <c r="E396">
        <v>4928</v>
      </c>
      <c r="F396">
        <v>3</v>
      </c>
      <c r="G396">
        <v>16.16384</v>
      </c>
      <c r="H396">
        <v>5.5679838454228596</v>
      </c>
      <c r="I396">
        <v>1080</v>
      </c>
      <c r="J396">
        <v>1623</v>
      </c>
      <c r="K396">
        <v>3</v>
      </c>
    </row>
    <row r="397" spans="1:11">
      <c r="A397">
        <v>1367</v>
      </c>
      <c r="B397" t="s">
        <v>409</v>
      </c>
      <c r="C397">
        <v>124</v>
      </c>
      <c r="D397">
        <v>3280</v>
      </c>
      <c r="E397">
        <v>4928</v>
      </c>
      <c r="F397">
        <v>3</v>
      </c>
      <c r="G397">
        <v>16.16384</v>
      </c>
      <c r="H397">
        <v>7.6714444092492799</v>
      </c>
      <c r="I397">
        <v>1080</v>
      </c>
      <c r="J397">
        <v>1623</v>
      </c>
      <c r="K397">
        <v>3</v>
      </c>
    </row>
    <row r="398" spans="1:11">
      <c r="A398">
        <v>1368</v>
      </c>
      <c r="B398" t="s">
        <v>410</v>
      </c>
      <c r="C398">
        <v>215</v>
      </c>
      <c r="D398">
        <v>3280</v>
      </c>
      <c r="E398">
        <v>4928</v>
      </c>
      <c r="F398">
        <v>3</v>
      </c>
      <c r="G398">
        <v>16.16384</v>
      </c>
      <c r="H398">
        <v>13.301294741843501</v>
      </c>
      <c r="I398">
        <v>1080</v>
      </c>
      <c r="J398">
        <v>1623</v>
      </c>
      <c r="K398">
        <v>3</v>
      </c>
    </row>
    <row r="399" spans="1:11">
      <c r="A399">
        <v>1369</v>
      </c>
      <c r="B399" t="s">
        <v>411</v>
      </c>
      <c r="C399">
        <v>137</v>
      </c>
      <c r="D399">
        <v>3280</v>
      </c>
      <c r="E399">
        <v>4928</v>
      </c>
      <c r="F399">
        <v>3</v>
      </c>
      <c r="G399">
        <v>16.16384</v>
      </c>
      <c r="H399">
        <v>8.4757087424770301</v>
      </c>
      <c r="I399">
        <v>1080</v>
      </c>
      <c r="J399">
        <v>1623</v>
      </c>
      <c r="K399">
        <v>3</v>
      </c>
    </row>
    <row r="400" spans="1:11">
      <c r="A400">
        <v>1370</v>
      </c>
      <c r="B400" t="s">
        <v>412</v>
      </c>
      <c r="C400">
        <v>364</v>
      </c>
      <c r="D400">
        <v>3280</v>
      </c>
      <c r="E400">
        <v>4928</v>
      </c>
      <c r="F400">
        <v>3</v>
      </c>
      <c r="G400">
        <v>16.16384</v>
      </c>
      <c r="H400">
        <v>22.519401330376901</v>
      </c>
      <c r="I400">
        <v>1080</v>
      </c>
      <c r="J400">
        <v>1623</v>
      </c>
      <c r="K400">
        <v>3</v>
      </c>
    </row>
    <row r="401" spans="1:11">
      <c r="A401">
        <v>1371</v>
      </c>
      <c r="B401" t="s">
        <v>413</v>
      </c>
      <c r="C401">
        <v>129</v>
      </c>
      <c r="D401">
        <v>3280</v>
      </c>
      <c r="E401">
        <v>4948</v>
      </c>
      <c r="F401">
        <v>3</v>
      </c>
      <c r="G401">
        <v>16.22944</v>
      </c>
      <c r="H401">
        <v>7.9485182483191004</v>
      </c>
      <c r="I401">
        <v>1080</v>
      </c>
      <c r="J401">
        <v>1629</v>
      </c>
      <c r="K401">
        <v>3</v>
      </c>
    </row>
    <row r="402" spans="1:11">
      <c r="A402">
        <v>1373</v>
      </c>
      <c r="B402" t="s">
        <v>414</v>
      </c>
      <c r="C402">
        <v>137</v>
      </c>
      <c r="D402">
        <v>3293</v>
      </c>
      <c r="E402">
        <v>4939</v>
      </c>
      <c r="F402">
        <v>3</v>
      </c>
      <c r="G402">
        <v>16.264126999999998</v>
      </c>
      <c r="H402">
        <v>8.4234462753518802</v>
      </c>
      <c r="I402">
        <v>1080</v>
      </c>
      <c r="J402">
        <v>1620</v>
      </c>
      <c r="K402">
        <v>3</v>
      </c>
    </row>
    <row r="403" spans="1:11">
      <c r="A403">
        <v>1374</v>
      </c>
      <c r="B403" t="s">
        <v>415</v>
      </c>
      <c r="C403">
        <v>253</v>
      </c>
      <c r="D403">
        <v>3299</v>
      </c>
      <c r="E403">
        <v>4399</v>
      </c>
      <c r="F403">
        <v>3</v>
      </c>
      <c r="G403">
        <v>14.512301000000001</v>
      </c>
      <c r="H403">
        <v>17.433486254178401</v>
      </c>
      <c r="I403">
        <v>1080</v>
      </c>
      <c r="J403">
        <v>1440</v>
      </c>
      <c r="K403">
        <v>3</v>
      </c>
    </row>
    <row r="404" spans="1:11">
      <c r="A404">
        <v>1375</v>
      </c>
      <c r="B404" t="s">
        <v>416</v>
      </c>
      <c r="C404">
        <v>349</v>
      </c>
      <c r="D404">
        <v>3339</v>
      </c>
      <c r="E404">
        <v>5002</v>
      </c>
      <c r="F404">
        <v>3</v>
      </c>
      <c r="G404">
        <v>16.701678000000001</v>
      </c>
      <c r="H404">
        <v>20.896103972307401</v>
      </c>
      <c r="I404">
        <v>1080</v>
      </c>
      <c r="J404">
        <v>1618</v>
      </c>
      <c r="K404">
        <v>3</v>
      </c>
    </row>
    <row r="405" spans="1:11">
      <c r="A405">
        <v>1376</v>
      </c>
      <c r="B405" t="s">
        <v>417</v>
      </c>
      <c r="C405">
        <v>413</v>
      </c>
      <c r="D405">
        <v>3456</v>
      </c>
      <c r="E405">
        <v>4608</v>
      </c>
      <c r="F405">
        <v>3</v>
      </c>
      <c r="G405">
        <v>15.925248</v>
      </c>
      <c r="H405">
        <v>25.9336620691872</v>
      </c>
      <c r="I405">
        <v>1080</v>
      </c>
      <c r="J405">
        <v>1440</v>
      </c>
      <c r="K405">
        <v>3</v>
      </c>
    </row>
    <row r="406" spans="1:11">
      <c r="A406">
        <v>1377</v>
      </c>
      <c r="B406" t="s">
        <v>418</v>
      </c>
      <c r="C406">
        <v>490</v>
      </c>
      <c r="D406">
        <v>3456</v>
      </c>
      <c r="E406">
        <v>4608</v>
      </c>
      <c r="F406">
        <v>3</v>
      </c>
      <c r="G406">
        <v>15.925248</v>
      </c>
      <c r="H406">
        <v>30.7687516075102</v>
      </c>
      <c r="I406">
        <v>2160</v>
      </c>
      <c r="J406">
        <v>2880</v>
      </c>
      <c r="K406">
        <v>3</v>
      </c>
    </row>
    <row r="407" spans="1:11">
      <c r="A407">
        <v>1378</v>
      </c>
      <c r="B407" t="s">
        <v>419</v>
      </c>
      <c r="C407">
        <v>547</v>
      </c>
      <c r="D407">
        <v>3456</v>
      </c>
      <c r="E407">
        <v>4608</v>
      </c>
      <c r="F407">
        <v>3</v>
      </c>
      <c r="G407">
        <v>15.925248</v>
      </c>
      <c r="H407">
        <v>34.347973733281798</v>
      </c>
      <c r="I407">
        <v>2160</v>
      </c>
      <c r="J407">
        <v>2880</v>
      </c>
      <c r="K407">
        <v>3</v>
      </c>
    </row>
    <row r="408" spans="1:11">
      <c r="A408">
        <v>1380</v>
      </c>
      <c r="B408" t="s">
        <v>420</v>
      </c>
      <c r="C408">
        <v>370</v>
      </c>
      <c r="D408">
        <v>3456</v>
      </c>
      <c r="E408">
        <v>4608</v>
      </c>
      <c r="F408">
        <v>3</v>
      </c>
      <c r="G408">
        <v>15.925248</v>
      </c>
      <c r="H408">
        <v>23.233547132201601</v>
      </c>
      <c r="I408">
        <v>1080</v>
      </c>
      <c r="J408">
        <v>1440</v>
      </c>
      <c r="K408">
        <v>3</v>
      </c>
    </row>
    <row r="409" spans="1:11">
      <c r="A409">
        <v>1381</v>
      </c>
      <c r="B409" t="s">
        <v>421</v>
      </c>
      <c r="C409">
        <v>187</v>
      </c>
      <c r="D409">
        <v>3456</v>
      </c>
      <c r="E409">
        <v>4608</v>
      </c>
      <c r="F409">
        <v>3</v>
      </c>
      <c r="G409">
        <v>15.925248</v>
      </c>
      <c r="H409">
        <v>11.7423603073559</v>
      </c>
      <c r="I409">
        <v>1080</v>
      </c>
      <c r="J409">
        <v>1440</v>
      </c>
      <c r="K409">
        <v>3</v>
      </c>
    </row>
    <row r="410" spans="1:11">
      <c r="A410">
        <v>1382</v>
      </c>
      <c r="B410" t="s">
        <v>422</v>
      </c>
      <c r="C410">
        <v>353</v>
      </c>
      <c r="D410">
        <v>3456</v>
      </c>
      <c r="E410">
        <v>4608</v>
      </c>
      <c r="F410">
        <v>3</v>
      </c>
      <c r="G410">
        <v>15.925248</v>
      </c>
      <c r="H410">
        <v>22.166059831532898</v>
      </c>
      <c r="I410">
        <v>1080</v>
      </c>
      <c r="J410">
        <v>1440</v>
      </c>
      <c r="K410">
        <v>3</v>
      </c>
    </row>
    <row r="411" spans="1:11">
      <c r="A411">
        <v>1383</v>
      </c>
      <c r="B411" t="s">
        <v>423</v>
      </c>
      <c r="C411">
        <v>246</v>
      </c>
      <c r="D411">
        <v>3456</v>
      </c>
      <c r="E411">
        <v>4608</v>
      </c>
      <c r="F411">
        <v>3</v>
      </c>
      <c r="G411">
        <v>15.925248</v>
      </c>
      <c r="H411">
        <v>15.447169174382701</v>
      </c>
      <c r="I411">
        <v>1080</v>
      </c>
      <c r="J411">
        <v>1440</v>
      </c>
      <c r="K411">
        <v>3</v>
      </c>
    </row>
    <row r="412" spans="1:11">
      <c r="A412">
        <v>1384</v>
      </c>
      <c r="B412" t="s">
        <v>424</v>
      </c>
      <c r="C412">
        <v>425</v>
      </c>
      <c r="D412">
        <v>3456</v>
      </c>
      <c r="E412">
        <v>5184</v>
      </c>
      <c r="F412">
        <v>3</v>
      </c>
      <c r="G412">
        <v>17.915904000000001</v>
      </c>
      <c r="H412">
        <v>23.7219400148605</v>
      </c>
      <c r="I412">
        <v>2160</v>
      </c>
      <c r="J412">
        <v>3240</v>
      </c>
      <c r="K412">
        <v>3</v>
      </c>
    </row>
    <row r="413" spans="1:11">
      <c r="A413">
        <v>1385</v>
      </c>
      <c r="B413" t="s">
        <v>425</v>
      </c>
      <c r="C413">
        <v>194</v>
      </c>
      <c r="D413">
        <v>3456</v>
      </c>
      <c r="E413">
        <v>5184</v>
      </c>
      <c r="F413">
        <v>3</v>
      </c>
      <c r="G413">
        <v>17.915904000000001</v>
      </c>
      <c r="H413">
        <v>10.8283679126657</v>
      </c>
      <c r="I413">
        <v>1080</v>
      </c>
      <c r="J413">
        <v>1620</v>
      </c>
      <c r="K413">
        <v>3</v>
      </c>
    </row>
    <row r="414" spans="1:11">
      <c r="A414">
        <v>1386</v>
      </c>
      <c r="B414" t="s">
        <v>426</v>
      </c>
      <c r="C414">
        <v>626</v>
      </c>
      <c r="D414">
        <v>3456</v>
      </c>
      <c r="E414">
        <v>5184</v>
      </c>
      <c r="F414">
        <v>3</v>
      </c>
      <c r="G414">
        <v>17.915904000000001</v>
      </c>
      <c r="H414">
        <v>34.941022233653399</v>
      </c>
      <c r="I414">
        <v>2160</v>
      </c>
      <c r="J414">
        <v>3240</v>
      </c>
      <c r="K414">
        <v>3</v>
      </c>
    </row>
    <row r="415" spans="1:11">
      <c r="A415">
        <v>1387</v>
      </c>
      <c r="B415" t="s">
        <v>427</v>
      </c>
      <c r="C415">
        <v>197</v>
      </c>
      <c r="D415">
        <v>3456</v>
      </c>
      <c r="E415">
        <v>5184</v>
      </c>
      <c r="F415">
        <v>3</v>
      </c>
      <c r="G415">
        <v>17.915904000000001</v>
      </c>
      <c r="H415">
        <v>10.995816901005901</v>
      </c>
      <c r="I415">
        <v>1080</v>
      </c>
      <c r="J415">
        <v>1620</v>
      </c>
      <c r="K415">
        <v>3</v>
      </c>
    </row>
    <row r="416" spans="1:11">
      <c r="A416">
        <v>1389</v>
      </c>
      <c r="B416" t="s">
        <v>428</v>
      </c>
      <c r="C416">
        <v>883</v>
      </c>
      <c r="D416">
        <v>3456</v>
      </c>
      <c r="E416">
        <v>5184</v>
      </c>
      <c r="F416">
        <v>3</v>
      </c>
      <c r="G416">
        <v>17.915904000000001</v>
      </c>
      <c r="H416">
        <v>49.285818901463102</v>
      </c>
      <c r="I416">
        <v>2160</v>
      </c>
      <c r="J416">
        <v>3240</v>
      </c>
      <c r="K416">
        <v>3</v>
      </c>
    </row>
    <row r="417" spans="1:11">
      <c r="A417">
        <v>1391</v>
      </c>
      <c r="B417" t="s">
        <v>429</v>
      </c>
      <c r="C417">
        <v>732</v>
      </c>
      <c r="D417">
        <v>3456</v>
      </c>
      <c r="E417">
        <v>5184</v>
      </c>
      <c r="F417">
        <v>3</v>
      </c>
      <c r="G417">
        <v>17.915904000000001</v>
      </c>
      <c r="H417">
        <v>40.857553155006798</v>
      </c>
      <c r="I417">
        <v>2160</v>
      </c>
      <c r="J417">
        <v>3240</v>
      </c>
      <c r="K417">
        <v>3</v>
      </c>
    </row>
    <row r="418" spans="1:11">
      <c r="A418">
        <v>1392</v>
      </c>
      <c r="B418" t="s">
        <v>430</v>
      </c>
      <c r="C418">
        <v>421</v>
      </c>
      <c r="D418">
        <v>3456</v>
      </c>
      <c r="E418">
        <v>5184</v>
      </c>
      <c r="F418">
        <v>3</v>
      </c>
      <c r="G418">
        <v>17.915904000000001</v>
      </c>
      <c r="H418">
        <v>23.4986746970736</v>
      </c>
      <c r="I418">
        <v>2160</v>
      </c>
      <c r="J418">
        <v>3240</v>
      </c>
      <c r="K418">
        <v>3</v>
      </c>
    </row>
    <row r="419" spans="1:11">
      <c r="A419">
        <v>1394</v>
      </c>
      <c r="B419" t="s">
        <v>431</v>
      </c>
      <c r="C419">
        <v>419</v>
      </c>
      <c r="D419">
        <v>3456</v>
      </c>
      <c r="E419">
        <v>5184</v>
      </c>
      <c r="F419">
        <v>3</v>
      </c>
      <c r="G419">
        <v>17.915904000000001</v>
      </c>
      <c r="H419">
        <v>23.387042038180098</v>
      </c>
      <c r="I419">
        <v>2160</v>
      </c>
      <c r="J419">
        <v>3240</v>
      </c>
      <c r="K419">
        <v>3</v>
      </c>
    </row>
    <row r="420" spans="1:11">
      <c r="A420">
        <v>1398</v>
      </c>
      <c r="B420" t="s">
        <v>432</v>
      </c>
      <c r="C420">
        <v>338</v>
      </c>
      <c r="D420">
        <v>3456</v>
      </c>
      <c r="E420">
        <v>5184</v>
      </c>
      <c r="F420">
        <v>3</v>
      </c>
      <c r="G420">
        <v>17.915904000000001</v>
      </c>
      <c r="H420">
        <v>18.865919352994901</v>
      </c>
      <c r="I420">
        <v>1080</v>
      </c>
      <c r="J420">
        <v>1620</v>
      </c>
      <c r="K420">
        <v>3</v>
      </c>
    </row>
    <row r="421" spans="1:11">
      <c r="A421">
        <v>1400</v>
      </c>
      <c r="B421" t="s">
        <v>433</v>
      </c>
      <c r="C421">
        <v>153</v>
      </c>
      <c r="D421">
        <v>3456</v>
      </c>
      <c r="E421">
        <v>5184</v>
      </c>
      <c r="F421">
        <v>3</v>
      </c>
      <c r="G421">
        <v>17.915904000000001</v>
      </c>
      <c r="H421">
        <v>8.5398984053497902</v>
      </c>
      <c r="I421">
        <v>1080</v>
      </c>
      <c r="J421">
        <v>1620</v>
      </c>
      <c r="K421">
        <v>3</v>
      </c>
    </row>
    <row r="422" spans="1:11">
      <c r="A422">
        <v>1401</v>
      </c>
      <c r="B422" t="s">
        <v>434</v>
      </c>
      <c r="C422">
        <v>279</v>
      </c>
      <c r="D422">
        <v>3456</v>
      </c>
      <c r="E422">
        <v>5184</v>
      </c>
      <c r="F422">
        <v>3</v>
      </c>
      <c r="G422">
        <v>17.915904000000001</v>
      </c>
      <c r="H422">
        <v>15.572755915637799</v>
      </c>
      <c r="I422">
        <v>1080</v>
      </c>
      <c r="J422">
        <v>1620</v>
      </c>
      <c r="K422">
        <v>3</v>
      </c>
    </row>
    <row r="423" spans="1:11">
      <c r="A423">
        <v>1402</v>
      </c>
      <c r="B423" t="s">
        <v>435</v>
      </c>
      <c r="C423">
        <v>225</v>
      </c>
      <c r="D423">
        <v>3456</v>
      </c>
      <c r="E423">
        <v>5184</v>
      </c>
      <c r="F423">
        <v>3</v>
      </c>
      <c r="G423">
        <v>17.915904000000001</v>
      </c>
      <c r="H423">
        <v>12.558674125514401</v>
      </c>
      <c r="I423">
        <v>1080</v>
      </c>
      <c r="J423">
        <v>1620</v>
      </c>
      <c r="K423">
        <v>3</v>
      </c>
    </row>
    <row r="424" spans="1:11">
      <c r="A424">
        <v>1403</v>
      </c>
      <c r="B424" t="s">
        <v>436</v>
      </c>
      <c r="C424">
        <v>86</v>
      </c>
      <c r="D424">
        <v>3456</v>
      </c>
      <c r="E424">
        <v>5184</v>
      </c>
      <c r="F424">
        <v>3</v>
      </c>
      <c r="G424">
        <v>17.915904000000001</v>
      </c>
      <c r="H424">
        <v>4.8002043324188302</v>
      </c>
      <c r="I424">
        <v>1080</v>
      </c>
      <c r="J424">
        <v>1620</v>
      </c>
      <c r="K424">
        <v>3</v>
      </c>
    </row>
    <row r="425" spans="1:11">
      <c r="A425">
        <v>1404</v>
      </c>
      <c r="B425" t="s">
        <v>437</v>
      </c>
      <c r="C425">
        <v>551</v>
      </c>
      <c r="D425">
        <v>3456</v>
      </c>
      <c r="E425">
        <v>5184</v>
      </c>
      <c r="F425">
        <v>3</v>
      </c>
      <c r="G425">
        <v>17.915904000000001</v>
      </c>
      <c r="H425">
        <v>30.7547975251486</v>
      </c>
      <c r="I425">
        <v>2160</v>
      </c>
      <c r="J425">
        <v>3240</v>
      </c>
      <c r="K425">
        <v>3</v>
      </c>
    </row>
    <row r="426" spans="1:11">
      <c r="A426">
        <v>1405</v>
      </c>
      <c r="B426" t="s">
        <v>438</v>
      </c>
      <c r="C426">
        <v>217</v>
      </c>
      <c r="D426">
        <v>3456</v>
      </c>
      <c r="E426">
        <v>5184</v>
      </c>
      <c r="F426">
        <v>3</v>
      </c>
      <c r="G426">
        <v>17.915904000000001</v>
      </c>
      <c r="H426">
        <v>12.1121434899405</v>
      </c>
      <c r="I426">
        <v>1080</v>
      </c>
      <c r="J426">
        <v>1620</v>
      </c>
      <c r="K426">
        <v>3</v>
      </c>
    </row>
    <row r="427" spans="1:11">
      <c r="A427">
        <v>1406</v>
      </c>
      <c r="B427" t="s">
        <v>439</v>
      </c>
      <c r="C427">
        <v>229</v>
      </c>
      <c r="D427">
        <v>3456</v>
      </c>
      <c r="E427">
        <v>5184</v>
      </c>
      <c r="F427">
        <v>3</v>
      </c>
      <c r="G427">
        <v>17.915904000000001</v>
      </c>
      <c r="H427">
        <v>12.781939443301299</v>
      </c>
      <c r="I427">
        <v>1080</v>
      </c>
      <c r="J427">
        <v>1620</v>
      </c>
      <c r="K427">
        <v>3</v>
      </c>
    </row>
    <row r="428" spans="1:11">
      <c r="A428">
        <v>1407</v>
      </c>
      <c r="B428" t="s">
        <v>440</v>
      </c>
      <c r="C428">
        <v>843</v>
      </c>
      <c r="D428">
        <v>3456</v>
      </c>
      <c r="E428">
        <v>5184</v>
      </c>
      <c r="F428">
        <v>3</v>
      </c>
      <c r="G428">
        <v>17.915904000000001</v>
      </c>
      <c r="H428">
        <v>47.053165723593899</v>
      </c>
      <c r="I428">
        <v>2160</v>
      </c>
      <c r="J428">
        <v>3240</v>
      </c>
      <c r="K428">
        <v>3</v>
      </c>
    </row>
    <row r="429" spans="1:11">
      <c r="A429">
        <v>1408</v>
      </c>
      <c r="B429" t="s">
        <v>441</v>
      </c>
      <c r="C429">
        <v>199</v>
      </c>
      <c r="D429">
        <v>3456</v>
      </c>
      <c r="E429">
        <v>5184</v>
      </c>
      <c r="F429">
        <v>3</v>
      </c>
      <c r="G429">
        <v>17.915904000000001</v>
      </c>
      <c r="H429">
        <v>11.107449559899401</v>
      </c>
      <c r="I429">
        <v>1080</v>
      </c>
      <c r="J429">
        <v>1620</v>
      </c>
      <c r="K429">
        <v>3</v>
      </c>
    </row>
    <row r="430" spans="1:11">
      <c r="A430">
        <v>1409</v>
      </c>
      <c r="B430" t="s">
        <v>442</v>
      </c>
      <c r="C430">
        <v>362</v>
      </c>
      <c r="D430">
        <v>3456</v>
      </c>
      <c r="E430">
        <v>5184</v>
      </c>
      <c r="F430">
        <v>3</v>
      </c>
      <c r="G430">
        <v>17.915904000000001</v>
      </c>
      <c r="H430">
        <v>20.205511259716499</v>
      </c>
      <c r="I430">
        <v>1080</v>
      </c>
      <c r="J430">
        <v>1620</v>
      </c>
      <c r="K430">
        <v>3</v>
      </c>
    </row>
    <row r="431" spans="1:11">
      <c r="A431">
        <v>1410</v>
      </c>
      <c r="B431" t="s">
        <v>443</v>
      </c>
      <c r="C431">
        <v>348</v>
      </c>
      <c r="D431">
        <v>3456</v>
      </c>
      <c r="E431">
        <v>5184</v>
      </c>
      <c r="F431">
        <v>3</v>
      </c>
      <c r="G431">
        <v>17.915904000000001</v>
      </c>
      <c r="H431">
        <v>19.4240826474622</v>
      </c>
      <c r="I431">
        <v>1080</v>
      </c>
      <c r="J431">
        <v>1620</v>
      </c>
      <c r="K431">
        <v>3</v>
      </c>
    </row>
    <row r="432" spans="1:11">
      <c r="A432">
        <v>1411</v>
      </c>
      <c r="B432" t="s">
        <v>444</v>
      </c>
      <c r="C432">
        <v>388</v>
      </c>
      <c r="D432">
        <v>3456</v>
      </c>
      <c r="E432">
        <v>5184</v>
      </c>
      <c r="F432">
        <v>3</v>
      </c>
      <c r="G432">
        <v>17.915904000000001</v>
      </c>
      <c r="H432">
        <v>21.656735825331499</v>
      </c>
      <c r="I432">
        <v>1080</v>
      </c>
      <c r="J432">
        <v>1620</v>
      </c>
      <c r="K432">
        <v>3</v>
      </c>
    </row>
    <row r="433" spans="1:11">
      <c r="A433">
        <v>1412</v>
      </c>
      <c r="B433" t="s">
        <v>445</v>
      </c>
      <c r="C433">
        <v>206</v>
      </c>
      <c r="D433">
        <v>3456</v>
      </c>
      <c r="E433">
        <v>5184</v>
      </c>
      <c r="F433">
        <v>3</v>
      </c>
      <c r="G433">
        <v>17.915904000000001</v>
      </c>
      <c r="H433">
        <v>11.4981638660265</v>
      </c>
      <c r="I433">
        <v>1080</v>
      </c>
      <c r="J433">
        <v>1620</v>
      </c>
      <c r="K433">
        <v>3</v>
      </c>
    </row>
    <row r="434" spans="1:11">
      <c r="A434">
        <v>1413</v>
      </c>
      <c r="B434" t="s">
        <v>446</v>
      </c>
      <c r="C434">
        <v>264</v>
      </c>
      <c r="D434">
        <v>3456</v>
      </c>
      <c r="E434">
        <v>5184</v>
      </c>
      <c r="F434">
        <v>3</v>
      </c>
      <c r="G434">
        <v>17.915904000000001</v>
      </c>
      <c r="H434">
        <v>14.735510973936799</v>
      </c>
      <c r="I434">
        <v>1080</v>
      </c>
      <c r="J434">
        <v>1620</v>
      </c>
      <c r="K434">
        <v>3</v>
      </c>
    </row>
    <row r="435" spans="1:11">
      <c r="A435">
        <v>1414</v>
      </c>
      <c r="B435" t="s">
        <v>447</v>
      </c>
      <c r="C435">
        <v>471</v>
      </c>
      <c r="D435">
        <v>3456</v>
      </c>
      <c r="E435">
        <v>5184</v>
      </c>
      <c r="F435">
        <v>3</v>
      </c>
      <c r="G435">
        <v>17.915904000000001</v>
      </c>
      <c r="H435">
        <v>26.289491169410098</v>
      </c>
      <c r="I435">
        <v>2160</v>
      </c>
      <c r="J435">
        <v>3240</v>
      </c>
      <c r="K435">
        <v>3</v>
      </c>
    </row>
    <row r="436" spans="1:11">
      <c r="A436">
        <v>1415</v>
      </c>
      <c r="B436" t="s">
        <v>448</v>
      </c>
      <c r="C436">
        <v>362</v>
      </c>
      <c r="D436">
        <v>3456</v>
      </c>
      <c r="E436">
        <v>5184</v>
      </c>
      <c r="F436">
        <v>3</v>
      </c>
      <c r="G436">
        <v>17.915904000000001</v>
      </c>
      <c r="H436">
        <v>20.205511259716499</v>
      </c>
      <c r="I436">
        <v>1080</v>
      </c>
      <c r="J436">
        <v>1620</v>
      </c>
      <c r="K436">
        <v>3</v>
      </c>
    </row>
    <row r="437" spans="1:11">
      <c r="A437">
        <v>1416</v>
      </c>
      <c r="B437" t="s">
        <v>449</v>
      </c>
      <c r="C437">
        <v>312</v>
      </c>
      <c r="D437">
        <v>3456</v>
      </c>
      <c r="E437">
        <v>5184</v>
      </c>
      <c r="F437">
        <v>3</v>
      </c>
      <c r="G437">
        <v>17.915904000000001</v>
      </c>
      <c r="H437">
        <v>17.414694787379901</v>
      </c>
      <c r="I437">
        <v>1080</v>
      </c>
      <c r="J437">
        <v>1620</v>
      </c>
      <c r="K437">
        <v>3</v>
      </c>
    </row>
    <row r="438" spans="1:11">
      <c r="A438">
        <v>1417</v>
      </c>
      <c r="B438" t="s">
        <v>450</v>
      </c>
      <c r="C438">
        <v>702</v>
      </c>
      <c r="D438">
        <v>3456</v>
      </c>
      <c r="E438">
        <v>5184</v>
      </c>
      <c r="F438">
        <v>3</v>
      </c>
      <c r="G438">
        <v>17.915904000000001</v>
      </c>
      <c r="H438">
        <v>39.183063271604901</v>
      </c>
      <c r="I438">
        <v>2160</v>
      </c>
      <c r="J438">
        <v>3240</v>
      </c>
      <c r="K438">
        <v>3</v>
      </c>
    </row>
    <row r="439" spans="1:11">
      <c r="A439">
        <v>1418</v>
      </c>
      <c r="B439" t="s">
        <v>451</v>
      </c>
      <c r="C439">
        <v>185</v>
      </c>
      <c r="D439">
        <v>3456</v>
      </c>
      <c r="E439">
        <v>5184</v>
      </c>
      <c r="F439">
        <v>3</v>
      </c>
      <c r="G439">
        <v>17.915904000000001</v>
      </c>
      <c r="H439">
        <v>10.3260209476451</v>
      </c>
      <c r="I439">
        <v>1080</v>
      </c>
      <c r="J439">
        <v>1620</v>
      </c>
      <c r="K439">
        <v>3</v>
      </c>
    </row>
    <row r="440" spans="1:11">
      <c r="A440">
        <v>1419</v>
      </c>
      <c r="B440" t="s">
        <v>452</v>
      </c>
      <c r="C440">
        <v>557</v>
      </c>
      <c r="D440">
        <v>3456</v>
      </c>
      <c r="E440">
        <v>5184</v>
      </c>
      <c r="F440">
        <v>3</v>
      </c>
      <c r="G440">
        <v>17.915904000000001</v>
      </c>
      <c r="H440">
        <v>31.089695501828899</v>
      </c>
      <c r="I440">
        <v>2160</v>
      </c>
      <c r="J440">
        <v>3240</v>
      </c>
      <c r="K440">
        <v>3</v>
      </c>
    </row>
    <row r="441" spans="1:11">
      <c r="A441">
        <v>1420</v>
      </c>
      <c r="B441" t="s">
        <v>453</v>
      </c>
      <c r="C441">
        <v>216</v>
      </c>
      <c r="D441">
        <v>3456</v>
      </c>
      <c r="E441">
        <v>5184</v>
      </c>
      <c r="F441">
        <v>3</v>
      </c>
      <c r="G441">
        <v>17.915904000000001</v>
      </c>
      <c r="H441">
        <v>12.056327160493799</v>
      </c>
      <c r="I441">
        <v>1080</v>
      </c>
      <c r="J441">
        <v>1620</v>
      </c>
      <c r="K441">
        <v>3</v>
      </c>
    </row>
    <row r="442" spans="1:11">
      <c r="A442">
        <v>1421</v>
      </c>
      <c r="B442" t="s">
        <v>454</v>
      </c>
      <c r="C442">
        <v>697</v>
      </c>
      <c r="D442">
        <v>3456</v>
      </c>
      <c r="E442">
        <v>5184</v>
      </c>
      <c r="F442">
        <v>3</v>
      </c>
      <c r="G442">
        <v>17.915904000000001</v>
      </c>
      <c r="H442">
        <v>38.903981624371198</v>
      </c>
      <c r="I442">
        <v>2160</v>
      </c>
      <c r="J442">
        <v>3240</v>
      </c>
      <c r="K442">
        <v>3</v>
      </c>
    </row>
    <row r="443" spans="1:11">
      <c r="A443">
        <v>1423</v>
      </c>
      <c r="B443" t="s">
        <v>455</v>
      </c>
      <c r="C443">
        <v>765</v>
      </c>
      <c r="D443">
        <v>3456</v>
      </c>
      <c r="E443">
        <v>5184</v>
      </c>
      <c r="F443">
        <v>3</v>
      </c>
      <c r="G443">
        <v>17.915904000000001</v>
      </c>
      <c r="H443">
        <v>42.699492026748899</v>
      </c>
      <c r="I443">
        <v>2160</v>
      </c>
      <c r="J443">
        <v>3240</v>
      </c>
      <c r="K443">
        <v>3</v>
      </c>
    </row>
    <row r="444" spans="1:11">
      <c r="A444">
        <v>1424</v>
      </c>
      <c r="B444" t="s">
        <v>456</v>
      </c>
      <c r="C444">
        <v>504</v>
      </c>
      <c r="D444">
        <v>3456</v>
      </c>
      <c r="E444">
        <v>5184</v>
      </c>
      <c r="F444">
        <v>3</v>
      </c>
      <c r="G444">
        <v>17.915904000000001</v>
      </c>
      <c r="H444">
        <v>28.1314300411522</v>
      </c>
      <c r="I444">
        <v>2160</v>
      </c>
      <c r="J444">
        <v>3240</v>
      </c>
      <c r="K444">
        <v>3</v>
      </c>
    </row>
    <row r="445" spans="1:11">
      <c r="A445">
        <v>1426</v>
      </c>
      <c r="B445" t="s">
        <v>457</v>
      </c>
      <c r="C445">
        <v>267</v>
      </c>
      <c r="D445">
        <v>3456</v>
      </c>
      <c r="E445">
        <v>5184</v>
      </c>
      <c r="F445">
        <v>3</v>
      </c>
      <c r="G445">
        <v>17.915904000000001</v>
      </c>
      <c r="H445">
        <v>14.902959962277</v>
      </c>
      <c r="I445">
        <v>1080</v>
      </c>
      <c r="J445">
        <v>1620</v>
      </c>
      <c r="K445">
        <v>3</v>
      </c>
    </row>
    <row r="446" spans="1:11">
      <c r="A446">
        <v>1429</v>
      </c>
      <c r="B446" t="s">
        <v>458</v>
      </c>
      <c r="C446">
        <v>376</v>
      </c>
      <c r="D446">
        <v>3456</v>
      </c>
      <c r="E446">
        <v>5184</v>
      </c>
      <c r="F446">
        <v>3</v>
      </c>
      <c r="G446">
        <v>17.915904000000001</v>
      </c>
      <c r="H446">
        <v>20.986939871970701</v>
      </c>
      <c r="I446">
        <v>1080</v>
      </c>
      <c r="J446">
        <v>1620</v>
      </c>
      <c r="K446">
        <v>3</v>
      </c>
    </row>
    <row r="447" spans="1:11">
      <c r="A447">
        <v>1430</v>
      </c>
      <c r="B447" t="s">
        <v>459</v>
      </c>
      <c r="C447">
        <v>860</v>
      </c>
      <c r="D447">
        <v>3456</v>
      </c>
      <c r="E447">
        <v>5184</v>
      </c>
      <c r="F447">
        <v>3</v>
      </c>
      <c r="G447">
        <v>17.915904000000001</v>
      </c>
      <c r="H447">
        <v>48.0020433241883</v>
      </c>
      <c r="I447">
        <v>2160</v>
      </c>
      <c r="J447">
        <v>3240</v>
      </c>
      <c r="K447">
        <v>3</v>
      </c>
    </row>
    <row r="448" spans="1:11">
      <c r="A448">
        <v>1431</v>
      </c>
      <c r="B448" t="s">
        <v>460</v>
      </c>
      <c r="C448">
        <v>257</v>
      </c>
      <c r="D448">
        <v>3456</v>
      </c>
      <c r="E448">
        <v>5184</v>
      </c>
      <c r="F448">
        <v>3</v>
      </c>
      <c r="G448">
        <v>17.915904000000001</v>
      </c>
      <c r="H448">
        <v>14.3447966678097</v>
      </c>
      <c r="I448">
        <v>1080</v>
      </c>
      <c r="J448">
        <v>1620</v>
      </c>
      <c r="K448">
        <v>3</v>
      </c>
    </row>
    <row r="449" spans="1:11">
      <c r="A449">
        <v>1432</v>
      </c>
      <c r="B449" t="s">
        <v>461</v>
      </c>
      <c r="C449">
        <v>480</v>
      </c>
      <c r="D449">
        <v>3456</v>
      </c>
      <c r="E449">
        <v>5184</v>
      </c>
      <c r="F449">
        <v>3</v>
      </c>
      <c r="G449">
        <v>17.915904000000001</v>
      </c>
      <c r="H449">
        <v>26.791838134430702</v>
      </c>
      <c r="I449">
        <v>2160</v>
      </c>
      <c r="J449">
        <v>3240</v>
      </c>
      <c r="K449">
        <v>3</v>
      </c>
    </row>
    <row r="450" spans="1:11">
      <c r="A450">
        <v>1433</v>
      </c>
      <c r="B450" t="s">
        <v>462</v>
      </c>
      <c r="C450">
        <v>211</v>
      </c>
      <c r="D450">
        <v>3456</v>
      </c>
      <c r="E450">
        <v>5184</v>
      </c>
      <c r="F450">
        <v>3</v>
      </c>
      <c r="G450">
        <v>17.915904000000001</v>
      </c>
      <c r="H450">
        <v>11.7772455132601</v>
      </c>
      <c r="I450">
        <v>1080</v>
      </c>
      <c r="J450">
        <v>1620</v>
      </c>
      <c r="K450">
        <v>3</v>
      </c>
    </row>
    <row r="451" spans="1:11">
      <c r="A451">
        <v>1434</v>
      </c>
      <c r="B451" t="s">
        <v>463</v>
      </c>
      <c r="C451">
        <v>126</v>
      </c>
      <c r="D451">
        <v>3456</v>
      </c>
      <c r="E451">
        <v>5184</v>
      </c>
      <c r="F451">
        <v>3</v>
      </c>
      <c r="G451">
        <v>17.915904000000001</v>
      </c>
      <c r="H451">
        <v>7.0328575102880597</v>
      </c>
      <c r="I451">
        <v>1080</v>
      </c>
      <c r="J451">
        <v>1620</v>
      </c>
      <c r="K451">
        <v>3</v>
      </c>
    </row>
    <row r="452" spans="1:11">
      <c r="A452">
        <v>1435</v>
      </c>
      <c r="B452" t="s">
        <v>464</v>
      </c>
      <c r="C452">
        <v>516</v>
      </c>
      <c r="D452">
        <v>3456</v>
      </c>
      <c r="E452">
        <v>5184</v>
      </c>
      <c r="F452">
        <v>3</v>
      </c>
      <c r="G452">
        <v>17.915904000000001</v>
      </c>
      <c r="H452">
        <v>28.801225994513</v>
      </c>
      <c r="I452">
        <v>2160</v>
      </c>
      <c r="J452">
        <v>3240</v>
      </c>
      <c r="K452">
        <v>3</v>
      </c>
    </row>
    <row r="453" spans="1:11">
      <c r="A453">
        <v>1437</v>
      </c>
      <c r="B453" t="s">
        <v>465</v>
      </c>
      <c r="C453">
        <v>313</v>
      </c>
      <c r="D453">
        <v>3456</v>
      </c>
      <c r="E453">
        <v>5184</v>
      </c>
      <c r="F453">
        <v>3</v>
      </c>
      <c r="G453">
        <v>17.915904000000001</v>
      </c>
      <c r="H453">
        <v>17.4705111168267</v>
      </c>
      <c r="I453">
        <v>1080</v>
      </c>
      <c r="J453">
        <v>1620</v>
      </c>
      <c r="K453">
        <v>3</v>
      </c>
    </row>
    <row r="454" spans="1:11">
      <c r="A454">
        <v>1439</v>
      </c>
      <c r="B454" t="s">
        <v>466</v>
      </c>
      <c r="C454">
        <v>230</v>
      </c>
      <c r="D454">
        <v>3465</v>
      </c>
      <c r="E454">
        <v>5202</v>
      </c>
      <c r="F454">
        <v>3</v>
      </c>
      <c r="G454">
        <v>18.024930000000001</v>
      </c>
      <c r="H454">
        <v>12.760105032307999</v>
      </c>
      <c r="I454">
        <v>1080</v>
      </c>
      <c r="J454">
        <v>1621</v>
      </c>
      <c r="K454">
        <v>3</v>
      </c>
    </row>
    <row r="455" spans="1:11">
      <c r="A455">
        <v>1441</v>
      </c>
      <c r="B455" t="s">
        <v>467</v>
      </c>
      <c r="C455">
        <v>164</v>
      </c>
      <c r="D455">
        <v>3504</v>
      </c>
      <c r="E455">
        <v>2336</v>
      </c>
      <c r="F455">
        <v>3</v>
      </c>
      <c r="G455">
        <v>8.1853440000000006</v>
      </c>
      <c r="H455">
        <v>20.035810345906</v>
      </c>
      <c r="I455">
        <v>1080</v>
      </c>
      <c r="J455">
        <v>720</v>
      </c>
      <c r="K455">
        <v>3</v>
      </c>
    </row>
    <row r="456" spans="1:11">
      <c r="A456">
        <v>1442</v>
      </c>
      <c r="B456" t="s">
        <v>468</v>
      </c>
      <c r="C456">
        <v>704</v>
      </c>
      <c r="D456">
        <v>3545</v>
      </c>
      <c r="E456">
        <v>5317</v>
      </c>
      <c r="F456">
        <v>3</v>
      </c>
      <c r="G456">
        <v>18.848765</v>
      </c>
      <c r="H456">
        <v>37.349927170294698</v>
      </c>
      <c r="I456">
        <v>2160</v>
      </c>
      <c r="J456">
        <v>3240</v>
      </c>
      <c r="K456">
        <v>3</v>
      </c>
    </row>
    <row r="457" spans="1:11">
      <c r="A457">
        <v>1445</v>
      </c>
      <c r="B457" t="s">
        <v>469</v>
      </c>
      <c r="C457">
        <v>402</v>
      </c>
      <c r="D457">
        <v>3607</v>
      </c>
      <c r="E457">
        <v>5184</v>
      </c>
      <c r="F457">
        <v>3</v>
      </c>
      <c r="G457">
        <v>18.698688000000001</v>
      </c>
      <c r="H457">
        <v>21.4988345706393</v>
      </c>
      <c r="I457">
        <v>1080</v>
      </c>
      <c r="J457">
        <v>1552</v>
      </c>
      <c r="K457">
        <v>3</v>
      </c>
    </row>
    <row r="458" spans="1:11">
      <c r="A458">
        <v>1446</v>
      </c>
      <c r="B458" t="s">
        <v>470</v>
      </c>
      <c r="C458">
        <v>558</v>
      </c>
      <c r="D458">
        <v>3618</v>
      </c>
      <c r="E458">
        <v>5427</v>
      </c>
      <c r="F458">
        <v>3</v>
      </c>
      <c r="G458">
        <v>19.634886000000002</v>
      </c>
      <c r="H458">
        <v>28.4188051817565</v>
      </c>
      <c r="I458">
        <v>2160</v>
      </c>
      <c r="J458">
        <v>3240</v>
      </c>
      <c r="K458">
        <v>3</v>
      </c>
    </row>
    <row r="459" spans="1:11">
      <c r="A459">
        <v>1447</v>
      </c>
      <c r="B459" t="s">
        <v>471</v>
      </c>
      <c r="C459">
        <v>137</v>
      </c>
      <c r="D459">
        <v>3632</v>
      </c>
      <c r="E459">
        <v>5456</v>
      </c>
      <c r="F459">
        <v>3</v>
      </c>
      <c r="G459">
        <v>19.816192000000001</v>
      </c>
      <c r="H459">
        <v>6.9135381813014298</v>
      </c>
      <c r="I459">
        <v>1080</v>
      </c>
      <c r="J459">
        <v>1622</v>
      </c>
      <c r="K459">
        <v>3</v>
      </c>
    </row>
    <row r="460" spans="1:11">
      <c r="A460">
        <v>1448</v>
      </c>
      <c r="B460" t="s">
        <v>472</v>
      </c>
      <c r="C460">
        <v>161</v>
      </c>
      <c r="D460">
        <v>3632</v>
      </c>
      <c r="E460">
        <v>5456</v>
      </c>
      <c r="F460">
        <v>3</v>
      </c>
      <c r="G460">
        <v>19.816192000000001</v>
      </c>
      <c r="H460">
        <v>8.1246689575878097</v>
      </c>
      <c r="I460">
        <v>1080</v>
      </c>
      <c r="J460">
        <v>1622</v>
      </c>
      <c r="K460">
        <v>3</v>
      </c>
    </row>
    <row r="461" spans="1:11">
      <c r="A461">
        <v>1449</v>
      </c>
      <c r="B461" t="s">
        <v>473</v>
      </c>
      <c r="C461">
        <v>175</v>
      </c>
      <c r="D461">
        <v>3648</v>
      </c>
      <c r="E461">
        <v>2736</v>
      </c>
      <c r="F461">
        <v>3</v>
      </c>
      <c r="G461">
        <v>9.9809280000000005</v>
      </c>
      <c r="H461">
        <v>17.5334397763414</v>
      </c>
      <c r="I461">
        <v>1080</v>
      </c>
      <c r="J461">
        <v>810</v>
      </c>
      <c r="K461">
        <v>3</v>
      </c>
    </row>
    <row r="462" spans="1:11">
      <c r="A462">
        <v>1450</v>
      </c>
      <c r="B462" t="s">
        <v>474</v>
      </c>
      <c r="C462">
        <v>612</v>
      </c>
      <c r="D462">
        <v>5472</v>
      </c>
      <c r="E462">
        <v>3648</v>
      </c>
      <c r="F462">
        <v>3</v>
      </c>
      <c r="G462">
        <v>19.961856000000001</v>
      </c>
      <c r="H462">
        <v>30.658471837488399</v>
      </c>
      <c r="I462">
        <v>2160</v>
      </c>
      <c r="J462">
        <v>1440</v>
      </c>
      <c r="K462">
        <v>3</v>
      </c>
    </row>
    <row r="463" spans="1:11">
      <c r="A463">
        <v>1452</v>
      </c>
      <c r="B463" t="s">
        <v>475</v>
      </c>
      <c r="C463">
        <v>143</v>
      </c>
      <c r="D463">
        <v>3648</v>
      </c>
      <c r="E463">
        <v>5472</v>
      </c>
      <c r="F463">
        <v>3</v>
      </c>
      <c r="G463">
        <v>19.961856000000001</v>
      </c>
      <c r="H463">
        <v>7.1636625371909304</v>
      </c>
      <c r="I463">
        <v>1080</v>
      </c>
      <c r="J463">
        <v>1620</v>
      </c>
      <c r="K463">
        <v>3</v>
      </c>
    </row>
    <row r="464" spans="1:11">
      <c r="A464">
        <v>1453</v>
      </c>
      <c r="B464" t="s">
        <v>476</v>
      </c>
      <c r="C464">
        <v>245</v>
      </c>
      <c r="D464">
        <v>3648</v>
      </c>
      <c r="E464">
        <v>5472</v>
      </c>
      <c r="F464">
        <v>3</v>
      </c>
      <c r="G464">
        <v>19.961856000000001</v>
      </c>
      <c r="H464">
        <v>12.273407843438999</v>
      </c>
      <c r="I464">
        <v>1080</v>
      </c>
      <c r="J464">
        <v>1620</v>
      </c>
      <c r="K464">
        <v>3</v>
      </c>
    </row>
    <row r="465" spans="1:11">
      <c r="A465">
        <v>1454</v>
      </c>
      <c r="B465" t="s">
        <v>477</v>
      </c>
      <c r="C465">
        <v>233</v>
      </c>
      <c r="D465">
        <v>3648</v>
      </c>
      <c r="E465">
        <v>5472</v>
      </c>
      <c r="F465">
        <v>3</v>
      </c>
      <c r="G465">
        <v>19.961856000000001</v>
      </c>
      <c r="H465">
        <v>11.672261336821499</v>
      </c>
      <c r="I465">
        <v>1080</v>
      </c>
      <c r="J465">
        <v>1620</v>
      </c>
      <c r="K465">
        <v>3</v>
      </c>
    </row>
    <row r="466" spans="1:11">
      <c r="A466">
        <v>1455</v>
      </c>
      <c r="B466" t="s">
        <v>478</v>
      </c>
      <c r="C466">
        <v>106</v>
      </c>
      <c r="D466">
        <v>3648</v>
      </c>
      <c r="E466">
        <v>5472</v>
      </c>
      <c r="F466">
        <v>3</v>
      </c>
      <c r="G466">
        <v>19.961856000000001</v>
      </c>
      <c r="H466">
        <v>5.3101274751205496</v>
      </c>
      <c r="I466">
        <v>1080</v>
      </c>
      <c r="J466">
        <v>1620</v>
      </c>
      <c r="K466">
        <v>3</v>
      </c>
    </row>
    <row r="467" spans="1:11">
      <c r="A467">
        <v>1457</v>
      </c>
      <c r="B467" t="s">
        <v>479</v>
      </c>
      <c r="C467">
        <v>269</v>
      </c>
      <c r="D467">
        <v>3666</v>
      </c>
      <c r="E467">
        <v>5427</v>
      </c>
      <c r="F467">
        <v>3</v>
      </c>
      <c r="G467">
        <v>19.895382000000001</v>
      </c>
      <c r="H467">
        <v>13.5207255633493</v>
      </c>
      <c r="I467">
        <v>1080</v>
      </c>
      <c r="J467">
        <v>1599</v>
      </c>
      <c r="K467">
        <v>3</v>
      </c>
    </row>
    <row r="468" spans="1:11">
      <c r="A468">
        <v>1458</v>
      </c>
      <c r="B468" t="s">
        <v>480</v>
      </c>
      <c r="C468">
        <v>262</v>
      </c>
      <c r="D468">
        <v>3670</v>
      </c>
      <c r="E468">
        <v>5505</v>
      </c>
      <c r="F468">
        <v>3</v>
      </c>
      <c r="G468">
        <v>20.20335</v>
      </c>
      <c r="H468">
        <v>12.968146371765</v>
      </c>
      <c r="I468">
        <v>1080</v>
      </c>
      <c r="J468">
        <v>1620</v>
      </c>
      <c r="K468">
        <v>3</v>
      </c>
    </row>
    <row r="469" spans="1:11">
      <c r="A469">
        <v>1459</v>
      </c>
      <c r="B469" t="s">
        <v>481</v>
      </c>
      <c r="C469">
        <v>133</v>
      </c>
      <c r="D469">
        <v>3672</v>
      </c>
      <c r="E469">
        <v>4896</v>
      </c>
      <c r="F469">
        <v>3</v>
      </c>
      <c r="G469">
        <v>17.978111999999999</v>
      </c>
      <c r="H469">
        <v>7.3978847167044002</v>
      </c>
      <c r="I469">
        <v>1080</v>
      </c>
      <c r="J469">
        <v>1440</v>
      </c>
      <c r="K469">
        <v>3</v>
      </c>
    </row>
    <row r="470" spans="1:11">
      <c r="A470">
        <v>1460</v>
      </c>
      <c r="B470" t="s">
        <v>482</v>
      </c>
      <c r="C470">
        <v>703</v>
      </c>
      <c r="D470">
        <v>3672</v>
      </c>
      <c r="E470">
        <v>4896</v>
      </c>
      <c r="F470">
        <v>3</v>
      </c>
      <c r="G470">
        <v>17.978111999999999</v>
      </c>
      <c r="H470">
        <v>39.103104931151798</v>
      </c>
      <c r="I470">
        <v>2160</v>
      </c>
      <c r="J470">
        <v>2880</v>
      </c>
      <c r="K470">
        <v>3</v>
      </c>
    </row>
    <row r="471" spans="1:11">
      <c r="A471">
        <v>1462</v>
      </c>
      <c r="B471" t="s">
        <v>483</v>
      </c>
      <c r="C471">
        <v>791</v>
      </c>
      <c r="D471">
        <v>3699</v>
      </c>
      <c r="E471">
        <v>4849</v>
      </c>
      <c r="F471">
        <v>3</v>
      </c>
      <c r="G471">
        <v>17.936451000000002</v>
      </c>
      <c r="H471">
        <v>44.1001399886744</v>
      </c>
      <c r="I471">
        <v>2160</v>
      </c>
      <c r="J471">
        <v>2832</v>
      </c>
      <c r="K471">
        <v>3</v>
      </c>
    </row>
    <row r="472" spans="1:11">
      <c r="A472">
        <v>1463</v>
      </c>
      <c r="B472" t="s">
        <v>484</v>
      </c>
      <c r="C472">
        <v>301</v>
      </c>
      <c r="D472">
        <v>3716</v>
      </c>
      <c r="E472">
        <v>5575</v>
      </c>
      <c r="F472">
        <v>3</v>
      </c>
      <c r="G472">
        <v>20.716699999999999</v>
      </c>
      <c r="H472">
        <v>14.5293410630071</v>
      </c>
      <c r="I472">
        <v>1080</v>
      </c>
      <c r="J472">
        <v>1620</v>
      </c>
      <c r="K472">
        <v>3</v>
      </c>
    </row>
    <row r="473" spans="1:11">
      <c r="A473">
        <v>1465</v>
      </c>
      <c r="B473" t="s">
        <v>485</v>
      </c>
      <c r="C473">
        <v>398</v>
      </c>
      <c r="D473">
        <v>3744</v>
      </c>
      <c r="E473">
        <v>5616</v>
      </c>
      <c r="F473">
        <v>3</v>
      </c>
      <c r="G473">
        <v>21.026304</v>
      </c>
      <c r="H473">
        <v>18.928671439355199</v>
      </c>
      <c r="I473">
        <v>1080</v>
      </c>
      <c r="J473">
        <v>1620</v>
      </c>
      <c r="K473">
        <v>3</v>
      </c>
    </row>
    <row r="474" spans="1:11">
      <c r="A474">
        <v>1466</v>
      </c>
      <c r="B474" t="s">
        <v>486</v>
      </c>
      <c r="C474">
        <v>376</v>
      </c>
      <c r="D474">
        <v>3744</v>
      </c>
      <c r="E474">
        <v>5616</v>
      </c>
      <c r="F474">
        <v>3</v>
      </c>
      <c r="G474">
        <v>21.026304</v>
      </c>
      <c r="H474">
        <v>17.882362967833</v>
      </c>
      <c r="I474">
        <v>1080</v>
      </c>
      <c r="J474">
        <v>1620</v>
      </c>
      <c r="K474">
        <v>3</v>
      </c>
    </row>
    <row r="475" spans="1:11">
      <c r="A475">
        <v>1467</v>
      </c>
      <c r="B475" t="s">
        <v>487</v>
      </c>
      <c r="C475">
        <v>524</v>
      </c>
      <c r="D475">
        <v>3744</v>
      </c>
      <c r="E475">
        <v>5616</v>
      </c>
      <c r="F475">
        <v>3</v>
      </c>
      <c r="G475">
        <v>21.026304</v>
      </c>
      <c r="H475">
        <v>24.9211654126184</v>
      </c>
      <c r="I475">
        <v>2160</v>
      </c>
      <c r="J475">
        <v>3240</v>
      </c>
      <c r="K475">
        <v>3</v>
      </c>
    </row>
    <row r="476" spans="1:11">
      <c r="A476">
        <v>1470</v>
      </c>
      <c r="B476" t="s">
        <v>488</v>
      </c>
      <c r="C476">
        <v>353</v>
      </c>
      <c r="D476">
        <v>3744</v>
      </c>
      <c r="E476">
        <v>5616</v>
      </c>
      <c r="F476">
        <v>3</v>
      </c>
      <c r="G476">
        <v>21.026304</v>
      </c>
      <c r="H476">
        <v>16.788495020332601</v>
      </c>
      <c r="I476">
        <v>1080</v>
      </c>
      <c r="J476">
        <v>1620</v>
      </c>
      <c r="K476">
        <v>3</v>
      </c>
    </row>
    <row r="477" spans="1:11">
      <c r="A477">
        <v>1471</v>
      </c>
      <c r="B477" t="s">
        <v>489</v>
      </c>
      <c r="C477">
        <v>627</v>
      </c>
      <c r="D477">
        <v>3744</v>
      </c>
      <c r="E477">
        <v>5616</v>
      </c>
      <c r="F477">
        <v>3</v>
      </c>
      <c r="G477">
        <v>21.026304</v>
      </c>
      <c r="H477">
        <v>29.819791438381099</v>
      </c>
      <c r="I477">
        <v>2160</v>
      </c>
      <c r="J477">
        <v>3240</v>
      </c>
      <c r="K477">
        <v>3</v>
      </c>
    </row>
    <row r="478" spans="1:11">
      <c r="A478">
        <v>1473</v>
      </c>
      <c r="B478" t="s">
        <v>490</v>
      </c>
      <c r="C478">
        <v>353</v>
      </c>
      <c r="D478">
        <v>3744</v>
      </c>
      <c r="E478">
        <v>5616</v>
      </c>
      <c r="F478">
        <v>3</v>
      </c>
      <c r="G478">
        <v>21.026304</v>
      </c>
      <c r="H478">
        <v>16.788495020332601</v>
      </c>
      <c r="I478">
        <v>1080</v>
      </c>
      <c r="J478">
        <v>1620</v>
      </c>
      <c r="K478">
        <v>3</v>
      </c>
    </row>
    <row r="479" spans="1:11">
      <c r="A479">
        <v>1474</v>
      </c>
      <c r="B479" t="s">
        <v>491</v>
      </c>
      <c r="C479">
        <v>757</v>
      </c>
      <c r="D479">
        <v>3744</v>
      </c>
      <c r="E479">
        <v>5616</v>
      </c>
      <c r="F479">
        <v>3</v>
      </c>
      <c r="G479">
        <v>21.026304</v>
      </c>
      <c r="H479">
        <v>36.002523315557497</v>
      </c>
      <c r="I479">
        <v>2160</v>
      </c>
      <c r="J479">
        <v>3240</v>
      </c>
      <c r="K479">
        <v>3</v>
      </c>
    </row>
    <row r="480" spans="1:11">
      <c r="A480">
        <v>1476</v>
      </c>
      <c r="B480" t="s">
        <v>492</v>
      </c>
      <c r="C480">
        <v>451</v>
      </c>
      <c r="D480">
        <v>3744</v>
      </c>
      <c r="E480">
        <v>5616</v>
      </c>
      <c r="F480">
        <v>3</v>
      </c>
      <c r="G480">
        <v>21.026304</v>
      </c>
      <c r="H480">
        <v>21.449323666203998</v>
      </c>
      <c r="I480">
        <v>2160</v>
      </c>
      <c r="J480">
        <v>3240</v>
      </c>
      <c r="K480">
        <v>3</v>
      </c>
    </row>
    <row r="481" spans="1:11">
      <c r="A481">
        <v>1477</v>
      </c>
      <c r="B481" t="s">
        <v>493</v>
      </c>
      <c r="C481">
        <v>166</v>
      </c>
      <c r="D481">
        <v>3744</v>
      </c>
      <c r="E481">
        <v>5616</v>
      </c>
      <c r="F481">
        <v>3</v>
      </c>
      <c r="G481">
        <v>21.026304</v>
      </c>
      <c r="H481">
        <v>7.8948730123943802</v>
      </c>
      <c r="I481">
        <v>1080</v>
      </c>
      <c r="J481">
        <v>1620</v>
      </c>
      <c r="K481">
        <v>3</v>
      </c>
    </row>
    <row r="482" spans="1:11">
      <c r="A482">
        <v>1478</v>
      </c>
      <c r="B482" t="s">
        <v>494</v>
      </c>
      <c r="C482">
        <v>241</v>
      </c>
      <c r="D482">
        <v>3744</v>
      </c>
      <c r="E482">
        <v>5616</v>
      </c>
      <c r="F482">
        <v>3</v>
      </c>
      <c r="G482">
        <v>21.026304</v>
      </c>
      <c r="H482">
        <v>11.461833710765299</v>
      </c>
      <c r="I482">
        <v>1080</v>
      </c>
      <c r="J482">
        <v>1620</v>
      </c>
      <c r="K482">
        <v>3</v>
      </c>
    </row>
    <row r="483" spans="1:11">
      <c r="A483">
        <v>1479</v>
      </c>
      <c r="B483" t="s">
        <v>495</v>
      </c>
      <c r="C483">
        <v>425</v>
      </c>
      <c r="D483">
        <v>3744</v>
      </c>
      <c r="E483">
        <v>5616</v>
      </c>
      <c r="F483">
        <v>3</v>
      </c>
      <c r="G483">
        <v>21.026304</v>
      </c>
      <c r="H483">
        <v>20.212777290768699</v>
      </c>
      <c r="I483">
        <v>2160</v>
      </c>
      <c r="J483">
        <v>3240</v>
      </c>
      <c r="K483">
        <v>3</v>
      </c>
    </row>
    <row r="484" spans="1:11">
      <c r="A484">
        <v>1480</v>
      </c>
      <c r="B484" t="s">
        <v>496</v>
      </c>
      <c r="C484">
        <v>471</v>
      </c>
      <c r="D484">
        <v>3750</v>
      </c>
      <c r="E484">
        <v>3000</v>
      </c>
      <c r="F484">
        <v>3</v>
      </c>
      <c r="G484">
        <v>11.25</v>
      </c>
      <c r="H484">
        <v>41.866666666666603</v>
      </c>
      <c r="I484">
        <v>2160</v>
      </c>
      <c r="J484">
        <v>1728</v>
      </c>
      <c r="K484">
        <v>3</v>
      </c>
    </row>
    <row r="485" spans="1:11">
      <c r="A485">
        <v>1481</v>
      </c>
      <c r="B485" t="s">
        <v>497</v>
      </c>
      <c r="C485">
        <v>385</v>
      </c>
      <c r="D485">
        <v>3794</v>
      </c>
      <c r="E485">
        <v>2473</v>
      </c>
      <c r="F485">
        <v>3</v>
      </c>
      <c r="G485">
        <v>9.3825620000000001</v>
      </c>
      <c r="H485">
        <v>41.033568443246097</v>
      </c>
      <c r="I485">
        <v>1080</v>
      </c>
      <c r="J485">
        <v>704</v>
      </c>
      <c r="K485">
        <v>3</v>
      </c>
    </row>
    <row r="486" spans="1:11">
      <c r="A486">
        <v>1482</v>
      </c>
      <c r="B486" t="s">
        <v>498</v>
      </c>
      <c r="C486">
        <v>139</v>
      </c>
      <c r="D486">
        <v>3870</v>
      </c>
      <c r="E486">
        <v>5796</v>
      </c>
      <c r="F486">
        <v>3</v>
      </c>
      <c r="G486">
        <v>22.430520000000001</v>
      </c>
      <c r="H486">
        <v>6.19691384773959</v>
      </c>
      <c r="I486">
        <v>1080</v>
      </c>
      <c r="J486">
        <v>1617</v>
      </c>
      <c r="K486">
        <v>3</v>
      </c>
    </row>
    <row r="487" spans="1:11">
      <c r="A487">
        <v>1484</v>
      </c>
      <c r="B487" t="s">
        <v>499</v>
      </c>
      <c r="C487">
        <v>274</v>
      </c>
      <c r="D487">
        <v>3979</v>
      </c>
      <c r="E487">
        <v>5969</v>
      </c>
      <c r="F487">
        <v>3</v>
      </c>
      <c r="G487">
        <v>23.750651000000001</v>
      </c>
      <c r="H487">
        <v>11.5365258830168</v>
      </c>
      <c r="I487">
        <v>1080</v>
      </c>
      <c r="J487">
        <v>1620</v>
      </c>
      <c r="K487">
        <v>3</v>
      </c>
    </row>
    <row r="488" spans="1:11">
      <c r="A488">
        <v>1485</v>
      </c>
      <c r="B488" t="s">
        <v>500</v>
      </c>
      <c r="C488">
        <v>133</v>
      </c>
      <c r="D488">
        <v>4000</v>
      </c>
      <c r="E488">
        <v>6000</v>
      </c>
      <c r="F488">
        <v>3</v>
      </c>
      <c r="G488">
        <v>24</v>
      </c>
      <c r="H488">
        <v>5.5416666666666599</v>
      </c>
      <c r="I488">
        <v>1080</v>
      </c>
      <c r="J488">
        <v>1620</v>
      </c>
      <c r="K488">
        <v>3</v>
      </c>
    </row>
    <row r="489" spans="1:11">
      <c r="A489">
        <v>1486</v>
      </c>
      <c r="B489" t="s">
        <v>501</v>
      </c>
      <c r="C489">
        <v>127</v>
      </c>
      <c r="D489">
        <v>4000</v>
      </c>
      <c r="E489">
        <v>6000</v>
      </c>
      <c r="F489">
        <v>3</v>
      </c>
      <c r="G489">
        <v>24</v>
      </c>
      <c r="H489">
        <v>5.2916666666666599</v>
      </c>
      <c r="I489">
        <v>1080</v>
      </c>
      <c r="J489">
        <v>1620</v>
      </c>
      <c r="K489">
        <v>3</v>
      </c>
    </row>
    <row r="490" spans="1:11">
      <c r="A490">
        <v>1487</v>
      </c>
      <c r="B490" t="s">
        <v>502</v>
      </c>
      <c r="C490">
        <v>181</v>
      </c>
      <c r="D490">
        <v>4000</v>
      </c>
      <c r="E490">
        <v>6000</v>
      </c>
      <c r="F490">
        <v>3</v>
      </c>
      <c r="G490">
        <v>24</v>
      </c>
      <c r="H490">
        <v>7.5416666666666599</v>
      </c>
      <c r="I490">
        <v>1080</v>
      </c>
      <c r="J490">
        <v>1620</v>
      </c>
      <c r="K490">
        <v>3</v>
      </c>
    </row>
    <row r="491" spans="1:11">
      <c r="A491">
        <v>1488</v>
      </c>
      <c r="B491" t="s">
        <v>503</v>
      </c>
      <c r="C491">
        <v>155</v>
      </c>
      <c r="D491">
        <v>4000</v>
      </c>
      <c r="E491">
        <v>6000</v>
      </c>
      <c r="F491">
        <v>3</v>
      </c>
      <c r="G491">
        <v>24</v>
      </c>
      <c r="H491">
        <v>6.4583333333333304</v>
      </c>
      <c r="I491">
        <v>1080</v>
      </c>
      <c r="J491">
        <v>1620</v>
      </c>
      <c r="K491">
        <v>3</v>
      </c>
    </row>
    <row r="492" spans="1:11">
      <c r="A492">
        <v>1489</v>
      </c>
      <c r="B492" t="s">
        <v>504</v>
      </c>
      <c r="C492">
        <v>129</v>
      </c>
      <c r="D492">
        <v>4000</v>
      </c>
      <c r="E492">
        <v>6000</v>
      </c>
      <c r="F492">
        <v>3</v>
      </c>
      <c r="G492">
        <v>24</v>
      </c>
      <c r="H492">
        <v>5.375</v>
      </c>
      <c r="I492">
        <v>1080</v>
      </c>
      <c r="J492">
        <v>1620</v>
      </c>
      <c r="K492">
        <v>3</v>
      </c>
    </row>
    <row r="493" spans="1:11">
      <c r="A493">
        <v>1490</v>
      </c>
      <c r="B493" t="s">
        <v>505</v>
      </c>
      <c r="C493">
        <v>122</v>
      </c>
      <c r="D493">
        <v>4000</v>
      </c>
      <c r="E493">
        <v>6000</v>
      </c>
      <c r="F493">
        <v>3</v>
      </c>
      <c r="G493">
        <v>24</v>
      </c>
      <c r="H493">
        <v>5.0833333333333304</v>
      </c>
      <c r="I493">
        <v>1080</v>
      </c>
      <c r="J493">
        <v>1620</v>
      </c>
      <c r="K493">
        <v>3</v>
      </c>
    </row>
    <row r="494" spans="1:11">
      <c r="A494">
        <v>1491</v>
      </c>
      <c r="B494" t="s">
        <v>506</v>
      </c>
      <c r="C494">
        <v>204</v>
      </c>
      <c r="D494">
        <v>4000</v>
      </c>
      <c r="E494">
        <v>6000</v>
      </c>
      <c r="F494">
        <v>3</v>
      </c>
      <c r="G494">
        <v>24</v>
      </c>
      <c r="H494">
        <v>8.5</v>
      </c>
      <c r="I494">
        <v>1080</v>
      </c>
      <c r="J494">
        <v>1620</v>
      </c>
      <c r="K494">
        <v>3</v>
      </c>
    </row>
    <row r="495" spans="1:11">
      <c r="A495">
        <v>1492</v>
      </c>
      <c r="B495" t="s">
        <v>507</v>
      </c>
      <c r="C495">
        <v>131</v>
      </c>
      <c r="D495">
        <v>4000</v>
      </c>
      <c r="E495">
        <v>6000</v>
      </c>
      <c r="F495">
        <v>3</v>
      </c>
      <c r="G495">
        <v>24</v>
      </c>
      <c r="H495">
        <v>5.4583333333333304</v>
      </c>
      <c r="I495">
        <v>1080</v>
      </c>
      <c r="J495">
        <v>1620</v>
      </c>
      <c r="K495">
        <v>3</v>
      </c>
    </row>
    <row r="496" spans="1:11">
      <c r="A496">
        <v>1493</v>
      </c>
      <c r="B496" t="s">
        <v>508</v>
      </c>
      <c r="C496">
        <v>166</v>
      </c>
      <c r="D496">
        <v>4000</v>
      </c>
      <c r="E496">
        <v>6000</v>
      </c>
      <c r="F496">
        <v>3</v>
      </c>
      <c r="G496">
        <v>24</v>
      </c>
      <c r="H496">
        <v>6.9166666666666599</v>
      </c>
      <c r="I496">
        <v>1080</v>
      </c>
      <c r="J496">
        <v>1620</v>
      </c>
      <c r="K496">
        <v>3</v>
      </c>
    </row>
    <row r="497" spans="1:11">
      <c r="A497">
        <v>1494</v>
      </c>
      <c r="B497" t="s">
        <v>509</v>
      </c>
      <c r="C497">
        <v>947</v>
      </c>
      <c r="D497">
        <v>4000</v>
      </c>
      <c r="E497">
        <v>6000</v>
      </c>
      <c r="F497">
        <v>3</v>
      </c>
      <c r="G497">
        <v>24</v>
      </c>
      <c r="H497">
        <v>39.4583333333333</v>
      </c>
      <c r="I497">
        <v>2160</v>
      </c>
      <c r="J497">
        <v>3240</v>
      </c>
      <c r="K497">
        <v>3</v>
      </c>
    </row>
    <row r="498" spans="1:11">
      <c r="A498">
        <v>1495</v>
      </c>
      <c r="B498" t="s">
        <v>510</v>
      </c>
      <c r="C498">
        <v>440</v>
      </c>
      <c r="D498">
        <v>4000</v>
      </c>
      <c r="E498">
        <v>6000</v>
      </c>
      <c r="F498">
        <v>3</v>
      </c>
      <c r="G498">
        <v>24</v>
      </c>
      <c r="H498">
        <v>18.3333333333333</v>
      </c>
      <c r="I498">
        <v>2160</v>
      </c>
      <c r="J498">
        <v>3240</v>
      </c>
      <c r="K498">
        <v>3</v>
      </c>
    </row>
    <row r="499" spans="1:11">
      <c r="A499">
        <v>1496</v>
      </c>
      <c r="B499" t="s">
        <v>511</v>
      </c>
      <c r="C499">
        <v>594</v>
      </c>
      <c r="D499">
        <v>4000</v>
      </c>
      <c r="E499">
        <v>6000</v>
      </c>
      <c r="F499">
        <v>3</v>
      </c>
      <c r="G499">
        <v>24</v>
      </c>
      <c r="H499">
        <v>24.75</v>
      </c>
      <c r="I499">
        <v>2160</v>
      </c>
      <c r="J499">
        <v>3240</v>
      </c>
      <c r="K499">
        <v>3</v>
      </c>
    </row>
    <row r="500" spans="1:11">
      <c r="A500">
        <v>1497</v>
      </c>
      <c r="B500" t="s">
        <v>512</v>
      </c>
      <c r="C500">
        <v>370</v>
      </c>
      <c r="D500">
        <v>4000</v>
      </c>
      <c r="E500">
        <v>6000</v>
      </c>
      <c r="F500">
        <v>3</v>
      </c>
      <c r="G500">
        <v>24</v>
      </c>
      <c r="H500">
        <v>15.4166666666666</v>
      </c>
      <c r="I500">
        <v>1080</v>
      </c>
      <c r="J500">
        <v>1620</v>
      </c>
      <c r="K500">
        <v>3</v>
      </c>
    </row>
    <row r="501" spans="1:11">
      <c r="A501">
        <v>1498</v>
      </c>
      <c r="B501" t="s">
        <v>513</v>
      </c>
      <c r="C501">
        <v>549</v>
      </c>
      <c r="D501">
        <v>4000</v>
      </c>
      <c r="E501">
        <v>6000</v>
      </c>
      <c r="F501">
        <v>3</v>
      </c>
      <c r="G501">
        <v>24</v>
      </c>
      <c r="H501">
        <v>22.875</v>
      </c>
      <c r="I501">
        <v>2160</v>
      </c>
      <c r="J501">
        <v>3240</v>
      </c>
      <c r="K501">
        <v>3</v>
      </c>
    </row>
    <row r="502" spans="1:11">
      <c r="A502">
        <v>1499</v>
      </c>
      <c r="B502" t="s">
        <v>514</v>
      </c>
      <c r="C502">
        <v>325</v>
      </c>
      <c r="D502">
        <v>4000</v>
      </c>
      <c r="E502">
        <v>6000</v>
      </c>
      <c r="F502">
        <v>3</v>
      </c>
      <c r="G502">
        <v>24</v>
      </c>
      <c r="H502">
        <v>13.5416666666666</v>
      </c>
      <c r="I502">
        <v>1080</v>
      </c>
      <c r="J502">
        <v>1620</v>
      </c>
      <c r="K502">
        <v>3</v>
      </c>
    </row>
    <row r="503" spans="1:11">
      <c r="A503">
        <v>1500</v>
      </c>
      <c r="B503" t="s">
        <v>515</v>
      </c>
      <c r="C503">
        <v>221</v>
      </c>
      <c r="D503">
        <v>4000</v>
      </c>
      <c r="E503">
        <v>6000</v>
      </c>
      <c r="F503">
        <v>3</v>
      </c>
      <c r="G503">
        <v>24</v>
      </c>
      <c r="H503">
        <v>9.2083333333333304</v>
      </c>
      <c r="I503">
        <v>1080</v>
      </c>
      <c r="J503">
        <v>1620</v>
      </c>
      <c r="K503">
        <v>3</v>
      </c>
    </row>
    <row r="504" spans="1:11">
      <c r="A504">
        <v>1501</v>
      </c>
      <c r="B504" t="s">
        <v>516</v>
      </c>
      <c r="C504">
        <v>758</v>
      </c>
      <c r="D504">
        <v>4000</v>
      </c>
      <c r="E504">
        <v>6000</v>
      </c>
      <c r="F504">
        <v>3</v>
      </c>
      <c r="G504">
        <v>24</v>
      </c>
      <c r="H504">
        <v>31.5833333333333</v>
      </c>
      <c r="I504">
        <v>2160</v>
      </c>
      <c r="J504">
        <v>3240</v>
      </c>
      <c r="K504">
        <v>3</v>
      </c>
    </row>
    <row r="505" spans="1:11">
      <c r="A505">
        <v>1502</v>
      </c>
      <c r="B505" t="s">
        <v>517</v>
      </c>
      <c r="C505">
        <v>519</v>
      </c>
      <c r="D505">
        <v>4000</v>
      </c>
      <c r="E505">
        <v>6000</v>
      </c>
      <c r="F505">
        <v>3</v>
      </c>
      <c r="G505">
        <v>24</v>
      </c>
      <c r="H505">
        <v>21.625</v>
      </c>
      <c r="I505">
        <v>2160</v>
      </c>
      <c r="J505">
        <v>3240</v>
      </c>
      <c r="K505">
        <v>3</v>
      </c>
    </row>
    <row r="506" spans="1:11">
      <c r="A506">
        <v>1503</v>
      </c>
      <c r="B506" t="s">
        <v>518</v>
      </c>
      <c r="C506">
        <v>221</v>
      </c>
      <c r="D506">
        <v>4000</v>
      </c>
      <c r="E506">
        <v>6016</v>
      </c>
      <c r="F506">
        <v>3</v>
      </c>
      <c r="G506">
        <v>24.064</v>
      </c>
      <c r="H506">
        <v>9.1838430851063801</v>
      </c>
      <c r="I506">
        <v>1080</v>
      </c>
      <c r="J506">
        <v>1624</v>
      </c>
      <c r="K506">
        <v>3</v>
      </c>
    </row>
    <row r="507" spans="1:11">
      <c r="A507">
        <v>1504</v>
      </c>
      <c r="B507" t="s">
        <v>519</v>
      </c>
      <c r="C507">
        <v>83</v>
      </c>
      <c r="D507">
        <v>4000</v>
      </c>
      <c r="E507">
        <v>6016</v>
      </c>
      <c r="F507">
        <v>3</v>
      </c>
      <c r="G507">
        <v>24.064</v>
      </c>
      <c r="H507">
        <v>3.4491356382978702</v>
      </c>
      <c r="I507">
        <v>1080</v>
      </c>
      <c r="J507">
        <v>1624</v>
      </c>
      <c r="K507">
        <v>3</v>
      </c>
    </row>
    <row r="508" spans="1:11">
      <c r="A508">
        <v>1505</v>
      </c>
      <c r="B508" t="s">
        <v>520</v>
      </c>
      <c r="C508">
        <v>592</v>
      </c>
      <c r="D508">
        <v>4000</v>
      </c>
      <c r="E508">
        <v>6016</v>
      </c>
      <c r="F508">
        <v>3</v>
      </c>
      <c r="G508">
        <v>24.064</v>
      </c>
      <c r="H508">
        <v>24.601063829787201</v>
      </c>
      <c r="I508">
        <v>2160</v>
      </c>
      <c r="J508">
        <v>3249</v>
      </c>
      <c r="K508">
        <v>3</v>
      </c>
    </row>
    <row r="509" spans="1:11">
      <c r="A509">
        <v>1506</v>
      </c>
      <c r="B509" t="s">
        <v>521</v>
      </c>
      <c r="C509">
        <v>73</v>
      </c>
      <c r="D509">
        <v>4000</v>
      </c>
      <c r="E509">
        <v>6016</v>
      </c>
      <c r="F509">
        <v>3</v>
      </c>
      <c r="G509">
        <v>24.064</v>
      </c>
      <c r="H509">
        <v>3.0335771276595702</v>
      </c>
      <c r="I509">
        <v>1080</v>
      </c>
      <c r="J509">
        <v>1624</v>
      </c>
      <c r="K509">
        <v>3</v>
      </c>
    </row>
    <row r="510" spans="1:11">
      <c r="A510">
        <v>1507</v>
      </c>
      <c r="B510" t="s">
        <v>522</v>
      </c>
      <c r="C510">
        <v>246</v>
      </c>
      <c r="D510">
        <v>4000</v>
      </c>
      <c r="E510">
        <v>6016</v>
      </c>
      <c r="F510">
        <v>3</v>
      </c>
      <c r="G510">
        <v>24.064</v>
      </c>
      <c r="H510">
        <v>10.2227393617021</v>
      </c>
      <c r="I510">
        <v>1080</v>
      </c>
      <c r="J510">
        <v>1624</v>
      </c>
      <c r="K510">
        <v>3</v>
      </c>
    </row>
    <row r="511" spans="1:11">
      <c r="A511">
        <v>1509</v>
      </c>
      <c r="B511" t="s">
        <v>523</v>
      </c>
      <c r="C511">
        <v>383</v>
      </c>
      <c r="D511">
        <v>4066</v>
      </c>
      <c r="E511">
        <v>2701</v>
      </c>
      <c r="F511">
        <v>3</v>
      </c>
      <c r="G511">
        <v>10.982265999999999</v>
      </c>
      <c r="H511">
        <v>34.874405700972801</v>
      </c>
      <c r="I511">
        <v>1080</v>
      </c>
      <c r="J511">
        <v>717</v>
      </c>
      <c r="K511">
        <v>3</v>
      </c>
    </row>
    <row r="512" spans="1:11">
      <c r="A512">
        <v>1510</v>
      </c>
      <c r="B512" t="s">
        <v>524</v>
      </c>
      <c r="C512">
        <v>456</v>
      </c>
      <c r="D512">
        <v>4096</v>
      </c>
      <c r="E512">
        <v>2684</v>
      </c>
      <c r="F512">
        <v>3</v>
      </c>
      <c r="G512">
        <v>10.993664000000001</v>
      </c>
      <c r="H512">
        <v>41.4784370342771</v>
      </c>
      <c r="I512">
        <v>2160</v>
      </c>
      <c r="J512">
        <v>1415</v>
      </c>
      <c r="K512">
        <v>3</v>
      </c>
    </row>
    <row r="513" spans="1:11">
      <c r="A513">
        <v>1512</v>
      </c>
      <c r="B513" t="s">
        <v>525</v>
      </c>
      <c r="C513">
        <v>478</v>
      </c>
      <c r="D513">
        <v>4096</v>
      </c>
      <c r="E513">
        <v>2740</v>
      </c>
      <c r="F513">
        <v>3</v>
      </c>
      <c r="G513">
        <v>11.223039999999999</v>
      </c>
      <c r="H513">
        <v>42.590955748175098</v>
      </c>
      <c r="I513">
        <v>2160</v>
      </c>
      <c r="J513">
        <v>1445</v>
      </c>
      <c r="K513">
        <v>3</v>
      </c>
    </row>
    <row r="514" spans="1:11">
      <c r="A514">
        <v>1513</v>
      </c>
      <c r="B514" t="s">
        <v>526</v>
      </c>
      <c r="C514">
        <v>237</v>
      </c>
      <c r="D514">
        <v>4288</v>
      </c>
      <c r="E514">
        <v>2848</v>
      </c>
      <c r="F514">
        <v>3</v>
      </c>
      <c r="G514">
        <v>12.212224000000001</v>
      </c>
      <c r="H514">
        <v>19.406784546369199</v>
      </c>
      <c r="I514">
        <v>1080</v>
      </c>
      <c r="J514">
        <v>717</v>
      </c>
      <c r="K514">
        <v>3</v>
      </c>
    </row>
    <row r="515" spans="1:11">
      <c r="A515">
        <v>1514</v>
      </c>
      <c r="B515" t="s">
        <v>527</v>
      </c>
      <c r="C515">
        <v>456</v>
      </c>
      <c r="D515">
        <v>4288</v>
      </c>
      <c r="E515">
        <v>2848</v>
      </c>
      <c r="F515">
        <v>3</v>
      </c>
      <c r="G515">
        <v>12.212224000000001</v>
      </c>
      <c r="H515">
        <v>37.339636089216803</v>
      </c>
      <c r="I515">
        <v>2160</v>
      </c>
      <c r="J515">
        <v>1435</v>
      </c>
      <c r="K515">
        <v>3</v>
      </c>
    </row>
    <row r="516" spans="1:11">
      <c r="A516">
        <v>1515</v>
      </c>
      <c r="B516" t="s">
        <v>528</v>
      </c>
      <c r="C516">
        <v>198</v>
      </c>
      <c r="D516">
        <v>4318</v>
      </c>
      <c r="E516">
        <v>3072</v>
      </c>
      <c r="F516">
        <v>3</v>
      </c>
      <c r="G516">
        <v>13.264896</v>
      </c>
      <c r="H516">
        <v>14.926615331171799</v>
      </c>
      <c r="I516">
        <v>1080</v>
      </c>
      <c r="J516">
        <v>768</v>
      </c>
      <c r="K516">
        <v>3</v>
      </c>
    </row>
    <row r="517" spans="1:11">
      <c r="A517">
        <v>1516</v>
      </c>
      <c r="B517" t="s">
        <v>529</v>
      </c>
      <c r="C517">
        <v>385</v>
      </c>
      <c r="D517">
        <v>4321</v>
      </c>
      <c r="E517">
        <v>3072</v>
      </c>
      <c r="F517">
        <v>3</v>
      </c>
      <c r="G517">
        <v>13.274112000000001</v>
      </c>
      <c r="H517">
        <v>29.003823381933099</v>
      </c>
      <c r="I517">
        <v>1080</v>
      </c>
      <c r="J517">
        <v>768</v>
      </c>
      <c r="K517">
        <v>3</v>
      </c>
    </row>
    <row r="518" spans="1:11">
      <c r="A518">
        <v>1517</v>
      </c>
      <c r="B518" t="s">
        <v>530</v>
      </c>
      <c r="C518">
        <v>178</v>
      </c>
      <c r="D518">
        <v>4590</v>
      </c>
      <c r="E518">
        <v>3072</v>
      </c>
      <c r="F518">
        <v>3</v>
      </c>
      <c r="G518">
        <v>14.100479999999999</v>
      </c>
      <c r="H518">
        <v>12.623683732752299</v>
      </c>
      <c r="I518">
        <v>1080</v>
      </c>
      <c r="J518">
        <v>723</v>
      </c>
      <c r="K518">
        <v>3</v>
      </c>
    </row>
    <row r="519" spans="1:11">
      <c r="A519">
        <v>1518</v>
      </c>
      <c r="B519" t="s">
        <v>531</v>
      </c>
      <c r="C519">
        <v>153</v>
      </c>
      <c r="D519">
        <v>4590</v>
      </c>
      <c r="E519">
        <v>3072</v>
      </c>
      <c r="F519">
        <v>3</v>
      </c>
      <c r="G519">
        <v>14.100479999999999</v>
      </c>
      <c r="H519">
        <v>10.8506944444444</v>
      </c>
      <c r="I519">
        <v>1080</v>
      </c>
      <c r="J519">
        <v>723</v>
      </c>
      <c r="K519">
        <v>3</v>
      </c>
    </row>
    <row r="520" spans="1:11">
      <c r="A520">
        <v>1519</v>
      </c>
      <c r="B520" t="s">
        <v>532</v>
      </c>
      <c r="C520">
        <v>172</v>
      </c>
      <c r="D520">
        <v>4603</v>
      </c>
      <c r="E520">
        <v>3072</v>
      </c>
      <c r="F520">
        <v>3</v>
      </c>
      <c r="G520">
        <v>14.140416</v>
      </c>
      <c r="H520">
        <v>12.1637156926642</v>
      </c>
      <c r="I520">
        <v>1080</v>
      </c>
      <c r="J520">
        <v>721</v>
      </c>
      <c r="K520">
        <v>3</v>
      </c>
    </row>
    <row r="521" spans="1:11">
      <c r="A521">
        <v>1520</v>
      </c>
      <c r="B521" t="s">
        <v>533</v>
      </c>
      <c r="C521">
        <v>407</v>
      </c>
      <c r="D521">
        <v>4608</v>
      </c>
      <c r="E521">
        <v>3072</v>
      </c>
      <c r="F521">
        <v>3</v>
      </c>
      <c r="G521">
        <v>14.155775999999999</v>
      </c>
      <c r="H521">
        <v>28.751514576099499</v>
      </c>
      <c r="I521">
        <v>1080</v>
      </c>
      <c r="J521">
        <v>720</v>
      </c>
      <c r="K521">
        <v>3</v>
      </c>
    </row>
    <row r="522" spans="1:11">
      <c r="A522">
        <v>1521</v>
      </c>
      <c r="B522" t="s">
        <v>534</v>
      </c>
      <c r="C522">
        <v>451</v>
      </c>
      <c r="D522">
        <v>4608</v>
      </c>
      <c r="E522">
        <v>3072</v>
      </c>
      <c r="F522">
        <v>3</v>
      </c>
      <c r="G522">
        <v>14.155775999999999</v>
      </c>
      <c r="H522">
        <v>31.859786422164301</v>
      </c>
      <c r="I522">
        <v>2160</v>
      </c>
      <c r="J522">
        <v>1440</v>
      </c>
      <c r="K522">
        <v>3</v>
      </c>
    </row>
    <row r="523" spans="1:11">
      <c r="A523">
        <v>1523</v>
      </c>
      <c r="B523" t="s">
        <v>535</v>
      </c>
      <c r="C523">
        <v>396</v>
      </c>
      <c r="D523">
        <v>4735</v>
      </c>
      <c r="E523">
        <v>3337</v>
      </c>
      <c r="F523">
        <v>3</v>
      </c>
      <c r="G523">
        <v>15.800694999999999</v>
      </c>
      <c r="H523">
        <v>25.062188720179702</v>
      </c>
      <c r="I523">
        <v>1080</v>
      </c>
      <c r="J523">
        <v>761</v>
      </c>
      <c r="K523">
        <v>3</v>
      </c>
    </row>
    <row r="524" spans="1:11">
      <c r="A524">
        <v>1524</v>
      </c>
      <c r="B524" t="s">
        <v>536</v>
      </c>
      <c r="C524">
        <v>130</v>
      </c>
      <c r="D524">
        <v>4912</v>
      </c>
      <c r="E524">
        <v>7360</v>
      </c>
      <c r="F524">
        <v>3</v>
      </c>
      <c r="G524">
        <v>36.152320000000003</v>
      </c>
      <c r="H524">
        <v>3.59589647358731</v>
      </c>
      <c r="I524">
        <v>1080</v>
      </c>
      <c r="J524">
        <v>1618</v>
      </c>
      <c r="K524">
        <v>3</v>
      </c>
    </row>
    <row r="525" spans="1:11">
      <c r="A525">
        <v>1529</v>
      </c>
      <c r="B525" t="s">
        <v>537</v>
      </c>
      <c r="C525">
        <v>181</v>
      </c>
      <c r="D525">
        <v>5000</v>
      </c>
      <c r="E525">
        <v>3333</v>
      </c>
      <c r="F525">
        <v>3</v>
      </c>
      <c r="G525">
        <v>16.664999999999999</v>
      </c>
      <c r="H525">
        <v>10.861086108610801</v>
      </c>
      <c r="I525">
        <v>1080</v>
      </c>
      <c r="J525">
        <v>720</v>
      </c>
      <c r="K525">
        <v>3</v>
      </c>
    </row>
    <row r="526" spans="1:11">
      <c r="A526">
        <v>1530</v>
      </c>
      <c r="B526" t="s">
        <v>538</v>
      </c>
      <c r="C526">
        <v>792</v>
      </c>
      <c r="D526">
        <v>5184</v>
      </c>
      <c r="E526">
        <v>3456</v>
      </c>
      <c r="F526">
        <v>3</v>
      </c>
      <c r="G526">
        <v>17.915904000000001</v>
      </c>
      <c r="H526">
        <v>44.206532921810698</v>
      </c>
      <c r="I526">
        <v>2160</v>
      </c>
      <c r="J526">
        <v>1440</v>
      </c>
      <c r="K526">
        <v>3</v>
      </c>
    </row>
    <row r="527" spans="1:11">
      <c r="A527">
        <v>1531</v>
      </c>
      <c r="B527" t="s">
        <v>539</v>
      </c>
      <c r="C527">
        <v>282</v>
      </c>
      <c r="D527">
        <v>5472</v>
      </c>
      <c r="E527">
        <v>3648</v>
      </c>
      <c r="F527">
        <v>3</v>
      </c>
      <c r="G527">
        <v>19.961856000000001</v>
      </c>
      <c r="H527">
        <v>14.126942905509299</v>
      </c>
      <c r="I527">
        <v>1080</v>
      </c>
      <c r="J527">
        <v>720</v>
      </c>
      <c r="K527">
        <v>3</v>
      </c>
    </row>
    <row r="528" spans="1:11">
      <c r="A528">
        <v>1533</v>
      </c>
      <c r="B528" t="s">
        <v>540</v>
      </c>
      <c r="C528">
        <v>273</v>
      </c>
      <c r="D528">
        <v>6000</v>
      </c>
      <c r="E528">
        <v>4000</v>
      </c>
      <c r="F528">
        <v>3</v>
      </c>
      <c r="G528">
        <v>24</v>
      </c>
      <c r="H528">
        <v>11.375</v>
      </c>
      <c r="I528">
        <v>1080</v>
      </c>
      <c r="J528">
        <v>720</v>
      </c>
      <c r="K528">
        <v>3</v>
      </c>
    </row>
    <row r="529" spans="1:11">
      <c r="A529">
        <v>1534</v>
      </c>
      <c r="B529" t="s">
        <v>541</v>
      </c>
      <c r="C529">
        <v>1695</v>
      </c>
      <c r="D529">
        <v>9999</v>
      </c>
      <c r="E529">
        <v>6666</v>
      </c>
      <c r="F529">
        <v>3</v>
      </c>
      <c r="G529">
        <v>66.653334000000001</v>
      </c>
      <c r="H529">
        <v>25.4300857628517</v>
      </c>
      <c r="I529">
        <v>2160</v>
      </c>
      <c r="J529">
        <v>1440</v>
      </c>
      <c r="K529">
        <v>3</v>
      </c>
    </row>
  </sheetData>
  <sortState xmlns:xlrd2="http://schemas.microsoft.com/office/spreadsheetml/2017/richdata2" ref="A1:K2593">
    <sortCondition ref="K1:K2593"/>
  </sortState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337"/>
  <sheetViews>
    <sheetView workbookViewId="0">
      <selection activeCell="F2" sqref="F2"/>
    </sheetView>
  </sheetViews>
  <sheetFormatPr defaultRowHeight="14.25"/>
  <cols>
    <col min="1" max="1" width="7" style="6" bestFit="1" customWidth="1"/>
    <col min="2" max="2" width="11.875" style="7" bestFit="1" customWidth="1"/>
    <col min="3" max="3" width="6.5" style="7" bestFit="1" customWidth="1"/>
    <col min="4" max="4" width="5.625" style="7" bestFit="1" customWidth="1"/>
    <col min="5" max="5" width="10.875" style="7" bestFit="1" customWidth="1"/>
    <col min="6" max="6" width="19.375" style="7" bestFit="1" customWidth="1"/>
    <col min="7" max="7" width="11.875" style="7" bestFit="1" customWidth="1"/>
    <col min="8" max="8" width="20.5" style="7" bestFit="1" customWidth="1"/>
    <col min="9" max="9" width="10.875" style="7" bestFit="1" customWidth="1"/>
    <col min="10" max="10" width="11.875" style="7" bestFit="1" customWidth="1"/>
    <col min="11" max="11" width="11.375" style="7" bestFit="1" customWidth="1"/>
    <col min="12" max="13" width="11.875" style="7" bestFit="1" customWidth="1"/>
    <col min="14" max="14" width="15" style="7" bestFit="1" customWidth="1"/>
    <col min="15" max="16" width="11.875" style="7" bestFit="1" customWidth="1"/>
    <col min="17" max="1023" width="10.625" style="7" customWidth="1"/>
    <col min="1024" max="1024" width="9" style="9" customWidth="1"/>
    <col min="1025" max="16384" width="9" style="9"/>
  </cols>
  <sheetData>
    <row r="1" spans="1:16" s="5" customFormat="1" ht="15">
      <c r="A1" s="4" t="s">
        <v>542</v>
      </c>
      <c r="B1" s="5" t="s">
        <v>543</v>
      </c>
      <c r="C1" s="5" t="s">
        <v>2</v>
      </c>
      <c r="D1" s="5" t="s">
        <v>3</v>
      </c>
      <c r="E1" s="5" t="s">
        <v>5</v>
      </c>
      <c r="F1" s="5" t="s">
        <v>0</v>
      </c>
      <c r="G1" s="5" t="s">
        <v>1</v>
      </c>
      <c r="H1" s="5" t="s">
        <v>544</v>
      </c>
      <c r="I1" s="5" t="s">
        <v>545</v>
      </c>
      <c r="J1" s="5" t="s">
        <v>546</v>
      </c>
      <c r="K1" s="5" t="s">
        <v>547</v>
      </c>
      <c r="L1" s="5" t="s">
        <v>548</v>
      </c>
      <c r="M1" s="5" t="s">
        <v>549</v>
      </c>
      <c r="N1" s="5" t="s">
        <v>550</v>
      </c>
      <c r="O1" s="5" t="s">
        <v>551</v>
      </c>
      <c r="P1" s="5" t="s">
        <v>552</v>
      </c>
    </row>
    <row r="2" spans="1:16">
      <c r="A2" s="6">
        <f t="shared" ref="A2:A65" si="0">2/(1/N2+1/O2)</f>
        <v>1.2820511858316895E-2</v>
      </c>
      <c r="B2" s="7">
        <f t="shared" ref="B2:B65" si="1">G2/E2</f>
        <v>67.052753860871945</v>
      </c>
      <c r="C2" s="7">
        <v>2160</v>
      </c>
      <c r="D2" s="7">
        <v>3252</v>
      </c>
      <c r="E2" s="7">
        <f>C2*D2/1000000</f>
        <v>7.0243200000000003</v>
      </c>
      <c r="F2" s="7" t="s">
        <v>260</v>
      </c>
      <c r="G2" s="7">
        <v>471</v>
      </c>
      <c r="H2" s="7">
        <v>6</v>
      </c>
      <c r="I2" s="7">
        <v>465</v>
      </c>
      <c r="J2" s="7">
        <v>216225</v>
      </c>
      <c r="K2" s="8" t="s">
        <v>1020</v>
      </c>
      <c r="L2" s="7">
        <v>50.195359439999997</v>
      </c>
      <c r="M2" s="7">
        <v>0.93525139899999998</v>
      </c>
      <c r="N2" s="7">
        <v>0.49999999899999997</v>
      </c>
      <c r="O2" s="7">
        <v>6.4935059999999996E-3</v>
      </c>
      <c r="P2" s="7">
        <v>1.8233530520000001</v>
      </c>
    </row>
    <row r="3" spans="1:16">
      <c r="A3" s="6">
        <f t="shared" si="0"/>
        <v>1.7959183687630154E-2</v>
      </c>
      <c r="B3" s="7">
        <f t="shared" si="1"/>
        <v>53.940591759579647</v>
      </c>
      <c r="C3" s="7">
        <v>3264</v>
      </c>
      <c r="D3" s="7">
        <v>2448</v>
      </c>
      <c r="E3" s="7">
        <f t="shared" ref="E3:E66" si="2">C3*D3/1000000</f>
        <v>7.990272</v>
      </c>
      <c r="F3" s="7" t="s">
        <v>554</v>
      </c>
      <c r="G3" s="7">
        <v>431</v>
      </c>
      <c r="H3" s="7">
        <v>800</v>
      </c>
      <c r="I3" s="7">
        <v>369</v>
      </c>
      <c r="J3" s="7">
        <v>136161</v>
      </c>
      <c r="K3" s="8" t="s">
        <v>973</v>
      </c>
      <c r="L3" s="7">
        <v>99.985461000000001</v>
      </c>
      <c r="M3" s="7">
        <v>0.90971941999999995</v>
      </c>
      <c r="N3" s="7">
        <v>1.375E-2</v>
      </c>
      <c r="O3" s="7">
        <v>2.5882353E-2</v>
      </c>
      <c r="P3" s="7">
        <v>1.997032404</v>
      </c>
    </row>
    <row r="4" spans="1:16">
      <c r="A4" s="6">
        <f t="shared" si="0"/>
        <v>3.542673160722537E-2</v>
      </c>
      <c r="B4" s="7">
        <f t="shared" si="1"/>
        <v>50.113722119738384</v>
      </c>
      <c r="C4" s="7">
        <v>2848</v>
      </c>
      <c r="D4" s="7">
        <v>4288</v>
      </c>
      <c r="E4" s="7">
        <f t="shared" si="2"/>
        <v>12.212224000000001</v>
      </c>
      <c r="F4" s="7" t="s">
        <v>553</v>
      </c>
      <c r="G4" s="7">
        <v>612</v>
      </c>
      <c r="H4" s="7">
        <v>18</v>
      </c>
      <c r="I4" s="7">
        <v>594</v>
      </c>
      <c r="J4" s="7">
        <v>352836</v>
      </c>
      <c r="K4" s="8" t="s">
        <v>1026</v>
      </c>
      <c r="L4" s="7">
        <v>78.070609649999994</v>
      </c>
      <c r="M4" s="7">
        <v>0.94097983699999999</v>
      </c>
      <c r="N4" s="7">
        <v>0.61111111100000004</v>
      </c>
      <c r="O4" s="7">
        <v>1.8242122999999999E-2</v>
      </c>
      <c r="P4" s="7">
        <v>3.061149597</v>
      </c>
    </row>
    <row r="5" spans="1:16">
      <c r="A5" s="6">
        <f t="shared" si="0"/>
        <v>9.2050209976961186E-2</v>
      </c>
      <c r="B5" s="7">
        <f t="shared" si="1"/>
        <v>64.486674656166187</v>
      </c>
      <c r="C5" s="7">
        <v>2160</v>
      </c>
      <c r="D5" s="7">
        <v>3245</v>
      </c>
      <c r="E5" s="7">
        <f t="shared" si="2"/>
        <v>7.0091999999999999</v>
      </c>
      <c r="F5" s="7" t="s">
        <v>358</v>
      </c>
      <c r="G5" s="7">
        <v>452</v>
      </c>
      <c r="H5" s="7">
        <v>34</v>
      </c>
      <c r="I5" s="7">
        <v>418</v>
      </c>
      <c r="J5" s="7">
        <v>174724</v>
      </c>
      <c r="K5" s="8" t="s">
        <v>1044</v>
      </c>
      <c r="L5" s="7">
        <v>49.381418740000001</v>
      </c>
      <c r="M5" s="7">
        <v>0.93734870599999998</v>
      </c>
      <c r="N5" s="7">
        <v>0.64705882299999995</v>
      </c>
      <c r="O5" s="7">
        <v>4.9549549999999998E-2</v>
      </c>
      <c r="P5" s="7">
        <v>1.808734179</v>
      </c>
    </row>
    <row r="6" spans="1:16">
      <c r="A6" s="6">
        <f t="shared" si="0"/>
        <v>0.18079096061221231</v>
      </c>
      <c r="B6" s="7">
        <f t="shared" si="1"/>
        <v>88.591678097850931</v>
      </c>
      <c r="C6" s="7">
        <v>1080</v>
      </c>
      <c r="D6" s="7">
        <v>1620</v>
      </c>
      <c r="E6" s="7">
        <f t="shared" si="2"/>
        <v>1.7496</v>
      </c>
      <c r="F6" s="7" t="s">
        <v>503</v>
      </c>
      <c r="G6" s="7">
        <v>155</v>
      </c>
      <c r="H6" s="7">
        <v>23</v>
      </c>
      <c r="I6" s="7">
        <v>132</v>
      </c>
      <c r="J6" s="7">
        <v>17424</v>
      </c>
      <c r="K6" s="8" t="s">
        <v>1088</v>
      </c>
      <c r="L6" s="7">
        <v>54.984256539999997</v>
      </c>
      <c r="M6" s="7">
        <v>0.94068064600000001</v>
      </c>
      <c r="N6" s="7">
        <v>0.69565217400000001</v>
      </c>
      <c r="O6" s="7">
        <v>0.103896104</v>
      </c>
      <c r="P6" s="7">
        <v>0.577517748</v>
      </c>
    </row>
    <row r="7" spans="1:16">
      <c r="A7" s="6">
        <f t="shared" si="0"/>
        <v>0.1898395715103306</v>
      </c>
      <c r="B7" s="7">
        <f t="shared" si="1"/>
        <v>64.661296237380427</v>
      </c>
      <c r="C7" s="7">
        <v>2991</v>
      </c>
      <c r="D7" s="7">
        <v>6608</v>
      </c>
      <c r="E7" s="7">
        <f t="shared" si="2"/>
        <v>19.764527999999999</v>
      </c>
      <c r="F7" s="7" t="s">
        <v>557</v>
      </c>
      <c r="G7" s="7">
        <v>1278</v>
      </c>
      <c r="H7" s="7">
        <v>238</v>
      </c>
      <c r="I7" s="7">
        <v>1040</v>
      </c>
      <c r="J7" s="7">
        <v>1081600</v>
      </c>
      <c r="K7" s="8" t="s">
        <v>1033</v>
      </c>
      <c r="L7" s="7">
        <v>88.410838080000005</v>
      </c>
      <c r="M7" s="7">
        <v>0.92894890500000005</v>
      </c>
      <c r="N7" s="7">
        <v>0.59663865500000002</v>
      </c>
      <c r="O7" s="7">
        <v>0.112877583</v>
      </c>
      <c r="P7" s="7">
        <v>4.9360010619999999</v>
      </c>
    </row>
    <row r="8" spans="1:16">
      <c r="A8" s="6">
        <f t="shared" si="0"/>
        <v>0.22462787542510179</v>
      </c>
      <c r="B8" s="7">
        <f t="shared" si="1"/>
        <v>89.449016918152722</v>
      </c>
      <c r="C8" s="7">
        <v>2160</v>
      </c>
      <c r="D8" s="7">
        <v>3240</v>
      </c>
      <c r="E8" s="7">
        <f t="shared" si="2"/>
        <v>6.9984000000000002</v>
      </c>
      <c r="F8" s="7" t="s">
        <v>426</v>
      </c>
      <c r="G8" s="7">
        <v>626</v>
      </c>
      <c r="H8" s="7">
        <v>122</v>
      </c>
      <c r="I8" s="7">
        <v>504</v>
      </c>
      <c r="J8" s="7">
        <v>254016</v>
      </c>
      <c r="K8" s="8" t="s">
        <v>1062</v>
      </c>
      <c r="L8" s="7">
        <v>81.816312859999996</v>
      </c>
      <c r="M8" s="7">
        <v>0.90417833700000005</v>
      </c>
      <c r="N8" s="7">
        <v>0.68032786899999997</v>
      </c>
      <c r="O8" s="7">
        <v>0.13452188000000001</v>
      </c>
      <c r="P8" s="7">
        <v>1.762214661</v>
      </c>
    </row>
    <row r="9" spans="1:16">
      <c r="A9" s="6">
        <f t="shared" si="0"/>
        <v>0.22689075647923881</v>
      </c>
      <c r="B9" s="7">
        <f t="shared" si="1"/>
        <v>56.942419825072882</v>
      </c>
      <c r="C9" s="7">
        <v>1568</v>
      </c>
      <c r="D9" s="7">
        <v>2352</v>
      </c>
      <c r="E9" s="7">
        <f t="shared" si="2"/>
        <v>3.6879360000000001</v>
      </c>
      <c r="F9" s="7" t="s">
        <v>562</v>
      </c>
      <c r="G9" s="7">
        <v>210</v>
      </c>
      <c r="H9" s="7">
        <v>29</v>
      </c>
      <c r="I9" s="7">
        <v>181</v>
      </c>
      <c r="J9" s="7">
        <v>32761</v>
      </c>
      <c r="K9" s="8" t="s">
        <v>903</v>
      </c>
      <c r="L9" s="7">
        <v>82.902334150000002</v>
      </c>
      <c r="M9" s="7">
        <v>0.95272573000000005</v>
      </c>
      <c r="N9" s="7">
        <v>0.93103448200000005</v>
      </c>
      <c r="O9" s="7">
        <v>0.12918660300000001</v>
      </c>
      <c r="P9" s="7">
        <v>1.046504259</v>
      </c>
    </row>
    <row r="10" spans="1:16">
      <c r="A10" s="6">
        <f t="shared" si="0"/>
        <v>0.2459132905800594</v>
      </c>
      <c r="B10" s="7">
        <f t="shared" si="1"/>
        <v>97.525233733020286</v>
      </c>
      <c r="C10" s="7">
        <v>2848</v>
      </c>
      <c r="D10" s="7">
        <v>4288</v>
      </c>
      <c r="E10" s="7">
        <f t="shared" si="2"/>
        <v>12.212224000000001</v>
      </c>
      <c r="F10" s="7" t="s">
        <v>560</v>
      </c>
      <c r="G10" s="7">
        <v>1191</v>
      </c>
      <c r="H10" s="7">
        <v>242</v>
      </c>
      <c r="I10" s="7">
        <v>949</v>
      </c>
      <c r="J10" s="7">
        <v>900601</v>
      </c>
      <c r="K10" s="8" t="s">
        <v>1025</v>
      </c>
      <c r="L10" s="7">
        <v>55.5014562</v>
      </c>
      <c r="M10" s="7">
        <v>0.90702186100000004</v>
      </c>
      <c r="N10" s="7">
        <v>0.71487603300000002</v>
      </c>
      <c r="O10" s="7">
        <v>0.14849785400000001</v>
      </c>
      <c r="P10" s="7">
        <v>3.0537157060000002</v>
      </c>
    </row>
    <row r="11" spans="1:16">
      <c r="A11" s="6">
        <f t="shared" si="0"/>
        <v>0.35238095277551018</v>
      </c>
      <c r="B11" s="7">
        <f t="shared" si="1"/>
        <v>64.458734457334288</v>
      </c>
      <c r="C11" s="7">
        <v>1772</v>
      </c>
      <c r="D11" s="7">
        <v>2644</v>
      </c>
      <c r="E11" s="7">
        <f t="shared" si="2"/>
        <v>4.685168</v>
      </c>
      <c r="F11" s="7" t="s">
        <v>556</v>
      </c>
      <c r="G11" s="7">
        <v>302</v>
      </c>
      <c r="H11" s="7">
        <v>120</v>
      </c>
      <c r="I11" s="7">
        <v>182</v>
      </c>
      <c r="J11" s="7">
        <v>33124</v>
      </c>
      <c r="K11" s="8" t="s">
        <v>915</v>
      </c>
      <c r="L11" s="7">
        <v>51.68283443</v>
      </c>
      <c r="M11" s="7">
        <v>0.94091172099999998</v>
      </c>
      <c r="N11" s="7">
        <v>0.61666666699999995</v>
      </c>
      <c r="O11" s="7">
        <v>0.24666666700000001</v>
      </c>
      <c r="P11" s="7">
        <v>1.307653666</v>
      </c>
    </row>
    <row r="12" spans="1:16">
      <c r="A12" s="6">
        <f t="shared" si="0"/>
        <v>0.38256658599785431</v>
      </c>
      <c r="B12" s="7">
        <f t="shared" si="1"/>
        <v>122.19589924125515</v>
      </c>
      <c r="C12" s="7">
        <v>2304</v>
      </c>
      <c r="D12" s="7">
        <v>3456</v>
      </c>
      <c r="E12" s="7">
        <f t="shared" si="2"/>
        <v>7.9626239999999999</v>
      </c>
      <c r="F12" s="7" t="s">
        <v>582</v>
      </c>
      <c r="G12" s="7">
        <v>973</v>
      </c>
      <c r="H12" s="7">
        <v>279</v>
      </c>
      <c r="I12" s="7">
        <v>694</v>
      </c>
      <c r="J12" s="7">
        <v>481636</v>
      </c>
      <c r="K12" s="8" t="s">
        <v>964</v>
      </c>
      <c r="L12" s="7">
        <v>51.978756310000001</v>
      </c>
      <c r="M12" s="7">
        <v>0.88915875099999997</v>
      </c>
      <c r="N12" s="7">
        <v>0.84946236600000002</v>
      </c>
      <c r="O12" s="7">
        <v>0.24687500000000001</v>
      </c>
      <c r="P12" s="7">
        <v>2.0390207770000002</v>
      </c>
    </row>
    <row r="13" spans="1:16">
      <c r="A13" s="6">
        <f t="shared" si="0"/>
        <v>0.38532110122056223</v>
      </c>
      <c r="B13" s="7">
        <f t="shared" si="1"/>
        <v>59.023008241758248</v>
      </c>
      <c r="C13" s="7">
        <v>1365</v>
      </c>
      <c r="D13" s="7">
        <v>2048</v>
      </c>
      <c r="E13" s="7">
        <f t="shared" si="2"/>
        <v>2.7955199999999998</v>
      </c>
      <c r="F13" s="7" t="s">
        <v>558</v>
      </c>
      <c r="G13" s="7">
        <v>165</v>
      </c>
      <c r="H13" s="7">
        <v>55</v>
      </c>
      <c r="I13" s="7">
        <v>110</v>
      </c>
      <c r="J13" s="7">
        <v>12100</v>
      </c>
      <c r="K13" s="8" t="s">
        <v>559</v>
      </c>
      <c r="L13" s="7">
        <v>44.706188300000001</v>
      </c>
      <c r="M13" s="7">
        <v>0.95214406500000004</v>
      </c>
      <c r="N13" s="7">
        <v>0.76363636300000004</v>
      </c>
      <c r="O13" s="7">
        <v>0.25766871200000002</v>
      </c>
      <c r="P13" s="7">
        <v>0.82613921199999996</v>
      </c>
    </row>
    <row r="14" spans="1:16">
      <c r="A14" s="6">
        <f t="shared" si="0"/>
        <v>0.40650406472040451</v>
      </c>
      <c r="B14" s="7">
        <f t="shared" si="1"/>
        <v>73.323784189345886</v>
      </c>
      <c r="C14" s="7">
        <v>1080</v>
      </c>
      <c r="D14" s="7">
        <v>1629</v>
      </c>
      <c r="E14" s="7">
        <f t="shared" si="2"/>
        <v>1.75932</v>
      </c>
      <c r="F14" s="7" t="s">
        <v>413</v>
      </c>
      <c r="G14" s="7">
        <v>129</v>
      </c>
      <c r="H14" s="7">
        <v>119</v>
      </c>
      <c r="I14" s="7">
        <v>10</v>
      </c>
      <c r="J14" s="7">
        <v>100</v>
      </c>
      <c r="K14" s="8" t="s">
        <v>1055</v>
      </c>
      <c r="L14" s="7">
        <v>81.81798028</v>
      </c>
      <c r="M14" s="7">
        <v>0.951873372</v>
      </c>
      <c r="N14" s="7">
        <v>0.42016806699999998</v>
      </c>
      <c r="O14" s="7">
        <v>0.393700787</v>
      </c>
      <c r="P14" s="7">
        <v>0.58470034599999998</v>
      </c>
    </row>
    <row r="15" spans="1:16">
      <c r="A15" s="6">
        <f t="shared" si="0"/>
        <v>0.40867992742822479</v>
      </c>
      <c r="B15" s="7">
        <f t="shared" si="1"/>
        <v>103.4522176497485</v>
      </c>
      <c r="C15" s="7">
        <v>1080</v>
      </c>
      <c r="D15" s="7">
        <v>1620</v>
      </c>
      <c r="E15" s="7">
        <f t="shared" si="2"/>
        <v>1.7496</v>
      </c>
      <c r="F15" s="7" t="s">
        <v>502</v>
      </c>
      <c r="G15" s="7">
        <v>181</v>
      </c>
      <c r="H15" s="7">
        <v>375</v>
      </c>
      <c r="I15" s="7">
        <v>194</v>
      </c>
      <c r="J15" s="7">
        <v>37636</v>
      </c>
      <c r="K15" s="8" t="s">
        <v>1087</v>
      </c>
      <c r="L15" s="7">
        <v>89.468202989999995</v>
      </c>
      <c r="M15" s="7">
        <v>0.90978756100000002</v>
      </c>
      <c r="N15" s="7">
        <v>0.30133333299999998</v>
      </c>
      <c r="O15" s="7">
        <v>0.63483146099999999</v>
      </c>
      <c r="P15" s="7">
        <v>0.54935026200000003</v>
      </c>
    </row>
    <row r="16" spans="1:16">
      <c r="A16" s="6">
        <f t="shared" si="0"/>
        <v>0.41631265960612529</v>
      </c>
      <c r="B16" s="7">
        <f t="shared" si="1"/>
        <v>56.197407709011941</v>
      </c>
      <c r="C16" s="7">
        <v>3264</v>
      </c>
      <c r="D16" s="7">
        <v>4912</v>
      </c>
      <c r="E16" s="7">
        <f t="shared" si="2"/>
        <v>16.032768000000001</v>
      </c>
      <c r="F16" s="7" t="s">
        <v>567</v>
      </c>
      <c r="G16" s="7">
        <v>901</v>
      </c>
      <c r="H16" s="7">
        <v>295</v>
      </c>
      <c r="I16" s="7">
        <v>606</v>
      </c>
      <c r="J16" s="7">
        <v>367236</v>
      </c>
      <c r="K16" s="8" t="s">
        <v>1051</v>
      </c>
      <c r="L16" s="7">
        <v>96.736634899999999</v>
      </c>
      <c r="M16" s="7">
        <v>0.94678160899999997</v>
      </c>
      <c r="N16" s="7">
        <v>0.83050847500000002</v>
      </c>
      <c r="O16" s="7">
        <v>0.27777777799999998</v>
      </c>
      <c r="P16" s="7">
        <v>4.1608438489999999</v>
      </c>
    </row>
    <row r="17" spans="1:16">
      <c r="A17" s="6">
        <f t="shared" si="0"/>
        <v>0.42060085849331813</v>
      </c>
      <c r="B17" s="7">
        <f t="shared" si="1"/>
        <v>93.164151806127109</v>
      </c>
      <c r="C17" s="7">
        <v>2160</v>
      </c>
      <c r="D17" s="7">
        <v>3240</v>
      </c>
      <c r="E17" s="7">
        <f t="shared" si="2"/>
        <v>6.9984000000000002</v>
      </c>
      <c r="F17" s="7" t="s">
        <v>379</v>
      </c>
      <c r="G17" s="7">
        <v>652</v>
      </c>
      <c r="H17" s="7">
        <v>291</v>
      </c>
      <c r="I17" s="7">
        <v>361</v>
      </c>
      <c r="J17" s="7">
        <v>130321</v>
      </c>
      <c r="K17" s="8" t="s">
        <v>1049</v>
      </c>
      <c r="L17" s="7">
        <v>45.402897009999997</v>
      </c>
      <c r="M17" s="7">
        <v>0.921443542</v>
      </c>
      <c r="N17" s="7">
        <v>0.67353951899999998</v>
      </c>
      <c r="O17" s="7">
        <v>0.30577223100000001</v>
      </c>
      <c r="P17" s="7">
        <v>1.9047811029999999</v>
      </c>
    </row>
    <row r="18" spans="1:16">
      <c r="A18" s="6">
        <f t="shared" si="0"/>
        <v>0.42303172705482039</v>
      </c>
      <c r="B18" s="7">
        <f t="shared" si="1"/>
        <v>82.169848605834758</v>
      </c>
      <c r="C18" s="7">
        <v>2288</v>
      </c>
      <c r="D18" s="7">
        <v>2601</v>
      </c>
      <c r="E18" s="7">
        <f t="shared" si="2"/>
        <v>5.9510880000000004</v>
      </c>
      <c r="F18" s="7" t="s">
        <v>571</v>
      </c>
      <c r="G18" s="7">
        <v>489</v>
      </c>
      <c r="H18" s="7">
        <v>370</v>
      </c>
      <c r="I18" s="7">
        <v>119</v>
      </c>
      <c r="J18" s="7">
        <v>14161</v>
      </c>
      <c r="K18" s="8" t="s">
        <v>957</v>
      </c>
      <c r="L18" s="7">
        <v>75.019003679999997</v>
      </c>
      <c r="M18" s="7">
        <v>0.91645242699999996</v>
      </c>
      <c r="N18" s="7">
        <v>0.486486486</v>
      </c>
      <c r="O18" s="7">
        <v>0.37422037400000002</v>
      </c>
      <c r="P18" s="7">
        <v>1.6182734969999999</v>
      </c>
    </row>
    <row r="19" spans="1:16">
      <c r="A19" s="6">
        <f t="shared" si="0"/>
        <v>0.42914979785521451</v>
      </c>
      <c r="B19" s="7">
        <f t="shared" si="1"/>
        <v>75.977366255144034</v>
      </c>
      <c r="C19" s="7">
        <v>3600</v>
      </c>
      <c r="D19" s="7">
        <v>5400</v>
      </c>
      <c r="E19" s="7">
        <f t="shared" si="2"/>
        <v>19.440000000000001</v>
      </c>
      <c r="F19" s="7" t="s">
        <v>592</v>
      </c>
      <c r="G19" s="7">
        <v>1477</v>
      </c>
      <c r="H19" s="7">
        <v>513</v>
      </c>
      <c r="I19" s="7">
        <v>964</v>
      </c>
      <c r="J19" s="7">
        <v>929296</v>
      </c>
      <c r="K19" s="8" t="s">
        <v>1077</v>
      </c>
      <c r="L19" s="7">
        <v>99.971922140000004</v>
      </c>
      <c r="M19" s="7">
        <v>0.94139907199999995</v>
      </c>
      <c r="N19" s="7">
        <v>0.826510721</v>
      </c>
      <c r="O19" s="7">
        <v>0.28981544799999998</v>
      </c>
      <c r="P19" s="7">
        <v>5.476900101</v>
      </c>
    </row>
    <row r="20" spans="1:16">
      <c r="A20" s="6">
        <f t="shared" si="0"/>
        <v>0.43015521062075296</v>
      </c>
      <c r="B20" s="7">
        <f t="shared" si="1"/>
        <v>57.825717306812983</v>
      </c>
      <c r="C20" s="7">
        <v>3456</v>
      </c>
      <c r="D20" s="7">
        <v>5184</v>
      </c>
      <c r="E20" s="7">
        <f t="shared" si="2"/>
        <v>17.915904000000001</v>
      </c>
      <c r="F20" s="7" t="s">
        <v>581</v>
      </c>
      <c r="G20" s="7">
        <v>1036</v>
      </c>
      <c r="H20" s="7">
        <v>328</v>
      </c>
      <c r="I20" s="7">
        <v>708</v>
      </c>
      <c r="J20" s="7">
        <v>501264</v>
      </c>
      <c r="K20" s="8" t="s">
        <v>1071</v>
      </c>
      <c r="L20" s="7">
        <v>91.398361829999999</v>
      </c>
      <c r="M20" s="7">
        <v>0.92387944300000002</v>
      </c>
      <c r="N20" s="7">
        <v>0.88719512199999995</v>
      </c>
      <c r="O20" s="7">
        <v>0.28390243900000001</v>
      </c>
      <c r="P20" s="7">
        <v>4.8728053569999998</v>
      </c>
    </row>
    <row r="21" spans="1:16">
      <c r="A21" s="6">
        <f t="shared" si="0"/>
        <v>0.4389140267091276</v>
      </c>
      <c r="B21" s="7">
        <f t="shared" si="1"/>
        <v>62.97189062340577</v>
      </c>
      <c r="C21" s="7">
        <v>2592</v>
      </c>
      <c r="D21" s="7">
        <v>3872</v>
      </c>
      <c r="E21" s="7">
        <f t="shared" si="2"/>
        <v>10.036224000000001</v>
      </c>
      <c r="F21" s="7" t="s">
        <v>566</v>
      </c>
      <c r="G21" s="7">
        <v>632</v>
      </c>
      <c r="H21" s="7">
        <v>258</v>
      </c>
      <c r="I21" s="7">
        <v>374</v>
      </c>
      <c r="J21" s="7">
        <v>139876</v>
      </c>
      <c r="K21" s="8" t="s">
        <v>985</v>
      </c>
      <c r="L21" s="7">
        <v>66.756342140000001</v>
      </c>
      <c r="M21" s="7">
        <v>0.94587832500000002</v>
      </c>
      <c r="N21" s="7">
        <v>0.751937984</v>
      </c>
      <c r="O21" s="7">
        <v>0.30990415300000002</v>
      </c>
      <c r="P21" s="7">
        <v>2.7518007760000001</v>
      </c>
    </row>
    <row r="22" spans="1:16">
      <c r="A22" s="6">
        <f t="shared" si="0"/>
        <v>0.44230769197693232</v>
      </c>
      <c r="B22" s="7">
        <f t="shared" si="1"/>
        <v>58.346669714982475</v>
      </c>
      <c r="C22" s="7">
        <v>1944</v>
      </c>
      <c r="D22" s="7">
        <v>2592</v>
      </c>
      <c r="E22" s="7">
        <f t="shared" si="2"/>
        <v>5.0388479999999998</v>
      </c>
      <c r="F22" s="7" t="s">
        <v>564</v>
      </c>
      <c r="G22" s="7">
        <v>294</v>
      </c>
      <c r="H22" s="7">
        <v>126</v>
      </c>
      <c r="I22" s="7">
        <v>168</v>
      </c>
      <c r="J22" s="7">
        <v>28224</v>
      </c>
      <c r="K22" s="8" t="s">
        <v>925</v>
      </c>
      <c r="L22" s="7">
        <v>61.10302239</v>
      </c>
      <c r="M22" s="7">
        <v>0.95649742000000004</v>
      </c>
      <c r="N22" s="7">
        <v>0.73015872999999998</v>
      </c>
      <c r="O22" s="7">
        <v>0.31724137899999999</v>
      </c>
      <c r="P22" s="7">
        <v>1.4359500409999999</v>
      </c>
    </row>
    <row r="23" spans="1:16">
      <c r="A23" s="6">
        <f t="shared" si="0"/>
        <v>0.44256975948204158</v>
      </c>
      <c r="B23" s="7">
        <f t="shared" si="1"/>
        <v>125.02857796067671</v>
      </c>
      <c r="C23" s="7">
        <v>3456</v>
      </c>
      <c r="D23" s="7">
        <v>5184</v>
      </c>
      <c r="E23" s="7">
        <f t="shared" si="2"/>
        <v>17.915904000000001</v>
      </c>
      <c r="F23" s="7" t="s">
        <v>570</v>
      </c>
      <c r="G23" s="7">
        <v>2240</v>
      </c>
      <c r="H23" s="7">
        <v>871</v>
      </c>
      <c r="I23" s="7">
        <v>1369</v>
      </c>
      <c r="J23" s="7">
        <v>1874161</v>
      </c>
      <c r="K23" s="8" t="s">
        <v>1072</v>
      </c>
      <c r="L23" s="7">
        <v>51.783243310000003</v>
      </c>
      <c r="M23" s="7">
        <v>0.889110289</v>
      </c>
      <c r="N23" s="7">
        <v>0.78300803699999999</v>
      </c>
      <c r="O23" s="7">
        <v>0.30845771100000002</v>
      </c>
      <c r="P23" s="7">
        <v>5.2567696570000004</v>
      </c>
    </row>
    <row r="24" spans="1:16">
      <c r="A24" s="6">
        <f t="shared" si="0"/>
        <v>0.44395604424742902</v>
      </c>
      <c r="B24" s="7">
        <f t="shared" si="1"/>
        <v>170.89620484682212</v>
      </c>
      <c r="C24" s="7">
        <v>1080</v>
      </c>
      <c r="D24" s="7">
        <v>1620</v>
      </c>
      <c r="E24" s="7">
        <f t="shared" si="2"/>
        <v>1.7496</v>
      </c>
      <c r="F24" s="7" t="s">
        <v>186</v>
      </c>
      <c r="G24" s="7">
        <v>299</v>
      </c>
      <c r="H24" s="7">
        <v>162</v>
      </c>
      <c r="I24" s="7">
        <v>137</v>
      </c>
      <c r="J24" s="7">
        <v>18769</v>
      </c>
      <c r="K24" s="8" t="s">
        <v>994</v>
      </c>
      <c r="L24" s="7">
        <v>51.88647169</v>
      </c>
      <c r="M24" s="7">
        <v>0.88264631199999999</v>
      </c>
      <c r="N24" s="7">
        <v>0.62345678999999998</v>
      </c>
      <c r="O24" s="7">
        <v>0.34470989800000001</v>
      </c>
      <c r="P24" s="7">
        <v>0.63438534700000004</v>
      </c>
    </row>
    <row r="25" spans="1:16">
      <c r="A25" s="6">
        <f t="shared" si="0"/>
        <v>0.44585410109010726</v>
      </c>
      <c r="B25" s="7">
        <f t="shared" si="1"/>
        <v>126.81200438755384</v>
      </c>
      <c r="C25" s="7">
        <v>2912</v>
      </c>
      <c r="D25" s="7">
        <v>4368</v>
      </c>
      <c r="E25" s="7">
        <f t="shared" si="2"/>
        <v>12.719616</v>
      </c>
      <c r="F25" s="7" t="s">
        <v>561</v>
      </c>
      <c r="G25" s="7">
        <v>1613</v>
      </c>
      <c r="H25" s="7">
        <v>619</v>
      </c>
      <c r="I25" s="7">
        <v>994</v>
      </c>
      <c r="J25" s="7">
        <v>988036</v>
      </c>
      <c r="K25" s="8" t="s">
        <v>1031</v>
      </c>
      <c r="L25" s="7">
        <v>48.283328730000001</v>
      </c>
      <c r="M25" s="7">
        <v>0.87987875599999998</v>
      </c>
      <c r="N25" s="7">
        <v>0.79483037199999995</v>
      </c>
      <c r="O25" s="7">
        <v>0.30982367799999999</v>
      </c>
      <c r="P25" s="7">
        <v>3.7427663799999999</v>
      </c>
    </row>
    <row r="26" spans="1:16">
      <c r="A26" s="6">
        <f t="shared" si="0"/>
        <v>0.45521292174749495</v>
      </c>
      <c r="B26" s="7">
        <f t="shared" si="1"/>
        <v>69.045829347182362</v>
      </c>
      <c r="C26" s="7">
        <v>2160</v>
      </c>
      <c r="D26" s="7">
        <v>3252</v>
      </c>
      <c r="E26" s="7">
        <f t="shared" si="2"/>
        <v>7.0243200000000003</v>
      </c>
      <c r="F26" s="7" t="s">
        <v>259</v>
      </c>
      <c r="G26" s="7">
        <v>485</v>
      </c>
      <c r="H26" s="7">
        <v>203</v>
      </c>
      <c r="I26" s="7">
        <v>282</v>
      </c>
      <c r="J26" s="7">
        <v>79524</v>
      </c>
      <c r="K26" s="8" t="s">
        <v>1019</v>
      </c>
      <c r="L26" s="7">
        <v>52.653089829999999</v>
      </c>
      <c r="M26" s="7">
        <v>0.93016383000000002</v>
      </c>
      <c r="N26" s="7">
        <v>0.76354679800000003</v>
      </c>
      <c r="O26" s="7">
        <v>0.324267782</v>
      </c>
      <c r="P26" s="7">
        <v>1.902907133</v>
      </c>
    </row>
    <row r="27" spans="1:16">
      <c r="A27" s="6">
        <f t="shared" si="0"/>
        <v>0.45714285749716993</v>
      </c>
      <c r="B27" s="7">
        <f t="shared" si="1"/>
        <v>56.63568047870158</v>
      </c>
      <c r="C27" s="7">
        <v>1825</v>
      </c>
      <c r="D27" s="7">
        <v>2738</v>
      </c>
      <c r="E27" s="7">
        <f t="shared" si="2"/>
        <v>4.9968500000000002</v>
      </c>
      <c r="F27" s="7" t="s">
        <v>563</v>
      </c>
      <c r="G27" s="7">
        <v>283</v>
      </c>
      <c r="H27" s="7">
        <v>108</v>
      </c>
      <c r="I27" s="7">
        <v>175</v>
      </c>
      <c r="J27" s="7">
        <v>30625</v>
      </c>
      <c r="K27" s="8" t="s">
        <v>921</v>
      </c>
      <c r="L27" s="7">
        <v>56.330028339999998</v>
      </c>
      <c r="M27" s="7">
        <v>0.94457905200000003</v>
      </c>
      <c r="N27" s="7">
        <v>0.81481481499999997</v>
      </c>
      <c r="O27" s="7">
        <v>0.31768953100000002</v>
      </c>
      <c r="P27" s="7">
        <v>1.545992136</v>
      </c>
    </row>
    <row r="28" spans="1:16">
      <c r="A28" s="6">
        <f t="shared" si="0"/>
        <v>0.4649446492792309</v>
      </c>
      <c r="B28" s="7">
        <f t="shared" si="1"/>
        <v>130.97157092614304</v>
      </c>
      <c r="C28" s="7">
        <v>853</v>
      </c>
      <c r="D28" s="7">
        <v>1280</v>
      </c>
      <c r="E28" s="7">
        <f t="shared" si="2"/>
        <v>1.0918399999999999</v>
      </c>
      <c r="F28" s="7" t="s">
        <v>583</v>
      </c>
      <c r="G28" s="7">
        <v>143</v>
      </c>
      <c r="H28" s="7">
        <v>132</v>
      </c>
      <c r="I28" s="7">
        <v>11</v>
      </c>
      <c r="J28" s="7">
        <v>121</v>
      </c>
      <c r="K28" s="8" t="s">
        <v>853</v>
      </c>
      <c r="L28" s="7">
        <v>91.393295749999993</v>
      </c>
      <c r="M28" s="7">
        <v>0.926872429</v>
      </c>
      <c r="N28" s="7">
        <v>0.47727272700000001</v>
      </c>
      <c r="O28" s="7">
        <v>0.45323741000000001</v>
      </c>
      <c r="P28" s="7">
        <v>0.366022348</v>
      </c>
    </row>
    <row r="29" spans="1:16">
      <c r="A29" s="6">
        <f t="shared" si="0"/>
        <v>0.46706586790463983</v>
      </c>
      <c r="B29" s="7">
        <f t="shared" si="1"/>
        <v>74.979520635079652</v>
      </c>
      <c r="C29" s="7">
        <v>1463</v>
      </c>
      <c r="D29" s="7">
        <v>2197</v>
      </c>
      <c r="E29" s="7">
        <f t="shared" si="2"/>
        <v>3.2142110000000002</v>
      </c>
      <c r="F29" s="7" t="s">
        <v>565</v>
      </c>
      <c r="G29" s="7">
        <v>241</v>
      </c>
      <c r="H29" s="7">
        <v>93</v>
      </c>
      <c r="I29" s="7">
        <v>148</v>
      </c>
      <c r="J29" s="7">
        <v>21904</v>
      </c>
      <c r="K29" s="8" t="s">
        <v>897</v>
      </c>
      <c r="L29" s="7">
        <v>51.983211670000003</v>
      </c>
      <c r="M29" s="7">
        <v>0.92751586699999999</v>
      </c>
      <c r="N29" s="7">
        <v>0.83870967699999999</v>
      </c>
      <c r="O29" s="7">
        <v>0.32365145200000001</v>
      </c>
      <c r="P29" s="7">
        <v>0.84057283400000005</v>
      </c>
    </row>
    <row r="30" spans="1:16">
      <c r="A30" s="6">
        <f t="shared" si="0"/>
        <v>0.46788990833301064</v>
      </c>
      <c r="B30" s="7">
        <f t="shared" si="1"/>
        <v>78.303612254229535</v>
      </c>
      <c r="C30" s="7">
        <v>1080</v>
      </c>
      <c r="D30" s="7">
        <v>1620</v>
      </c>
      <c r="E30" s="7">
        <f t="shared" si="2"/>
        <v>1.7496</v>
      </c>
      <c r="F30" s="7" t="s">
        <v>292</v>
      </c>
      <c r="G30" s="7">
        <v>137</v>
      </c>
      <c r="H30" s="7">
        <v>83</v>
      </c>
      <c r="I30" s="7">
        <v>54</v>
      </c>
      <c r="J30" s="7">
        <v>2916</v>
      </c>
      <c r="K30" s="8" t="s">
        <v>580</v>
      </c>
      <c r="L30" s="7">
        <v>89.169134240000005</v>
      </c>
      <c r="M30" s="7">
        <v>0.95627086699999997</v>
      </c>
      <c r="N30" s="7">
        <v>0.61445783099999995</v>
      </c>
      <c r="O30" s="7">
        <v>0.37777777800000001</v>
      </c>
      <c r="P30" s="7">
        <v>0.55095148100000002</v>
      </c>
    </row>
    <row r="31" spans="1:16">
      <c r="A31" s="6">
        <f t="shared" si="0"/>
        <v>0.47457627129424018</v>
      </c>
      <c r="B31" s="7">
        <f t="shared" si="1"/>
        <v>201.47554503729202</v>
      </c>
      <c r="C31" s="7">
        <v>2240</v>
      </c>
      <c r="D31" s="7">
        <v>3984</v>
      </c>
      <c r="E31" s="7">
        <f t="shared" si="2"/>
        <v>8.9241600000000005</v>
      </c>
      <c r="F31" s="7" t="s">
        <v>569</v>
      </c>
      <c r="G31" s="7">
        <v>1798</v>
      </c>
      <c r="H31" s="7">
        <v>825</v>
      </c>
      <c r="I31" s="7">
        <v>973</v>
      </c>
      <c r="J31" s="7">
        <v>946729</v>
      </c>
      <c r="K31" s="8" t="s">
        <v>955</v>
      </c>
      <c r="L31" s="7">
        <v>51.634297510000003</v>
      </c>
      <c r="M31" s="7">
        <v>0.85574120899999995</v>
      </c>
      <c r="N31" s="7">
        <v>0.74666666699999995</v>
      </c>
      <c r="O31" s="7">
        <v>0.34782608700000001</v>
      </c>
      <c r="P31" s="7">
        <v>2.48713088</v>
      </c>
    </row>
    <row r="32" spans="1:16">
      <c r="A32" s="6">
        <f t="shared" si="0"/>
        <v>0.47488584496791136</v>
      </c>
      <c r="B32" s="7">
        <f t="shared" si="1"/>
        <v>72.588020118884316</v>
      </c>
      <c r="C32" s="7">
        <v>1080</v>
      </c>
      <c r="D32" s="7">
        <v>1620</v>
      </c>
      <c r="E32" s="7">
        <f t="shared" si="2"/>
        <v>1.7496</v>
      </c>
      <c r="F32" s="7" t="s">
        <v>501</v>
      </c>
      <c r="G32" s="7">
        <v>127</v>
      </c>
      <c r="H32" s="7">
        <v>93</v>
      </c>
      <c r="I32" s="7">
        <v>34</v>
      </c>
      <c r="J32" s="7">
        <v>1156</v>
      </c>
      <c r="K32" s="8" t="s">
        <v>1086</v>
      </c>
      <c r="L32" s="7">
        <v>71.147178120000007</v>
      </c>
      <c r="M32" s="7">
        <v>0.96063050999999999</v>
      </c>
      <c r="N32" s="7">
        <v>0.55913978499999994</v>
      </c>
      <c r="O32" s="7">
        <v>0.41269841299999999</v>
      </c>
      <c r="P32" s="7">
        <v>0.55590796499999995</v>
      </c>
    </row>
    <row r="33" spans="1:16">
      <c r="A33" s="6">
        <f t="shared" si="0"/>
        <v>0.47680890572140744</v>
      </c>
      <c r="B33" s="7">
        <f t="shared" si="1"/>
        <v>100.5944215820759</v>
      </c>
      <c r="C33" s="7">
        <v>2160</v>
      </c>
      <c r="D33" s="7">
        <v>3240</v>
      </c>
      <c r="E33" s="7">
        <f t="shared" si="2"/>
        <v>6.9984000000000002</v>
      </c>
      <c r="F33" s="7" t="s">
        <v>468</v>
      </c>
      <c r="G33" s="7">
        <v>704</v>
      </c>
      <c r="H33" s="7">
        <v>383</v>
      </c>
      <c r="I33" s="7">
        <v>321</v>
      </c>
      <c r="J33" s="7">
        <v>103041</v>
      </c>
      <c r="K33" s="8" t="s">
        <v>1076</v>
      </c>
      <c r="L33" s="7">
        <v>48.376439310000002</v>
      </c>
      <c r="M33" s="7">
        <v>0.91366682799999999</v>
      </c>
      <c r="N33" s="7">
        <v>0.67101827700000005</v>
      </c>
      <c r="O33" s="7">
        <v>0.36978417299999999</v>
      </c>
      <c r="P33" s="7">
        <v>2.0173659320000001</v>
      </c>
    </row>
    <row r="34" spans="1:16">
      <c r="A34" s="6">
        <f t="shared" si="0"/>
        <v>0.47725321905222051</v>
      </c>
      <c r="B34" s="7">
        <f t="shared" si="1"/>
        <v>1779.2421746293246</v>
      </c>
      <c r="C34" s="7">
        <v>607</v>
      </c>
      <c r="D34" s="7">
        <v>800</v>
      </c>
      <c r="E34" s="7">
        <f t="shared" si="2"/>
        <v>0.48559999999999998</v>
      </c>
      <c r="F34" s="7" t="s">
        <v>598</v>
      </c>
      <c r="G34" s="7">
        <v>864</v>
      </c>
      <c r="H34" s="7">
        <v>320</v>
      </c>
      <c r="I34" s="7">
        <v>544</v>
      </c>
      <c r="J34" s="7">
        <v>295936</v>
      </c>
      <c r="K34" s="8" t="s">
        <v>821</v>
      </c>
      <c r="L34" s="7">
        <v>22.34208542</v>
      </c>
      <c r="M34" s="7">
        <v>0.74404573399999996</v>
      </c>
      <c r="N34" s="7">
        <v>0.86875000000000002</v>
      </c>
      <c r="O34" s="7">
        <v>0.32899408299999999</v>
      </c>
      <c r="P34" s="7">
        <v>0.52626419099999999</v>
      </c>
    </row>
    <row r="35" spans="1:16">
      <c r="A35" s="6">
        <f t="shared" si="0"/>
        <v>0.48318042783428261</v>
      </c>
      <c r="B35" s="7">
        <f t="shared" si="1"/>
        <v>78.197405004633907</v>
      </c>
      <c r="C35" s="7">
        <v>2158</v>
      </c>
      <c r="D35" s="7">
        <v>3840</v>
      </c>
      <c r="E35" s="7">
        <f t="shared" si="2"/>
        <v>8.2867200000000008</v>
      </c>
      <c r="F35" s="7" t="s">
        <v>227</v>
      </c>
      <c r="G35" s="7">
        <v>648</v>
      </c>
      <c r="H35" s="7">
        <v>345</v>
      </c>
      <c r="I35" s="7">
        <v>303</v>
      </c>
      <c r="J35" s="7">
        <v>91809</v>
      </c>
      <c r="K35" s="8" t="s">
        <v>1007</v>
      </c>
      <c r="L35" s="7">
        <v>98.524954019999996</v>
      </c>
      <c r="M35" s="7">
        <v>0.93959114499999996</v>
      </c>
      <c r="N35" s="7">
        <v>0.68695652200000001</v>
      </c>
      <c r="O35" s="7">
        <v>0.37264150899999998</v>
      </c>
      <c r="P35" s="7">
        <v>2.0845670699999999</v>
      </c>
    </row>
    <row r="36" spans="1:16">
      <c r="A36" s="6">
        <f t="shared" si="0"/>
        <v>0.49090909086279161</v>
      </c>
      <c r="B36" s="7">
        <f t="shared" si="1"/>
        <v>134.88797439414722</v>
      </c>
      <c r="C36" s="7">
        <v>1080</v>
      </c>
      <c r="D36" s="7">
        <v>1620</v>
      </c>
      <c r="E36" s="7">
        <f t="shared" si="2"/>
        <v>1.7496</v>
      </c>
      <c r="F36" s="7" t="s">
        <v>128</v>
      </c>
      <c r="G36" s="7">
        <v>236</v>
      </c>
      <c r="H36" s="7">
        <v>97</v>
      </c>
      <c r="I36" s="7">
        <v>139</v>
      </c>
      <c r="J36" s="7">
        <v>19321</v>
      </c>
      <c r="K36" s="8" t="s">
        <v>968</v>
      </c>
      <c r="L36" s="7">
        <v>47.51647208</v>
      </c>
      <c r="M36" s="7">
        <v>0.89680497299999995</v>
      </c>
      <c r="N36" s="7">
        <v>0.83505154599999998</v>
      </c>
      <c r="O36" s="7">
        <v>0.34763948500000003</v>
      </c>
      <c r="P36" s="7">
        <v>0.59838747999999997</v>
      </c>
    </row>
    <row r="37" spans="1:16">
      <c r="A37" s="6">
        <f t="shared" si="0"/>
        <v>0.49230769190110296</v>
      </c>
      <c r="B37" s="7">
        <f t="shared" si="1"/>
        <v>129.4366101233054</v>
      </c>
      <c r="C37" s="7">
        <v>1080</v>
      </c>
      <c r="D37" s="7">
        <v>1631</v>
      </c>
      <c r="E37" s="7">
        <f t="shared" si="2"/>
        <v>1.7614799999999999</v>
      </c>
      <c r="F37" s="7" t="s">
        <v>393</v>
      </c>
      <c r="G37" s="7">
        <v>228</v>
      </c>
      <c r="H37" s="7">
        <v>98</v>
      </c>
      <c r="I37" s="7">
        <v>130</v>
      </c>
      <c r="J37" s="7">
        <v>16900</v>
      </c>
      <c r="K37" s="8" t="s">
        <v>1054</v>
      </c>
      <c r="L37" s="7">
        <v>51.114017949999997</v>
      </c>
      <c r="M37" s="7">
        <v>0.91488556300000001</v>
      </c>
      <c r="N37" s="7">
        <v>0.81632653099999997</v>
      </c>
      <c r="O37" s="7">
        <v>0.35242290700000001</v>
      </c>
      <c r="P37" s="7">
        <v>0.61601924900000005</v>
      </c>
    </row>
    <row r="38" spans="1:16">
      <c r="A38" s="6">
        <f t="shared" si="0"/>
        <v>0.50281425911808453</v>
      </c>
      <c r="B38" s="7">
        <f t="shared" si="1"/>
        <v>183.32594115828664</v>
      </c>
      <c r="C38" s="7">
        <v>1575</v>
      </c>
      <c r="D38" s="7">
        <v>2362</v>
      </c>
      <c r="E38" s="7">
        <f t="shared" si="2"/>
        <v>3.7201499999999998</v>
      </c>
      <c r="F38" s="7" t="s">
        <v>587</v>
      </c>
      <c r="G38" s="7">
        <v>682</v>
      </c>
      <c r="H38" s="7">
        <v>403</v>
      </c>
      <c r="I38" s="7">
        <v>279</v>
      </c>
      <c r="J38" s="7">
        <v>77841</v>
      </c>
      <c r="K38" s="8" t="s">
        <v>904</v>
      </c>
      <c r="L38" s="7">
        <v>72.028001059999994</v>
      </c>
      <c r="M38" s="7">
        <v>0.90893580299999999</v>
      </c>
      <c r="N38" s="7">
        <v>0.66501240699999997</v>
      </c>
      <c r="O38" s="7">
        <v>0.40422322799999999</v>
      </c>
      <c r="P38" s="7">
        <v>1.226436377</v>
      </c>
    </row>
    <row r="39" spans="1:16">
      <c r="A39" s="6">
        <f t="shared" si="0"/>
        <v>0.50431778963483587</v>
      </c>
      <c r="B39" s="7">
        <f t="shared" si="1"/>
        <v>60.156607224508456</v>
      </c>
      <c r="C39" s="7">
        <v>2160</v>
      </c>
      <c r="D39" s="7">
        <v>3240</v>
      </c>
      <c r="E39" s="7">
        <f t="shared" si="2"/>
        <v>6.9984000000000002</v>
      </c>
      <c r="F39" s="7" t="s">
        <v>430</v>
      </c>
      <c r="G39" s="7">
        <v>421</v>
      </c>
      <c r="H39" s="7">
        <v>161</v>
      </c>
      <c r="I39" s="7">
        <v>260</v>
      </c>
      <c r="J39" s="7">
        <v>67600</v>
      </c>
      <c r="K39" s="8" t="s">
        <v>1068</v>
      </c>
      <c r="L39" s="7">
        <v>128.17566389999999</v>
      </c>
      <c r="M39" s="7">
        <v>0.95402183900000004</v>
      </c>
      <c r="N39" s="7">
        <v>0.90683229799999998</v>
      </c>
      <c r="O39" s="7">
        <v>0.34928229700000002</v>
      </c>
      <c r="P39" s="7">
        <v>1.751612663</v>
      </c>
    </row>
    <row r="40" spans="1:16">
      <c r="A40" s="6">
        <f t="shared" si="0"/>
        <v>0.50887573938671615</v>
      </c>
      <c r="B40" s="7">
        <f t="shared" si="1"/>
        <v>52.157473309608534</v>
      </c>
      <c r="C40" s="7">
        <v>2248</v>
      </c>
      <c r="D40" s="7">
        <v>4000</v>
      </c>
      <c r="E40" s="7">
        <f t="shared" si="2"/>
        <v>8.9920000000000009</v>
      </c>
      <c r="F40" s="7" t="s">
        <v>586</v>
      </c>
      <c r="G40" s="7">
        <v>469</v>
      </c>
      <c r="H40" s="7">
        <v>215</v>
      </c>
      <c r="I40" s="7">
        <v>254</v>
      </c>
      <c r="J40" s="7">
        <v>64516</v>
      </c>
      <c r="K40" s="8" t="s">
        <v>956</v>
      </c>
      <c r="L40" s="7">
        <v>84.336150369999999</v>
      </c>
      <c r="M40" s="7">
        <v>0.95778911300000003</v>
      </c>
      <c r="N40" s="7">
        <v>0.8</v>
      </c>
      <c r="O40" s="7">
        <v>0.37310195200000001</v>
      </c>
      <c r="P40" s="7">
        <v>2.2323431970000001</v>
      </c>
    </row>
    <row r="41" spans="1:16">
      <c r="A41" s="6">
        <f t="shared" si="0"/>
        <v>0.51992551263614251</v>
      </c>
      <c r="B41" s="7">
        <f t="shared" si="1"/>
        <v>181.94093714927047</v>
      </c>
      <c r="C41" s="7">
        <v>2592</v>
      </c>
      <c r="D41" s="7">
        <v>3872</v>
      </c>
      <c r="E41" s="7">
        <f t="shared" si="2"/>
        <v>10.036224000000001</v>
      </c>
      <c r="F41" s="7" t="s">
        <v>574</v>
      </c>
      <c r="G41" s="7">
        <v>1826</v>
      </c>
      <c r="H41" s="7">
        <v>879</v>
      </c>
      <c r="I41" s="7">
        <v>947</v>
      </c>
      <c r="J41" s="7">
        <v>896809</v>
      </c>
      <c r="K41" s="8" t="s">
        <v>988</v>
      </c>
      <c r="L41" s="7">
        <v>88.134223559999995</v>
      </c>
      <c r="M41" s="7">
        <v>0.90159671900000005</v>
      </c>
      <c r="N41" s="7">
        <v>0.79408418700000005</v>
      </c>
      <c r="O41" s="7">
        <v>0.38648948</v>
      </c>
      <c r="P41" s="7">
        <v>2.6451728339999998</v>
      </c>
    </row>
    <row r="42" spans="1:16">
      <c r="A42" s="6">
        <f t="shared" si="0"/>
        <v>0.52405498287859731</v>
      </c>
      <c r="B42" s="7">
        <f t="shared" si="1"/>
        <v>129.30921740949989</v>
      </c>
      <c r="C42" s="7">
        <v>2160</v>
      </c>
      <c r="D42" s="7">
        <v>2832</v>
      </c>
      <c r="E42" s="7">
        <f t="shared" si="2"/>
        <v>6.1171199999999999</v>
      </c>
      <c r="F42" s="7" t="s">
        <v>483</v>
      </c>
      <c r="G42" s="7">
        <v>791</v>
      </c>
      <c r="H42" s="7">
        <v>379</v>
      </c>
      <c r="I42" s="7">
        <v>412</v>
      </c>
      <c r="J42" s="7">
        <v>169744</v>
      </c>
      <c r="K42" s="8" t="s">
        <v>1079</v>
      </c>
      <c r="L42" s="7">
        <v>65.782743460000006</v>
      </c>
      <c r="M42" s="7">
        <v>0.88422731700000001</v>
      </c>
      <c r="N42" s="7">
        <v>0.80474933999999998</v>
      </c>
      <c r="O42" s="7">
        <v>0.388535032</v>
      </c>
      <c r="P42" s="7">
        <v>1.748298168</v>
      </c>
    </row>
    <row r="43" spans="1:16">
      <c r="A43" s="6">
        <f t="shared" si="0"/>
        <v>0.52475247566238603</v>
      </c>
      <c r="B43" s="7">
        <f t="shared" si="1"/>
        <v>83.24210910417807</v>
      </c>
      <c r="C43" s="7">
        <v>1080</v>
      </c>
      <c r="D43" s="7">
        <v>1624</v>
      </c>
      <c r="E43" s="7">
        <f t="shared" si="2"/>
        <v>1.7539199999999999</v>
      </c>
      <c r="F43" s="7" t="s">
        <v>206</v>
      </c>
      <c r="G43" s="7">
        <v>146</v>
      </c>
      <c r="H43" s="7">
        <v>59</v>
      </c>
      <c r="I43" s="7">
        <v>87</v>
      </c>
      <c r="J43" s="7">
        <v>7569</v>
      </c>
      <c r="K43" s="8" t="s">
        <v>998</v>
      </c>
      <c r="L43" s="7">
        <v>54.854446959999997</v>
      </c>
      <c r="M43" s="7">
        <v>0.94437859499999999</v>
      </c>
      <c r="N43" s="7">
        <v>0.89830508499999995</v>
      </c>
      <c r="O43" s="7">
        <v>0.37062937099999999</v>
      </c>
      <c r="P43" s="7">
        <v>0.580964327</v>
      </c>
    </row>
    <row r="44" spans="1:16">
      <c r="A44" s="6">
        <f t="shared" si="0"/>
        <v>0.52783505103598682</v>
      </c>
      <c r="B44" s="7">
        <f t="shared" si="1"/>
        <v>298.14814814814815</v>
      </c>
      <c r="C44" s="7">
        <v>900</v>
      </c>
      <c r="D44" s="7">
        <v>1200</v>
      </c>
      <c r="E44" s="7">
        <f t="shared" si="2"/>
        <v>1.08</v>
      </c>
      <c r="F44" s="7" t="s">
        <v>589</v>
      </c>
      <c r="G44" s="7">
        <v>322</v>
      </c>
      <c r="H44" s="7">
        <v>166</v>
      </c>
      <c r="I44" s="7">
        <v>156</v>
      </c>
      <c r="J44" s="7">
        <v>24336</v>
      </c>
      <c r="K44" s="8" t="s">
        <v>572</v>
      </c>
      <c r="L44" s="7">
        <v>35.982368430000001</v>
      </c>
      <c r="M44" s="7">
        <v>0.761708308</v>
      </c>
      <c r="N44" s="7">
        <v>0.77108433700000001</v>
      </c>
      <c r="O44" s="7">
        <v>0.40125391799999999</v>
      </c>
      <c r="P44" s="7">
        <v>0.43519711500000002</v>
      </c>
    </row>
    <row r="45" spans="1:16">
      <c r="A45" s="6">
        <f t="shared" si="0"/>
        <v>0.535417684582286</v>
      </c>
      <c r="B45" s="7">
        <f t="shared" si="1"/>
        <v>4036.3636363636365</v>
      </c>
      <c r="C45" s="7">
        <v>500</v>
      </c>
      <c r="D45" s="7">
        <v>715</v>
      </c>
      <c r="E45" s="7">
        <f t="shared" si="2"/>
        <v>0.35749999999999998</v>
      </c>
      <c r="F45" s="7" t="s">
        <v>603</v>
      </c>
      <c r="G45" s="7">
        <v>1443</v>
      </c>
      <c r="H45" s="7">
        <v>611</v>
      </c>
      <c r="I45" s="7">
        <v>832</v>
      </c>
      <c r="J45" s="7">
        <v>692224</v>
      </c>
      <c r="K45" s="8" t="s">
        <v>807</v>
      </c>
      <c r="L45" s="7">
        <v>13.148372350000001</v>
      </c>
      <c r="M45" s="7">
        <v>0.59250943300000003</v>
      </c>
      <c r="N45" s="7">
        <v>0.89689034400000001</v>
      </c>
      <c r="O45" s="7">
        <v>0.38161559900000003</v>
      </c>
      <c r="P45" s="7">
        <v>0.61072921800000002</v>
      </c>
    </row>
    <row r="46" spans="1:16">
      <c r="A46" s="6">
        <f t="shared" si="0"/>
        <v>0.53731343250501229</v>
      </c>
      <c r="B46" s="7">
        <f t="shared" si="1"/>
        <v>63.548368566176464</v>
      </c>
      <c r="C46" s="7">
        <v>1360</v>
      </c>
      <c r="D46" s="7">
        <v>2048</v>
      </c>
      <c r="E46" s="7">
        <f t="shared" si="2"/>
        <v>2.7852800000000002</v>
      </c>
      <c r="F46" s="7" t="s">
        <v>568</v>
      </c>
      <c r="G46" s="7">
        <v>177</v>
      </c>
      <c r="H46" s="7">
        <v>94</v>
      </c>
      <c r="I46" s="7">
        <v>83</v>
      </c>
      <c r="J46" s="7">
        <v>6889</v>
      </c>
      <c r="K46" s="8" t="s">
        <v>889</v>
      </c>
      <c r="L46" s="7">
        <v>55.649981160000003</v>
      </c>
      <c r="M46" s="7">
        <v>0.94443031099999997</v>
      </c>
      <c r="N46" s="7">
        <v>0.76595744700000001</v>
      </c>
      <c r="O46" s="7">
        <v>0.413793103</v>
      </c>
      <c r="P46" s="7">
        <v>0.79503679299999996</v>
      </c>
    </row>
    <row r="47" spans="1:16">
      <c r="A47" s="6">
        <f t="shared" si="0"/>
        <v>0.53822629960222201</v>
      </c>
      <c r="B47" s="7">
        <f t="shared" si="1"/>
        <v>112.59716506630086</v>
      </c>
      <c r="C47" s="7">
        <v>1080</v>
      </c>
      <c r="D47" s="7">
        <v>1620</v>
      </c>
      <c r="E47" s="7">
        <f t="shared" si="2"/>
        <v>1.7496</v>
      </c>
      <c r="F47" s="7" t="s">
        <v>427</v>
      </c>
      <c r="G47" s="7">
        <v>197</v>
      </c>
      <c r="H47" s="7">
        <v>132</v>
      </c>
      <c r="I47" s="7">
        <v>65</v>
      </c>
      <c r="J47" s="7">
        <v>4225</v>
      </c>
      <c r="K47" s="8" t="s">
        <v>1063</v>
      </c>
      <c r="L47" s="7">
        <v>67.058698399999997</v>
      </c>
      <c r="M47" s="7">
        <v>0.92464829500000001</v>
      </c>
      <c r="N47" s="7">
        <v>0.66666666699999999</v>
      </c>
      <c r="O47" s="7">
        <v>0.45128205100000002</v>
      </c>
      <c r="P47" s="7">
        <v>0.59196996700000004</v>
      </c>
    </row>
    <row r="48" spans="1:16">
      <c r="A48" s="6">
        <f t="shared" si="0"/>
        <v>0.54485776840491451</v>
      </c>
      <c r="B48" s="7">
        <f t="shared" si="1"/>
        <v>51.703603209285376</v>
      </c>
      <c r="C48" s="7">
        <v>2765</v>
      </c>
      <c r="D48" s="7">
        <v>4148</v>
      </c>
      <c r="E48" s="7">
        <f t="shared" si="2"/>
        <v>11.46922</v>
      </c>
      <c r="F48" s="7" t="s">
        <v>573</v>
      </c>
      <c r="G48" s="7">
        <v>593</v>
      </c>
      <c r="H48" s="7">
        <v>329</v>
      </c>
      <c r="I48" s="7">
        <v>264</v>
      </c>
      <c r="J48" s="7">
        <v>69696</v>
      </c>
      <c r="K48" s="8" t="s">
        <v>1008</v>
      </c>
      <c r="L48" s="7">
        <v>94.313706120000006</v>
      </c>
      <c r="M48" s="7">
        <v>0.95671745699999999</v>
      </c>
      <c r="N48" s="7">
        <v>0.75683890600000003</v>
      </c>
      <c r="O48" s="7">
        <v>0.42564102599999998</v>
      </c>
      <c r="P48" s="7">
        <v>2.8877334590000001</v>
      </c>
    </row>
    <row r="49" spans="1:16">
      <c r="A49" s="6">
        <f t="shared" si="0"/>
        <v>0.54819277127663657</v>
      </c>
      <c r="B49" s="7">
        <f t="shared" si="1"/>
        <v>118.31275720164609</v>
      </c>
      <c r="C49" s="7">
        <v>1080</v>
      </c>
      <c r="D49" s="7">
        <v>1440</v>
      </c>
      <c r="E49" s="7">
        <f t="shared" si="2"/>
        <v>1.5551999999999999</v>
      </c>
      <c r="F49" s="7" t="s">
        <v>139</v>
      </c>
      <c r="G49" s="7">
        <v>184</v>
      </c>
      <c r="H49" s="7">
        <v>151</v>
      </c>
      <c r="I49" s="7">
        <v>33</v>
      </c>
      <c r="J49" s="7">
        <v>1089</v>
      </c>
      <c r="K49" s="8" t="s">
        <v>974</v>
      </c>
      <c r="L49" s="7">
        <v>85.109872839999994</v>
      </c>
      <c r="M49" s="7">
        <v>0.92734112999999996</v>
      </c>
      <c r="N49" s="7">
        <v>0.60264900700000001</v>
      </c>
      <c r="O49" s="7">
        <v>0.50276243099999995</v>
      </c>
      <c r="P49" s="7">
        <v>0.49500036200000003</v>
      </c>
    </row>
    <row r="50" spans="1:16">
      <c r="A50" s="6">
        <f t="shared" si="0"/>
        <v>0.54872204514026235</v>
      </c>
      <c r="B50" s="7">
        <f t="shared" si="1"/>
        <v>139.9417501677008</v>
      </c>
      <c r="C50" s="7">
        <v>2848</v>
      </c>
      <c r="D50" s="7">
        <v>4288</v>
      </c>
      <c r="E50" s="7">
        <f t="shared" si="2"/>
        <v>12.212224000000001</v>
      </c>
      <c r="F50" s="7" t="s">
        <v>585</v>
      </c>
      <c r="G50" s="7">
        <v>1709</v>
      </c>
      <c r="H50" s="7">
        <v>818</v>
      </c>
      <c r="I50" s="7">
        <v>891</v>
      </c>
      <c r="J50" s="7">
        <v>793881</v>
      </c>
      <c r="K50" s="8" t="s">
        <v>1022</v>
      </c>
      <c r="L50" s="7">
        <v>57.122430389999998</v>
      </c>
      <c r="M50" s="7">
        <v>0.897414767</v>
      </c>
      <c r="N50" s="7">
        <v>0.839853301</v>
      </c>
      <c r="O50" s="7">
        <v>0.40747330999999998</v>
      </c>
      <c r="P50" s="7">
        <v>3.2186229229999999</v>
      </c>
    </row>
    <row r="51" spans="1:16">
      <c r="A51" s="6">
        <f t="shared" si="0"/>
        <v>0.54881656848068172</v>
      </c>
      <c r="B51" s="7">
        <f t="shared" si="1"/>
        <v>126.17169638774577</v>
      </c>
      <c r="C51" s="7">
        <v>2160</v>
      </c>
      <c r="D51" s="7">
        <v>3240</v>
      </c>
      <c r="E51" s="7">
        <f t="shared" si="2"/>
        <v>6.9984000000000002</v>
      </c>
      <c r="F51" s="7" t="s">
        <v>428</v>
      </c>
      <c r="G51" s="7">
        <v>883</v>
      </c>
      <c r="H51" s="7">
        <v>482</v>
      </c>
      <c r="I51" s="7">
        <v>401</v>
      </c>
      <c r="J51" s="7">
        <v>160801</v>
      </c>
      <c r="K51" s="8" t="s">
        <v>1065</v>
      </c>
      <c r="L51" s="7">
        <v>65.057610190000005</v>
      </c>
      <c r="M51" s="7">
        <v>0.891093413</v>
      </c>
      <c r="N51" s="7">
        <v>0.76970954400000002</v>
      </c>
      <c r="O51" s="7">
        <v>0.42643678200000001</v>
      </c>
      <c r="P51" s="7">
        <v>2.049771786</v>
      </c>
    </row>
    <row r="52" spans="1:16">
      <c r="A52" s="6">
        <f t="shared" si="0"/>
        <v>0.55476290379981219</v>
      </c>
      <c r="B52" s="7">
        <f t="shared" si="1"/>
        <v>381.75229673032408</v>
      </c>
      <c r="C52" s="7">
        <v>2304</v>
      </c>
      <c r="D52" s="7">
        <v>3072</v>
      </c>
      <c r="E52" s="7">
        <f t="shared" si="2"/>
        <v>7.0778879999999997</v>
      </c>
      <c r="F52" s="7" t="s">
        <v>604</v>
      </c>
      <c r="G52" s="7">
        <v>2702</v>
      </c>
      <c r="H52" s="7">
        <v>2114</v>
      </c>
      <c r="I52" s="7">
        <v>588</v>
      </c>
      <c r="J52" s="7">
        <v>345744</v>
      </c>
      <c r="K52" s="8" t="s">
        <v>960</v>
      </c>
      <c r="L52" s="7">
        <v>65.480795569999998</v>
      </c>
      <c r="M52" s="7">
        <v>0.78226431600000002</v>
      </c>
      <c r="N52" s="7">
        <v>0.62535477799999994</v>
      </c>
      <c r="O52" s="7">
        <v>0.49849170399999998</v>
      </c>
      <c r="P52" s="7">
        <v>2.7568347449999999</v>
      </c>
    </row>
    <row r="53" spans="1:16">
      <c r="A53" s="6">
        <f t="shared" si="0"/>
        <v>0.55999999993640237</v>
      </c>
      <c r="B53" s="7">
        <f t="shared" si="1"/>
        <v>58.453167508744656</v>
      </c>
      <c r="C53" s="7">
        <v>2075</v>
      </c>
      <c r="D53" s="7">
        <v>3100</v>
      </c>
      <c r="E53" s="7">
        <f t="shared" si="2"/>
        <v>6.4325000000000001</v>
      </c>
      <c r="F53" s="7" t="s">
        <v>576</v>
      </c>
      <c r="G53" s="7">
        <v>376</v>
      </c>
      <c r="H53" s="7">
        <v>281</v>
      </c>
      <c r="I53" s="7">
        <v>95</v>
      </c>
      <c r="J53" s="7">
        <v>9025</v>
      </c>
      <c r="K53" s="8" t="s">
        <v>938</v>
      </c>
      <c r="L53" s="7">
        <v>79.287496529999999</v>
      </c>
      <c r="M53" s="7">
        <v>0.95380268999999995</v>
      </c>
      <c r="N53" s="7">
        <v>0.64768683299999996</v>
      </c>
      <c r="O53" s="7">
        <v>0.493224932</v>
      </c>
      <c r="P53" s="7">
        <v>1.8197629449999999</v>
      </c>
    </row>
    <row r="54" spans="1:16">
      <c r="A54" s="6">
        <f t="shared" si="0"/>
        <v>0.56038647309463463</v>
      </c>
      <c r="B54" s="7">
        <f t="shared" si="1"/>
        <v>80.58984910836763</v>
      </c>
      <c r="C54" s="7">
        <v>1080</v>
      </c>
      <c r="D54" s="7">
        <v>1620</v>
      </c>
      <c r="E54" s="7">
        <f t="shared" si="2"/>
        <v>1.7496</v>
      </c>
      <c r="F54" s="7" t="s">
        <v>291</v>
      </c>
      <c r="G54" s="7">
        <v>141</v>
      </c>
      <c r="H54" s="7">
        <v>70</v>
      </c>
      <c r="I54" s="7">
        <v>71</v>
      </c>
      <c r="J54" s="7">
        <v>5041</v>
      </c>
      <c r="K54" s="8" t="s">
        <v>1029</v>
      </c>
      <c r="L54" s="7">
        <v>92.936159360000005</v>
      </c>
      <c r="M54" s="7">
        <v>0.95158601200000004</v>
      </c>
      <c r="N54" s="7">
        <v>0.82857142800000005</v>
      </c>
      <c r="O54" s="7">
        <v>0.42335766400000002</v>
      </c>
      <c r="P54" s="7">
        <v>0.53633689900000003</v>
      </c>
    </row>
    <row r="55" spans="1:16">
      <c r="A55" s="6">
        <f t="shared" si="0"/>
        <v>0.56186612592073204</v>
      </c>
      <c r="B55" s="7">
        <f t="shared" si="1"/>
        <v>60.916179337231966</v>
      </c>
      <c r="C55" s="7">
        <v>2736</v>
      </c>
      <c r="D55" s="7">
        <v>3648</v>
      </c>
      <c r="E55" s="7">
        <f t="shared" si="2"/>
        <v>9.9809280000000005</v>
      </c>
      <c r="F55" s="7" t="s">
        <v>575</v>
      </c>
      <c r="G55" s="7">
        <v>608</v>
      </c>
      <c r="H55" s="7">
        <v>390</v>
      </c>
      <c r="I55" s="7">
        <v>218</v>
      </c>
      <c r="J55" s="7">
        <v>47524</v>
      </c>
      <c r="K55" s="8" t="s">
        <v>1003</v>
      </c>
      <c r="L55" s="7">
        <v>83.769795849999994</v>
      </c>
      <c r="M55" s="7">
        <v>0.95036608300000003</v>
      </c>
      <c r="N55" s="7">
        <v>0.71025640999999995</v>
      </c>
      <c r="O55" s="7">
        <v>0.46476510100000001</v>
      </c>
      <c r="P55" s="7">
        <v>2.5417745109999998</v>
      </c>
    </row>
    <row r="56" spans="1:16">
      <c r="A56" s="6">
        <f t="shared" si="0"/>
        <v>0.56249999988662114</v>
      </c>
      <c r="B56" s="7">
        <f t="shared" si="1"/>
        <v>100.40847995253418</v>
      </c>
      <c r="C56" s="7">
        <v>1080</v>
      </c>
      <c r="D56" s="7">
        <v>1623</v>
      </c>
      <c r="E56" s="7">
        <f t="shared" si="2"/>
        <v>1.75284</v>
      </c>
      <c r="F56" s="7" t="s">
        <v>234</v>
      </c>
      <c r="G56" s="7">
        <v>176</v>
      </c>
      <c r="H56" s="7">
        <v>149</v>
      </c>
      <c r="I56" s="7">
        <v>27</v>
      </c>
      <c r="J56" s="7">
        <v>729</v>
      </c>
      <c r="K56" s="8" t="s">
        <v>1010</v>
      </c>
      <c r="L56" s="7">
        <v>63.715913069999999</v>
      </c>
      <c r="M56" s="7">
        <v>0.95264655200000004</v>
      </c>
      <c r="N56" s="7">
        <v>0.60402684600000001</v>
      </c>
      <c r="O56" s="7">
        <v>0.52631578899999998</v>
      </c>
      <c r="P56" s="7">
        <v>0.58511900900000002</v>
      </c>
    </row>
    <row r="57" spans="1:16">
      <c r="A57" s="6">
        <f t="shared" si="0"/>
        <v>0.56431535281668699</v>
      </c>
      <c r="B57" s="7">
        <f t="shared" si="1"/>
        <v>74.394542874147319</v>
      </c>
      <c r="C57" s="7">
        <v>1080</v>
      </c>
      <c r="D57" s="7">
        <v>1618</v>
      </c>
      <c r="E57" s="7">
        <f t="shared" si="2"/>
        <v>1.7474400000000001</v>
      </c>
      <c r="F57" s="7" t="s">
        <v>536</v>
      </c>
      <c r="G57" s="7">
        <v>130</v>
      </c>
      <c r="H57" s="7">
        <v>111</v>
      </c>
      <c r="I57" s="7">
        <v>19</v>
      </c>
      <c r="J57" s="7">
        <v>361</v>
      </c>
      <c r="K57" s="8" t="s">
        <v>1094</v>
      </c>
      <c r="L57" s="7">
        <v>109.3808957</v>
      </c>
      <c r="M57" s="7">
        <v>0.95400489399999999</v>
      </c>
      <c r="N57" s="7">
        <v>0.61261261300000003</v>
      </c>
      <c r="O57" s="7">
        <v>0.52307692299999997</v>
      </c>
      <c r="P57" s="7">
        <v>0.54629302000000002</v>
      </c>
    </row>
    <row r="58" spans="1:16">
      <c r="A58" s="6">
        <f t="shared" si="0"/>
        <v>0.56555692570310645</v>
      </c>
      <c r="B58" s="7">
        <f t="shared" si="1"/>
        <v>1008.5292761641309</v>
      </c>
      <c r="C58" s="7">
        <v>723</v>
      </c>
      <c r="D58" s="7">
        <v>1920</v>
      </c>
      <c r="E58" s="7">
        <f t="shared" si="2"/>
        <v>1.3881600000000001</v>
      </c>
      <c r="F58" s="7" t="s">
        <v>588</v>
      </c>
      <c r="G58" s="7">
        <v>1400</v>
      </c>
      <c r="H58" s="7">
        <v>1052</v>
      </c>
      <c r="I58" s="7">
        <v>348</v>
      </c>
      <c r="J58" s="7">
        <v>121104</v>
      </c>
      <c r="K58" s="8" t="s">
        <v>838</v>
      </c>
      <c r="L58" s="7">
        <v>24.10560182</v>
      </c>
      <c r="M58" s="7">
        <v>0.54494587699999997</v>
      </c>
      <c r="N58" s="7">
        <v>0.65399239499999995</v>
      </c>
      <c r="O58" s="7">
        <v>0.498189718</v>
      </c>
      <c r="P58" s="7">
        <v>0.98052740100000002</v>
      </c>
    </row>
    <row r="59" spans="1:16">
      <c r="A59" s="6">
        <f t="shared" si="0"/>
        <v>0.56825396836078079</v>
      </c>
      <c r="B59" s="7">
        <f t="shared" si="1"/>
        <v>285.2429690527598</v>
      </c>
      <c r="C59" s="7">
        <v>2007</v>
      </c>
      <c r="D59" s="7">
        <v>4608</v>
      </c>
      <c r="E59" s="7">
        <f t="shared" si="2"/>
        <v>9.2482559999999996</v>
      </c>
      <c r="F59" s="7" t="s">
        <v>614</v>
      </c>
      <c r="G59" s="7">
        <v>2638</v>
      </c>
      <c r="H59" s="7">
        <v>1805</v>
      </c>
      <c r="I59" s="7">
        <v>833</v>
      </c>
      <c r="J59" s="7">
        <v>693889</v>
      </c>
      <c r="K59" s="8" t="s">
        <v>933</v>
      </c>
      <c r="L59" s="7">
        <v>41.269216100000001</v>
      </c>
      <c r="M59" s="7">
        <v>0.79623154299999999</v>
      </c>
      <c r="N59" s="7">
        <v>0.69418282499999995</v>
      </c>
      <c r="O59" s="7">
        <v>0.48099808100000002</v>
      </c>
      <c r="P59" s="7">
        <v>2.8650619979999998</v>
      </c>
    </row>
    <row r="60" spans="1:16">
      <c r="A60" s="6">
        <f t="shared" si="0"/>
        <v>0.57193605686754223</v>
      </c>
      <c r="B60" s="7">
        <f t="shared" si="1"/>
        <v>63.534162663238789</v>
      </c>
      <c r="C60" s="7">
        <v>1819</v>
      </c>
      <c r="D60" s="7">
        <v>2717</v>
      </c>
      <c r="E60" s="7">
        <f t="shared" si="2"/>
        <v>4.9422230000000003</v>
      </c>
      <c r="F60" s="7" t="s">
        <v>590</v>
      </c>
      <c r="G60" s="7">
        <v>314</v>
      </c>
      <c r="H60" s="7">
        <v>253</v>
      </c>
      <c r="I60" s="7">
        <v>61</v>
      </c>
      <c r="J60" s="7">
        <v>3721</v>
      </c>
      <c r="K60" s="8" t="s">
        <v>917</v>
      </c>
      <c r="L60" s="7">
        <v>102.8561052</v>
      </c>
      <c r="M60" s="7">
        <v>0.96720107600000005</v>
      </c>
      <c r="N60" s="7">
        <v>0.63636363600000001</v>
      </c>
      <c r="O60" s="7">
        <v>0.51935483900000001</v>
      </c>
      <c r="P60" s="7">
        <v>1.343152761</v>
      </c>
    </row>
    <row r="61" spans="1:16">
      <c r="A61" s="6">
        <f t="shared" si="0"/>
        <v>0.57285429139372557</v>
      </c>
      <c r="B61" s="7">
        <f t="shared" si="1"/>
        <v>78.768004115226347</v>
      </c>
      <c r="C61" s="7">
        <v>2160</v>
      </c>
      <c r="D61" s="7">
        <v>2880</v>
      </c>
      <c r="E61" s="7">
        <f t="shared" si="2"/>
        <v>6.2207999999999997</v>
      </c>
      <c r="F61" s="7" t="s">
        <v>418</v>
      </c>
      <c r="G61" s="7">
        <v>490</v>
      </c>
      <c r="H61" s="7">
        <v>529</v>
      </c>
      <c r="I61" s="7">
        <v>39</v>
      </c>
      <c r="J61" s="7">
        <v>1521</v>
      </c>
      <c r="K61" s="8" t="s">
        <v>1057</v>
      </c>
      <c r="L61" s="7">
        <v>101.77299910000001</v>
      </c>
      <c r="M61" s="7">
        <v>0.95797267699999999</v>
      </c>
      <c r="N61" s="7">
        <v>0.54253308099999997</v>
      </c>
      <c r="O61" s="7">
        <v>0.60676532800000005</v>
      </c>
      <c r="P61" s="7">
        <v>1.7836589810000001</v>
      </c>
    </row>
    <row r="62" spans="1:16">
      <c r="A62" s="6">
        <f t="shared" si="0"/>
        <v>0.57500000007093754</v>
      </c>
      <c r="B62" s="7">
        <f t="shared" si="1"/>
        <v>92.049718574108823</v>
      </c>
      <c r="C62" s="7">
        <v>1066</v>
      </c>
      <c r="D62" s="7">
        <v>1600</v>
      </c>
      <c r="E62" s="7">
        <f t="shared" si="2"/>
        <v>1.7056</v>
      </c>
      <c r="F62" s="7" t="s">
        <v>578</v>
      </c>
      <c r="G62" s="7">
        <v>157</v>
      </c>
      <c r="H62" s="7">
        <v>83</v>
      </c>
      <c r="I62" s="7">
        <v>74</v>
      </c>
      <c r="J62" s="7">
        <v>5476</v>
      </c>
      <c r="K62" s="8" t="s">
        <v>863</v>
      </c>
      <c r="L62" s="7">
        <v>98.386176370000001</v>
      </c>
      <c r="M62" s="7">
        <v>0.93252792600000001</v>
      </c>
      <c r="N62" s="7">
        <v>0.83132530100000002</v>
      </c>
      <c r="O62" s="7">
        <v>0.43949044599999998</v>
      </c>
      <c r="P62" s="7">
        <v>0.54151821099999997</v>
      </c>
    </row>
    <row r="63" spans="1:16">
      <c r="A63" s="6">
        <f t="shared" si="0"/>
        <v>0.57544141289741491</v>
      </c>
      <c r="B63" s="7">
        <f t="shared" si="1"/>
        <v>165.89904729109273</v>
      </c>
      <c r="C63" s="7">
        <v>2592</v>
      </c>
      <c r="D63" s="7">
        <v>3872</v>
      </c>
      <c r="E63" s="7">
        <f t="shared" si="2"/>
        <v>10.036224000000001</v>
      </c>
      <c r="F63" s="7" t="s">
        <v>593</v>
      </c>
      <c r="G63" s="7">
        <v>1665</v>
      </c>
      <c r="H63" s="7">
        <v>865</v>
      </c>
      <c r="I63" s="7">
        <v>800</v>
      </c>
      <c r="J63" s="7">
        <v>640000</v>
      </c>
      <c r="K63" s="8" t="s">
        <v>989</v>
      </c>
      <c r="L63" s="7">
        <v>54.253574180000001</v>
      </c>
      <c r="M63" s="7">
        <v>0.88634926199999997</v>
      </c>
      <c r="N63" s="7">
        <v>0.828901734</v>
      </c>
      <c r="O63" s="7">
        <v>0.44068838399999999</v>
      </c>
      <c r="P63" s="7">
        <v>2.9502110479999999</v>
      </c>
    </row>
    <row r="64" spans="1:16">
      <c r="A64" s="6">
        <f t="shared" si="0"/>
        <v>0.57734470151262307</v>
      </c>
      <c r="B64" s="7">
        <f t="shared" si="1"/>
        <v>59.870827617741199</v>
      </c>
      <c r="C64" s="7">
        <v>2160</v>
      </c>
      <c r="D64" s="7">
        <v>3240</v>
      </c>
      <c r="E64" s="7">
        <f t="shared" si="2"/>
        <v>6.9984000000000002</v>
      </c>
      <c r="F64" s="7" t="s">
        <v>431</v>
      </c>
      <c r="G64" s="7">
        <v>419</v>
      </c>
      <c r="H64" s="7">
        <v>409</v>
      </c>
      <c r="I64" s="7">
        <v>10</v>
      </c>
      <c r="J64" s="7">
        <v>100</v>
      </c>
      <c r="K64" s="8" t="s">
        <v>1070</v>
      </c>
      <c r="L64" s="7">
        <v>107.67198639999999</v>
      </c>
      <c r="M64" s="7">
        <v>0.95765011</v>
      </c>
      <c r="N64" s="7">
        <v>0.57946210300000001</v>
      </c>
      <c r="O64" s="7">
        <v>0.57524271800000004</v>
      </c>
      <c r="P64" s="7">
        <v>1.8083772659999999</v>
      </c>
    </row>
    <row r="65" spans="1:16">
      <c r="A65" s="6">
        <f t="shared" si="0"/>
        <v>0.57864357896786034</v>
      </c>
      <c r="B65" s="7">
        <f t="shared" si="1"/>
        <v>92.476370934646553</v>
      </c>
      <c r="C65" s="7">
        <v>2736</v>
      </c>
      <c r="D65" s="7">
        <v>3648</v>
      </c>
      <c r="E65" s="7">
        <f t="shared" si="2"/>
        <v>9.9809280000000005</v>
      </c>
      <c r="F65" s="7" t="s">
        <v>623</v>
      </c>
      <c r="G65" s="7">
        <v>923</v>
      </c>
      <c r="H65" s="7">
        <v>483</v>
      </c>
      <c r="I65" s="7">
        <v>440</v>
      </c>
      <c r="J65" s="7">
        <v>193600</v>
      </c>
      <c r="K65" s="8" t="s">
        <v>1000</v>
      </c>
      <c r="L65" s="7">
        <v>122.0142594</v>
      </c>
      <c r="M65" s="7">
        <v>0.94294558900000003</v>
      </c>
      <c r="N65" s="7">
        <v>0.83022774300000002</v>
      </c>
      <c r="O65" s="7">
        <v>0.44407530499999998</v>
      </c>
      <c r="P65" s="7">
        <v>2.593533039</v>
      </c>
    </row>
    <row r="66" spans="1:16">
      <c r="A66" s="6">
        <f t="shared" ref="A66:A129" si="3">2/(1/N66+1/O66)</f>
        <v>0.57894736871160357</v>
      </c>
      <c r="B66" s="7">
        <f t="shared" ref="B66:B129" si="4">G66/E66</f>
        <v>37.151348879743942</v>
      </c>
      <c r="C66" s="7">
        <v>1080</v>
      </c>
      <c r="D66" s="7">
        <v>1620</v>
      </c>
      <c r="E66" s="7">
        <f t="shared" si="2"/>
        <v>1.7496</v>
      </c>
      <c r="F66" s="7" t="s">
        <v>19</v>
      </c>
      <c r="G66" s="7">
        <v>65</v>
      </c>
      <c r="H66" s="7">
        <v>49</v>
      </c>
      <c r="I66" s="7">
        <v>16</v>
      </c>
      <c r="J66" s="7">
        <v>256</v>
      </c>
      <c r="K66" s="8" t="s">
        <v>894</v>
      </c>
      <c r="L66" s="7">
        <v>106.0725199</v>
      </c>
      <c r="M66" s="7">
        <v>0.97447576599999997</v>
      </c>
      <c r="N66" s="7">
        <v>0.673469388</v>
      </c>
      <c r="O66" s="7">
        <v>0.50769230799999998</v>
      </c>
      <c r="P66" s="7">
        <v>0.51438379300000003</v>
      </c>
    </row>
    <row r="67" spans="1:16">
      <c r="A67" s="6">
        <f t="shared" si="3"/>
        <v>0.58449304197389818</v>
      </c>
      <c r="B67" s="7">
        <f t="shared" si="4"/>
        <v>71.871602128353729</v>
      </c>
      <c r="C67" s="7">
        <v>1198</v>
      </c>
      <c r="D67" s="7">
        <v>2799</v>
      </c>
      <c r="E67" s="7">
        <f t="shared" ref="E67:E130" si="5">C67*D67/1000000</f>
        <v>3.353202</v>
      </c>
      <c r="F67" s="7" t="s">
        <v>579</v>
      </c>
      <c r="G67" s="7">
        <v>241</v>
      </c>
      <c r="H67" s="7">
        <v>268</v>
      </c>
      <c r="I67" s="7">
        <v>27</v>
      </c>
      <c r="J67" s="7">
        <v>729</v>
      </c>
      <c r="K67" s="8" t="s">
        <v>875</v>
      </c>
      <c r="L67" s="7">
        <v>74.936716149999995</v>
      </c>
      <c r="M67" s="7">
        <v>0.96158291699999998</v>
      </c>
      <c r="N67" s="7">
        <v>0.54850746299999997</v>
      </c>
      <c r="O67" s="7">
        <v>0.62553191500000005</v>
      </c>
      <c r="P67" s="7">
        <v>0.88586854900000001</v>
      </c>
    </row>
    <row r="68" spans="1:16">
      <c r="A68" s="6">
        <f t="shared" si="3"/>
        <v>0.58876914320721052</v>
      </c>
      <c r="B68" s="7">
        <f t="shared" si="4"/>
        <v>3554.7226386806597</v>
      </c>
      <c r="C68" s="7">
        <v>667</v>
      </c>
      <c r="D68" s="7">
        <v>1000</v>
      </c>
      <c r="E68" s="7">
        <f t="shared" si="5"/>
        <v>0.66700000000000004</v>
      </c>
      <c r="F68" s="7" t="s">
        <v>595</v>
      </c>
      <c r="G68" s="7">
        <v>2371</v>
      </c>
      <c r="H68" s="7">
        <v>1175</v>
      </c>
      <c r="I68" s="7">
        <v>1196</v>
      </c>
      <c r="J68" s="7">
        <v>1430416</v>
      </c>
      <c r="K68" s="8" t="s">
        <v>830</v>
      </c>
      <c r="L68" s="7">
        <v>24.27482126</v>
      </c>
      <c r="M68" s="7">
        <v>0.77472359300000004</v>
      </c>
      <c r="N68" s="7">
        <v>0.88340425499999997</v>
      </c>
      <c r="O68" s="7">
        <v>0.44151424900000003</v>
      </c>
      <c r="P68" s="7">
        <v>1.1574265960000001</v>
      </c>
    </row>
    <row r="69" spans="1:16">
      <c r="A69" s="6">
        <f t="shared" si="3"/>
        <v>0.58910891103562146</v>
      </c>
      <c r="B69" s="7">
        <f t="shared" si="4"/>
        <v>83.98980537534753</v>
      </c>
      <c r="C69" s="7">
        <v>1079</v>
      </c>
      <c r="D69" s="7">
        <v>1920</v>
      </c>
      <c r="E69" s="7">
        <f t="shared" si="5"/>
        <v>2.0716800000000002</v>
      </c>
      <c r="F69" s="7" t="s">
        <v>203</v>
      </c>
      <c r="G69" s="7">
        <v>174</v>
      </c>
      <c r="H69" s="7">
        <v>237</v>
      </c>
      <c r="I69" s="7">
        <v>63</v>
      </c>
      <c r="J69" s="7">
        <v>3969</v>
      </c>
      <c r="K69" s="8" t="s">
        <v>997</v>
      </c>
      <c r="L69" s="7">
        <v>92.850467730000005</v>
      </c>
      <c r="M69" s="7">
        <v>0.96463361000000003</v>
      </c>
      <c r="N69" s="7">
        <v>0.50210970499999996</v>
      </c>
      <c r="O69" s="7">
        <v>0.71257484999999998</v>
      </c>
      <c r="P69" s="7">
        <v>0.65191340399999997</v>
      </c>
    </row>
    <row r="70" spans="1:16">
      <c r="A70" s="6">
        <f t="shared" si="3"/>
        <v>0.5891472872474679</v>
      </c>
      <c r="B70" s="7">
        <f t="shared" si="4"/>
        <v>150.32007315957932</v>
      </c>
      <c r="C70" s="7">
        <v>1080</v>
      </c>
      <c r="D70" s="7">
        <v>1620</v>
      </c>
      <c r="E70" s="7">
        <f t="shared" si="5"/>
        <v>1.7496</v>
      </c>
      <c r="F70" s="7" t="s">
        <v>111</v>
      </c>
      <c r="G70" s="7">
        <v>263</v>
      </c>
      <c r="H70" s="7">
        <v>130</v>
      </c>
      <c r="I70" s="7">
        <v>133</v>
      </c>
      <c r="J70" s="7">
        <v>17689</v>
      </c>
      <c r="K70" s="8" t="s">
        <v>963</v>
      </c>
      <c r="L70" s="7">
        <v>58.072909619999997</v>
      </c>
      <c r="M70" s="7">
        <v>0.89996400300000001</v>
      </c>
      <c r="N70" s="7">
        <v>0.87692307700000005</v>
      </c>
      <c r="O70" s="7">
        <v>0.44357976700000001</v>
      </c>
      <c r="P70" s="7">
        <v>0.61424946800000002</v>
      </c>
    </row>
    <row r="71" spans="1:16">
      <c r="A71" s="6">
        <f t="shared" si="3"/>
        <v>0.59119496818005612</v>
      </c>
      <c r="B71" s="7">
        <f t="shared" si="4"/>
        <v>123.45679012345678</v>
      </c>
      <c r="C71" s="7">
        <v>1080</v>
      </c>
      <c r="D71" s="7">
        <v>1620</v>
      </c>
      <c r="E71" s="7">
        <f t="shared" si="5"/>
        <v>1.7496</v>
      </c>
      <c r="F71" s="7" t="s">
        <v>187</v>
      </c>
      <c r="G71" s="7">
        <v>216</v>
      </c>
      <c r="H71" s="7">
        <v>104</v>
      </c>
      <c r="I71" s="7">
        <v>112</v>
      </c>
      <c r="J71" s="7">
        <v>12544</v>
      </c>
      <c r="K71" s="8" t="s">
        <v>995</v>
      </c>
      <c r="L71" s="7">
        <v>76.102268899999999</v>
      </c>
      <c r="M71" s="7">
        <v>0.91130988199999996</v>
      </c>
      <c r="N71" s="7">
        <v>0.90384615400000001</v>
      </c>
      <c r="O71" s="7">
        <v>0.43925233600000002</v>
      </c>
      <c r="P71" s="7">
        <v>0.571021318</v>
      </c>
    </row>
    <row r="72" spans="1:16">
      <c r="A72" s="6">
        <f t="shared" si="3"/>
        <v>0.59275053288131996</v>
      </c>
      <c r="B72" s="7">
        <f t="shared" si="4"/>
        <v>58.585947167899285</v>
      </c>
      <c r="C72" s="7">
        <v>2160</v>
      </c>
      <c r="D72" s="7">
        <v>3801</v>
      </c>
      <c r="E72" s="7">
        <f t="shared" si="5"/>
        <v>8.2101600000000001</v>
      </c>
      <c r="F72" s="7" t="s">
        <v>137</v>
      </c>
      <c r="G72" s="7">
        <v>481</v>
      </c>
      <c r="H72" s="7">
        <v>464</v>
      </c>
      <c r="I72" s="7">
        <v>17</v>
      </c>
      <c r="J72" s="7">
        <v>289</v>
      </c>
      <c r="K72" s="8" t="s">
        <v>972</v>
      </c>
      <c r="L72" s="7">
        <v>99.215685429999994</v>
      </c>
      <c r="M72" s="7">
        <v>0.95092526600000005</v>
      </c>
      <c r="N72" s="7">
        <v>0.59913793100000001</v>
      </c>
      <c r="O72" s="7">
        <v>0.58649788999999997</v>
      </c>
      <c r="P72" s="7">
        <v>2.042477608</v>
      </c>
    </row>
    <row r="73" spans="1:16">
      <c r="A73" s="6">
        <f t="shared" si="3"/>
        <v>0.59633607119991106</v>
      </c>
      <c r="B73" s="7">
        <f t="shared" si="4"/>
        <v>133.31335096213235</v>
      </c>
      <c r="C73" s="7">
        <v>3683</v>
      </c>
      <c r="D73" s="7">
        <v>2165</v>
      </c>
      <c r="E73" s="7">
        <f t="shared" si="5"/>
        <v>7.9736950000000002</v>
      </c>
      <c r="F73" s="7" t="s">
        <v>611</v>
      </c>
      <c r="G73" s="7">
        <v>1063</v>
      </c>
      <c r="H73" s="7">
        <v>531</v>
      </c>
      <c r="I73" s="7">
        <v>532</v>
      </c>
      <c r="J73" s="7">
        <v>283024</v>
      </c>
      <c r="K73" s="8" t="s">
        <v>1078</v>
      </c>
      <c r="L73" s="7">
        <v>85.964340579999998</v>
      </c>
      <c r="M73" s="7">
        <v>0.91875537299999999</v>
      </c>
      <c r="N73" s="7">
        <v>0.88888888899999996</v>
      </c>
      <c r="O73" s="7">
        <v>0.44866920199999999</v>
      </c>
      <c r="P73" s="7">
        <v>2.3438811300000002</v>
      </c>
    </row>
    <row r="74" spans="1:16">
      <c r="A74" s="6">
        <f t="shared" si="3"/>
        <v>0.59677419343392291</v>
      </c>
      <c r="B74" s="7">
        <f t="shared" si="4"/>
        <v>84.278620563983409</v>
      </c>
      <c r="C74" s="7">
        <v>1080</v>
      </c>
      <c r="D74" s="7">
        <v>1626</v>
      </c>
      <c r="E74" s="7">
        <f t="shared" si="5"/>
        <v>1.7560800000000001</v>
      </c>
      <c r="F74" s="7" t="s">
        <v>20</v>
      </c>
      <c r="G74" s="7">
        <v>148</v>
      </c>
      <c r="H74" s="7">
        <v>104</v>
      </c>
      <c r="I74" s="7">
        <v>44</v>
      </c>
      <c r="J74" s="7">
        <v>1936</v>
      </c>
      <c r="K74" s="8" t="s">
        <v>896</v>
      </c>
      <c r="L74" s="7">
        <v>64.406849500000007</v>
      </c>
      <c r="M74" s="7">
        <v>0.94798676999999998</v>
      </c>
      <c r="N74" s="7">
        <v>0.71153846099999996</v>
      </c>
      <c r="O74" s="7">
        <v>0.51388888899999996</v>
      </c>
      <c r="P74" s="7">
        <v>0.58368516000000004</v>
      </c>
    </row>
    <row r="75" spans="1:16">
      <c r="A75" s="6">
        <f t="shared" si="3"/>
        <v>0.59732234799046713</v>
      </c>
      <c r="B75" s="7">
        <f t="shared" si="4"/>
        <v>78.185530733471083</v>
      </c>
      <c r="C75" s="7">
        <v>2112</v>
      </c>
      <c r="D75" s="7">
        <v>2816</v>
      </c>
      <c r="E75" s="7">
        <f t="shared" si="5"/>
        <v>5.9473919999999998</v>
      </c>
      <c r="F75" s="7" t="s">
        <v>602</v>
      </c>
      <c r="G75" s="7">
        <v>465</v>
      </c>
      <c r="H75" s="7">
        <v>518</v>
      </c>
      <c r="I75" s="7">
        <v>53</v>
      </c>
      <c r="J75" s="7">
        <v>2809</v>
      </c>
      <c r="K75" s="8" t="s">
        <v>943</v>
      </c>
      <c r="L75" s="7">
        <v>106.62837759999999</v>
      </c>
      <c r="M75" s="7">
        <v>0.96236064499999996</v>
      </c>
      <c r="N75" s="7">
        <v>0.55984555999999996</v>
      </c>
      <c r="O75" s="7">
        <v>0.64017659999999998</v>
      </c>
      <c r="P75" s="7">
        <v>1.5836265089999999</v>
      </c>
    </row>
    <row r="76" spans="1:16">
      <c r="A76" s="6">
        <f t="shared" si="3"/>
        <v>0.5974025976214089</v>
      </c>
      <c r="B76" s="7">
        <f t="shared" si="4"/>
        <v>79.594127213174829</v>
      </c>
      <c r="C76" s="7">
        <v>1080</v>
      </c>
      <c r="D76" s="7">
        <v>1617</v>
      </c>
      <c r="E76" s="7">
        <f t="shared" si="5"/>
        <v>1.7463599999999999</v>
      </c>
      <c r="F76" s="7" t="s">
        <v>498</v>
      </c>
      <c r="G76" s="7">
        <v>139</v>
      </c>
      <c r="H76" s="7">
        <v>92</v>
      </c>
      <c r="I76" s="7">
        <v>47</v>
      </c>
      <c r="J76" s="7">
        <v>2209</v>
      </c>
      <c r="K76" s="8" t="s">
        <v>1083</v>
      </c>
      <c r="L76" s="7">
        <v>115.2038431</v>
      </c>
      <c r="M76" s="7">
        <v>0.96047539199999998</v>
      </c>
      <c r="N76" s="7">
        <v>0.75</v>
      </c>
      <c r="O76" s="7">
        <v>0.49640287799999999</v>
      </c>
      <c r="P76" s="7">
        <v>0.515704155</v>
      </c>
    </row>
    <row r="77" spans="1:16">
      <c r="A77" s="6">
        <f t="shared" si="3"/>
        <v>0.60073260048654886</v>
      </c>
      <c r="B77" s="7">
        <f t="shared" si="4"/>
        <v>57.155921353452214</v>
      </c>
      <c r="C77" s="7">
        <v>1080</v>
      </c>
      <c r="D77" s="7">
        <v>1620</v>
      </c>
      <c r="E77" s="7">
        <f t="shared" si="5"/>
        <v>1.7496</v>
      </c>
      <c r="F77" s="7" t="s">
        <v>14</v>
      </c>
      <c r="G77" s="7">
        <v>100</v>
      </c>
      <c r="H77" s="7">
        <v>173</v>
      </c>
      <c r="I77" s="7">
        <v>73</v>
      </c>
      <c r="J77" s="7">
        <v>5329</v>
      </c>
      <c r="K77" s="8" t="s">
        <v>885</v>
      </c>
      <c r="L77" s="7">
        <v>71.325018420000006</v>
      </c>
      <c r="M77" s="7">
        <v>0.95428403500000003</v>
      </c>
      <c r="N77" s="7">
        <v>0.47398843899999998</v>
      </c>
      <c r="O77" s="7">
        <v>0.82</v>
      </c>
      <c r="P77" s="7">
        <v>0.54203820199999997</v>
      </c>
    </row>
    <row r="78" spans="1:16">
      <c r="A78" s="6">
        <f t="shared" si="3"/>
        <v>0.60377358480104126</v>
      </c>
      <c r="B78" s="7">
        <f t="shared" si="4"/>
        <v>65.651260504201687</v>
      </c>
      <c r="C78" s="7">
        <v>1080</v>
      </c>
      <c r="D78" s="7">
        <v>1904</v>
      </c>
      <c r="E78" s="7">
        <f t="shared" si="5"/>
        <v>2.0563199999999999</v>
      </c>
      <c r="F78" s="7" t="s">
        <v>88</v>
      </c>
      <c r="G78" s="7">
        <v>135</v>
      </c>
      <c r="H78" s="7">
        <v>77</v>
      </c>
      <c r="I78" s="7">
        <v>58</v>
      </c>
      <c r="J78" s="7">
        <v>3364</v>
      </c>
      <c r="K78" s="8" t="s">
        <v>951</v>
      </c>
      <c r="L78" s="7">
        <v>87.375668959999999</v>
      </c>
      <c r="M78" s="7">
        <v>0.95748261599999995</v>
      </c>
      <c r="N78" s="7">
        <v>0.83116883100000005</v>
      </c>
      <c r="O78" s="7">
        <v>0.47407407400000001</v>
      </c>
      <c r="P78" s="7">
        <v>0.59992075</v>
      </c>
    </row>
    <row r="79" spans="1:16">
      <c r="A79" s="6">
        <f t="shared" si="3"/>
        <v>0.6051660516520132</v>
      </c>
      <c r="B79" s="7">
        <f t="shared" si="4"/>
        <v>120.5500228937729</v>
      </c>
      <c r="C79" s="7">
        <v>1365</v>
      </c>
      <c r="D79" s="7">
        <v>2048</v>
      </c>
      <c r="E79" s="7">
        <f t="shared" si="5"/>
        <v>2.7955199999999998</v>
      </c>
      <c r="F79" s="7" t="s">
        <v>594</v>
      </c>
      <c r="G79" s="7">
        <v>337</v>
      </c>
      <c r="H79" s="7">
        <v>213</v>
      </c>
      <c r="I79" s="7">
        <v>124</v>
      </c>
      <c r="J79" s="7">
        <v>15376</v>
      </c>
      <c r="K79" s="8" t="s">
        <v>890</v>
      </c>
      <c r="L79" s="7">
        <v>102.7909159</v>
      </c>
      <c r="M79" s="7">
        <v>0.93823390299999998</v>
      </c>
      <c r="N79" s="7">
        <v>0.76995305199999997</v>
      </c>
      <c r="O79" s="7">
        <v>0.49848024299999999</v>
      </c>
      <c r="P79" s="7">
        <v>0.792120457</v>
      </c>
    </row>
    <row r="80" spans="1:16">
      <c r="A80" s="6">
        <f t="shared" si="3"/>
        <v>0.60563380268575451</v>
      </c>
      <c r="B80" s="7">
        <f t="shared" si="4"/>
        <v>226.08240223463687</v>
      </c>
      <c r="C80" s="7">
        <v>895</v>
      </c>
      <c r="D80" s="7">
        <v>1280</v>
      </c>
      <c r="E80" s="7">
        <f t="shared" si="5"/>
        <v>1.1456</v>
      </c>
      <c r="F80" s="7" t="s">
        <v>584</v>
      </c>
      <c r="G80" s="7">
        <v>259</v>
      </c>
      <c r="H80" s="7">
        <v>170</v>
      </c>
      <c r="I80" s="7">
        <v>89</v>
      </c>
      <c r="J80" s="7">
        <v>7921</v>
      </c>
      <c r="K80" s="8" t="s">
        <v>856</v>
      </c>
      <c r="L80" s="7">
        <v>39.605194599999997</v>
      </c>
      <c r="M80" s="7">
        <v>0.86598303700000001</v>
      </c>
      <c r="N80" s="7">
        <v>0.75882352900000005</v>
      </c>
      <c r="O80" s="7">
        <v>0.50390625</v>
      </c>
      <c r="P80" s="7">
        <v>0.40802907900000002</v>
      </c>
    </row>
    <row r="81" spans="1:16">
      <c r="A81" s="6">
        <f t="shared" si="3"/>
        <v>0.60931899593227223</v>
      </c>
      <c r="B81" s="7">
        <f t="shared" si="4"/>
        <v>66.229423868312765</v>
      </c>
      <c r="C81" s="7">
        <v>1080</v>
      </c>
      <c r="D81" s="7">
        <v>1440</v>
      </c>
      <c r="E81" s="7">
        <f t="shared" si="5"/>
        <v>1.5551999999999999</v>
      </c>
      <c r="F81" s="7" t="s">
        <v>211</v>
      </c>
      <c r="G81" s="7">
        <v>103</v>
      </c>
      <c r="H81" s="7">
        <v>176</v>
      </c>
      <c r="I81" s="7">
        <v>73</v>
      </c>
      <c r="J81" s="7">
        <v>5329</v>
      </c>
      <c r="K81" s="8" t="s">
        <v>1001</v>
      </c>
      <c r="L81" s="7">
        <v>79.774646300000001</v>
      </c>
      <c r="M81" s="7">
        <v>0.94985840200000005</v>
      </c>
      <c r="N81" s="7">
        <v>0.48295454500000001</v>
      </c>
      <c r="O81" s="7">
        <v>0.82524271800000004</v>
      </c>
      <c r="P81" s="7">
        <v>0.477635384</v>
      </c>
    </row>
    <row r="82" spans="1:16">
      <c r="A82" s="6">
        <f t="shared" si="3"/>
        <v>0.61415433812026277</v>
      </c>
      <c r="B82" s="7">
        <f t="shared" si="4"/>
        <v>119.06103261780981</v>
      </c>
      <c r="C82" s="7">
        <v>2848</v>
      </c>
      <c r="D82" s="7">
        <v>4288</v>
      </c>
      <c r="E82" s="7">
        <f t="shared" si="5"/>
        <v>12.212224000000001</v>
      </c>
      <c r="F82" s="7" t="s">
        <v>596</v>
      </c>
      <c r="G82" s="7">
        <v>1454</v>
      </c>
      <c r="H82" s="7">
        <v>1070</v>
      </c>
      <c r="I82" s="7">
        <v>384</v>
      </c>
      <c r="J82" s="7">
        <v>147456</v>
      </c>
      <c r="K82" s="8" t="s">
        <v>1027</v>
      </c>
      <c r="L82" s="7">
        <v>96.011691339999999</v>
      </c>
      <c r="M82" s="7">
        <v>0.92365423800000002</v>
      </c>
      <c r="N82" s="7">
        <v>0.71775700899999995</v>
      </c>
      <c r="O82" s="7">
        <v>0.53668763100000005</v>
      </c>
      <c r="P82" s="7">
        <v>3.46169138</v>
      </c>
    </row>
    <row r="83" spans="1:16">
      <c r="A83" s="6">
        <f t="shared" si="3"/>
        <v>0.61451048985872792</v>
      </c>
      <c r="B83" s="7">
        <f t="shared" si="4"/>
        <v>77.612606095679013</v>
      </c>
      <c r="C83" s="7">
        <v>3456</v>
      </c>
      <c r="D83" s="7">
        <v>4608</v>
      </c>
      <c r="E83" s="7">
        <f t="shared" si="5"/>
        <v>15.925248</v>
      </c>
      <c r="F83" s="7" t="s">
        <v>577</v>
      </c>
      <c r="G83" s="7">
        <v>1236</v>
      </c>
      <c r="H83" s="7">
        <v>1082</v>
      </c>
      <c r="I83" s="7">
        <v>154</v>
      </c>
      <c r="J83" s="7">
        <v>23716</v>
      </c>
      <c r="K83" s="8" t="s">
        <v>1059</v>
      </c>
      <c r="L83" s="7">
        <v>77.48792856</v>
      </c>
      <c r="M83" s="7">
        <v>0.94605276900000002</v>
      </c>
      <c r="N83" s="7">
        <v>0.64972273599999997</v>
      </c>
      <c r="O83" s="7">
        <v>0.58291873999999999</v>
      </c>
      <c r="P83" s="7">
        <v>4.2579736710000002</v>
      </c>
    </row>
    <row r="84" spans="1:16">
      <c r="A84" s="6">
        <f t="shared" si="3"/>
        <v>0.61601402665060578</v>
      </c>
      <c r="B84" s="7">
        <f t="shared" si="4"/>
        <v>151.63112331081081</v>
      </c>
      <c r="C84" s="7">
        <v>2368</v>
      </c>
      <c r="D84" s="7">
        <v>3200</v>
      </c>
      <c r="E84" s="7">
        <f t="shared" si="5"/>
        <v>7.5776000000000003</v>
      </c>
      <c r="F84" s="7" t="s">
        <v>591</v>
      </c>
      <c r="G84" s="7">
        <v>1149</v>
      </c>
      <c r="H84" s="7">
        <v>569</v>
      </c>
      <c r="I84" s="7">
        <v>580</v>
      </c>
      <c r="J84" s="7">
        <v>336400</v>
      </c>
      <c r="K84" s="8" t="s">
        <v>970</v>
      </c>
      <c r="L84" s="7">
        <v>120.92686639999999</v>
      </c>
      <c r="M84" s="7">
        <v>0.96925432499999997</v>
      </c>
      <c r="N84" s="7">
        <v>0.92618629200000002</v>
      </c>
      <c r="O84" s="7">
        <v>0.46147110299999999</v>
      </c>
      <c r="P84" s="7">
        <v>2.2853274350000001</v>
      </c>
    </row>
    <row r="85" spans="1:16">
      <c r="A85" s="6">
        <f t="shared" si="3"/>
        <v>0.61707988988705986</v>
      </c>
      <c r="B85" s="7">
        <f t="shared" si="4"/>
        <v>189.62075848303394</v>
      </c>
      <c r="C85" s="7">
        <v>1670</v>
      </c>
      <c r="D85" s="7">
        <v>2400</v>
      </c>
      <c r="E85" s="7">
        <f t="shared" si="5"/>
        <v>4.008</v>
      </c>
      <c r="F85" s="7" t="s">
        <v>609</v>
      </c>
      <c r="G85" s="7">
        <v>760</v>
      </c>
      <c r="H85" s="7">
        <v>700</v>
      </c>
      <c r="I85" s="7">
        <v>60</v>
      </c>
      <c r="J85" s="7">
        <v>3600</v>
      </c>
      <c r="K85" s="8" t="s">
        <v>909</v>
      </c>
      <c r="L85" s="7">
        <v>54.389841820000001</v>
      </c>
      <c r="M85" s="7">
        <v>0.89186714300000003</v>
      </c>
      <c r="N85" s="7">
        <v>0.64</v>
      </c>
      <c r="O85" s="7">
        <v>0.595744681</v>
      </c>
      <c r="P85" s="7">
        <v>1.3170239930000001</v>
      </c>
    </row>
    <row r="86" spans="1:16">
      <c r="A86" s="6">
        <f t="shared" si="3"/>
        <v>0.61755485892033291</v>
      </c>
      <c r="B86" s="7">
        <f t="shared" si="4"/>
        <v>215.82160266047103</v>
      </c>
      <c r="C86" s="7">
        <v>1080</v>
      </c>
      <c r="D86" s="7">
        <v>1626</v>
      </c>
      <c r="E86" s="7">
        <f t="shared" si="5"/>
        <v>1.7560800000000001</v>
      </c>
      <c r="F86" s="7" t="s">
        <v>262</v>
      </c>
      <c r="G86" s="7">
        <v>379</v>
      </c>
      <c r="H86" s="7">
        <v>264</v>
      </c>
      <c r="I86" s="7">
        <v>115</v>
      </c>
      <c r="J86" s="7">
        <v>13225</v>
      </c>
      <c r="K86" s="8" t="s">
        <v>1024</v>
      </c>
      <c r="L86" s="7">
        <v>58.708191880000001</v>
      </c>
      <c r="M86" s="7">
        <v>0.882452401</v>
      </c>
      <c r="N86" s="7">
        <v>0.74621212100000001</v>
      </c>
      <c r="O86" s="7">
        <v>0.52673796799999995</v>
      </c>
      <c r="P86" s="7">
        <v>0.60252523400000002</v>
      </c>
    </row>
    <row r="87" spans="1:16">
      <c r="A87" s="6">
        <f t="shared" si="3"/>
        <v>0.61809815962916836</v>
      </c>
      <c r="B87" s="7">
        <f t="shared" si="4"/>
        <v>99.929643918408146</v>
      </c>
      <c r="C87" s="7">
        <v>3149</v>
      </c>
      <c r="D87" s="7">
        <v>2037</v>
      </c>
      <c r="E87" s="7">
        <f t="shared" si="5"/>
        <v>6.4145130000000004</v>
      </c>
      <c r="F87" s="7" t="s">
        <v>626</v>
      </c>
      <c r="G87" s="7">
        <v>641</v>
      </c>
      <c r="H87" s="7">
        <v>682</v>
      </c>
      <c r="I87" s="7">
        <v>41</v>
      </c>
      <c r="J87" s="7">
        <v>1681</v>
      </c>
      <c r="K87" s="8" t="s">
        <v>1042</v>
      </c>
      <c r="L87" s="7">
        <v>105.2791574</v>
      </c>
      <c r="M87" s="7">
        <v>0.94321655000000004</v>
      </c>
      <c r="N87" s="7">
        <v>0.590909091</v>
      </c>
      <c r="O87" s="7">
        <v>0.647909968</v>
      </c>
      <c r="P87" s="7">
        <v>1.676885843</v>
      </c>
    </row>
    <row r="88" spans="1:16">
      <c r="A88" s="6">
        <f t="shared" si="3"/>
        <v>0.6204379565963557</v>
      </c>
      <c r="B88" s="7">
        <f t="shared" si="4"/>
        <v>74.150148502066116</v>
      </c>
      <c r="C88" s="7">
        <v>2112</v>
      </c>
      <c r="D88" s="7">
        <v>2816</v>
      </c>
      <c r="E88" s="7">
        <f t="shared" si="5"/>
        <v>5.9473919999999998</v>
      </c>
      <c r="F88" s="7" t="s">
        <v>607</v>
      </c>
      <c r="G88" s="7">
        <v>441</v>
      </c>
      <c r="H88" s="7">
        <v>387</v>
      </c>
      <c r="I88" s="7">
        <v>54</v>
      </c>
      <c r="J88" s="7">
        <v>2916</v>
      </c>
      <c r="K88" s="8" t="s">
        <v>940</v>
      </c>
      <c r="L88" s="7">
        <v>104.6505581</v>
      </c>
      <c r="M88" s="7">
        <v>0.96693326000000002</v>
      </c>
      <c r="N88" s="7">
        <v>0.65891472900000003</v>
      </c>
      <c r="O88" s="7">
        <v>0.58620689699999995</v>
      </c>
      <c r="P88" s="7">
        <v>1.527227879</v>
      </c>
    </row>
    <row r="89" spans="1:16">
      <c r="A89" s="6">
        <f t="shared" si="3"/>
        <v>0.62138728311587521</v>
      </c>
      <c r="B89" s="7">
        <f t="shared" si="4"/>
        <v>96.307727480566982</v>
      </c>
      <c r="C89" s="7">
        <v>2160</v>
      </c>
      <c r="D89" s="7">
        <v>3240</v>
      </c>
      <c r="E89" s="7">
        <f t="shared" si="5"/>
        <v>6.9984000000000002</v>
      </c>
      <c r="F89" s="7" t="s">
        <v>378</v>
      </c>
      <c r="G89" s="7">
        <v>674</v>
      </c>
      <c r="H89" s="7">
        <v>713</v>
      </c>
      <c r="I89" s="7">
        <v>39</v>
      </c>
      <c r="J89" s="7">
        <v>1521</v>
      </c>
      <c r="K89" s="8" t="s">
        <v>1048</v>
      </c>
      <c r="L89" s="7">
        <v>107.23916</v>
      </c>
      <c r="M89" s="7">
        <v>0.95251509999999995</v>
      </c>
      <c r="N89" s="7">
        <v>0.60308555399999997</v>
      </c>
      <c r="O89" s="7">
        <v>0.64083457499999996</v>
      </c>
      <c r="P89" s="7">
        <v>1.912123442</v>
      </c>
    </row>
    <row r="90" spans="1:16">
      <c r="A90" s="6">
        <f t="shared" si="3"/>
        <v>0.62146289336732885</v>
      </c>
      <c r="B90" s="7">
        <f t="shared" si="4"/>
        <v>342.36907958984375</v>
      </c>
      <c r="C90" s="7">
        <v>1536</v>
      </c>
      <c r="D90" s="7">
        <v>2048</v>
      </c>
      <c r="E90" s="7">
        <f t="shared" si="5"/>
        <v>3.1457280000000001</v>
      </c>
      <c r="F90" s="7" t="s">
        <v>633</v>
      </c>
      <c r="G90" s="7">
        <v>1077</v>
      </c>
      <c r="H90" s="7">
        <v>806</v>
      </c>
      <c r="I90" s="7">
        <v>271</v>
      </c>
      <c r="J90" s="7">
        <v>73441</v>
      </c>
      <c r="K90" s="8" t="s">
        <v>902</v>
      </c>
      <c r="L90" s="7">
        <v>47.636978470000003</v>
      </c>
      <c r="M90" s="7">
        <v>0.80087169700000005</v>
      </c>
      <c r="N90" s="7">
        <v>0.722084367</v>
      </c>
      <c r="O90" s="7">
        <v>0.54545454500000001</v>
      </c>
      <c r="P90" s="7">
        <v>1.1833364959999999</v>
      </c>
    </row>
    <row r="91" spans="1:16">
      <c r="A91" s="6">
        <f t="shared" si="3"/>
        <v>0.62499999955753471</v>
      </c>
      <c r="B91" s="7">
        <f t="shared" si="4"/>
        <v>76.017375400091453</v>
      </c>
      <c r="C91" s="7">
        <v>1080</v>
      </c>
      <c r="D91" s="7">
        <v>1620</v>
      </c>
      <c r="E91" s="7">
        <f t="shared" si="5"/>
        <v>1.7496</v>
      </c>
      <c r="F91" s="7" t="s">
        <v>500</v>
      </c>
      <c r="G91" s="7">
        <v>133</v>
      </c>
      <c r="H91" s="7">
        <v>107</v>
      </c>
      <c r="I91" s="7">
        <v>26</v>
      </c>
      <c r="J91" s="7">
        <v>676</v>
      </c>
      <c r="K91" s="8" t="s">
        <v>1085</v>
      </c>
      <c r="L91" s="7">
        <v>79.912146789999994</v>
      </c>
      <c r="M91" s="7">
        <v>0.96208722899999999</v>
      </c>
      <c r="N91" s="7">
        <v>0.700934579</v>
      </c>
      <c r="O91" s="7">
        <v>0.56390977399999997</v>
      </c>
      <c r="P91" s="7">
        <v>0.57698965099999999</v>
      </c>
    </row>
    <row r="92" spans="1:16">
      <c r="A92" s="6">
        <f t="shared" si="3"/>
        <v>0.62851782383343247</v>
      </c>
      <c r="B92" s="7">
        <f t="shared" si="4"/>
        <v>91.666666666666671</v>
      </c>
      <c r="C92" s="7">
        <v>2000</v>
      </c>
      <c r="D92" s="7">
        <v>3000</v>
      </c>
      <c r="E92" s="7">
        <f t="shared" si="5"/>
        <v>6</v>
      </c>
      <c r="F92" s="7" t="s">
        <v>599</v>
      </c>
      <c r="G92" s="7">
        <v>550</v>
      </c>
      <c r="H92" s="7">
        <v>522</v>
      </c>
      <c r="I92" s="7">
        <v>28</v>
      </c>
      <c r="J92" s="7">
        <v>784</v>
      </c>
      <c r="K92" s="8" t="s">
        <v>930</v>
      </c>
      <c r="L92" s="7">
        <v>69.381875109999996</v>
      </c>
      <c r="M92" s="7">
        <v>0.93644501300000005</v>
      </c>
      <c r="N92" s="7">
        <v>0.64176245200000004</v>
      </c>
      <c r="O92" s="7">
        <v>0.61580882400000003</v>
      </c>
      <c r="P92" s="7">
        <v>1.650360584</v>
      </c>
    </row>
    <row r="93" spans="1:16">
      <c r="A93" s="6">
        <f t="shared" si="3"/>
        <v>0.6355932200683353</v>
      </c>
      <c r="B93" s="7">
        <f t="shared" si="4"/>
        <v>62.87151348879744</v>
      </c>
      <c r="C93" s="7">
        <v>1080</v>
      </c>
      <c r="D93" s="7">
        <v>1620</v>
      </c>
      <c r="E93" s="7">
        <f t="shared" si="5"/>
        <v>1.7496</v>
      </c>
      <c r="F93" s="7" t="s">
        <v>185</v>
      </c>
      <c r="G93" s="7">
        <v>110</v>
      </c>
      <c r="H93" s="7">
        <v>127</v>
      </c>
      <c r="I93" s="7">
        <v>17</v>
      </c>
      <c r="J93" s="7">
        <v>289</v>
      </c>
      <c r="K93" s="8" t="s">
        <v>993</v>
      </c>
      <c r="L93" s="7">
        <v>93.009327409999997</v>
      </c>
      <c r="M93" s="7">
        <v>0.97673063199999999</v>
      </c>
      <c r="N93" s="7">
        <v>0.59055118100000004</v>
      </c>
      <c r="O93" s="7">
        <v>0.688073394</v>
      </c>
      <c r="P93" s="7">
        <v>0.54773783700000001</v>
      </c>
    </row>
    <row r="94" spans="1:16">
      <c r="A94" s="6">
        <f t="shared" si="3"/>
        <v>0.63636363611422897</v>
      </c>
      <c r="B94" s="7">
        <f t="shared" si="4"/>
        <v>195.79894973743436</v>
      </c>
      <c r="C94" s="7">
        <v>1333</v>
      </c>
      <c r="D94" s="7">
        <v>2000</v>
      </c>
      <c r="E94" s="7">
        <f t="shared" si="5"/>
        <v>2.6659999999999999</v>
      </c>
      <c r="F94" s="7" t="s">
        <v>617</v>
      </c>
      <c r="G94" s="7">
        <v>522</v>
      </c>
      <c r="H94" s="7">
        <v>407</v>
      </c>
      <c r="I94" s="7">
        <v>115</v>
      </c>
      <c r="J94" s="7">
        <v>13225</v>
      </c>
      <c r="K94" s="8" t="s">
        <v>887</v>
      </c>
      <c r="L94" s="7">
        <v>80.448703420000001</v>
      </c>
      <c r="M94" s="7">
        <v>0.93433720099999995</v>
      </c>
      <c r="N94" s="7">
        <v>0.72235872199999995</v>
      </c>
      <c r="O94" s="7">
        <v>0.56866537699999997</v>
      </c>
      <c r="P94" s="7">
        <v>0.95059132599999996</v>
      </c>
    </row>
    <row r="95" spans="1:16">
      <c r="A95" s="6">
        <f t="shared" si="3"/>
        <v>0.63782274961797125</v>
      </c>
      <c r="B95" s="7">
        <f t="shared" si="4"/>
        <v>2570.4742818971272</v>
      </c>
      <c r="C95" s="7">
        <v>499</v>
      </c>
      <c r="D95" s="7">
        <v>750</v>
      </c>
      <c r="E95" s="7">
        <f t="shared" si="5"/>
        <v>0.37425000000000003</v>
      </c>
      <c r="F95" s="7" t="s">
        <v>622</v>
      </c>
      <c r="G95" s="7">
        <v>962</v>
      </c>
      <c r="H95" s="7">
        <v>487</v>
      </c>
      <c r="I95" s="7">
        <v>475</v>
      </c>
      <c r="J95" s="7">
        <v>225625</v>
      </c>
      <c r="K95" s="8" t="s">
        <v>805</v>
      </c>
      <c r="L95" s="7">
        <v>16.059171930000002</v>
      </c>
      <c r="M95" s="7">
        <v>0.48735806599999998</v>
      </c>
      <c r="N95" s="7">
        <v>0.93839835699999996</v>
      </c>
      <c r="O95" s="7">
        <v>0.48308668100000002</v>
      </c>
      <c r="P95" s="7">
        <v>0.53694772700000004</v>
      </c>
    </row>
    <row r="96" spans="1:16">
      <c r="A96" s="6">
        <f t="shared" si="3"/>
        <v>0.63829787197374388</v>
      </c>
      <c r="B96" s="7">
        <f t="shared" si="4"/>
        <v>47.322568874293012</v>
      </c>
      <c r="C96" s="7">
        <v>1080</v>
      </c>
      <c r="D96" s="7">
        <v>1624</v>
      </c>
      <c r="E96" s="7">
        <f t="shared" si="5"/>
        <v>1.7539199999999999</v>
      </c>
      <c r="F96" s="7" t="s">
        <v>519</v>
      </c>
      <c r="G96" s="7">
        <v>83</v>
      </c>
      <c r="H96" s="7">
        <v>60</v>
      </c>
      <c r="I96" s="7">
        <v>23</v>
      </c>
      <c r="J96" s="7">
        <v>529</v>
      </c>
      <c r="K96" s="8" t="s">
        <v>1090</v>
      </c>
      <c r="L96" s="7">
        <v>94.425259190000006</v>
      </c>
      <c r="M96" s="7">
        <v>0.97560493400000003</v>
      </c>
      <c r="N96" s="7">
        <v>0.75</v>
      </c>
      <c r="O96" s="7">
        <v>0.55555555499999998</v>
      </c>
      <c r="P96" s="7">
        <v>0.54111409200000005</v>
      </c>
    </row>
    <row r="97" spans="1:16">
      <c r="A97" s="6">
        <f t="shared" si="3"/>
        <v>0.6391231027241483</v>
      </c>
      <c r="B97" s="7">
        <f t="shared" si="4"/>
        <v>98.165294924554175</v>
      </c>
      <c r="C97" s="7">
        <v>2160</v>
      </c>
      <c r="D97" s="7">
        <v>3240</v>
      </c>
      <c r="E97" s="7">
        <f t="shared" si="5"/>
        <v>6.9984000000000002</v>
      </c>
      <c r="F97" s="7" t="s">
        <v>338</v>
      </c>
      <c r="G97" s="7">
        <v>687</v>
      </c>
      <c r="H97" s="7">
        <v>508</v>
      </c>
      <c r="I97" s="7">
        <v>179</v>
      </c>
      <c r="J97" s="7">
        <v>32041</v>
      </c>
      <c r="K97" s="8" t="s">
        <v>1041</v>
      </c>
      <c r="L97" s="7">
        <v>86.062338359999998</v>
      </c>
      <c r="M97" s="7">
        <v>0.94572783999999999</v>
      </c>
      <c r="N97" s="7">
        <v>0.74606299200000004</v>
      </c>
      <c r="O97" s="7">
        <v>0.55899705</v>
      </c>
      <c r="P97" s="7">
        <v>2.0160660739999998</v>
      </c>
    </row>
    <row r="98" spans="1:16">
      <c r="A98" s="6">
        <f t="shared" si="3"/>
        <v>0.63974151859781125</v>
      </c>
      <c r="B98" s="7">
        <f t="shared" si="4"/>
        <v>192.24978574572071</v>
      </c>
      <c r="C98" s="7">
        <v>1080</v>
      </c>
      <c r="D98" s="7">
        <v>1599</v>
      </c>
      <c r="E98" s="7">
        <f t="shared" si="5"/>
        <v>1.72692</v>
      </c>
      <c r="F98" s="7" t="s">
        <v>326</v>
      </c>
      <c r="G98" s="7">
        <v>332</v>
      </c>
      <c r="H98" s="7">
        <v>290</v>
      </c>
      <c r="I98" s="7">
        <v>42</v>
      </c>
      <c r="J98" s="7">
        <v>1764</v>
      </c>
      <c r="K98" s="8" t="s">
        <v>1037</v>
      </c>
      <c r="L98" s="7">
        <v>86.203432019999994</v>
      </c>
      <c r="M98" s="7">
        <v>0.91865377599999998</v>
      </c>
      <c r="N98" s="7">
        <v>0.68275862099999995</v>
      </c>
      <c r="O98" s="7">
        <v>0.60182370799999996</v>
      </c>
      <c r="P98" s="7">
        <v>0.60064268099999996</v>
      </c>
    </row>
    <row r="99" spans="1:16">
      <c r="A99" s="6">
        <f t="shared" si="3"/>
        <v>0.64174454823726468</v>
      </c>
      <c r="B99" s="7">
        <f t="shared" si="4"/>
        <v>103.88991075686356</v>
      </c>
      <c r="C99" s="7">
        <v>1080</v>
      </c>
      <c r="D99" s="7">
        <v>1631</v>
      </c>
      <c r="E99" s="7">
        <f t="shared" si="5"/>
        <v>1.7614799999999999</v>
      </c>
      <c r="F99" s="7" t="s">
        <v>392</v>
      </c>
      <c r="G99" s="7">
        <v>183</v>
      </c>
      <c r="H99" s="7">
        <v>139</v>
      </c>
      <c r="I99" s="7">
        <v>44</v>
      </c>
      <c r="J99" s="7">
        <v>1936</v>
      </c>
      <c r="K99" s="8" t="s">
        <v>1053</v>
      </c>
      <c r="L99" s="7">
        <v>71.970938529999998</v>
      </c>
      <c r="M99" s="7">
        <v>0.94410867200000004</v>
      </c>
      <c r="N99" s="7">
        <v>0.74100719400000004</v>
      </c>
      <c r="O99" s="7">
        <v>0.56593406599999996</v>
      </c>
      <c r="P99" s="7">
        <v>0.58853149400000004</v>
      </c>
    </row>
    <row r="100" spans="1:16">
      <c r="A100" s="6">
        <f t="shared" si="3"/>
        <v>0.64411366708006834</v>
      </c>
      <c r="B100" s="7">
        <f t="shared" si="4"/>
        <v>68.962191358024697</v>
      </c>
      <c r="C100" s="7">
        <v>2160</v>
      </c>
      <c r="D100" s="7">
        <v>2880</v>
      </c>
      <c r="E100" s="7">
        <f t="shared" si="5"/>
        <v>6.2207999999999997</v>
      </c>
      <c r="F100" s="7" t="s">
        <v>304</v>
      </c>
      <c r="G100" s="7">
        <v>429</v>
      </c>
      <c r="H100" s="7">
        <v>318</v>
      </c>
      <c r="I100" s="7">
        <v>111</v>
      </c>
      <c r="J100" s="7">
        <v>12321</v>
      </c>
      <c r="K100" s="8" t="s">
        <v>1036</v>
      </c>
      <c r="L100" s="7">
        <v>100.4067247</v>
      </c>
      <c r="M100" s="7">
        <v>0.96256909700000004</v>
      </c>
      <c r="N100" s="7">
        <v>0.74842767300000002</v>
      </c>
      <c r="O100" s="7">
        <v>0.565320665</v>
      </c>
      <c r="P100" s="7">
        <v>1.626086473</v>
      </c>
    </row>
    <row r="101" spans="1:16">
      <c r="A101" s="6">
        <f t="shared" si="3"/>
        <v>0.6445497628989465</v>
      </c>
      <c r="B101" s="7">
        <f t="shared" si="4"/>
        <v>147.66922094508303</v>
      </c>
      <c r="C101" s="7">
        <v>1080</v>
      </c>
      <c r="D101" s="7">
        <v>1624</v>
      </c>
      <c r="E101" s="7">
        <f t="shared" si="5"/>
        <v>1.7539199999999999</v>
      </c>
      <c r="F101" s="7" t="s">
        <v>106</v>
      </c>
      <c r="G101" s="7">
        <v>259</v>
      </c>
      <c r="H101" s="7">
        <v>166</v>
      </c>
      <c r="I101" s="7">
        <v>93</v>
      </c>
      <c r="J101" s="7">
        <v>8649</v>
      </c>
      <c r="K101" s="8" t="s">
        <v>958</v>
      </c>
      <c r="L101" s="7">
        <v>86.324136670000001</v>
      </c>
      <c r="M101" s="7">
        <v>0.956956955</v>
      </c>
      <c r="N101" s="7">
        <v>0.81927710799999998</v>
      </c>
      <c r="O101" s="7">
        <v>0.53125</v>
      </c>
      <c r="P101" s="7">
        <v>0.57201433199999996</v>
      </c>
    </row>
    <row r="102" spans="1:16">
      <c r="A102" s="6">
        <f t="shared" si="3"/>
        <v>0.64497041404084243</v>
      </c>
      <c r="B102" s="7">
        <f t="shared" si="4"/>
        <v>105.13117283950618</v>
      </c>
      <c r="C102" s="7">
        <v>1080</v>
      </c>
      <c r="D102" s="7">
        <v>1920</v>
      </c>
      <c r="E102" s="7">
        <f t="shared" si="5"/>
        <v>2.0735999999999999</v>
      </c>
      <c r="F102" s="7" t="s">
        <v>600</v>
      </c>
      <c r="G102" s="7">
        <v>218</v>
      </c>
      <c r="H102" s="7">
        <v>125</v>
      </c>
      <c r="I102" s="7">
        <v>93</v>
      </c>
      <c r="J102" s="7">
        <v>8649</v>
      </c>
      <c r="K102" s="8" t="s">
        <v>868</v>
      </c>
      <c r="L102" s="7">
        <v>69.134866439999996</v>
      </c>
      <c r="M102" s="7">
        <v>0.92821178800000004</v>
      </c>
      <c r="N102" s="7">
        <v>0.872</v>
      </c>
      <c r="O102" s="7">
        <v>0.51173708900000003</v>
      </c>
      <c r="P102" s="7">
        <v>0.63912463200000003</v>
      </c>
    </row>
    <row r="103" spans="1:16">
      <c r="A103" s="6">
        <f t="shared" si="3"/>
        <v>0.64693877594612237</v>
      </c>
      <c r="B103" s="7">
        <f t="shared" si="4"/>
        <v>74.990853133608823</v>
      </c>
      <c r="C103" s="7">
        <v>2112</v>
      </c>
      <c r="D103" s="7">
        <v>2816</v>
      </c>
      <c r="E103" s="7">
        <f t="shared" si="5"/>
        <v>5.9473919999999998</v>
      </c>
      <c r="F103" s="7" t="s">
        <v>627</v>
      </c>
      <c r="G103" s="7">
        <v>446</v>
      </c>
      <c r="H103" s="7">
        <v>546</v>
      </c>
      <c r="I103" s="7">
        <v>100</v>
      </c>
      <c r="J103" s="7">
        <v>10000</v>
      </c>
      <c r="K103" s="8" t="s">
        <v>941</v>
      </c>
      <c r="L103" s="7">
        <v>93.904829919999997</v>
      </c>
      <c r="M103" s="7">
        <v>0.95318725800000004</v>
      </c>
      <c r="N103" s="7">
        <v>0.58058608099999998</v>
      </c>
      <c r="O103" s="7">
        <v>0.73041474699999998</v>
      </c>
      <c r="P103" s="7">
        <v>1.5900907520000001</v>
      </c>
    </row>
    <row r="104" spans="1:16">
      <c r="A104" s="6">
        <f t="shared" si="3"/>
        <v>0.6483180430933424</v>
      </c>
      <c r="B104" s="7">
        <f t="shared" si="4"/>
        <v>96.554494253076498</v>
      </c>
      <c r="C104" s="7">
        <v>1084</v>
      </c>
      <c r="D104" s="7">
        <v>1672</v>
      </c>
      <c r="E104" s="7">
        <f t="shared" si="5"/>
        <v>1.8124480000000001</v>
      </c>
      <c r="F104" s="7" t="s">
        <v>606</v>
      </c>
      <c r="G104" s="7">
        <v>175</v>
      </c>
      <c r="H104" s="7">
        <v>157</v>
      </c>
      <c r="I104" s="7">
        <v>18</v>
      </c>
      <c r="J104" s="7">
        <v>324</v>
      </c>
      <c r="K104" s="8" t="s">
        <v>872</v>
      </c>
      <c r="L104" s="7">
        <v>103.7105222</v>
      </c>
      <c r="M104" s="7">
        <v>0.952041621</v>
      </c>
      <c r="N104" s="7">
        <v>0.67515923600000005</v>
      </c>
      <c r="O104" s="7">
        <v>0.62352941200000001</v>
      </c>
      <c r="P104" s="7">
        <v>0.56413721999999999</v>
      </c>
    </row>
    <row r="105" spans="1:16">
      <c r="A105" s="6">
        <f t="shared" si="3"/>
        <v>0.6496163680064625</v>
      </c>
      <c r="B105" s="7">
        <f t="shared" si="4"/>
        <v>128.12628126281263</v>
      </c>
      <c r="C105" s="7">
        <v>1080</v>
      </c>
      <c r="D105" s="7">
        <v>1626</v>
      </c>
      <c r="E105" s="7">
        <f t="shared" si="5"/>
        <v>1.7560800000000001</v>
      </c>
      <c r="F105" s="7" t="s">
        <v>258</v>
      </c>
      <c r="G105" s="7">
        <v>225</v>
      </c>
      <c r="H105" s="7">
        <v>168</v>
      </c>
      <c r="I105" s="7">
        <v>57</v>
      </c>
      <c r="J105" s="7">
        <v>3249</v>
      </c>
      <c r="K105" s="8" t="s">
        <v>1018</v>
      </c>
      <c r="L105" s="7">
        <v>82.642934429999997</v>
      </c>
      <c r="M105" s="7">
        <v>0.92484270700000004</v>
      </c>
      <c r="N105" s="7">
        <v>0.75595238099999995</v>
      </c>
      <c r="O105" s="7">
        <v>0.56950672599999996</v>
      </c>
      <c r="P105" s="7">
        <v>0.59277057600000005</v>
      </c>
    </row>
    <row r="106" spans="1:16">
      <c r="A106" s="6">
        <f t="shared" si="3"/>
        <v>0.65110851783569457</v>
      </c>
      <c r="B106" s="7">
        <f t="shared" si="4"/>
        <v>95.951725979646923</v>
      </c>
      <c r="C106" s="7">
        <v>1814</v>
      </c>
      <c r="D106" s="7">
        <v>2729</v>
      </c>
      <c r="E106" s="7">
        <f t="shared" si="5"/>
        <v>4.9504060000000001</v>
      </c>
      <c r="F106" s="7" t="s">
        <v>628</v>
      </c>
      <c r="G106" s="7">
        <v>475</v>
      </c>
      <c r="H106" s="7">
        <v>389</v>
      </c>
      <c r="I106" s="7">
        <v>86</v>
      </c>
      <c r="J106" s="7">
        <v>7396</v>
      </c>
      <c r="K106" s="8" t="s">
        <v>916</v>
      </c>
      <c r="L106" s="7">
        <v>116.43784960000001</v>
      </c>
      <c r="M106" s="7">
        <v>0.97562737600000005</v>
      </c>
      <c r="N106" s="7">
        <v>0.71722364999999999</v>
      </c>
      <c r="O106" s="7">
        <v>0.59615384599999999</v>
      </c>
      <c r="P106" s="7">
        <v>1.4547116760000001</v>
      </c>
    </row>
    <row r="107" spans="1:16">
      <c r="A107" s="6">
        <f t="shared" si="3"/>
        <v>0.65226337447614691</v>
      </c>
      <c r="B107" s="7">
        <f t="shared" si="4"/>
        <v>228.500445552017</v>
      </c>
      <c r="C107" s="7">
        <v>1183</v>
      </c>
      <c r="D107" s="7">
        <v>1772</v>
      </c>
      <c r="E107" s="7">
        <f t="shared" si="5"/>
        <v>2.096276</v>
      </c>
      <c r="F107" s="7" t="s">
        <v>613</v>
      </c>
      <c r="G107" s="7">
        <v>479</v>
      </c>
      <c r="H107" s="7">
        <v>498</v>
      </c>
      <c r="I107" s="7">
        <v>19</v>
      </c>
      <c r="J107" s="7">
        <v>361</v>
      </c>
      <c r="K107" s="8" t="s">
        <v>874</v>
      </c>
      <c r="L107" s="7">
        <v>65.931313059999994</v>
      </c>
      <c r="M107" s="7">
        <v>0.86853561099999999</v>
      </c>
      <c r="N107" s="7">
        <v>0.63654618500000004</v>
      </c>
      <c r="O107" s="7">
        <v>0.66877637099999998</v>
      </c>
      <c r="P107" s="7">
        <v>0.66886615800000004</v>
      </c>
    </row>
    <row r="108" spans="1:16">
      <c r="A108" s="6">
        <f t="shared" si="3"/>
        <v>0.65473887817814058</v>
      </c>
      <c r="B108" s="7">
        <f t="shared" si="4"/>
        <v>57.594525409696352</v>
      </c>
      <c r="C108" s="7">
        <v>3744</v>
      </c>
      <c r="D108" s="7">
        <v>5616</v>
      </c>
      <c r="E108" s="7">
        <f t="shared" si="5"/>
        <v>21.026304</v>
      </c>
      <c r="F108" s="7" t="s">
        <v>597</v>
      </c>
      <c r="G108" s="7">
        <v>1211</v>
      </c>
      <c r="H108" s="7">
        <v>870</v>
      </c>
      <c r="I108" s="7">
        <v>341</v>
      </c>
      <c r="J108" s="7">
        <v>116281</v>
      </c>
      <c r="K108" s="8" t="s">
        <v>1080</v>
      </c>
      <c r="L108" s="7">
        <v>83.349756380000002</v>
      </c>
      <c r="M108" s="7">
        <v>0.951229993</v>
      </c>
      <c r="N108" s="7">
        <v>0.77816092000000003</v>
      </c>
      <c r="O108" s="7">
        <v>0.56510851399999995</v>
      </c>
      <c r="P108" s="7">
        <v>5.3379962440000002</v>
      </c>
    </row>
    <row r="109" spans="1:16">
      <c r="A109" s="6">
        <f t="shared" si="3"/>
        <v>0.65822784777127064</v>
      </c>
      <c r="B109" s="7">
        <f t="shared" si="4"/>
        <v>114.45473251028807</v>
      </c>
      <c r="C109" s="7">
        <v>1080</v>
      </c>
      <c r="D109" s="7">
        <v>1440</v>
      </c>
      <c r="E109" s="7">
        <f t="shared" si="5"/>
        <v>1.5551999999999999</v>
      </c>
      <c r="F109" s="7" t="s">
        <v>41</v>
      </c>
      <c r="G109" s="7">
        <v>178</v>
      </c>
      <c r="H109" s="7">
        <v>143</v>
      </c>
      <c r="I109" s="7">
        <v>35</v>
      </c>
      <c r="J109" s="7">
        <v>1225</v>
      </c>
      <c r="K109" s="8" t="s">
        <v>923</v>
      </c>
      <c r="L109" s="7">
        <v>61.870304869999998</v>
      </c>
      <c r="M109" s="7">
        <v>0.92801562900000001</v>
      </c>
      <c r="N109" s="7">
        <v>0.72727272700000001</v>
      </c>
      <c r="O109" s="7">
        <v>0.60115606899999996</v>
      </c>
      <c r="P109" s="7">
        <v>0.53638744400000005</v>
      </c>
    </row>
    <row r="110" spans="1:16">
      <c r="A110" s="6">
        <f t="shared" si="3"/>
        <v>0.65830720993622316</v>
      </c>
      <c r="B110" s="7">
        <f t="shared" si="4"/>
        <v>120.88477366255145</v>
      </c>
      <c r="C110" s="7">
        <v>1080</v>
      </c>
      <c r="D110" s="7">
        <v>1440</v>
      </c>
      <c r="E110" s="7">
        <f t="shared" si="5"/>
        <v>1.5551999999999999</v>
      </c>
      <c r="F110" s="7" t="s">
        <v>212</v>
      </c>
      <c r="G110" s="7">
        <v>188</v>
      </c>
      <c r="H110" s="7">
        <v>133</v>
      </c>
      <c r="I110" s="7">
        <v>55</v>
      </c>
      <c r="J110" s="7">
        <v>3025</v>
      </c>
      <c r="K110" s="8" t="s">
        <v>1002</v>
      </c>
      <c r="L110" s="7">
        <v>83.960663650000001</v>
      </c>
      <c r="M110" s="7">
        <v>0.93102224600000005</v>
      </c>
      <c r="N110" s="7">
        <v>0.78947368399999995</v>
      </c>
      <c r="O110" s="7">
        <v>0.56451612900000003</v>
      </c>
      <c r="P110" s="7">
        <v>0.488143206</v>
      </c>
    </row>
    <row r="111" spans="1:16">
      <c r="A111" s="6">
        <f t="shared" si="3"/>
        <v>0.65949820814607274</v>
      </c>
      <c r="B111" s="7">
        <f t="shared" si="4"/>
        <v>73.445358939186093</v>
      </c>
      <c r="C111" s="7">
        <v>2160</v>
      </c>
      <c r="D111" s="7">
        <v>3240</v>
      </c>
      <c r="E111" s="7">
        <f t="shared" si="5"/>
        <v>6.9984000000000002</v>
      </c>
      <c r="F111" s="7" t="s">
        <v>248</v>
      </c>
      <c r="G111" s="7">
        <v>514</v>
      </c>
      <c r="H111" s="7">
        <v>329</v>
      </c>
      <c r="I111" s="7">
        <v>185</v>
      </c>
      <c r="J111" s="7">
        <v>34225</v>
      </c>
      <c r="K111" s="8" t="s">
        <v>1017</v>
      </c>
      <c r="L111" s="7">
        <v>102.2962553</v>
      </c>
      <c r="M111" s="7">
        <v>0.95006734100000001</v>
      </c>
      <c r="N111" s="7">
        <v>0.83890577499999996</v>
      </c>
      <c r="O111" s="7">
        <v>0.54330708699999997</v>
      </c>
      <c r="P111" s="7">
        <v>1.8233561519999999</v>
      </c>
    </row>
    <row r="112" spans="1:16">
      <c r="A112" s="6">
        <f t="shared" si="3"/>
        <v>0.65988372080591284</v>
      </c>
      <c r="B112" s="7">
        <f t="shared" si="4"/>
        <v>74.828939649015396</v>
      </c>
      <c r="C112" s="7">
        <v>2592</v>
      </c>
      <c r="D112" s="7">
        <v>3872</v>
      </c>
      <c r="E112" s="7">
        <f t="shared" si="5"/>
        <v>10.036224000000001</v>
      </c>
      <c r="F112" s="7" t="s">
        <v>619</v>
      </c>
      <c r="G112" s="7">
        <v>751</v>
      </c>
      <c r="H112" s="7">
        <v>630</v>
      </c>
      <c r="I112" s="7">
        <v>121</v>
      </c>
      <c r="J112" s="7">
        <v>14641</v>
      </c>
      <c r="K112" s="8" t="s">
        <v>984</v>
      </c>
      <c r="L112" s="7">
        <v>115.3383216</v>
      </c>
      <c r="M112" s="7">
        <v>0.96097908200000004</v>
      </c>
      <c r="N112" s="7">
        <v>0.72063492100000004</v>
      </c>
      <c r="O112" s="7">
        <v>0.60857908800000005</v>
      </c>
      <c r="P112" s="7">
        <v>2.656371832</v>
      </c>
    </row>
    <row r="113" spans="1:16">
      <c r="A113" s="6">
        <f t="shared" si="3"/>
        <v>0.6614296936924301</v>
      </c>
      <c r="B113" s="7">
        <f t="shared" si="4"/>
        <v>2495.3846153846152</v>
      </c>
      <c r="C113" s="7">
        <v>500</v>
      </c>
      <c r="D113" s="7">
        <v>650</v>
      </c>
      <c r="E113" s="7">
        <f t="shared" si="5"/>
        <v>0.32500000000000001</v>
      </c>
      <c r="F113" s="7" t="s">
        <v>654</v>
      </c>
      <c r="G113" s="7">
        <v>811</v>
      </c>
      <c r="H113" s="7">
        <v>476</v>
      </c>
      <c r="I113" s="7">
        <v>335</v>
      </c>
      <c r="J113" s="7">
        <v>112225</v>
      </c>
      <c r="K113" s="8" t="s">
        <v>806</v>
      </c>
      <c r="L113" s="7">
        <v>37.301326170000003</v>
      </c>
      <c r="M113" s="7">
        <v>0.62662611800000001</v>
      </c>
      <c r="N113" s="7">
        <v>0.88445378100000005</v>
      </c>
      <c r="O113" s="7">
        <v>0.52823086600000002</v>
      </c>
      <c r="P113" s="7">
        <v>0.44682335899999998</v>
      </c>
    </row>
    <row r="114" spans="1:16">
      <c r="A114" s="6">
        <f t="shared" si="3"/>
        <v>0.66449511421093066</v>
      </c>
      <c r="B114" s="7">
        <f t="shared" si="4"/>
        <v>90.92373915245264</v>
      </c>
      <c r="C114" s="7">
        <v>1080</v>
      </c>
      <c r="D114" s="7">
        <v>1609</v>
      </c>
      <c r="E114" s="7">
        <f t="shared" si="5"/>
        <v>1.7377199999999999</v>
      </c>
      <c r="F114" s="7" t="s">
        <v>49</v>
      </c>
      <c r="G114" s="7">
        <v>158</v>
      </c>
      <c r="H114" s="7">
        <v>151</v>
      </c>
      <c r="I114" s="7">
        <v>7</v>
      </c>
      <c r="J114" s="7">
        <v>49</v>
      </c>
      <c r="K114" s="8" t="s">
        <v>927</v>
      </c>
      <c r="L114" s="7">
        <v>91.625838810000005</v>
      </c>
      <c r="M114" s="7">
        <v>0.96270487699999996</v>
      </c>
      <c r="N114" s="7">
        <v>0.67549668900000004</v>
      </c>
      <c r="O114" s="7">
        <v>0.65384615400000001</v>
      </c>
      <c r="P114" s="7">
        <v>0.561306953</v>
      </c>
    </row>
    <row r="115" spans="1:16">
      <c r="A115" s="6">
        <f t="shared" si="3"/>
        <v>0.66999999986583747</v>
      </c>
      <c r="B115" s="7">
        <f t="shared" si="4"/>
        <v>69.04987373737373</v>
      </c>
      <c r="C115" s="7">
        <v>2592</v>
      </c>
      <c r="D115" s="7">
        <v>3872</v>
      </c>
      <c r="E115" s="7">
        <f t="shared" si="5"/>
        <v>10.036224000000001</v>
      </c>
      <c r="F115" s="7" t="s">
        <v>636</v>
      </c>
      <c r="G115" s="7">
        <v>693</v>
      </c>
      <c r="H115" s="7">
        <v>539</v>
      </c>
      <c r="I115" s="7">
        <v>154</v>
      </c>
      <c r="J115" s="7">
        <v>23716</v>
      </c>
      <c r="K115" s="8" t="s">
        <v>982</v>
      </c>
      <c r="L115" s="7">
        <v>117.66943980000001</v>
      </c>
      <c r="M115" s="7">
        <v>0.97311799799999998</v>
      </c>
      <c r="N115" s="7">
        <v>0.745825603</v>
      </c>
      <c r="O115" s="7">
        <v>0.60816943999999995</v>
      </c>
      <c r="P115" s="7">
        <v>2.6700575350000002</v>
      </c>
    </row>
    <row r="116" spans="1:16">
      <c r="A116" s="6">
        <f t="shared" si="3"/>
        <v>0.6709129511190538</v>
      </c>
      <c r="B116" s="7">
        <f t="shared" si="4"/>
        <v>50.010314627391899</v>
      </c>
      <c r="C116" s="7">
        <v>2305</v>
      </c>
      <c r="D116" s="7">
        <v>3470</v>
      </c>
      <c r="E116" s="7">
        <f t="shared" si="5"/>
        <v>7.9983500000000003</v>
      </c>
      <c r="F116" s="7" t="s">
        <v>668</v>
      </c>
      <c r="G116" s="7">
        <v>400</v>
      </c>
      <c r="H116" s="7">
        <v>544</v>
      </c>
      <c r="I116" s="7">
        <v>144</v>
      </c>
      <c r="J116" s="7">
        <v>20736</v>
      </c>
      <c r="K116" s="8" t="s">
        <v>967</v>
      </c>
      <c r="L116" s="7">
        <v>112.55382969999999</v>
      </c>
      <c r="M116" s="7">
        <v>0.97355105900000005</v>
      </c>
      <c r="N116" s="7">
        <v>0.58088235300000002</v>
      </c>
      <c r="O116" s="7">
        <v>0.79396984900000001</v>
      </c>
      <c r="P116" s="7">
        <v>1.96411705</v>
      </c>
    </row>
    <row r="117" spans="1:16">
      <c r="A117" s="6">
        <f t="shared" si="3"/>
        <v>0.67093235869329959</v>
      </c>
      <c r="B117" s="7">
        <f t="shared" si="4"/>
        <v>213.14620971679688</v>
      </c>
      <c r="C117" s="7">
        <v>2048</v>
      </c>
      <c r="D117" s="7">
        <v>3072</v>
      </c>
      <c r="E117" s="7">
        <f t="shared" si="5"/>
        <v>6.2914560000000002</v>
      </c>
      <c r="F117" s="7" t="s">
        <v>640</v>
      </c>
      <c r="G117" s="7">
        <v>1341</v>
      </c>
      <c r="H117" s="7">
        <v>866</v>
      </c>
      <c r="I117" s="7">
        <v>475</v>
      </c>
      <c r="J117" s="7">
        <v>225625</v>
      </c>
      <c r="K117" s="8" t="s">
        <v>936</v>
      </c>
      <c r="L117" s="7">
        <v>45.664319550000002</v>
      </c>
      <c r="M117" s="7">
        <v>0.86002316000000001</v>
      </c>
      <c r="N117" s="7">
        <v>0.84757505799999999</v>
      </c>
      <c r="O117" s="7">
        <v>0.55521936500000002</v>
      </c>
      <c r="P117" s="7">
        <v>1.858657598</v>
      </c>
    </row>
    <row r="118" spans="1:16">
      <c r="A118" s="6">
        <f t="shared" si="3"/>
        <v>0.67352185048417601</v>
      </c>
      <c r="B118" s="7">
        <f t="shared" si="4"/>
        <v>142.9358682923469</v>
      </c>
      <c r="C118" s="7">
        <v>1080</v>
      </c>
      <c r="D118" s="7">
        <v>1613</v>
      </c>
      <c r="E118" s="7">
        <f t="shared" si="5"/>
        <v>1.74204</v>
      </c>
      <c r="F118" s="7" t="s">
        <v>165</v>
      </c>
      <c r="G118" s="7">
        <v>249</v>
      </c>
      <c r="H118" s="7">
        <v>141</v>
      </c>
      <c r="I118" s="7">
        <v>108</v>
      </c>
      <c r="J118" s="7">
        <v>11664</v>
      </c>
      <c r="K118" s="8" t="s">
        <v>983</v>
      </c>
      <c r="L118" s="7">
        <v>46.948401109999999</v>
      </c>
      <c r="M118" s="7">
        <v>0.87731994599999996</v>
      </c>
      <c r="N118" s="7">
        <v>0.92907801400000001</v>
      </c>
      <c r="O118" s="7">
        <v>0.52822580600000002</v>
      </c>
      <c r="P118" s="7">
        <v>0.61468839600000003</v>
      </c>
    </row>
    <row r="119" spans="1:16">
      <c r="A119" s="6">
        <f t="shared" si="3"/>
        <v>0.67408231350606607</v>
      </c>
      <c r="B119" s="7">
        <f t="shared" si="4"/>
        <v>64.573702705998429</v>
      </c>
      <c r="C119" s="7">
        <v>2160</v>
      </c>
      <c r="D119" s="7">
        <v>3341</v>
      </c>
      <c r="E119" s="7">
        <f t="shared" si="5"/>
        <v>7.2165600000000003</v>
      </c>
      <c r="F119" s="7" t="s">
        <v>207</v>
      </c>
      <c r="G119" s="7">
        <v>466</v>
      </c>
      <c r="H119" s="7">
        <v>441</v>
      </c>
      <c r="I119" s="7">
        <v>25</v>
      </c>
      <c r="J119" s="7">
        <v>625</v>
      </c>
      <c r="K119" s="8" t="s">
        <v>999</v>
      </c>
      <c r="L119" s="7">
        <v>112.55999060000001</v>
      </c>
      <c r="M119" s="7">
        <v>0.96809276099999997</v>
      </c>
      <c r="N119" s="7">
        <v>0.68707483000000003</v>
      </c>
      <c r="O119" s="7">
        <v>0.66157205200000002</v>
      </c>
      <c r="P119" s="7">
        <v>1.893515587</v>
      </c>
    </row>
    <row r="120" spans="1:16">
      <c r="A120" s="6">
        <f t="shared" si="3"/>
        <v>0.67602873940481689</v>
      </c>
      <c r="B120" s="7">
        <f t="shared" si="4"/>
        <v>170.04610501294025</v>
      </c>
      <c r="C120" s="7">
        <v>2455</v>
      </c>
      <c r="D120" s="7">
        <v>3871</v>
      </c>
      <c r="E120" s="7">
        <f t="shared" si="5"/>
        <v>9.5033049999999992</v>
      </c>
      <c r="F120" s="7" t="s">
        <v>621</v>
      </c>
      <c r="G120" s="7">
        <v>1616</v>
      </c>
      <c r="H120" s="7">
        <v>1482</v>
      </c>
      <c r="I120" s="7">
        <v>134</v>
      </c>
      <c r="J120" s="7">
        <v>17956</v>
      </c>
      <c r="K120" s="8" t="s">
        <v>976</v>
      </c>
      <c r="L120" s="7">
        <v>69.328947929999998</v>
      </c>
      <c r="M120" s="7">
        <v>0.91379097899999995</v>
      </c>
      <c r="N120" s="7">
        <v>0.69838056699999995</v>
      </c>
      <c r="O120" s="7">
        <v>0.65506329100000005</v>
      </c>
      <c r="P120" s="7">
        <v>3.0600402359999999</v>
      </c>
    </row>
    <row r="121" spans="1:16">
      <c r="A121" s="6">
        <f t="shared" si="3"/>
        <v>0.67605633770218598</v>
      </c>
      <c r="B121" s="7">
        <f t="shared" si="4"/>
        <v>93.164151806127109</v>
      </c>
      <c r="C121" s="7">
        <v>1080</v>
      </c>
      <c r="D121" s="7">
        <v>1620</v>
      </c>
      <c r="E121" s="7">
        <f t="shared" si="5"/>
        <v>1.7496</v>
      </c>
      <c r="F121" s="7" t="s">
        <v>43</v>
      </c>
      <c r="G121" s="7">
        <v>163</v>
      </c>
      <c r="H121" s="7">
        <v>199</v>
      </c>
      <c r="I121" s="7">
        <v>36</v>
      </c>
      <c r="J121" s="7">
        <v>1296</v>
      </c>
      <c r="K121" s="8" t="s">
        <v>689</v>
      </c>
      <c r="L121" s="7">
        <v>106.4732647</v>
      </c>
      <c r="M121" s="7">
        <v>0.97380600299999998</v>
      </c>
      <c r="N121" s="7">
        <v>0.60301507499999996</v>
      </c>
      <c r="O121" s="7">
        <v>0.76923076899999998</v>
      </c>
      <c r="P121" s="7">
        <v>0.57053065300000005</v>
      </c>
    </row>
    <row r="122" spans="1:16">
      <c r="A122" s="6">
        <f t="shared" si="3"/>
        <v>0.67722473613208167</v>
      </c>
      <c r="B122" s="7">
        <f t="shared" si="4"/>
        <v>291.82295573893475</v>
      </c>
      <c r="C122" s="7">
        <v>1333</v>
      </c>
      <c r="D122" s="7">
        <v>2000</v>
      </c>
      <c r="E122" s="7">
        <f t="shared" si="5"/>
        <v>2.6659999999999999</v>
      </c>
      <c r="F122" s="7" t="s">
        <v>620</v>
      </c>
      <c r="G122" s="7">
        <v>778</v>
      </c>
      <c r="H122" s="7">
        <v>565</v>
      </c>
      <c r="I122" s="7">
        <v>213</v>
      </c>
      <c r="J122" s="7">
        <v>45369</v>
      </c>
      <c r="K122" s="8" t="s">
        <v>888</v>
      </c>
      <c r="L122" s="7">
        <v>83.454285960000007</v>
      </c>
      <c r="M122" s="7">
        <v>0.94122140700000001</v>
      </c>
      <c r="N122" s="7">
        <v>0.79469026499999995</v>
      </c>
      <c r="O122" s="7">
        <v>0.59001314100000002</v>
      </c>
      <c r="P122" s="7">
        <v>0.97789025299999999</v>
      </c>
    </row>
    <row r="123" spans="1:16">
      <c r="A123" s="6">
        <f t="shared" si="3"/>
        <v>0.67741935483597826</v>
      </c>
      <c r="B123" s="7">
        <f t="shared" si="4"/>
        <v>126.35756056808688</v>
      </c>
      <c r="C123" s="7">
        <v>798</v>
      </c>
      <c r="D123" s="7">
        <v>1200</v>
      </c>
      <c r="E123" s="7">
        <f t="shared" si="5"/>
        <v>0.95760000000000001</v>
      </c>
      <c r="F123" s="7" t="s">
        <v>601</v>
      </c>
      <c r="G123" s="7">
        <v>121</v>
      </c>
      <c r="H123" s="7">
        <v>131</v>
      </c>
      <c r="I123" s="7">
        <v>10</v>
      </c>
      <c r="J123" s="7">
        <v>100</v>
      </c>
      <c r="K123" s="8" t="s">
        <v>843</v>
      </c>
      <c r="L123" s="7">
        <v>72.170023180000001</v>
      </c>
      <c r="M123" s="7">
        <v>0.94211242100000003</v>
      </c>
      <c r="N123" s="7">
        <v>0.64122137400000001</v>
      </c>
      <c r="O123" s="7">
        <v>0.71794871800000004</v>
      </c>
      <c r="P123" s="7">
        <v>0.35024833700000002</v>
      </c>
    </row>
    <row r="124" spans="1:16">
      <c r="A124" s="6">
        <f t="shared" si="3"/>
        <v>0.67907931371614561</v>
      </c>
      <c r="B124" s="7">
        <f t="shared" si="4"/>
        <v>504.10517939814815</v>
      </c>
      <c r="C124" s="7">
        <v>2304</v>
      </c>
      <c r="D124" s="7">
        <v>3072</v>
      </c>
      <c r="E124" s="7">
        <f t="shared" si="5"/>
        <v>7.0778879999999997</v>
      </c>
      <c r="F124" s="7" t="s">
        <v>643</v>
      </c>
      <c r="G124" s="7">
        <v>3568</v>
      </c>
      <c r="H124" s="7">
        <v>3313</v>
      </c>
      <c r="I124" s="7">
        <v>255</v>
      </c>
      <c r="J124" s="7">
        <v>65025</v>
      </c>
      <c r="K124" s="8" t="s">
        <v>961</v>
      </c>
      <c r="L124" s="7">
        <v>56.636120470000002</v>
      </c>
      <c r="M124" s="7">
        <v>0.76888343100000001</v>
      </c>
      <c r="N124" s="7">
        <v>0.69906429199999998</v>
      </c>
      <c r="O124" s="7">
        <v>0.660205245</v>
      </c>
      <c r="P124" s="7">
        <v>3.0017025469999998</v>
      </c>
    </row>
    <row r="125" spans="1:16">
      <c r="A125" s="6">
        <f t="shared" si="3"/>
        <v>0.68016194323984991</v>
      </c>
      <c r="B125" s="7">
        <f t="shared" si="4"/>
        <v>162.68004115226339</v>
      </c>
      <c r="C125" s="7">
        <v>1080</v>
      </c>
      <c r="D125" s="7">
        <v>1440</v>
      </c>
      <c r="E125" s="7">
        <f t="shared" si="5"/>
        <v>1.5551999999999999</v>
      </c>
      <c r="F125" s="7" t="s">
        <v>415</v>
      </c>
      <c r="G125" s="7">
        <v>253</v>
      </c>
      <c r="H125" s="7">
        <v>244</v>
      </c>
      <c r="I125" s="7">
        <v>9</v>
      </c>
      <c r="J125" s="7">
        <v>81</v>
      </c>
      <c r="K125" s="8" t="s">
        <v>950</v>
      </c>
      <c r="L125" s="7">
        <v>69.355005109999993</v>
      </c>
      <c r="M125" s="7">
        <v>0.922535734</v>
      </c>
      <c r="N125" s="7">
        <v>0.68852458999999999</v>
      </c>
      <c r="O125" s="7">
        <v>0.67200000000000004</v>
      </c>
      <c r="P125" s="7">
        <v>0.55902266499999997</v>
      </c>
    </row>
    <row r="126" spans="1:16">
      <c r="A126" s="6">
        <f t="shared" si="3"/>
        <v>0.68045977000951241</v>
      </c>
      <c r="B126" s="7">
        <f t="shared" si="4"/>
        <v>93.5374149659864</v>
      </c>
      <c r="C126" s="7">
        <v>1400</v>
      </c>
      <c r="D126" s="7">
        <v>2100</v>
      </c>
      <c r="E126" s="7">
        <f t="shared" si="5"/>
        <v>2.94</v>
      </c>
      <c r="F126" s="7" t="s">
        <v>608</v>
      </c>
      <c r="G126" s="7">
        <v>275</v>
      </c>
      <c r="H126" s="7">
        <v>165</v>
      </c>
      <c r="I126" s="7">
        <v>110</v>
      </c>
      <c r="J126" s="7">
        <v>12100</v>
      </c>
      <c r="K126" s="8" t="s">
        <v>893</v>
      </c>
      <c r="L126" s="7">
        <v>71.516486150000006</v>
      </c>
      <c r="M126" s="7">
        <v>0.92850742500000005</v>
      </c>
      <c r="N126" s="7">
        <v>0.89696969699999995</v>
      </c>
      <c r="O126" s="7">
        <v>0.548148148</v>
      </c>
      <c r="P126" s="7">
        <v>0.88065886500000001</v>
      </c>
    </row>
    <row r="127" spans="1:16">
      <c r="A127" s="6">
        <f t="shared" si="3"/>
        <v>0.68374526418655834</v>
      </c>
      <c r="B127" s="7">
        <f t="shared" si="4"/>
        <v>715.05698860227949</v>
      </c>
      <c r="C127" s="7">
        <v>1667</v>
      </c>
      <c r="D127" s="7">
        <v>2500</v>
      </c>
      <c r="E127" s="7">
        <f t="shared" si="5"/>
        <v>4.1675000000000004</v>
      </c>
      <c r="F127" s="7" t="s">
        <v>625</v>
      </c>
      <c r="G127" s="7">
        <v>2980</v>
      </c>
      <c r="H127" s="7">
        <v>2590</v>
      </c>
      <c r="I127" s="7">
        <v>390</v>
      </c>
      <c r="J127" s="7">
        <v>152100</v>
      </c>
      <c r="K127" s="8" t="s">
        <v>908</v>
      </c>
      <c r="L127" s="7">
        <v>87.305571189999995</v>
      </c>
      <c r="M127" s="7">
        <v>0.89852059900000003</v>
      </c>
      <c r="N127" s="7">
        <v>0.73166023199999997</v>
      </c>
      <c r="O127" s="7">
        <v>0.64172028400000003</v>
      </c>
      <c r="P127" s="7">
        <v>2.504707813</v>
      </c>
    </row>
    <row r="128" spans="1:16">
      <c r="A128" s="6">
        <f t="shared" si="3"/>
        <v>0.68965517262288478</v>
      </c>
      <c r="B128" s="7">
        <f t="shared" si="4"/>
        <v>106.09567901234568</v>
      </c>
      <c r="C128" s="7">
        <v>1080</v>
      </c>
      <c r="D128" s="7">
        <v>1440</v>
      </c>
      <c r="E128" s="7">
        <f t="shared" si="5"/>
        <v>1.5551999999999999</v>
      </c>
      <c r="F128" s="7" t="s">
        <v>28</v>
      </c>
      <c r="G128" s="7">
        <v>165</v>
      </c>
      <c r="H128" s="7">
        <v>215</v>
      </c>
      <c r="I128" s="7">
        <v>50</v>
      </c>
      <c r="J128" s="7">
        <v>2500</v>
      </c>
      <c r="K128" s="8" t="s">
        <v>905</v>
      </c>
      <c r="L128" s="7">
        <v>81.114179780000001</v>
      </c>
      <c r="M128" s="7">
        <v>0.95282741500000001</v>
      </c>
      <c r="N128" s="7">
        <v>0.60465116299999999</v>
      </c>
      <c r="O128" s="7">
        <v>0.80246913600000003</v>
      </c>
      <c r="P128" s="7">
        <v>0.50934529299999998</v>
      </c>
    </row>
    <row r="129" spans="1:16">
      <c r="A129" s="6">
        <f t="shared" si="3"/>
        <v>0.6899563320664196</v>
      </c>
      <c r="B129" s="7">
        <f t="shared" si="4"/>
        <v>259.13065843621399</v>
      </c>
      <c r="C129" s="7">
        <v>1080</v>
      </c>
      <c r="D129" s="7">
        <v>1440</v>
      </c>
      <c r="E129" s="7">
        <f t="shared" si="5"/>
        <v>1.5551999999999999</v>
      </c>
      <c r="F129" s="7" t="s">
        <v>213</v>
      </c>
      <c r="G129" s="7">
        <v>403</v>
      </c>
      <c r="H129" s="7">
        <v>286</v>
      </c>
      <c r="I129" s="7">
        <v>117</v>
      </c>
      <c r="J129" s="7">
        <v>13689</v>
      </c>
      <c r="K129" s="8" t="s">
        <v>1005</v>
      </c>
      <c r="L129" s="7">
        <v>80.068494270000002</v>
      </c>
      <c r="M129" s="7">
        <v>0.92984830100000004</v>
      </c>
      <c r="N129" s="7">
        <v>0.82867132899999996</v>
      </c>
      <c r="O129" s="7">
        <v>0.59102244400000004</v>
      </c>
      <c r="P129" s="7">
        <v>0.57350039500000005</v>
      </c>
    </row>
    <row r="130" spans="1:16">
      <c r="A130" s="6">
        <f t="shared" ref="A130:A193" si="6">2/(1/N130+1/O130)</f>
        <v>0.69034852574997041</v>
      </c>
      <c r="B130" s="7">
        <f t="shared" ref="B130:B193" si="7">G130/E130</f>
        <v>89.643025289211721</v>
      </c>
      <c r="C130" s="7">
        <v>2520</v>
      </c>
      <c r="D130" s="7">
        <v>3776</v>
      </c>
      <c r="E130" s="7">
        <f t="shared" si="5"/>
        <v>9.5155200000000004</v>
      </c>
      <c r="F130" s="7" t="s">
        <v>629</v>
      </c>
      <c r="G130" s="7">
        <v>853</v>
      </c>
      <c r="H130" s="7">
        <v>651</v>
      </c>
      <c r="I130" s="7">
        <v>202</v>
      </c>
      <c r="J130" s="7">
        <v>40804</v>
      </c>
      <c r="K130" s="8" t="s">
        <v>979</v>
      </c>
      <c r="L130" s="7">
        <v>98.794928299999995</v>
      </c>
      <c r="M130" s="7">
        <v>0.94315118499999995</v>
      </c>
      <c r="N130" s="7">
        <v>0.79109063000000002</v>
      </c>
      <c r="O130" s="7">
        <v>0.61236623099999998</v>
      </c>
      <c r="P130" s="7">
        <v>2.368247271</v>
      </c>
    </row>
    <row r="131" spans="1:16">
      <c r="A131" s="6">
        <f t="shared" si="6"/>
        <v>0.69127040448673205</v>
      </c>
      <c r="B131" s="7">
        <f t="shared" si="7"/>
        <v>91.032043279234301</v>
      </c>
      <c r="C131" s="7">
        <v>2848</v>
      </c>
      <c r="D131" s="7">
        <v>3159</v>
      </c>
      <c r="E131" s="7">
        <f t="shared" ref="E131:E194" si="8">C131*D131/1000000</f>
        <v>8.9968319999999995</v>
      </c>
      <c r="F131" s="7" t="s">
        <v>662</v>
      </c>
      <c r="G131" s="7">
        <v>819</v>
      </c>
      <c r="H131" s="7">
        <v>606</v>
      </c>
      <c r="I131" s="7">
        <v>213</v>
      </c>
      <c r="J131" s="7">
        <v>45369</v>
      </c>
      <c r="K131" s="8" t="s">
        <v>1013</v>
      </c>
      <c r="L131" s="7">
        <v>122.285583</v>
      </c>
      <c r="M131" s="7">
        <v>0.95162684399999997</v>
      </c>
      <c r="N131" s="7">
        <v>0.80363036300000001</v>
      </c>
      <c r="O131" s="7">
        <v>0.60647571600000005</v>
      </c>
      <c r="P131" s="7">
        <v>2.3522653579999999</v>
      </c>
    </row>
    <row r="132" spans="1:16">
      <c r="A132" s="6">
        <f t="shared" si="6"/>
        <v>0.69288285793244697</v>
      </c>
      <c r="B132" s="7">
        <f t="shared" si="7"/>
        <v>351.46459899749374</v>
      </c>
      <c r="C132" s="7">
        <v>2016</v>
      </c>
      <c r="D132" s="7">
        <v>3040</v>
      </c>
      <c r="E132" s="7">
        <f t="shared" si="8"/>
        <v>6.1286399999999999</v>
      </c>
      <c r="F132" s="7" t="s">
        <v>624</v>
      </c>
      <c r="G132" s="7">
        <v>2154</v>
      </c>
      <c r="H132" s="7">
        <v>1487</v>
      </c>
      <c r="I132" s="7">
        <v>667</v>
      </c>
      <c r="J132" s="7">
        <v>444889</v>
      </c>
      <c r="K132" s="8" t="s">
        <v>934</v>
      </c>
      <c r="L132" s="7">
        <v>41.825935350000002</v>
      </c>
      <c r="M132" s="7">
        <v>0.78133282100000001</v>
      </c>
      <c r="N132" s="7">
        <v>0.84129118999999997</v>
      </c>
      <c r="O132" s="7">
        <v>0.58898305100000004</v>
      </c>
      <c r="P132" s="7">
        <v>2.112494469</v>
      </c>
    </row>
    <row r="133" spans="1:16">
      <c r="A133" s="6">
        <f t="shared" si="6"/>
        <v>0.69444444433663588</v>
      </c>
      <c r="B133" s="7">
        <f t="shared" si="7"/>
        <v>60.728166438042983</v>
      </c>
      <c r="C133" s="7">
        <v>2160</v>
      </c>
      <c r="D133" s="7">
        <v>3240</v>
      </c>
      <c r="E133" s="7">
        <f t="shared" si="8"/>
        <v>6.9984000000000002</v>
      </c>
      <c r="F133" s="7" t="s">
        <v>424</v>
      </c>
      <c r="G133" s="7">
        <v>425</v>
      </c>
      <c r="H133" s="7">
        <v>302</v>
      </c>
      <c r="I133" s="7">
        <v>123</v>
      </c>
      <c r="J133" s="7">
        <v>15129</v>
      </c>
      <c r="K133" s="8" t="s">
        <v>1060</v>
      </c>
      <c r="L133" s="7">
        <v>86.781499319999995</v>
      </c>
      <c r="M133" s="7">
        <v>0.95105840399999997</v>
      </c>
      <c r="N133" s="7">
        <v>0.82781457000000003</v>
      </c>
      <c r="O133" s="7">
        <v>0.59808612400000005</v>
      </c>
      <c r="P133" s="7">
        <v>1.8269152639999999</v>
      </c>
    </row>
    <row r="134" spans="1:16">
      <c r="A134" s="6">
        <f t="shared" si="6"/>
        <v>0.70134014028097702</v>
      </c>
      <c r="B134" s="7">
        <f t="shared" si="7"/>
        <v>1130.9803001876173</v>
      </c>
      <c r="C134" s="7">
        <v>1066</v>
      </c>
      <c r="D134" s="7">
        <v>1600</v>
      </c>
      <c r="E134" s="7">
        <f t="shared" si="8"/>
        <v>1.7056</v>
      </c>
      <c r="F134" s="7" t="s">
        <v>641</v>
      </c>
      <c r="G134" s="7">
        <v>1929</v>
      </c>
      <c r="H134" s="7">
        <v>1224</v>
      </c>
      <c r="I134" s="7">
        <v>705</v>
      </c>
      <c r="J134" s="7">
        <v>497025</v>
      </c>
      <c r="K134" s="8" t="s">
        <v>862</v>
      </c>
      <c r="L134" s="7">
        <v>71.394382899999997</v>
      </c>
      <c r="M134" s="7">
        <v>0.88653891799999995</v>
      </c>
      <c r="N134" s="7">
        <v>0.89787581699999996</v>
      </c>
      <c r="O134" s="7">
        <v>0.57539267000000005</v>
      </c>
      <c r="P134" s="7">
        <v>1.369517088</v>
      </c>
    </row>
    <row r="135" spans="1:16">
      <c r="A135" s="6">
        <f t="shared" si="6"/>
        <v>0.70339976536502158</v>
      </c>
      <c r="B135" s="7">
        <f t="shared" si="7"/>
        <v>72.512271307452025</v>
      </c>
      <c r="C135" s="7">
        <v>2160</v>
      </c>
      <c r="D135" s="7">
        <v>3237</v>
      </c>
      <c r="E135" s="7">
        <f t="shared" si="8"/>
        <v>6.9919200000000004</v>
      </c>
      <c r="F135" s="7" t="s">
        <v>289</v>
      </c>
      <c r="G135" s="7">
        <v>507</v>
      </c>
      <c r="H135" s="7">
        <v>350</v>
      </c>
      <c r="I135" s="7">
        <v>157</v>
      </c>
      <c r="J135" s="7">
        <v>24649</v>
      </c>
      <c r="K135" s="8" t="s">
        <v>934</v>
      </c>
      <c r="L135" s="7">
        <v>105.441715</v>
      </c>
      <c r="M135" s="7">
        <v>0.96828424899999999</v>
      </c>
      <c r="N135" s="7">
        <v>0.85714285700000004</v>
      </c>
      <c r="O135" s="7">
        <v>0.59642147099999998</v>
      </c>
      <c r="P135" s="7">
        <v>1.765884161</v>
      </c>
    </row>
    <row r="136" spans="1:16">
      <c r="A136" s="6">
        <f t="shared" si="6"/>
        <v>0.70528735652748209</v>
      </c>
      <c r="B136" s="7">
        <f t="shared" si="7"/>
        <v>208.42666666666668</v>
      </c>
      <c r="C136" s="7">
        <v>1875</v>
      </c>
      <c r="D136" s="7">
        <v>2500</v>
      </c>
      <c r="E136" s="7">
        <f t="shared" si="8"/>
        <v>4.6875</v>
      </c>
      <c r="F136" s="7" t="s">
        <v>681</v>
      </c>
      <c r="G136" s="7">
        <v>977</v>
      </c>
      <c r="H136" s="7">
        <v>1207</v>
      </c>
      <c r="I136" s="7">
        <v>230</v>
      </c>
      <c r="J136" s="7">
        <v>52900</v>
      </c>
      <c r="K136" s="8" t="s">
        <v>922</v>
      </c>
      <c r="L136" s="7">
        <v>46.872295379999997</v>
      </c>
      <c r="M136" s="7">
        <v>0.90349363800000004</v>
      </c>
      <c r="N136" s="7">
        <v>0.63545981799999995</v>
      </c>
      <c r="O136" s="7">
        <v>0.79235537199999995</v>
      </c>
      <c r="P136" s="7">
        <v>1.533484936</v>
      </c>
    </row>
    <row r="137" spans="1:16">
      <c r="A137" s="6">
        <f t="shared" si="6"/>
        <v>0.70588235312527536</v>
      </c>
      <c r="B137" s="7">
        <f t="shared" si="7"/>
        <v>116.19015957446808</v>
      </c>
      <c r="C137" s="7">
        <v>2000</v>
      </c>
      <c r="D137" s="7">
        <v>3008</v>
      </c>
      <c r="E137" s="7">
        <f t="shared" si="8"/>
        <v>6.016</v>
      </c>
      <c r="F137" s="7" t="s">
        <v>647</v>
      </c>
      <c r="G137" s="7">
        <v>699</v>
      </c>
      <c r="H137" s="7">
        <v>1026</v>
      </c>
      <c r="I137" s="7">
        <v>327</v>
      </c>
      <c r="J137" s="7">
        <v>106929</v>
      </c>
      <c r="K137" s="8" t="s">
        <v>932</v>
      </c>
      <c r="L137" s="7">
        <v>104.9532595</v>
      </c>
      <c r="M137" s="7">
        <v>0.94808565899999997</v>
      </c>
      <c r="N137" s="7">
        <v>0.59064327500000002</v>
      </c>
      <c r="O137" s="7">
        <v>0.87698986999999995</v>
      </c>
      <c r="P137" s="7">
        <v>1.664147139</v>
      </c>
    </row>
    <row r="138" spans="1:16">
      <c r="A138" s="6">
        <f t="shared" si="6"/>
        <v>0.70642201815630001</v>
      </c>
      <c r="B138" s="7">
        <f t="shared" si="7"/>
        <v>149.195131527287</v>
      </c>
      <c r="C138" s="7">
        <v>2160</v>
      </c>
      <c r="D138" s="7">
        <v>1415</v>
      </c>
      <c r="E138" s="7">
        <f t="shared" si="8"/>
        <v>3.0564</v>
      </c>
      <c r="F138" s="7" t="s">
        <v>524</v>
      </c>
      <c r="G138" s="7">
        <v>456</v>
      </c>
      <c r="H138" s="7">
        <v>422</v>
      </c>
      <c r="I138" s="7">
        <v>34</v>
      </c>
      <c r="J138" s="7">
        <v>1156</v>
      </c>
      <c r="K138" s="8" t="s">
        <v>851</v>
      </c>
      <c r="L138" s="7">
        <v>88.447751850000003</v>
      </c>
      <c r="M138" s="7">
        <v>0.951639597</v>
      </c>
      <c r="N138" s="7">
        <v>0.72985781999999999</v>
      </c>
      <c r="O138" s="7">
        <v>0.68444444400000004</v>
      </c>
      <c r="P138" s="7">
        <v>1.020399332</v>
      </c>
    </row>
    <row r="139" spans="1:16">
      <c r="A139" s="6">
        <f t="shared" si="6"/>
        <v>0.70676691730623553</v>
      </c>
      <c r="B139" s="7">
        <f t="shared" si="7"/>
        <v>126.0034665207079</v>
      </c>
      <c r="C139" s="7">
        <v>1080</v>
      </c>
      <c r="D139" s="7">
        <v>1624</v>
      </c>
      <c r="E139" s="7">
        <f t="shared" si="8"/>
        <v>1.7539199999999999</v>
      </c>
      <c r="F139" s="7" t="s">
        <v>518</v>
      </c>
      <c r="G139" s="7">
        <v>221</v>
      </c>
      <c r="H139" s="7">
        <v>183</v>
      </c>
      <c r="I139" s="7">
        <v>38</v>
      </c>
      <c r="J139" s="7">
        <v>1444</v>
      </c>
      <c r="K139" s="8" t="s">
        <v>1089</v>
      </c>
      <c r="L139" s="7">
        <v>122.05030549999999</v>
      </c>
      <c r="M139" s="7">
        <v>0.96501279399999995</v>
      </c>
      <c r="N139" s="7">
        <v>0.77049180299999998</v>
      </c>
      <c r="O139" s="7">
        <v>0.65277777800000003</v>
      </c>
      <c r="P139" s="7">
        <v>0.56271457700000005</v>
      </c>
    </row>
    <row r="140" spans="1:16">
      <c r="A140" s="6">
        <f t="shared" si="6"/>
        <v>0.70731707299134117</v>
      </c>
      <c r="B140" s="7">
        <f t="shared" si="7"/>
        <v>174.38271604938271</v>
      </c>
      <c r="C140" s="7">
        <v>600</v>
      </c>
      <c r="D140" s="7">
        <v>1080</v>
      </c>
      <c r="E140" s="7">
        <f t="shared" si="8"/>
        <v>0.64800000000000002</v>
      </c>
      <c r="F140" s="7" t="s">
        <v>677</v>
      </c>
      <c r="G140" s="7">
        <v>113</v>
      </c>
      <c r="H140" s="7">
        <v>136</v>
      </c>
      <c r="I140" s="7">
        <v>23</v>
      </c>
      <c r="J140" s="7">
        <v>529</v>
      </c>
      <c r="K140" s="8" t="s">
        <v>820</v>
      </c>
      <c r="L140" s="7">
        <v>90.125797820000003</v>
      </c>
      <c r="M140" s="7">
        <v>0.94272885399999995</v>
      </c>
      <c r="N140" s="7">
        <v>0.639705882</v>
      </c>
      <c r="O140" s="7">
        <v>0.79090909099999995</v>
      </c>
      <c r="P140" s="7">
        <v>0.28709554700000001</v>
      </c>
    </row>
    <row r="141" spans="1:16">
      <c r="A141" s="6">
        <f t="shared" si="6"/>
        <v>0.70742358084502588</v>
      </c>
      <c r="B141" s="7">
        <f t="shared" si="7"/>
        <v>78.584119174525071</v>
      </c>
      <c r="C141" s="7">
        <v>1080</v>
      </c>
      <c r="D141" s="7">
        <v>1626</v>
      </c>
      <c r="E141" s="7">
        <f t="shared" si="8"/>
        <v>1.7560800000000001</v>
      </c>
      <c r="F141" s="7" t="s">
        <v>78</v>
      </c>
      <c r="G141" s="7">
        <v>138</v>
      </c>
      <c r="H141" s="7">
        <v>95</v>
      </c>
      <c r="I141" s="7">
        <v>43</v>
      </c>
      <c r="J141" s="7">
        <v>1849</v>
      </c>
      <c r="K141" s="8" t="s">
        <v>949</v>
      </c>
      <c r="L141" s="7">
        <v>64.15150482</v>
      </c>
      <c r="M141" s="7">
        <v>0.93865033200000003</v>
      </c>
      <c r="N141" s="7">
        <v>0.85263157899999997</v>
      </c>
      <c r="O141" s="7">
        <v>0.60447761200000005</v>
      </c>
      <c r="P141" s="7">
        <v>0.57469320300000004</v>
      </c>
    </row>
    <row r="142" spans="1:16">
      <c r="A142" s="6">
        <f t="shared" si="6"/>
        <v>0.7080291971212106</v>
      </c>
      <c r="B142" s="7">
        <f t="shared" si="7"/>
        <v>92.420380703083737</v>
      </c>
      <c r="C142" s="7">
        <v>1080</v>
      </c>
      <c r="D142" s="7">
        <v>1613</v>
      </c>
      <c r="E142" s="7">
        <f t="shared" si="8"/>
        <v>1.74204</v>
      </c>
      <c r="F142" s="7" t="s">
        <v>166</v>
      </c>
      <c r="G142" s="7">
        <v>161</v>
      </c>
      <c r="H142" s="7">
        <v>117</v>
      </c>
      <c r="I142" s="7">
        <v>44</v>
      </c>
      <c r="J142" s="7">
        <v>1936</v>
      </c>
      <c r="K142" s="8" t="s">
        <v>986</v>
      </c>
      <c r="L142" s="7">
        <v>82.434034179999998</v>
      </c>
      <c r="M142" s="7">
        <v>0.95517949800000002</v>
      </c>
      <c r="N142" s="7">
        <v>0.82905982899999997</v>
      </c>
      <c r="O142" s="7">
        <v>0.61783439500000004</v>
      </c>
      <c r="P142" s="7">
        <v>0.54467773399999997</v>
      </c>
    </row>
    <row r="143" spans="1:16">
      <c r="A143" s="6">
        <f t="shared" si="6"/>
        <v>0.70971786826906191</v>
      </c>
      <c r="B143" s="7">
        <f t="shared" si="7"/>
        <v>154.76296536978029</v>
      </c>
      <c r="C143" s="7">
        <v>2848</v>
      </c>
      <c r="D143" s="7">
        <v>4288</v>
      </c>
      <c r="E143" s="7">
        <f t="shared" si="8"/>
        <v>12.212224000000001</v>
      </c>
      <c r="F143" s="7" t="s">
        <v>652</v>
      </c>
      <c r="G143" s="7">
        <v>1890</v>
      </c>
      <c r="H143" s="7">
        <v>1340</v>
      </c>
      <c r="I143" s="7">
        <v>550</v>
      </c>
      <c r="J143" s="7">
        <v>302500</v>
      </c>
      <c r="K143" s="8" t="s">
        <v>1023</v>
      </c>
      <c r="L143" s="7">
        <v>51.960897330000002</v>
      </c>
      <c r="M143" s="7">
        <v>0.90309394700000001</v>
      </c>
      <c r="N143" s="7">
        <v>0.84477611900000005</v>
      </c>
      <c r="O143" s="7">
        <v>0.61189189200000005</v>
      </c>
      <c r="P143" s="7">
        <v>3.7633080479999999</v>
      </c>
    </row>
    <row r="144" spans="1:16">
      <c r="A144" s="6">
        <f t="shared" si="6"/>
        <v>0.70987654290534985</v>
      </c>
      <c r="B144" s="7">
        <f t="shared" si="7"/>
        <v>111.45404663923182</v>
      </c>
      <c r="C144" s="7">
        <v>1080</v>
      </c>
      <c r="D144" s="7">
        <v>1620</v>
      </c>
      <c r="E144" s="7">
        <f t="shared" si="8"/>
        <v>1.7496</v>
      </c>
      <c r="F144" s="7" t="s">
        <v>161</v>
      </c>
      <c r="G144" s="7">
        <v>195</v>
      </c>
      <c r="H144" s="7">
        <v>132</v>
      </c>
      <c r="I144" s="7">
        <v>63</v>
      </c>
      <c r="J144" s="7">
        <v>3969</v>
      </c>
      <c r="K144" s="8" t="s">
        <v>981</v>
      </c>
      <c r="L144" s="7">
        <v>65.143051290000002</v>
      </c>
      <c r="M144" s="7">
        <v>0.89929010399999998</v>
      </c>
      <c r="N144" s="7">
        <v>0.87121212100000001</v>
      </c>
      <c r="O144" s="7">
        <v>0.59895833300000001</v>
      </c>
      <c r="P144" s="7">
        <v>0.58001828200000005</v>
      </c>
    </row>
    <row r="145" spans="1:16">
      <c r="A145" s="6">
        <f t="shared" si="6"/>
        <v>0.71042026443869011</v>
      </c>
      <c r="B145" s="7">
        <f t="shared" si="7"/>
        <v>137.87555957300276</v>
      </c>
      <c r="C145" s="7">
        <v>2112</v>
      </c>
      <c r="D145" s="7">
        <v>2816</v>
      </c>
      <c r="E145" s="7">
        <f t="shared" si="8"/>
        <v>5.9473919999999998</v>
      </c>
      <c r="F145" s="7" t="s">
        <v>664</v>
      </c>
      <c r="G145" s="7">
        <v>820</v>
      </c>
      <c r="H145" s="7">
        <v>929</v>
      </c>
      <c r="I145" s="7">
        <v>109</v>
      </c>
      <c r="J145" s="7">
        <v>11881</v>
      </c>
      <c r="K145" s="8" t="s">
        <v>944</v>
      </c>
      <c r="L145" s="7">
        <v>80.740862379999996</v>
      </c>
      <c r="M145" s="7">
        <v>0.93637307000000003</v>
      </c>
      <c r="N145" s="7">
        <v>0.66415500500000002</v>
      </c>
      <c r="O145" s="7">
        <v>0.76361386099999995</v>
      </c>
      <c r="P145" s="7">
        <v>1.736283064</v>
      </c>
    </row>
    <row r="146" spans="1:16">
      <c r="A146" s="6">
        <f t="shared" si="6"/>
        <v>0.71153846119582098</v>
      </c>
      <c r="B146" s="7">
        <f t="shared" si="7"/>
        <v>436.28185907046475</v>
      </c>
      <c r="C146" s="7">
        <v>667</v>
      </c>
      <c r="D146" s="7">
        <v>1000</v>
      </c>
      <c r="E146" s="7">
        <f t="shared" si="8"/>
        <v>0.66700000000000004</v>
      </c>
      <c r="F146" s="7" t="s">
        <v>670</v>
      </c>
      <c r="G146" s="7">
        <v>291</v>
      </c>
      <c r="H146" s="7">
        <v>441</v>
      </c>
      <c r="I146" s="7">
        <v>150</v>
      </c>
      <c r="J146" s="7">
        <v>22500</v>
      </c>
      <c r="K146" s="8" t="s">
        <v>828</v>
      </c>
      <c r="L146" s="7">
        <v>45.57816425</v>
      </c>
      <c r="M146" s="7">
        <v>0.86192038199999998</v>
      </c>
      <c r="N146" s="7">
        <v>0.58730158700000001</v>
      </c>
      <c r="O146" s="7">
        <v>0.90243902399999998</v>
      </c>
      <c r="P146" s="7">
        <v>0.35102248200000002</v>
      </c>
    </row>
    <row r="147" spans="1:16">
      <c r="A147" s="6">
        <f t="shared" si="6"/>
        <v>0.71196454979658275</v>
      </c>
      <c r="B147" s="7">
        <f t="shared" si="7"/>
        <v>506.36574074074076</v>
      </c>
      <c r="C147" s="7">
        <v>1080</v>
      </c>
      <c r="D147" s="7">
        <v>704</v>
      </c>
      <c r="E147" s="7">
        <f t="shared" si="8"/>
        <v>0.76032</v>
      </c>
      <c r="F147" s="7" t="s">
        <v>497</v>
      </c>
      <c r="G147" s="7">
        <v>385</v>
      </c>
      <c r="H147" s="7">
        <v>299</v>
      </c>
      <c r="I147" s="7">
        <v>86</v>
      </c>
      <c r="J147" s="7">
        <v>7396</v>
      </c>
      <c r="K147" s="8" t="s">
        <v>1082</v>
      </c>
      <c r="L147" s="7">
        <v>56.373298550000001</v>
      </c>
      <c r="M147" s="7">
        <v>0.86786884600000003</v>
      </c>
      <c r="N147" s="7">
        <v>0.80602006699999995</v>
      </c>
      <c r="O147" s="7">
        <v>0.63756613799999995</v>
      </c>
      <c r="P147" s="7">
        <v>0.40056848499999997</v>
      </c>
    </row>
    <row r="148" spans="1:16">
      <c r="A148" s="6">
        <f t="shared" si="6"/>
        <v>0.71312427441898185</v>
      </c>
      <c r="B148" s="7">
        <f t="shared" si="7"/>
        <v>61.156835848193872</v>
      </c>
      <c r="C148" s="7">
        <v>2160</v>
      </c>
      <c r="D148" s="7">
        <v>3240</v>
      </c>
      <c r="E148" s="7">
        <f t="shared" si="8"/>
        <v>6.9984000000000002</v>
      </c>
      <c r="F148" s="7" t="s">
        <v>293</v>
      </c>
      <c r="G148" s="7">
        <v>428</v>
      </c>
      <c r="H148" s="7">
        <v>439</v>
      </c>
      <c r="I148" s="7">
        <v>11</v>
      </c>
      <c r="J148" s="7">
        <v>121</v>
      </c>
      <c r="K148" s="8" t="s">
        <v>1030</v>
      </c>
      <c r="L148" s="7">
        <v>108.3494214</v>
      </c>
      <c r="M148" s="7">
        <v>0.96213152400000002</v>
      </c>
      <c r="N148" s="7">
        <v>0.69931662900000002</v>
      </c>
      <c r="O148" s="7">
        <v>0.72748815200000005</v>
      </c>
      <c r="P148" s="7">
        <v>1.8194773200000001</v>
      </c>
    </row>
    <row r="149" spans="1:16">
      <c r="A149" s="6">
        <f t="shared" si="6"/>
        <v>0.71322751328816325</v>
      </c>
      <c r="B149" s="7">
        <f t="shared" si="7"/>
        <v>76.961436170212764</v>
      </c>
      <c r="C149" s="7">
        <v>2000</v>
      </c>
      <c r="D149" s="7">
        <v>3008</v>
      </c>
      <c r="E149" s="7">
        <f t="shared" si="8"/>
        <v>6.016</v>
      </c>
      <c r="F149" s="7" t="s">
        <v>648</v>
      </c>
      <c r="G149" s="7">
        <v>463</v>
      </c>
      <c r="H149" s="7">
        <v>486</v>
      </c>
      <c r="I149" s="7">
        <v>23</v>
      </c>
      <c r="J149" s="7">
        <v>529</v>
      </c>
      <c r="K149" s="8" t="s">
        <v>931</v>
      </c>
      <c r="L149" s="7">
        <v>91.391183530000006</v>
      </c>
      <c r="M149" s="7">
        <v>0.96078843700000005</v>
      </c>
      <c r="N149" s="7">
        <v>0.69341563799999995</v>
      </c>
      <c r="O149" s="7">
        <v>0.73420479299999997</v>
      </c>
      <c r="P149" s="7">
        <v>1.5345811840000001</v>
      </c>
    </row>
    <row r="150" spans="1:16">
      <c r="A150" s="6">
        <f t="shared" si="6"/>
        <v>0.71340523927109389</v>
      </c>
      <c r="B150" s="7">
        <f t="shared" si="7"/>
        <v>573.15826416015625</v>
      </c>
      <c r="C150" s="7">
        <v>1024</v>
      </c>
      <c r="D150" s="7">
        <v>1024</v>
      </c>
      <c r="E150" s="7">
        <f t="shared" si="8"/>
        <v>1.048576</v>
      </c>
      <c r="F150" s="7" t="s">
        <v>635</v>
      </c>
      <c r="G150" s="7">
        <v>601</v>
      </c>
      <c r="H150" s="7">
        <v>702</v>
      </c>
      <c r="I150" s="7">
        <v>101</v>
      </c>
      <c r="J150" s="7">
        <v>10201</v>
      </c>
      <c r="K150" s="8" t="s">
        <v>859</v>
      </c>
      <c r="L150" s="7">
        <v>31.12871955</v>
      </c>
      <c r="M150" s="7">
        <v>0.74982510000000002</v>
      </c>
      <c r="N150" s="7">
        <v>0.65954416000000005</v>
      </c>
      <c r="O150" s="7">
        <v>0.77684563799999995</v>
      </c>
      <c r="P150" s="7">
        <v>0.467997789</v>
      </c>
    </row>
    <row r="151" spans="1:16">
      <c r="A151" s="6">
        <f t="shared" si="6"/>
        <v>0.71361502371910346</v>
      </c>
      <c r="B151" s="7">
        <f t="shared" si="7"/>
        <v>53.112541804710318</v>
      </c>
      <c r="C151" s="7">
        <v>3504</v>
      </c>
      <c r="D151" s="7">
        <v>2332</v>
      </c>
      <c r="E151" s="7">
        <f t="shared" si="8"/>
        <v>8.1713280000000008</v>
      </c>
      <c r="F151" s="7" t="s">
        <v>615</v>
      </c>
      <c r="G151" s="7">
        <v>434</v>
      </c>
      <c r="H151" s="7">
        <v>432</v>
      </c>
      <c r="I151" s="7">
        <v>2</v>
      </c>
      <c r="J151" s="7">
        <v>4</v>
      </c>
      <c r="K151" s="8" t="s">
        <v>1075</v>
      </c>
      <c r="L151" s="7">
        <v>112.9543311</v>
      </c>
      <c r="M151" s="7">
        <v>0.97715853600000002</v>
      </c>
      <c r="N151" s="7">
        <v>0.70370370400000004</v>
      </c>
      <c r="O151" s="7">
        <v>0.72380952399999998</v>
      </c>
      <c r="P151" s="7">
        <v>2.1558985709999998</v>
      </c>
    </row>
    <row r="152" spans="1:16">
      <c r="A152" s="6">
        <f t="shared" si="6"/>
        <v>0.71496063005907862</v>
      </c>
      <c r="B152" s="7">
        <f t="shared" si="7"/>
        <v>322.06547777482035</v>
      </c>
      <c r="C152" s="7">
        <v>867</v>
      </c>
      <c r="D152" s="7">
        <v>1300</v>
      </c>
      <c r="E152" s="7">
        <f t="shared" si="8"/>
        <v>1.1271</v>
      </c>
      <c r="F152" s="7" t="s">
        <v>658</v>
      </c>
      <c r="G152" s="7">
        <v>363</v>
      </c>
      <c r="H152" s="7">
        <v>276</v>
      </c>
      <c r="I152" s="7">
        <v>87</v>
      </c>
      <c r="J152" s="7">
        <v>7569</v>
      </c>
      <c r="K152" s="8" t="s">
        <v>855</v>
      </c>
      <c r="L152" s="7">
        <v>85.594311059999995</v>
      </c>
      <c r="M152" s="7">
        <v>0.93867188099999999</v>
      </c>
      <c r="N152" s="7">
        <v>0.82246376799999998</v>
      </c>
      <c r="O152" s="7">
        <v>0.63231197800000005</v>
      </c>
      <c r="P152" s="7">
        <v>0.54980778699999999</v>
      </c>
    </row>
    <row r="153" spans="1:16">
      <c r="A153" s="6">
        <f t="shared" si="6"/>
        <v>0.71508379847358072</v>
      </c>
      <c r="B153" s="7">
        <f t="shared" si="7"/>
        <v>116.95305903562219</v>
      </c>
      <c r="C153" s="7">
        <v>1080</v>
      </c>
      <c r="D153" s="7">
        <v>1623</v>
      </c>
      <c r="E153" s="7">
        <f t="shared" si="8"/>
        <v>1.75284</v>
      </c>
      <c r="F153" s="7" t="s">
        <v>236</v>
      </c>
      <c r="G153" s="7">
        <v>205</v>
      </c>
      <c r="H153" s="7">
        <v>156</v>
      </c>
      <c r="I153" s="7">
        <v>49</v>
      </c>
      <c r="J153" s="7">
        <v>2401</v>
      </c>
      <c r="K153" s="8" t="s">
        <v>1012</v>
      </c>
      <c r="L153" s="7">
        <v>97.676326849999995</v>
      </c>
      <c r="M153" s="7">
        <v>0.95035423900000005</v>
      </c>
      <c r="N153" s="7">
        <v>0.82051282000000003</v>
      </c>
      <c r="O153" s="7">
        <v>0.63366336599999995</v>
      </c>
      <c r="P153" s="7">
        <v>0.57857799499999996</v>
      </c>
    </row>
    <row r="154" spans="1:16">
      <c r="A154" s="6">
        <f t="shared" si="6"/>
        <v>0.71720116585684535</v>
      </c>
      <c r="B154" s="7">
        <f t="shared" si="7"/>
        <v>189.75765889346135</v>
      </c>
      <c r="C154" s="7">
        <v>1080</v>
      </c>
      <c r="D154" s="7">
        <v>810</v>
      </c>
      <c r="E154" s="7">
        <f t="shared" si="8"/>
        <v>0.87480000000000002</v>
      </c>
      <c r="F154" s="7" t="s">
        <v>159</v>
      </c>
      <c r="G154" s="7">
        <v>166</v>
      </c>
      <c r="H154" s="7">
        <v>177</v>
      </c>
      <c r="I154" s="7">
        <v>11</v>
      </c>
      <c r="J154" s="7">
        <v>121</v>
      </c>
      <c r="K154" s="8" t="s">
        <v>980</v>
      </c>
      <c r="L154" s="7">
        <v>83.821469800000003</v>
      </c>
      <c r="M154" s="7">
        <v>0.94702437399999995</v>
      </c>
      <c r="N154" s="7">
        <v>0.69491525399999998</v>
      </c>
      <c r="O154" s="7">
        <v>0.74096385499999995</v>
      </c>
      <c r="P154" s="7">
        <v>0.39209818800000001</v>
      </c>
    </row>
    <row r="155" spans="1:16">
      <c r="A155" s="6">
        <f t="shared" si="6"/>
        <v>0.71812080520083554</v>
      </c>
      <c r="B155" s="7">
        <f t="shared" si="7"/>
        <v>156.60722450845907</v>
      </c>
      <c r="C155" s="7">
        <v>1080</v>
      </c>
      <c r="D155" s="7">
        <v>1620</v>
      </c>
      <c r="E155" s="7">
        <f t="shared" si="8"/>
        <v>1.7496</v>
      </c>
      <c r="F155" s="7" t="s">
        <v>499</v>
      </c>
      <c r="G155" s="7">
        <v>274</v>
      </c>
      <c r="H155" s="7">
        <v>329</v>
      </c>
      <c r="I155" s="7">
        <v>55</v>
      </c>
      <c r="J155" s="7">
        <v>3025</v>
      </c>
      <c r="K155" s="8" t="s">
        <v>1084</v>
      </c>
      <c r="L155" s="7">
        <v>84.514617099999995</v>
      </c>
      <c r="M155" s="7">
        <v>0.94262135800000002</v>
      </c>
      <c r="N155" s="7">
        <v>0.65045592699999999</v>
      </c>
      <c r="O155" s="7">
        <v>0.801498127</v>
      </c>
      <c r="P155" s="7">
        <v>0.59761142700000003</v>
      </c>
    </row>
    <row r="156" spans="1:16">
      <c r="A156" s="6">
        <f t="shared" si="6"/>
        <v>0.71873502621072471</v>
      </c>
      <c r="B156" s="7">
        <f t="shared" si="7"/>
        <v>864.0625</v>
      </c>
      <c r="C156" s="7">
        <v>1200</v>
      </c>
      <c r="D156" s="7">
        <v>1600</v>
      </c>
      <c r="E156" s="7">
        <f t="shared" si="8"/>
        <v>1.92</v>
      </c>
      <c r="F156" s="7" t="s">
        <v>639</v>
      </c>
      <c r="G156" s="7">
        <v>1659</v>
      </c>
      <c r="H156" s="7">
        <v>2537</v>
      </c>
      <c r="I156" s="7">
        <v>878</v>
      </c>
      <c r="J156" s="7">
        <v>770884</v>
      </c>
      <c r="K156" s="8" t="s">
        <v>876</v>
      </c>
      <c r="L156" s="7">
        <v>29.25229087</v>
      </c>
      <c r="M156" s="7">
        <v>0.76624128499999999</v>
      </c>
      <c r="N156" s="7">
        <v>0.59124950700000001</v>
      </c>
      <c r="O156" s="7">
        <v>0.91631032400000001</v>
      </c>
      <c r="P156" s="7">
        <v>1.2652354240000001</v>
      </c>
    </row>
    <row r="157" spans="1:16">
      <c r="A157" s="6">
        <f t="shared" si="6"/>
        <v>0.72033898296150523</v>
      </c>
      <c r="B157" s="7">
        <f t="shared" si="7"/>
        <v>729.62962962962956</v>
      </c>
      <c r="C157" s="7">
        <v>600</v>
      </c>
      <c r="D157" s="7">
        <v>900</v>
      </c>
      <c r="E157" s="7">
        <f t="shared" si="8"/>
        <v>0.54</v>
      </c>
      <c r="F157" s="7" t="s">
        <v>653</v>
      </c>
      <c r="G157" s="7">
        <v>394</v>
      </c>
      <c r="H157" s="7">
        <v>318</v>
      </c>
      <c r="I157" s="7">
        <v>76</v>
      </c>
      <c r="J157" s="7">
        <v>5776</v>
      </c>
      <c r="K157" s="8" t="s">
        <v>818</v>
      </c>
      <c r="L157" s="7">
        <v>46.24045735</v>
      </c>
      <c r="M157" s="7">
        <v>0.88540724900000001</v>
      </c>
      <c r="N157" s="7">
        <v>0.80188679200000001</v>
      </c>
      <c r="O157" s="7">
        <v>0.65384615400000001</v>
      </c>
      <c r="P157" s="7">
        <v>0.35573005699999999</v>
      </c>
    </row>
    <row r="158" spans="1:16">
      <c r="A158" s="6">
        <f t="shared" si="6"/>
        <v>0.72180451131754197</v>
      </c>
      <c r="B158" s="7">
        <f t="shared" si="7"/>
        <v>49.511316872427983</v>
      </c>
      <c r="C158" s="7">
        <v>1080</v>
      </c>
      <c r="D158" s="7">
        <v>1440</v>
      </c>
      <c r="E158" s="7">
        <f t="shared" si="8"/>
        <v>1.5551999999999999</v>
      </c>
      <c r="F158" s="7" t="s">
        <v>25</v>
      </c>
      <c r="G158" s="7">
        <v>77</v>
      </c>
      <c r="H158" s="7">
        <v>58</v>
      </c>
      <c r="I158" s="7">
        <v>19</v>
      </c>
      <c r="J158" s="7">
        <v>361</v>
      </c>
      <c r="K158" s="8" t="s">
        <v>610</v>
      </c>
      <c r="L158" s="7">
        <v>101.1755556</v>
      </c>
      <c r="M158" s="7">
        <v>0.97855734699999997</v>
      </c>
      <c r="N158" s="7">
        <v>0.82758620699999996</v>
      </c>
      <c r="O158" s="7">
        <v>0.64</v>
      </c>
      <c r="P158" s="7">
        <v>0.46632099199999999</v>
      </c>
    </row>
    <row r="159" spans="1:16">
      <c r="A159" s="6">
        <f t="shared" si="6"/>
        <v>0.72330097089517165</v>
      </c>
      <c r="B159" s="7">
        <f t="shared" si="7"/>
        <v>306.0591972725864</v>
      </c>
      <c r="C159" s="7">
        <v>1080</v>
      </c>
      <c r="D159" s="7">
        <v>717</v>
      </c>
      <c r="E159" s="7">
        <f t="shared" si="8"/>
        <v>0.77436000000000005</v>
      </c>
      <c r="F159" s="7" t="s">
        <v>526</v>
      </c>
      <c r="G159" s="7">
        <v>237</v>
      </c>
      <c r="H159" s="7">
        <v>177</v>
      </c>
      <c r="I159" s="7">
        <v>60</v>
      </c>
      <c r="J159" s="7">
        <v>3600</v>
      </c>
      <c r="K159" s="8" t="s">
        <v>1092</v>
      </c>
      <c r="L159" s="7">
        <v>108.33742239999999</v>
      </c>
      <c r="M159" s="7">
        <v>0.95470313500000004</v>
      </c>
      <c r="N159" s="7">
        <v>0.84180790999999999</v>
      </c>
      <c r="O159" s="7">
        <v>0.63404255300000001</v>
      </c>
      <c r="P159" s="7">
        <v>0.31477999699999998</v>
      </c>
    </row>
    <row r="160" spans="1:16">
      <c r="A160" s="6">
        <f t="shared" si="6"/>
        <v>0.72435897422074291</v>
      </c>
      <c r="B160" s="7">
        <f t="shared" si="7"/>
        <v>173.60628871420238</v>
      </c>
      <c r="C160" s="7">
        <v>695</v>
      </c>
      <c r="D160" s="7">
        <v>1036</v>
      </c>
      <c r="E160" s="7">
        <f t="shared" si="8"/>
        <v>0.72001999999999999</v>
      </c>
      <c r="F160" s="7" t="s">
        <v>616</v>
      </c>
      <c r="G160" s="7">
        <v>125</v>
      </c>
      <c r="H160" s="7">
        <v>190</v>
      </c>
      <c r="I160" s="7">
        <v>65</v>
      </c>
      <c r="J160" s="7">
        <v>4225</v>
      </c>
      <c r="K160" s="8" t="s">
        <v>835</v>
      </c>
      <c r="L160" s="7">
        <v>88.061479890000001</v>
      </c>
      <c r="M160" s="7">
        <v>0.95911797200000004</v>
      </c>
      <c r="N160" s="7">
        <v>0.59473684199999999</v>
      </c>
      <c r="O160" s="7">
        <v>0.92622950800000003</v>
      </c>
      <c r="P160" s="7">
        <v>0.28866362600000001</v>
      </c>
    </row>
    <row r="161" spans="1:16">
      <c r="A161" s="6">
        <f t="shared" si="6"/>
        <v>0.72458731554593037</v>
      </c>
      <c r="B161" s="7">
        <f t="shared" si="7"/>
        <v>380.02806361085129</v>
      </c>
      <c r="C161" s="7">
        <v>1069</v>
      </c>
      <c r="D161" s="7">
        <v>1600</v>
      </c>
      <c r="E161" s="7">
        <f t="shared" si="8"/>
        <v>1.7103999999999999</v>
      </c>
      <c r="F161" s="7" t="s">
        <v>655</v>
      </c>
      <c r="G161" s="7">
        <v>650</v>
      </c>
      <c r="H161" s="7">
        <v>510</v>
      </c>
      <c r="I161" s="7">
        <v>140</v>
      </c>
      <c r="J161" s="7">
        <v>19600</v>
      </c>
      <c r="K161" s="8" t="s">
        <v>865</v>
      </c>
      <c r="L161" s="7">
        <v>59.114413220000003</v>
      </c>
      <c r="M161" s="7">
        <v>0.88304284099999997</v>
      </c>
      <c r="N161" s="7">
        <v>0.81764705900000001</v>
      </c>
      <c r="O161" s="7">
        <v>0.650546022</v>
      </c>
      <c r="P161" s="7">
        <v>0.77968573600000002</v>
      </c>
    </row>
    <row r="162" spans="1:16">
      <c r="A162" s="6">
        <f t="shared" si="6"/>
        <v>0.72485768516085103</v>
      </c>
      <c r="B162" s="7">
        <f t="shared" si="7"/>
        <v>1111.0623803049573</v>
      </c>
      <c r="C162" s="7">
        <v>453</v>
      </c>
      <c r="D162" s="7">
        <v>604</v>
      </c>
      <c r="E162" s="7">
        <f t="shared" si="8"/>
        <v>0.27361200000000002</v>
      </c>
      <c r="F162" s="7" t="s">
        <v>632</v>
      </c>
      <c r="G162" s="7">
        <v>304</v>
      </c>
      <c r="H162" s="7">
        <v>228</v>
      </c>
      <c r="I162" s="7">
        <v>76</v>
      </c>
      <c r="J162" s="7">
        <v>5776</v>
      </c>
      <c r="K162" s="8" t="s">
        <v>800</v>
      </c>
      <c r="L162" s="7">
        <v>24.748796200000001</v>
      </c>
      <c r="M162" s="7">
        <v>0.74416901800000002</v>
      </c>
      <c r="N162" s="7">
        <v>0.837719298</v>
      </c>
      <c r="O162" s="7">
        <v>0.63879598699999995</v>
      </c>
      <c r="P162" s="7">
        <v>0.219123602</v>
      </c>
    </row>
    <row r="163" spans="1:16">
      <c r="A163" s="6">
        <f t="shared" si="6"/>
        <v>0.72700296711104273</v>
      </c>
      <c r="B163" s="7">
        <f t="shared" si="7"/>
        <v>201.70940170940173</v>
      </c>
      <c r="C163" s="7">
        <v>1080</v>
      </c>
      <c r="D163" s="7">
        <v>1625</v>
      </c>
      <c r="E163" s="7">
        <f t="shared" si="8"/>
        <v>1.7549999999999999</v>
      </c>
      <c r="F163" s="7" t="s">
        <v>382</v>
      </c>
      <c r="G163" s="7">
        <v>354</v>
      </c>
      <c r="H163" s="7">
        <v>322</v>
      </c>
      <c r="I163" s="7">
        <v>32</v>
      </c>
      <c r="J163" s="7">
        <v>1024</v>
      </c>
      <c r="K163" s="8" t="s">
        <v>1052</v>
      </c>
      <c r="L163" s="7">
        <v>107.5587153</v>
      </c>
      <c r="M163" s="7">
        <v>0.920671358</v>
      </c>
      <c r="N163" s="7">
        <v>0.76086956500000003</v>
      </c>
      <c r="O163" s="7">
        <v>0.69602272700000001</v>
      </c>
      <c r="P163" s="7">
        <v>0.63025879900000004</v>
      </c>
    </row>
    <row r="164" spans="1:16">
      <c r="A164" s="6">
        <f t="shared" si="6"/>
        <v>0.72746331213860216</v>
      </c>
      <c r="B164" s="7">
        <f t="shared" si="7"/>
        <v>856.10545154185024</v>
      </c>
      <c r="C164" s="7">
        <v>681</v>
      </c>
      <c r="D164" s="7">
        <v>1024</v>
      </c>
      <c r="E164" s="7">
        <f t="shared" si="8"/>
        <v>0.69734399999999996</v>
      </c>
      <c r="F164" s="7" t="s">
        <v>690</v>
      </c>
      <c r="G164" s="7">
        <v>597</v>
      </c>
      <c r="H164" s="7">
        <v>366</v>
      </c>
      <c r="I164" s="7">
        <v>231</v>
      </c>
      <c r="J164" s="7">
        <v>53361</v>
      </c>
      <c r="K164" s="8" t="s">
        <v>832</v>
      </c>
      <c r="L164" s="7">
        <v>29.79482398</v>
      </c>
      <c r="M164" s="7">
        <v>0.65865087499999997</v>
      </c>
      <c r="N164" s="7">
        <v>0.94808743200000001</v>
      </c>
      <c r="O164" s="7">
        <v>0.59013605400000002</v>
      </c>
      <c r="P164" s="7">
        <v>0.42050552400000002</v>
      </c>
    </row>
    <row r="165" spans="1:16">
      <c r="A165" s="6">
        <f t="shared" si="6"/>
        <v>0.72761194055874079</v>
      </c>
      <c r="B165" s="7">
        <f t="shared" si="7"/>
        <v>172.6108824874257</v>
      </c>
      <c r="C165" s="7">
        <v>1080</v>
      </c>
      <c r="D165" s="7">
        <v>1620</v>
      </c>
      <c r="E165" s="7">
        <f t="shared" si="8"/>
        <v>1.7496</v>
      </c>
      <c r="F165" s="7" t="s">
        <v>337</v>
      </c>
      <c r="G165" s="7">
        <v>302</v>
      </c>
      <c r="H165" s="7">
        <v>235</v>
      </c>
      <c r="I165" s="7">
        <v>67</v>
      </c>
      <c r="J165" s="7">
        <v>4489</v>
      </c>
      <c r="K165" s="8" t="s">
        <v>1040</v>
      </c>
      <c r="L165" s="7">
        <v>92.506679930000004</v>
      </c>
      <c r="M165" s="7">
        <v>0.95680768999999999</v>
      </c>
      <c r="N165" s="7">
        <v>0.82978723399999998</v>
      </c>
      <c r="O165" s="7">
        <v>0.64784053200000002</v>
      </c>
      <c r="P165" s="7">
        <v>0.60857367500000004</v>
      </c>
    </row>
    <row r="166" spans="1:16">
      <c r="A166" s="6">
        <f t="shared" si="6"/>
        <v>0.72768192073120608</v>
      </c>
      <c r="B166" s="7">
        <f t="shared" si="7"/>
        <v>421.91876750700283</v>
      </c>
      <c r="C166" s="7">
        <v>1071</v>
      </c>
      <c r="D166" s="7">
        <v>1600</v>
      </c>
      <c r="E166" s="7">
        <f t="shared" si="8"/>
        <v>1.7136</v>
      </c>
      <c r="F166" s="7" t="s">
        <v>669</v>
      </c>
      <c r="G166" s="7">
        <v>723</v>
      </c>
      <c r="H166" s="7">
        <v>620</v>
      </c>
      <c r="I166" s="7">
        <v>103</v>
      </c>
      <c r="J166" s="7">
        <v>10609</v>
      </c>
      <c r="K166" s="8" t="s">
        <v>866</v>
      </c>
      <c r="L166" s="7">
        <v>91.370918259999996</v>
      </c>
      <c r="M166" s="7">
        <v>0.92945355600000001</v>
      </c>
      <c r="N166" s="7">
        <v>0.78225806499999995</v>
      </c>
      <c r="O166" s="7">
        <v>0.68022440399999995</v>
      </c>
      <c r="P166" s="7">
        <v>0.77215099300000001</v>
      </c>
    </row>
    <row r="167" spans="1:16">
      <c r="A167" s="6">
        <f t="shared" si="6"/>
        <v>0.72826086899999998</v>
      </c>
      <c r="B167" s="7">
        <f t="shared" si="7"/>
        <v>52.681005061957443</v>
      </c>
      <c r="C167" s="7">
        <v>1080</v>
      </c>
      <c r="D167" s="7">
        <v>1617</v>
      </c>
      <c r="E167" s="7">
        <f t="shared" si="8"/>
        <v>1.7463599999999999</v>
      </c>
      <c r="F167" s="7" t="s">
        <v>230</v>
      </c>
      <c r="G167" s="7">
        <v>92</v>
      </c>
      <c r="H167" s="7">
        <v>92</v>
      </c>
      <c r="I167" s="7">
        <v>0</v>
      </c>
      <c r="J167" s="7">
        <v>0</v>
      </c>
      <c r="K167" s="8" t="s">
        <v>833</v>
      </c>
      <c r="L167" s="7">
        <v>91.921002720000004</v>
      </c>
      <c r="M167" s="7">
        <v>0.97870651099999995</v>
      </c>
      <c r="N167" s="7">
        <v>0.72826086899999998</v>
      </c>
      <c r="O167" s="7">
        <v>0.72826086899999998</v>
      </c>
      <c r="P167" s="7">
        <v>0.54614400900000004</v>
      </c>
    </row>
    <row r="168" spans="1:16">
      <c r="A168" s="6">
        <f t="shared" si="6"/>
        <v>0.72847682115393575</v>
      </c>
      <c r="B168" s="7">
        <f t="shared" si="7"/>
        <v>103.29780661105961</v>
      </c>
      <c r="C168" s="7">
        <v>1079</v>
      </c>
      <c r="D168" s="7">
        <v>1920</v>
      </c>
      <c r="E168" s="7">
        <f t="shared" si="8"/>
        <v>2.0716800000000002</v>
      </c>
      <c r="F168" s="7" t="s">
        <v>152</v>
      </c>
      <c r="G168" s="7">
        <v>214</v>
      </c>
      <c r="H168" s="7">
        <v>242</v>
      </c>
      <c r="I168" s="7">
        <v>28</v>
      </c>
      <c r="J168" s="7">
        <v>784</v>
      </c>
      <c r="K168" s="8" t="s">
        <v>978</v>
      </c>
      <c r="L168" s="7">
        <v>97.527082379999996</v>
      </c>
      <c r="M168" s="7">
        <v>0.97100835699999999</v>
      </c>
      <c r="N168" s="7">
        <v>0.68181818199999999</v>
      </c>
      <c r="O168" s="7">
        <v>0.78199052099999999</v>
      </c>
      <c r="P168" s="7">
        <v>0.64450979200000003</v>
      </c>
    </row>
    <row r="169" spans="1:16">
      <c r="A169" s="6">
        <f t="shared" si="6"/>
        <v>0.72857745898350457</v>
      </c>
      <c r="B169" s="7">
        <f t="shared" si="7"/>
        <v>185.33070882161459</v>
      </c>
      <c r="C169" s="7">
        <v>2048</v>
      </c>
      <c r="D169" s="7">
        <v>3072</v>
      </c>
      <c r="E169" s="7">
        <f t="shared" si="8"/>
        <v>6.2914560000000002</v>
      </c>
      <c r="F169" s="7" t="s">
        <v>645</v>
      </c>
      <c r="G169" s="7">
        <v>1166</v>
      </c>
      <c r="H169" s="7">
        <v>1219</v>
      </c>
      <c r="I169" s="7">
        <v>53</v>
      </c>
      <c r="J169" s="7">
        <v>2809</v>
      </c>
      <c r="K169" s="8" t="s">
        <v>935</v>
      </c>
      <c r="L169" s="7">
        <v>90.555099339999998</v>
      </c>
      <c r="M169" s="7">
        <v>0.91700369999999998</v>
      </c>
      <c r="N169" s="7">
        <v>0.70795734200000004</v>
      </c>
      <c r="O169" s="7">
        <v>0.75043478299999999</v>
      </c>
      <c r="P169" s="7">
        <v>1.8549087049999999</v>
      </c>
    </row>
    <row r="170" spans="1:16">
      <c r="A170" s="6">
        <f t="shared" si="6"/>
        <v>0.72916666649745498</v>
      </c>
      <c r="B170" s="7">
        <f t="shared" si="7"/>
        <v>421.55253283302062</v>
      </c>
      <c r="C170" s="7">
        <v>1066</v>
      </c>
      <c r="D170" s="7">
        <v>1600</v>
      </c>
      <c r="E170" s="7">
        <f t="shared" si="8"/>
        <v>1.7056</v>
      </c>
      <c r="F170" s="7" t="s">
        <v>697</v>
      </c>
      <c r="G170" s="7">
        <v>719</v>
      </c>
      <c r="H170" s="7">
        <v>539</v>
      </c>
      <c r="I170" s="7">
        <v>180</v>
      </c>
      <c r="J170" s="7">
        <v>32400</v>
      </c>
      <c r="K170" s="8" t="s">
        <v>864</v>
      </c>
      <c r="L170" s="7">
        <v>59.440005759999998</v>
      </c>
      <c r="M170" s="7">
        <v>0.84772995900000003</v>
      </c>
      <c r="N170" s="7">
        <v>0.84415584399999999</v>
      </c>
      <c r="O170" s="7">
        <v>0.64174894199999999</v>
      </c>
      <c r="P170" s="7">
        <v>0.78252387000000001</v>
      </c>
    </row>
    <row r="171" spans="1:16">
      <c r="A171" s="6">
        <f t="shared" si="6"/>
        <v>0.72983479126721018</v>
      </c>
      <c r="B171" s="7">
        <f t="shared" si="7"/>
        <v>118.64427143406382</v>
      </c>
      <c r="C171" s="7">
        <v>3264</v>
      </c>
      <c r="D171" s="7">
        <v>2448</v>
      </c>
      <c r="E171" s="7">
        <f t="shared" si="8"/>
        <v>7.990272</v>
      </c>
      <c r="F171" s="7" t="s">
        <v>631</v>
      </c>
      <c r="G171" s="7">
        <v>948</v>
      </c>
      <c r="H171" s="7">
        <v>1128</v>
      </c>
      <c r="I171" s="7">
        <v>180</v>
      </c>
      <c r="J171" s="7">
        <v>32400</v>
      </c>
      <c r="K171" s="8" t="s">
        <v>1047</v>
      </c>
      <c r="L171" s="7">
        <v>66.68554623</v>
      </c>
      <c r="M171" s="7">
        <v>0.94298451100000003</v>
      </c>
      <c r="N171" s="7">
        <v>0.66578014200000002</v>
      </c>
      <c r="O171" s="7">
        <v>0.807526882</v>
      </c>
      <c r="P171" s="7">
        <v>2.2365510460000002</v>
      </c>
    </row>
    <row r="172" spans="1:16">
      <c r="A172" s="6">
        <f t="shared" si="6"/>
        <v>0.73085770599229405</v>
      </c>
      <c r="B172" s="7">
        <f t="shared" si="7"/>
        <v>86.906024948559661</v>
      </c>
      <c r="C172" s="7">
        <v>3456</v>
      </c>
      <c r="D172" s="7">
        <v>5184</v>
      </c>
      <c r="E172" s="7">
        <f t="shared" si="8"/>
        <v>17.915904000000001</v>
      </c>
      <c r="F172" s="7" t="s">
        <v>659</v>
      </c>
      <c r="G172" s="7">
        <v>1557</v>
      </c>
      <c r="H172" s="7">
        <v>1515</v>
      </c>
      <c r="I172" s="7">
        <v>42</v>
      </c>
      <c r="J172" s="7">
        <v>1764</v>
      </c>
      <c r="K172" s="8" t="s">
        <v>1064</v>
      </c>
      <c r="L172" s="7">
        <v>82.601280369999998</v>
      </c>
      <c r="M172" s="7">
        <v>0.93670852999999998</v>
      </c>
      <c r="N172" s="7">
        <v>0.73399339900000005</v>
      </c>
      <c r="O172" s="7">
        <v>0.72774869099999995</v>
      </c>
      <c r="P172" s="7">
        <v>5.2924633029999999</v>
      </c>
    </row>
    <row r="173" spans="1:16">
      <c r="A173" s="6">
        <f t="shared" si="6"/>
        <v>0.73118279580968903</v>
      </c>
      <c r="B173" s="7">
        <f t="shared" si="7"/>
        <v>80.597889800703399</v>
      </c>
      <c r="C173" s="7">
        <v>853</v>
      </c>
      <c r="D173" s="7">
        <v>1280</v>
      </c>
      <c r="E173" s="7">
        <f t="shared" si="8"/>
        <v>1.0918399999999999</v>
      </c>
      <c r="F173" s="7" t="s">
        <v>705</v>
      </c>
      <c r="G173" s="7">
        <v>88</v>
      </c>
      <c r="H173" s="7">
        <v>98</v>
      </c>
      <c r="I173" s="7">
        <v>10</v>
      </c>
      <c r="J173" s="7">
        <v>100</v>
      </c>
      <c r="K173" s="8" t="s">
        <v>850</v>
      </c>
      <c r="L173" s="7">
        <v>60.144313949999997</v>
      </c>
      <c r="M173" s="7">
        <v>0.97435412899999996</v>
      </c>
      <c r="N173" s="7">
        <v>0.69387755100000004</v>
      </c>
      <c r="O173" s="7">
        <v>0.77272727299999999</v>
      </c>
      <c r="P173" s="7">
        <v>0.36541008899999999</v>
      </c>
    </row>
    <row r="174" spans="1:16">
      <c r="A174" s="6">
        <f t="shared" si="6"/>
        <v>0.73144399423022477</v>
      </c>
      <c r="B174" s="7">
        <f t="shared" si="7"/>
        <v>138.03450862715678</v>
      </c>
      <c r="C174" s="7">
        <v>1333</v>
      </c>
      <c r="D174" s="7">
        <v>2000</v>
      </c>
      <c r="E174" s="7">
        <f t="shared" si="8"/>
        <v>2.6659999999999999</v>
      </c>
      <c r="F174" s="7" t="s">
        <v>678</v>
      </c>
      <c r="G174" s="7">
        <v>368</v>
      </c>
      <c r="H174" s="7">
        <v>377</v>
      </c>
      <c r="I174" s="7">
        <v>9</v>
      </c>
      <c r="J174" s="7">
        <v>81</v>
      </c>
      <c r="K174" s="8" t="s">
        <v>886</v>
      </c>
      <c r="L174" s="7">
        <v>89.568524370000006</v>
      </c>
      <c r="M174" s="7">
        <v>0.928580984</v>
      </c>
      <c r="N174" s="7">
        <v>0.71883289100000003</v>
      </c>
      <c r="O174" s="7">
        <v>0.74450549399999999</v>
      </c>
      <c r="P174" s="7">
        <v>0.83188629199999997</v>
      </c>
    </row>
    <row r="175" spans="1:16">
      <c r="A175" s="6">
        <f t="shared" si="6"/>
        <v>0.73195876271411686</v>
      </c>
      <c r="B175" s="7">
        <f t="shared" si="7"/>
        <v>97.841605778113703</v>
      </c>
      <c r="C175" s="7">
        <v>1260</v>
      </c>
      <c r="D175" s="7">
        <v>1890</v>
      </c>
      <c r="E175" s="7">
        <f t="shared" si="8"/>
        <v>2.3814000000000002</v>
      </c>
      <c r="F175" s="7" t="s">
        <v>612</v>
      </c>
      <c r="G175" s="7">
        <v>233</v>
      </c>
      <c r="H175" s="7">
        <v>159</v>
      </c>
      <c r="I175" s="7">
        <v>74</v>
      </c>
      <c r="J175" s="7">
        <v>5476</v>
      </c>
      <c r="K175" s="8" t="s">
        <v>881</v>
      </c>
      <c r="L175" s="7">
        <v>47.210336210000001</v>
      </c>
      <c r="M175" s="7">
        <v>0.92317672100000003</v>
      </c>
      <c r="N175" s="7">
        <v>0.89308176100000003</v>
      </c>
      <c r="O175" s="7">
        <v>0.62008733599999999</v>
      </c>
      <c r="P175" s="7">
        <v>0.70002388999999998</v>
      </c>
    </row>
    <row r="176" spans="1:16">
      <c r="A176" s="6">
        <f t="shared" si="6"/>
        <v>0.73217115708364711</v>
      </c>
      <c r="B176" s="7">
        <f t="shared" si="7"/>
        <v>185.64074529634183</v>
      </c>
      <c r="C176" s="7">
        <v>1080</v>
      </c>
      <c r="D176" s="7">
        <v>1626</v>
      </c>
      <c r="E176" s="7">
        <f t="shared" si="8"/>
        <v>1.7560800000000001</v>
      </c>
      <c r="F176" s="7" t="s">
        <v>121</v>
      </c>
      <c r="G176" s="7">
        <v>326</v>
      </c>
      <c r="H176" s="7">
        <v>308</v>
      </c>
      <c r="I176" s="7">
        <v>18</v>
      </c>
      <c r="J176" s="7">
        <v>324</v>
      </c>
      <c r="K176" s="8" t="s">
        <v>966</v>
      </c>
      <c r="L176" s="7">
        <v>100.8664455</v>
      </c>
      <c r="M176" s="7">
        <v>0.94970823900000001</v>
      </c>
      <c r="N176" s="7">
        <v>0.75</v>
      </c>
      <c r="O176" s="7">
        <v>0.71517027899999996</v>
      </c>
      <c r="P176" s="7">
        <v>0.59586715700000004</v>
      </c>
    </row>
    <row r="177" spans="1:16">
      <c r="A177" s="6">
        <f t="shared" si="6"/>
        <v>0.73237679346537388</v>
      </c>
      <c r="B177" s="7">
        <f t="shared" si="7"/>
        <v>441.74382716049388</v>
      </c>
      <c r="C177" s="7">
        <v>1080</v>
      </c>
      <c r="D177" s="7">
        <v>1920</v>
      </c>
      <c r="E177" s="7">
        <f t="shared" si="8"/>
        <v>2.0735999999999999</v>
      </c>
      <c r="F177" s="7" t="s">
        <v>665</v>
      </c>
      <c r="G177" s="7">
        <v>916</v>
      </c>
      <c r="H177" s="7">
        <v>713</v>
      </c>
      <c r="I177" s="7">
        <v>203</v>
      </c>
      <c r="J177" s="7">
        <v>41209</v>
      </c>
      <c r="K177" s="8" t="s">
        <v>871</v>
      </c>
      <c r="L177" s="7">
        <v>67.577682150000001</v>
      </c>
      <c r="M177" s="7">
        <v>0.93238851700000003</v>
      </c>
      <c r="N177" s="7">
        <v>0.82328190700000003</v>
      </c>
      <c r="O177" s="7">
        <v>0.65955056199999995</v>
      </c>
      <c r="P177" s="7">
        <v>0.91744232199999998</v>
      </c>
    </row>
    <row r="178" spans="1:16">
      <c r="A178" s="6">
        <f t="shared" si="6"/>
        <v>0.73239436612788877</v>
      </c>
      <c r="B178" s="7">
        <f t="shared" si="7"/>
        <v>1044.5500600616285</v>
      </c>
      <c r="C178" s="7">
        <v>467</v>
      </c>
      <c r="D178" s="7">
        <v>697</v>
      </c>
      <c r="E178" s="7">
        <f t="shared" si="8"/>
        <v>0.32549899999999998</v>
      </c>
      <c r="F178" s="7" t="s">
        <v>674</v>
      </c>
      <c r="G178" s="7">
        <v>340</v>
      </c>
      <c r="H178" s="7">
        <v>243</v>
      </c>
      <c r="I178" s="7">
        <v>97</v>
      </c>
      <c r="J178" s="7">
        <v>9409</v>
      </c>
      <c r="K178" s="8" t="s">
        <v>803</v>
      </c>
      <c r="L178" s="7">
        <v>19.941987529999999</v>
      </c>
      <c r="M178" s="7">
        <v>0.89687664899999997</v>
      </c>
      <c r="N178" s="7">
        <v>0.85596707800000005</v>
      </c>
      <c r="O178" s="7">
        <v>0.64</v>
      </c>
      <c r="P178" s="7">
        <v>0.222584009</v>
      </c>
    </row>
    <row r="179" spans="1:16">
      <c r="A179" s="6">
        <f t="shared" si="6"/>
        <v>0.73260073233267586</v>
      </c>
      <c r="B179" s="7">
        <f t="shared" si="7"/>
        <v>163.43254379301615</v>
      </c>
      <c r="C179" s="7">
        <v>1080</v>
      </c>
      <c r="D179" s="7">
        <v>1609</v>
      </c>
      <c r="E179" s="7">
        <f t="shared" si="8"/>
        <v>1.7377199999999999</v>
      </c>
      <c r="F179" s="7" t="s">
        <v>90</v>
      </c>
      <c r="G179" s="7">
        <v>284</v>
      </c>
      <c r="H179" s="7">
        <v>266</v>
      </c>
      <c r="I179" s="7">
        <v>18</v>
      </c>
      <c r="J179" s="7">
        <v>324</v>
      </c>
      <c r="K179" s="8" t="s">
        <v>952</v>
      </c>
      <c r="L179" s="7">
        <v>62.327621219999997</v>
      </c>
      <c r="M179" s="7">
        <v>0.92053013699999997</v>
      </c>
      <c r="N179" s="7">
        <v>0.75187969899999996</v>
      </c>
      <c r="O179" s="7">
        <v>0.71428571399999996</v>
      </c>
      <c r="P179" s="7">
        <v>0.64839267700000003</v>
      </c>
    </row>
    <row r="180" spans="1:16">
      <c r="A180" s="6">
        <f t="shared" si="6"/>
        <v>0.73267326728673665</v>
      </c>
      <c r="B180" s="7">
        <f t="shared" si="7"/>
        <v>60.072549155518594</v>
      </c>
      <c r="C180" s="7">
        <v>1080</v>
      </c>
      <c r="D180" s="7">
        <v>1603</v>
      </c>
      <c r="E180" s="7">
        <f t="shared" si="8"/>
        <v>1.7312399999999999</v>
      </c>
      <c r="F180" s="7" t="s">
        <v>205</v>
      </c>
      <c r="G180" s="7">
        <v>104</v>
      </c>
      <c r="H180" s="7">
        <v>100</v>
      </c>
      <c r="I180" s="7">
        <v>4</v>
      </c>
      <c r="J180" s="7">
        <v>16</v>
      </c>
      <c r="K180" s="8" t="s">
        <v>691</v>
      </c>
      <c r="L180" s="7">
        <v>82.101737409999998</v>
      </c>
      <c r="M180" s="7">
        <v>0.97415800799999996</v>
      </c>
      <c r="N180" s="7">
        <v>0.74</v>
      </c>
      <c r="O180" s="7">
        <v>0.72549019599999998</v>
      </c>
      <c r="P180" s="7">
        <v>0.54405736900000001</v>
      </c>
    </row>
    <row r="181" spans="1:16">
      <c r="A181" s="6">
        <f t="shared" si="6"/>
        <v>0.73744619789899324</v>
      </c>
      <c r="B181" s="7">
        <f t="shared" si="7"/>
        <v>71.914107711226848</v>
      </c>
      <c r="C181" s="7">
        <v>3072</v>
      </c>
      <c r="D181" s="7">
        <v>4608</v>
      </c>
      <c r="E181" s="7">
        <f t="shared" si="8"/>
        <v>14.155775999999999</v>
      </c>
      <c r="F181" s="7" t="s">
        <v>649</v>
      </c>
      <c r="G181" s="7">
        <v>1018</v>
      </c>
      <c r="H181" s="7">
        <v>1094</v>
      </c>
      <c r="I181" s="7">
        <v>76</v>
      </c>
      <c r="J181" s="7">
        <v>5776</v>
      </c>
      <c r="K181" s="8" t="s">
        <v>1039</v>
      </c>
      <c r="L181" s="7">
        <v>103.15423</v>
      </c>
      <c r="M181" s="7">
        <v>0.96045445600000001</v>
      </c>
      <c r="N181" s="7">
        <v>0.704753199</v>
      </c>
      <c r="O181" s="7">
        <v>0.77331996000000003</v>
      </c>
      <c r="P181" s="7">
        <v>3.5320694449999999</v>
      </c>
    </row>
    <row r="182" spans="1:16">
      <c r="A182" s="6">
        <f t="shared" si="6"/>
        <v>0.73767885498623242</v>
      </c>
      <c r="B182" s="7">
        <f t="shared" si="7"/>
        <v>201.76040237768632</v>
      </c>
      <c r="C182" s="7">
        <v>1080</v>
      </c>
      <c r="D182" s="7">
        <v>1620</v>
      </c>
      <c r="E182" s="7">
        <f t="shared" si="8"/>
        <v>1.7496</v>
      </c>
      <c r="F182" s="7" t="s">
        <v>380</v>
      </c>
      <c r="G182" s="7">
        <v>353</v>
      </c>
      <c r="H182" s="7">
        <v>282</v>
      </c>
      <c r="I182" s="7">
        <v>71</v>
      </c>
      <c r="J182" s="7">
        <v>5041</v>
      </c>
      <c r="K182" s="8" t="s">
        <v>1050</v>
      </c>
      <c r="L182" s="7">
        <v>40.819770679999998</v>
      </c>
      <c r="M182" s="7">
        <v>0.88882231199999995</v>
      </c>
      <c r="N182" s="7">
        <v>0.82269503499999996</v>
      </c>
      <c r="O182" s="7">
        <v>0.66858789600000001</v>
      </c>
      <c r="P182" s="7">
        <v>0.64866733600000004</v>
      </c>
    </row>
    <row r="183" spans="1:16">
      <c r="A183" s="6">
        <f t="shared" si="6"/>
        <v>0.73828756049761579</v>
      </c>
      <c r="B183" s="7">
        <f t="shared" si="7"/>
        <v>468.33686633843911</v>
      </c>
      <c r="C183" s="7">
        <v>1371</v>
      </c>
      <c r="D183" s="7">
        <v>2048</v>
      </c>
      <c r="E183" s="7">
        <f t="shared" si="8"/>
        <v>2.8078080000000001</v>
      </c>
      <c r="F183" s="7" t="s">
        <v>666</v>
      </c>
      <c r="G183" s="7">
        <v>1315</v>
      </c>
      <c r="H183" s="7">
        <v>1181</v>
      </c>
      <c r="I183" s="7">
        <v>134</v>
      </c>
      <c r="J183" s="7">
        <v>17956</v>
      </c>
      <c r="K183" s="8" t="s">
        <v>892</v>
      </c>
      <c r="L183" s="7">
        <v>53.491075440000003</v>
      </c>
      <c r="M183" s="7">
        <v>0.86025692099999995</v>
      </c>
      <c r="N183" s="7">
        <v>0.77392040600000001</v>
      </c>
      <c r="O183" s="7">
        <v>0.70579150599999996</v>
      </c>
      <c r="P183" s="7">
        <v>1.3159730430000001</v>
      </c>
    </row>
    <row r="184" spans="1:16">
      <c r="A184" s="6">
        <f t="shared" si="6"/>
        <v>0.73937753689940877</v>
      </c>
      <c r="B184" s="7">
        <f t="shared" si="7"/>
        <v>118.10735310928212</v>
      </c>
      <c r="C184" s="7">
        <v>3456</v>
      </c>
      <c r="D184" s="7">
        <v>5184</v>
      </c>
      <c r="E184" s="7">
        <f t="shared" si="8"/>
        <v>17.915904000000001</v>
      </c>
      <c r="F184" s="7" t="s">
        <v>618</v>
      </c>
      <c r="G184" s="7">
        <v>2116</v>
      </c>
      <c r="H184" s="7">
        <v>1615</v>
      </c>
      <c r="I184" s="7">
        <v>501</v>
      </c>
      <c r="J184" s="7">
        <v>251001</v>
      </c>
      <c r="K184" s="8" t="s">
        <v>979</v>
      </c>
      <c r="L184" s="7">
        <v>49.01582604</v>
      </c>
      <c r="M184" s="7">
        <v>0.89642940199999999</v>
      </c>
      <c r="N184" s="7">
        <v>0.84582043299999998</v>
      </c>
      <c r="O184" s="7">
        <v>0.65673076900000005</v>
      </c>
      <c r="P184" s="7">
        <v>5.1688768859999996</v>
      </c>
    </row>
    <row r="185" spans="1:16">
      <c r="A185" s="6">
        <f t="shared" si="6"/>
        <v>0.74076561459089874</v>
      </c>
      <c r="B185" s="7">
        <f t="shared" si="7"/>
        <v>282.18587239583337</v>
      </c>
      <c r="C185" s="7">
        <v>2560</v>
      </c>
      <c r="D185" s="7">
        <v>1920</v>
      </c>
      <c r="E185" s="7">
        <f t="shared" si="8"/>
        <v>4.9151999999999996</v>
      </c>
      <c r="F185" s="7" t="s">
        <v>646</v>
      </c>
      <c r="G185" s="7">
        <v>1387</v>
      </c>
      <c r="H185" s="7">
        <v>1611</v>
      </c>
      <c r="I185" s="7">
        <v>224</v>
      </c>
      <c r="J185" s="7">
        <v>50176</v>
      </c>
      <c r="K185" s="8" t="s">
        <v>656</v>
      </c>
      <c r="L185" s="7">
        <v>77.308061069999994</v>
      </c>
      <c r="M185" s="7">
        <v>0.92066264399999997</v>
      </c>
      <c r="N185" s="7">
        <v>0.68466790799999999</v>
      </c>
      <c r="O185" s="7">
        <v>0.80687637199999995</v>
      </c>
      <c r="P185" s="7">
        <v>1.700019121</v>
      </c>
    </row>
    <row r="186" spans="1:16">
      <c r="A186" s="6">
        <f t="shared" si="6"/>
        <v>0.74097938126600538</v>
      </c>
      <c r="B186" s="7">
        <f t="shared" si="7"/>
        <v>226.33870442708331</v>
      </c>
      <c r="C186" s="7">
        <v>1536</v>
      </c>
      <c r="D186" s="7">
        <v>2048</v>
      </c>
      <c r="E186" s="7">
        <f t="shared" si="8"/>
        <v>3.1457280000000001</v>
      </c>
      <c r="F186" s="7" t="s">
        <v>685</v>
      </c>
      <c r="G186" s="7">
        <v>712</v>
      </c>
      <c r="H186" s="7">
        <v>850</v>
      </c>
      <c r="I186" s="7">
        <v>138</v>
      </c>
      <c r="J186" s="7">
        <v>19044</v>
      </c>
      <c r="K186" s="8" t="s">
        <v>901</v>
      </c>
      <c r="L186" s="7">
        <v>52.047715709999999</v>
      </c>
      <c r="M186" s="7">
        <v>0.89536017400000001</v>
      </c>
      <c r="N186" s="7">
        <v>0.67647058800000004</v>
      </c>
      <c r="O186" s="7">
        <v>0.81908831900000001</v>
      </c>
      <c r="P186" s="7">
        <v>1.0393373969999999</v>
      </c>
    </row>
    <row r="187" spans="1:16">
      <c r="A187" s="6">
        <f t="shared" si="6"/>
        <v>0.74132492074680811</v>
      </c>
      <c r="B187" s="7">
        <f t="shared" si="7"/>
        <v>98.564738116477642</v>
      </c>
      <c r="C187" s="7">
        <v>1416</v>
      </c>
      <c r="D187" s="7">
        <v>2128</v>
      </c>
      <c r="E187" s="7">
        <f t="shared" si="8"/>
        <v>3.0132479999999999</v>
      </c>
      <c r="F187" s="7" t="s">
        <v>675</v>
      </c>
      <c r="G187" s="7">
        <v>297</v>
      </c>
      <c r="H187" s="7">
        <v>343</v>
      </c>
      <c r="I187" s="7">
        <v>46</v>
      </c>
      <c r="J187" s="7">
        <v>2116</v>
      </c>
      <c r="K187" s="8" t="s">
        <v>895</v>
      </c>
      <c r="L187" s="7">
        <v>91.14736388</v>
      </c>
      <c r="M187" s="7">
        <v>0.95716766099999995</v>
      </c>
      <c r="N187" s="7">
        <v>0.68513119499999997</v>
      </c>
      <c r="O187" s="7">
        <v>0.80756013699999996</v>
      </c>
      <c r="P187" s="7">
        <v>0.91108274499999997</v>
      </c>
    </row>
    <row r="188" spans="1:16">
      <c r="A188" s="6">
        <f t="shared" si="6"/>
        <v>0.74188034214168463</v>
      </c>
      <c r="B188" s="7">
        <f t="shared" si="7"/>
        <v>74.216867469879517</v>
      </c>
      <c r="C188" s="7">
        <v>1660</v>
      </c>
      <c r="D188" s="7">
        <v>2500</v>
      </c>
      <c r="E188" s="7">
        <f t="shared" si="8"/>
        <v>4.1500000000000004</v>
      </c>
      <c r="F188" s="7" t="s">
        <v>637</v>
      </c>
      <c r="G188" s="7">
        <v>308</v>
      </c>
      <c r="H188" s="7">
        <v>278</v>
      </c>
      <c r="I188" s="7">
        <v>30</v>
      </c>
      <c r="J188" s="7">
        <v>900</v>
      </c>
      <c r="K188" s="8" t="s">
        <v>906</v>
      </c>
      <c r="L188" s="7">
        <v>101.9587101</v>
      </c>
      <c r="M188" s="7">
        <v>0.97237294900000004</v>
      </c>
      <c r="N188" s="7">
        <v>0.78057553999999996</v>
      </c>
      <c r="O188" s="7">
        <v>0.70684039099999996</v>
      </c>
      <c r="P188" s="7">
        <v>1.165335655</v>
      </c>
    </row>
    <row r="189" spans="1:16">
      <c r="A189" s="6">
        <f t="shared" si="6"/>
        <v>0.74327628349298491</v>
      </c>
      <c r="B189" s="7">
        <f t="shared" si="7"/>
        <v>116.026520347508</v>
      </c>
      <c r="C189" s="7">
        <v>1080</v>
      </c>
      <c r="D189" s="7">
        <v>1620</v>
      </c>
      <c r="E189" s="7">
        <f t="shared" si="8"/>
        <v>1.7496</v>
      </c>
      <c r="F189" s="7" t="s">
        <v>36</v>
      </c>
      <c r="G189" s="7">
        <v>203</v>
      </c>
      <c r="H189" s="7">
        <v>210</v>
      </c>
      <c r="I189" s="7">
        <v>7</v>
      </c>
      <c r="J189" s="7">
        <v>49</v>
      </c>
      <c r="K189" s="8" t="s">
        <v>918</v>
      </c>
      <c r="L189" s="7">
        <v>42.615434839999999</v>
      </c>
      <c r="M189" s="7">
        <v>0.93208613600000001</v>
      </c>
      <c r="N189" s="7">
        <v>0.72380952399999998</v>
      </c>
      <c r="O189" s="7">
        <v>0.763819095</v>
      </c>
      <c r="P189" s="7">
        <v>0.64086699499999999</v>
      </c>
    </row>
    <row r="190" spans="1:16">
      <c r="A190" s="6">
        <f t="shared" si="6"/>
        <v>0.74371859284088793</v>
      </c>
      <c r="B190" s="7">
        <f t="shared" si="7"/>
        <v>110.88248742569731</v>
      </c>
      <c r="C190" s="7">
        <v>1080</v>
      </c>
      <c r="D190" s="7">
        <v>1620</v>
      </c>
      <c r="E190" s="7">
        <f t="shared" si="8"/>
        <v>1.7496</v>
      </c>
      <c r="F190" s="7" t="s">
        <v>425</v>
      </c>
      <c r="G190" s="7">
        <v>194</v>
      </c>
      <c r="H190" s="7">
        <v>206</v>
      </c>
      <c r="I190" s="7">
        <v>12</v>
      </c>
      <c r="J190" s="7">
        <v>144</v>
      </c>
      <c r="K190" s="8" t="s">
        <v>1061</v>
      </c>
      <c r="L190" s="7">
        <v>74.499048909999999</v>
      </c>
      <c r="M190" s="7">
        <v>0.946705083</v>
      </c>
      <c r="N190" s="7">
        <v>0.71844660199999999</v>
      </c>
      <c r="O190" s="7">
        <v>0.77083333300000001</v>
      </c>
      <c r="P190" s="7">
        <v>0.56650876999999999</v>
      </c>
    </row>
    <row r="191" spans="1:16">
      <c r="A191" s="6">
        <f t="shared" si="6"/>
        <v>0.74431818183046561</v>
      </c>
      <c r="B191" s="7">
        <f t="shared" si="7"/>
        <v>321.29629629629625</v>
      </c>
      <c r="C191" s="7">
        <v>900</v>
      </c>
      <c r="D191" s="7">
        <v>1200</v>
      </c>
      <c r="E191" s="7">
        <f t="shared" si="8"/>
        <v>1.08</v>
      </c>
      <c r="F191" s="7" t="s">
        <v>650</v>
      </c>
      <c r="G191" s="7">
        <v>347</v>
      </c>
      <c r="H191" s="7">
        <v>358</v>
      </c>
      <c r="I191" s="7">
        <v>11</v>
      </c>
      <c r="J191" s="7">
        <v>121</v>
      </c>
      <c r="K191" s="8" t="s">
        <v>857</v>
      </c>
      <c r="L191" s="7">
        <v>39.500978349999997</v>
      </c>
      <c r="M191" s="7">
        <v>0.89780527700000001</v>
      </c>
      <c r="N191" s="7">
        <v>0.73184357499999997</v>
      </c>
      <c r="O191" s="7">
        <v>0.75722543399999998</v>
      </c>
      <c r="P191" s="7">
        <v>0.47813582399999999</v>
      </c>
    </row>
    <row r="192" spans="1:16">
      <c r="A192" s="6">
        <f t="shared" si="6"/>
        <v>0.74457662699118676</v>
      </c>
      <c r="B192" s="7">
        <f t="shared" si="7"/>
        <v>150.23275161306711</v>
      </c>
      <c r="C192" s="7">
        <v>1944</v>
      </c>
      <c r="D192" s="7">
        <v>2592</v>
      </c>
      <c r="E192" s="7">
        <f t="shared" si="8"/>
        <v>5.0388479999999998</v>
      </c>
      <c r="F192" s="7" t="s">
        <v>704</v>
      </c>
      <c r="G192" s="7">
        <v>757</v>
      </c>
      <c r="H192" s="7">
        <v>679</v>
      </c>
      <c r="I192" s="7">
        <v>78</v>
      </c>
      <c r="J192" s="7">
        <v>6084</v>
      </c>
      <c r="K192" s="8" t="s">
        <v>924</v>
      </c>
      <c r="L192" s="7">
        <v>115.97995779999999</v>
      </c>
      <c r="M192" s="7">
        <v>0.96375499499999995</v>
      </c>
      <c r="N192" s="7">
        <v>0.78350515499999995</v>
      </c>
      <c r="O192" s="7">
        <v>0.70933333300000001</v>
      </c>
      <c r="P192" s="7">
        <v>1.4908013339999999</v>
      </c>
    </row>
    <row r="193" spans="1:16">
      <c r="A193" s="6">
        <f t="shared" si="6"/>
        <v>0.74547390852473283</v>
      </c>
      <c r="B193" s="7">
        <f t="shared" si="7"/>
        <v>87.93081275720165</v>
      </c>
      <c r="C193" s="7">
        <v>2160</v>
      </c>
      <c r="D193" s="7">
        <v>2880</v>
      </c>
      <c r="E193" s="7">
        <f t="shared" si="8"/>
        <v>6.2207999999999997</v>
      </c>
      <c r="F193" s="7" t="s">
        <v>419</v>
      </c>
      <c r="G193" s="7">
        <v>547</v>
      </c>
      <c r="H193" s="7">
        <v>403</v>
      </c>
      <c r="I193" s="7">
        <v>144</v>
      </c>
      <c r="J193" s="7">
        <v>20736</v>
      </c>
      <c r="K193" s="8" t="s">
        <v>1058</v>
      </c>
      <c r="L193" s="7">
        <v>79.994752629999994</v>
      </c>
      <c r="M193" s="7">
        <v>0.96259419599999996</v>
      </c>
      <c r="N193" s="7">
        <v>0.86848635200000002</v>
      </c>
      <c r="O193" s="7">
        <v>0.65298507500000003</v>
      </c>
      <c r="P193" s="7">
        <v>1.7647652629999999</v>
      </c>
    </row>
    <row r="194" spans="1:16">
      <c r="A194" s="6">
        <f t="shared" ref="A194:A257" si="9">2/(1/N194+1/O194)</f>
        <v>0.74556213010489836</v>
      </c>
      <c r="B194" s="7">
        <f t="shared" ref="B194:B257" si="10">G194/E194</f>
        <v>76.388888888888886</v>
      </c>
      <c r="C194" s="7">
        <v>1275</v>
      </c>
      <c r="D194" s="7">
        <v>1920</v>
      </c>
      <c r="E194" s="7">
        <f t="shared" si="8"/>
        <v>2.448</v>
      </c>
      <c r="F194" s="7" t="s">
        <v>630</v>
      </c>
      <c r="G194" s="7">
        <v>187</v>
      </c>
      <c r="H194" s="7">
        <v>152</v>
      </c>
      <c r="I194" s="7">
        <v>35</v>
      </c>
      <c r="J194" s="7">
        <v>1225</v>
      </c>
      <c r="K194" s="8" t="s">
        <v>883</v>
      </c>
      <c r="L194" s="7">
        <v>52.521958040000001</v>
      </c>
      <c r="M194" s="7">
        <v>0.93433807400000002</v>
      </c>
      <c r="N194" s="7">
        <v>0.82894736800000002</v>
      </c>
      <c r="O194" s="7">
        <v>0.67741935499999995</v>
      </c>
      <c r="P194" s="7">
        <v>0.74101972599999999</v>
      </c>
    </row>
    <row r="195" spans="1:16">
      <c r="A195" s="6">
        <f t="shared" si="9"/>
        <v>0.74573581918535969</v>
      </c>
      <c r="B195" s="7">
        <f t="shared" si="10"/>
        <v>1196.8315972222222</v>
      </c>
      <c r="C195" s="7">
        <v>720</v>
      </c>
      <c r="D195" s="7">
        <v>1280</v>
      </c>
      <c r="E195" s="7">
        <f t="shared" ref="E195:E258" si="11">C195*D195/1000000</f>
        <v>0.92159999999999997</v>
      </c>
      <c r="F195" s="7" t="s">
        <v>663</v>
      </c>
      <c r="G195" s="7">
        <v>1103</v>
      </c>
      <c r="H195" s="7">
        <v>1432</v>
      </c>
      <c r="I195" s="7">
        <v>329</v>
      </c>
      <c r="J195" s="7">
        <v>108241</v>
      </c>
      <c r="K195" s="8" t="s">
        <v>605</v>
      </c>
      <c r="L195" s="7">
        <v>24.37031146</v>
      </c>
      <c r="M195" s="7">
        <v>0.58886789100000003</v>
      </c>
      <c r="N195" s="7">
        <v>0.65642458100000001</v>
      </c>
      <c r="O195" s="7">
        <v>0.86317722699999999</v>
      </c>
      <c r="P195" s="7">
        <v>0.70967745800000004</v>
      </c>
    </row>
    <row r="196" spans="1:16">
      <c r="A196" s="6">
        <f t="shared" si="9"/>
        <v>0.74592833886803045</v>
      </c>
      <c r="B196" s="7">
        <f t="shared" si="10"/>
        <v>223.34070464392568</v>
      </c>
      <c r="C196" s="7">
        <v>1825</v>
      </c>
      <c r="D196" s="7">
        <v>2738</v>
      </c>
      <c r="E196" s="7">
        <f t="shared" si="11"/>
        <v>4.9968500000000002</v>
      </c>
      <c r="F196" s="7" t="s">
        <v>696</v>
      </c>
      <c r="G196" s="7">
        <v>1116</v>
      </c>
      <c r="H196" s="7">
        <v>1355</v>
      </c>
      <c r="I196" s="7">
        <v>239</v>
      </c>
      <c r="J196" s="7">
        <v>57121</v>
      </c>
      <c r="K196" s="8" t="s">
        <v>919</v>
      </c>
      <c r="L196" s="7">
        <v>84.738183219999996</v>
      </c>
      <c r="M196" s="7">
        <v>0.92554819700000002</v>
      </c>
      <c r="N196" s="7">
        <v>0.67601476000000005</v>
      </c>
      <c r="O196" s="7">
        <v>0.83197093600000005</v>
      </c>
      <c r="P196" s="7">
        <v>1.749428749</v>
      </c>
    </row>
    <row r="197" spans="1:16">
      <c r="A197" s="6">
        <f t="shared" si="9"/>
        <v>0.74613686542791979</v>
      </c>
      <c r="B197" s="7">
        <f t="shared" si="10"/>
        <v>112.96296296296296</v>
      </c>
      <c r="C197" s="7">
        <v>1200</v>
      </c>
      <c r="D197" s="7">
        <v>1800</v>
      </c>
      <c r="E197" s="7">
        <f t="shared" si="11"/>
        <v>2.16</v>
      </c>
      <c r="F197" s="7" t="s">
        <v>642</v>
      </c>
      <c r="G197" s="7">
        <v>244</v>
      </c>
      <c r="H197" s="7">
        <v>210</v>
      </c>
      <c r="I197" s="7">
        <v>34</v>
      </c>
      <c r="J197" s="7">
        <v>1156</v>
      </c>
      <c r="K197" s="8" t="s">
        <v>878</v>
      </c>
      <c r="L197" s="7">
        <v>51.804885939999998</v>
      </c>
      <c r="M197" s="7">
        <v>0.94464676999999997</v>
      </c>
      <c r="N197" s="7">
        <v>0.804761905</v>
      </c>
      <c r="O197" s="7">
        <v>0.69547325100000001</v>
      </c>
      <c r="P197" s="7">
        <v>0.70450663599999996</v>
      </c>
    </row>
    <row r="198" spans="1:16">
      <c r="A198" s="6">
        <f t="shared" si="9"/>
        <v>0.74784482786382811</v>
      </c>
      <c r="B198" s="7">
        <f t="shared" si="10"/>
        <v>239.96667632570271</v>
      </c>
      <c r="C198" s="7">
        <v>1624</v>
      </c>
      <c r="D198" s="7">
        <v>2448</v>
      </c>
      <c r="E198" s="7">
        <f t="shared" si="11"/>
        <v>3.975552</v>
      </c>
      <c r="F198" s="7" t="s">
        <v>672</v>
      </c>
      <c r="G198" s="7">
        <v>954</v>
      </c>
      <c r="H198" s="7">
        <v>913</v>
      </c>
      <c r="I198" s="7">
        <v>41</v>
      </c>
      <c r="J198" s="7">
        <v>1681</v>
      </c>
      <c r="K198" s="8" t="s">
        <v>763</v>
      </c>
      <c r="L198" s="7">
        <v>54.512958849999997</v>
      </c>
      <c r="M198" s="7">
        <v>0.898430277</v>
      </c>
      <c r="N198" s="7">
        <v>0.76013143500000002</v>
      </c>
      <c r="O198" s="7">
        <v>0.73594909900000005</v>
      </c>
      <c r="P198" s="7">
        <v>1.3898105620000001</v>
      </c>
    </row>
    <row r="199" spans="1:16">
      <c r="A199" s="6">
        <f t="shared" si="9"/>
        <v>0.74812432984149591</v>
      </c>
      <c r="B199" s="7">
        <f t="shared" si="10"/>
        <v>230.05993545412633</v>
      </c>
      <c r="C199" s="7">
        <v>1205</v>
      </c>
      <c r="D199" s="7">
        <v>1800</v>
      </c>
      <c r="E199" s="7">
        <f t="shared" si="11"/>
        <v>2.169</v>
      </c>
      <c r="F199" s="7" t="s">
        <v>687</v>
      </c>
      <c r="G199" s="7">
        <v>499</v>
      </c>
      <c r="H199" s="7">
        <v>442</v>
      </c>
      <c r="I199" s="7">
        <v>57</v>
      </c>
      <c r="J199" s="7">
        <v>3249</v>
      </c>
      <c r="K199" s="8" t="s">
        <v>879</v>
      </c>
      <c r="L199" s="7">
        <v>66.65197886</v>
      </c>
      <c r="M199" s="7">
        <v>0.88893524000000002</v>
      </c>
      <c r="N199" s="7">
        <v>0.78959276</v>
      </c>
      <c r="O199" s="7">
        <v>0.71079429699999996</v>
      </c>
      <c r="P199" s="7">
        <v>0.78289651900000001</v>
      </c>
    </row>
    <row r="200" spans="1:16">
      <c r="A200" s="6">
        <f t="shared" si="9"/>
        <v>0.74814814790889583</v>
      </c>
      <c r="B200" s="7">
        <f t="shared" si="10"/>
        <v>175.53020609895708</v>
      </c>
      <c r="C200" s="7">
        <v>1534</v>
      </c>
      <c r="D200" s="7">
        <v>2362</v>
      </c>
      <c r="E200" s="7">
        <f t="shared" si="11"/>
        <v>3.6233080000000002</v>
      </c>
      <c r="F200" s="7" t="s">
        <v>673</v>
      </c>
      <c r="G200" s="7">
        <v>636</v>
      </c>
      <c r="H200" s="7">
        <v>454</v>
      </c>
      <c r="I200" s="7">
        <v>182</v>
      </c>
      <c r="J200" s="7">
        <v>33124</v>
      </c>
      <c r="K200" s="8" t="s">
        <v>899</v>
      </c>
      <c r="L200" s="7">
        <v>54.602009410000001</v>
      </c>
      <c r="M200" s="7">
        <v>0.89743848500000001</v>
      </c>
      <c r="N200" s="7">
        <v>0.88986784100000005</v>
      </c>
      <c r="O200" s="7">
        <v>0.64536741200000003</v>
      </c>
      <c r="P200" s="7">
        <v>1.162794828</v>
      </c>
    </row>
    <row r="201" spans="1:16">
      <c r="A201" s="6">
        <f t="shared" si="9"/>
        <v>0.75034106409232093</v>
      </c>
      <c r="B201" s="7">
        <f t="shared" si="10"/>
        <v>294.6311587706777</v>
      </c>
      <c r="C201" s="7">
        <v>2395</v>
      </c>
      <c r="D201" s="7">
        <v>3421</v>
      </c>
      <c r="E201" s="7">
        <f t="shared" si="11"/>
        <v>8.1932950000000009</v>
      </c>
      <c r="F201" s="7" t="s">
        <v>701</v>
      </c>
      <c r="G201" s="7">
        <v>2414</v>
      </c>
      <c r="H201" s="7">
        <v>2019</v>
      </c>
      <c r="I201" s="7">
        <v>395</v>
      </c>
      <c r="J201" s="7">
        <v>156025</v>
      </c>
      <c r="K201" s="8" t="s">
        <v>971</v>
      </c>
      <c r="L201" s="7">
        <v>60.772826360000003</v>
      </c>
      <c r="M201" s="7">
        <v>0.844938627</v>
      </c>
      <c r="N201" s="7">
        <v>0.81723625600000005</v>
      </c>
      <c r="O201" s="7">
        <v>0.69356872599999997</v>
      </c>
      <c r="P201" s="7">
        <v>2.8487915990000001</v>
      </c>
    </row>
    <row r="202" spans="1:16">
      <c r="A202" s="6">
        <f t="shared" si="9"/>
        <v>0.75063613211456204</v>
      </c>
      <c r="B202" s="7">
        <f t="shared" si="10"/>
        <v>237.91152263374488</v>
      </c>
      <c r="C202" s="7">
        <v>1080</v>
      </c>
      <c r="D202" s="7">
        <v>1440</v>
      </c>
      <c r="E202" s="7">
        <f t="shared" si="11"/>
        <v>1.5551999999999999</v>
      </c>
      <c r="F202" s="7" t="s">
        <v>420</v>
      </c>
      <c r="G202" s="7">
        <v>370</v>
      </c>
      <c r="H202" s="7">
        <v>420</v>
      </c>
      <c r="I202" s="7">
        <v>50</v>
      </c>
      <c r="J202" s="7">
        <v>2500</v>
      </c>
      <c r="K202" s="8" t="s">
        <v>765</v>
      </c>
      <c r="L202" s="7">
        <v>63.11897467</v>
      </c>
      <c r="M202" s="7">
        <v>0.92638415100000004</v>
      </c>
      <c r="N202" s="7">
        <v>0.70238095199999995</v>
      </c>
      <c r="O202" s="7">
        <v>0.80601092900000004</v>
      </c>
      <c r="P202" s="7">
        <v>0.58975863500000003</v>
      </c>
    </row>
    <row r="203" spans="1:16">
      <c r="A203" s="6">
        <f t="shared" si="9"/>
        <v>0.75081967196480515</v>
      </c>
      <c r="B203" s="7">
        <f t="shared" si="10"/>
        <v>192.18412960668226</v>
      </c>
      <c r="C203" s="7">
        <v>1080</v>
      </c>
      <c r="D203" s="7">
        <v>1614</v>
      </c>
      <c r="E203" s="7">
        <f t="shared" si="11"/>
        <v>1.74312</v>
      </c>
      <c r="F203" s="7" t="s">
        <v>245</v>
      </c>
      <c r="G203" s="7">
        <v>335</v>
      </c>
      <c r="H203" s="7">
        <v>278</v>
      </c>
      <c r="I203" s="7">
        <v>57</v>
      </c>
      <c r="J203" s="7">
        <v>3249</v>
      </c>
      <c r="K203" s="8" t="s">
        <v>1014</v>
      </c>
      <c r="L203" s="7">
        <v>54.126864580000003</v>
      </c>
      <c r="M203" s="7">
        <v>0.90394947000000003</v>
      </c>
      <c r="N203" s="7">
        <v>0.82374100699999997</v>
      </c>
      <c r="O203" s="7">
        <v>0.68975903599999999</v>
      </c>
      <c r="P203" s="7">
        <v>0.63850259799999998</v>
      </c>
    </row>
    <row r="204" spans="1:16">
      <c r="A204" s="6">
        <f t="shared" si="9"/>
        <v>0.75112309038725955</v>
      </c>
      <c r="B204" s="7">
        <f t="shared" si="10"/>
        <v>99.073984767946953</v>
      </c>
      <c r="C204" s="7">
        <v>3456</v>
      </c>
      <c r="D204" s="7">
        <v>5184</v>
      </c>
      <c r="E204" s="7">
        <f t="shared" si="11"/>
        <v>17.915904000000001</v>
      </c>
      <c r="F204" s="7" t="s">
        <v>708</v>
      </c>
      <c r="G204" s="7">
        <v>1775</v>
      </c>
      <c r="H204" s="7">
        <v>1591</v>
      </c>
      <c r="I204" s="7">
        <v>184</v>
      </c>
      <c r="J204" s="7">
        <v>33856</v>
      </c>
      <c r="K204" s="8" t="s">
        <v>1069</v>
      </c>
      <c r="L204" s="7">
        <v>115.7238263</v>
      </c>
      <c r="M204" s="7">
        <v>0.96061458</v>
      </c>
      <c r="N204" s="7">
        <v>0.78818353200000002</v>
      </c>
      <c r="O204" s="7">
        <v>0.71739130399999995</v>
      </c>
      <c r="P204" s="7">
        <v>4.8193860050000001</v>
      </c>
    </row>
    <row r="205" spans="1:16">
      <c r="A205" s="6">
        <f t="shared" si="9"/>
        <v>0.75187032393606523</v>
      </c>
      <c r="B205" s="7">
        <f t="shared" si="10"/>
        <v>64.376599222666158</v>
      </c>
      <c r="C205" s="7">
        <v>2930</v>
      </c>
      <c r="D205" s="7">
        <v>4395</v>
      </c>
      <c r="E205" s="7">
        <f t="shared" si="11"/>
        <v>12.87735</v>
      </c>
      <c r="F205" s="7" t="s">
        <v>667</v>
      </c>
      <c r="G205" s="7">
        <v>829</v>
      </c>
      <c r="H205" s="7">
        <v>785</v>
      </c>
      <c r="I205" s="7">
        <v>44</v>
      </c>
      <c r="J205" s="7">
        <v>1936</v>
      </c>
      <c r="K205" s="8" t="s">
        <v>1032</v>
      </c>
      <c r="L205" s="7">
        <v>118.70339389999999</v>
      </c>
      <c r="M205" s="7">
        <v>0.97029223899999995</v>
      </c>
      <c r="N205" s="7">
        <v>0.76815286599999999</v>
      </c>
      <c r="O205" s="7">
        <v>0.73626373599999995</v>
      </c>
      <c r="P205" s="7">
        <v>3.5554931160000001</v>
      </c>
    </row>
    <row r="206" spans="1:16">
      <c r="A206" s="6">
        <f t="shared" si="9"/>
        <v>0.75250836092568041</v>
      </c>
      <c r="B206" s="7">
        <f t="shared" si="10"/>
        <v>902.87077148072592</v>
      </c>
      <c r="C206" s="7">
        <v>569</v>
      </c>
      <c r="D206" s="7">
        <v>983</v>
      </c>
      <c r="E206" s="7">
        <f t="shared" si="11"/>
        <v>0.55932700000000002</v>
      </c>
      <c r="F206" s="7" t="s">
        <v>671</v>
      </c>
      <c r="G206" s="7">
        <v>505</v>
      </c>
      <c r="H206" s="7">
        <v>697</v>
      </c>
      <c r="I206" s="7">
        <v>192</v>
      </c>
      <c r="J206" s="7">
        <v>36864</v>
      </c>
      <c r="K206" s="8" t="s">
        <v>814</v>
      </c>
      <c r="L206" s="7">
        <v>67.731054850000007</v>
      </c>
      <c r="M206" s="7">
        <v>0.78227705599999997</v>
      </c>
      <c r="N206" s="7">
        <v>0.64562410299999995</v>
      </c>
      <c r="O206" s="7">
        <v>0.90180360699999995</v>
      </c>
      <c r="P206" s="7">
        <v>0.50897741299999999</v>
      </c>
    </row>
    <row r="207" spans="1:16">
      <c r="A207" s="6">
        <f t="shared" si="9"/>
        <v>0.75257731989047727</v>
      </c>
      <c r="B207" s="7">
        <f t="shared" si="10"/>
        <v>364.58333333333337</v>
      </c>
      <c r="C207" s="7">
        <v>800</v>
      </c>
      <c r="D207" s="7">
        <v>1200</v>
      </c>
      <c r="E207" s="7">
        <f t="shared" si="11"/>
        <v>0.96</v>
      </c>
      <c r="F207" s="7" t="s">
        <v>676</v>
      </c>
      <c r="G207" s="7">
        <v>350</v>
      </c>
      <c r="H207" s="7">
        <v>428</v>
      </c>
      <c r="I207" s="7">
        <v>78</v>
      </c>
      <c r="J207" s="7">
        <v>6084</v>
      </c>
      <c r="K207" s="8" t="s">
        <v>844</v>
      </c>
      <c r="L207" s="7">
        <v>64.371278279999999</v>
      </c>
      <c r="M207" s="7">
        <v>0.90980098499999995</v>
      </c>
      <c r="N207" s="7">
        <v>0.68224299099999997</v>
      </c>
      <c r="O207" s="7">
        <v>0.83908046000000003</v>
      </c>
      <c r="P207" s="7">
        <v>0.45534324599999998</v>
      </c>
    </row>
    <row r="208" spans="1:16">
      <c r="A208" s="6">
        <f t="shared" si="9"/>
        <v>0.7546012269104595</v>
      </c>
      <c r="B208" s="7">
        <f t="shared" si="10"/>
        <v>109.95370370370371</v>
      </c>
      <c r="C208" s="7">
        <v>1080</v>
      </c>
      <c r="D208" s="7">
        <v>1440</v>
      </c>
      <c r="E208" s="7">
        <f t="shared" si="11"/>
        <v>1.5551999999999999</v>
      </c>
      <c r="F208" s="7" t="s">
        <v>40</v>
      </c>
      <c r="G208" s="7">
        <v>171</v>
      </c>
      <c r="H208" s="7">
        <v>156</v>
      </c>
      <c r="I208" s="7">
        <v>15</v>
      </c>
      <c r="J208" s="7">
        <v>225</v>
      </c>
      <c r="K208" s="8" t="s">
        <v>638</v>
      </c>
      <c r="L208" s="7">
        <v>70.140378470000002</v>
      </c>
      <c r="M208" s="7">
        <v>0.952861756</v>
      </c>
      <c r="N208" s="7">
        <v>0.78846153799999996</v>
      </c>
      <c r="O208" s="7">
        <v>0.72352941199999998</v>
      </c>
      <c r="P208" s="7">
        <v>0.48932766900000002</v>
      </c>
    </row>
    <row r="209" spans="1:16">
      <c r="A209" s="6">
        <f t="shared" si="9"/>
        <v>0.75490196069396776</v>
      </c>
      <c r="B209" s="7">
        <f t="shared" si="10"/>
        <v>1533.7711069418388</v>
      </c>
      <c r="C209" s="7">
        <v>533</v>
      </c>
      <c r="D209" s="7">
        <v>800</v>
      </c>
      <c r="E209" s="7">
        <f t="shared" si="11"/>
        <v>0.4264</v>
      </c>
      <c r="F209" s="7" t="s">
        <v>702</v>
      </c>
      <c r="G209" s="7">
        <v>654</v>
      </c>
      <c r="H209" s="7">
        <v>790</v>
      </c>
      <c r="I209" s="7">
        <v>136</v>
      </c>
      <c r="J209" s="7">
        <v>18496</v>
      </c>
      <c r="K209" s="8" t="s">
        <v>811</v>
      </c>
      <c r="L209" s="7">
        <v>67.137791190000002</v>
      </c>
      <c r="M209" s="7">
        <v>0.86572998000000001</v>
      </c>
      <c r="N209" s="7">
        <v>0.68227848099999999</v>
      </c>
      <c r="O209" s="7">
        <v>0.84482758599999996</v>
      </c>
      <c r="P209" s="7">
        <v>0.50435829200000004</v>
      </c>
    </row>
    <row r="210" spans="1:16">
      <c r="A210" s="6">
        <f t="shared" si="9"/>
        <v>0.7573449402813982</v>
      </c>
      <c r="B210" s="7">
        <f t="shared" si="10"/>
        <v>95.656785042930451</v>
      </c>
      <c r="C210" s="7">
        <v>2592</v>
      </c>
      <c r="D210" s="7">
        <v>3888</v>
      </c>
      <c r="E210" s="7">
        <f t="shared" si="11"/>
        <v>10.077696</v>
      </c>
      <c r="F210" s="7" t="s">
        <v>682</v>
      </c>
      <c r="G210" s="7">
        <v>964</v>
      </c>
      <c r="H210" s="7">
        <v>888</v>
      </c>
      <c r="I210" s="7">
        <v>76</v>
      </c>
      <c r="J210" s="7">
        <v>5776</v>
      </c>
      <c r="K210" s="8" t="s">
        <v>990</v>
      </c>
      <c r="L210" s="7">
        <v>75.680684499999998</v>
      </c>
      <c r="M210" s="7">
        <v>0.95581199999999999</v>
      </c>
      <c r="N210" s="7">
        <v>0.78378378400000004</v>
      </c>
      <c r="O210" s="7">
        <v>0.73263157899999998</v>
      </c>
      <c r="P210" s="7">
        <v>3.049646139</v>
      </c>
    </row>
    <row r="211" spans="1:16">
      <c r="A211" s="6">
        <f t="shared" si="9"/>
        <v>0.75902211855291302</v>
      </c>
      <c r="B211" s="7">
        <f t="shared" si="10"/>
        <v>64.109645246812278</v>
      </c>
      <c r="C211" s="7">
        <v>2136</v>
      </c>
      <c r="D211" s="7">
        <v>2848</v>
      </c>
      <c r="E211" s="7">
        <f t="shared" si="11"/>
        <v>6.0833279999999998</v>
      </c>
      <c r="F211" s="7" t="s">
        <v>711</v>
      </c>
      <c r="G211" s="7">
        <v>390</v>
      </c>
      <c r="H211" s="7">
        <v>473</v>
      </c>
      <c r="I211" s="7">
        <v>83</v>
      </c>
      <c r="J211" s="7">
        <v>6889</v>
      </c>
      <c r="K211" s="8" t="s">
        <v>945</v>
      </c>
      <c r="L211" s="7">
        <v>97.982379089999995</v>
      </c>
      <c r="M211" s="7">
        <v>0.97663255900000001</v>
      </c>
      <c r="N211" s="7">
        <v>0.68921775900000004</v>
      </c>
      <c r="O211" s="7">
        <v>0.84455958499999995</v>
      </c>
      <c r="P211" s="7">
        <v>1.6817033290000001</v>
      </c>
    </row>
    <row r="212" spans="1:16">
      <c r="A212" s="6">
        <f t="shared" si="9"/>
        <v>0.75969485070755749</v>
      </c>
      <c r="B212" s="7">
        <f t="shared" si="10"/>
        <v>240.94594740013775</v>
      </c>
      <c r="C212" s="7">
        <v>2112</v>
      </c>
      <c r="D212" s="7">
        <v>2816</v>
      </c>
      <c r="E212" s="7">
        <f t="shared" si="11"/>
        <v>5.9473919999999998</v>
      </c>
      <c r="F212" s="7" t="s">
        <v>680</v>
      </c>
      <c r="G212" s="7">
        <v>1433</v>
      </c>
      <c r="H212" s="7">
        <v>1732</v>
      </c>
      <c r="I212" s="7">
        <v>299</v>
      </c>
      <c r="J212" s="7">
        <v>89401</v>
      </c>
      <c r="K212" s="8" t="s">
        <v>942</v>
      </c>
      <c r="L212" s="7">
        <v>83.788961459999996</v>
      </c>
      <c r="M212" s="7">
        <v>0.93172865299999996</v>
      </c>
      <c r="N212" s="7">
        <v>0.68995381099999997</v>
      </c>
      <c r="O212" s="7">
        <v>0.84512022600000003</v>
      </c>
      <c r="P212" s="7">
        <v>2.0470550059999999</v>
      </c>
    </row>
    <row r="213" spans="1:16">
      <c r="A213" s="6">
        <f t="shared" si="9"/>
        <v>0.76173285204574548</v>
      </c>
      <c r="B213" s="7">
        <f t="shared" si="10"/>
        <v>174.32556012802925</v>
      </c>
      <c r="C213" s="7">
        <v>1080</v>
      </c>
      <c r="D213" s="7">
        <v>1620</v>
      </c>
      <c r="E213" s="7">
        <f t="shared" si="11"/>
        <v>1.7496</v>
      </c>
      <c r="F213" s="7" t="s">
        <v>129</v>
      </c>
      <c r="G213" s="7">
        <v>305</v>
      </c>
      <c r="H213" s="7">
        <v>252</v>
      </c>
      <c r="I213" s="7">
        <v>53</v>
      </c>
      <c r="J213" s="7">
        <v>2809</v>
      </c>
      <c r="K213" s="8" t="s">
        <v>969</v>
      </c>
      <c r="L213" s="7">
        <v>104.1659484</v>
      </c>
      <c r="M213" s="7">
        <v>0.93382881900000003</v>
      </c>
      <c r="N213" s="7">
        <v>0.83730158700000001</v>
      </c>
      <c r="O213" s="7">
        <v>0.69867549699999998</v>
      </c>
      <c r="P213" s="7">
        <v>0.60829854000000005</v>
      </c>
    </row>
    <row r="214" spans="1:16">
      <c r="A214" s="6">
        <f t="shared" si="9"/>
        <v>0.76271186437108585</v>
      </c>
      <c r="B214" s="7">
        <f t="shared" si="10"/>
        <v>140.65418431962098</v>
      </c>
      <c r="C214" s="7">
        <v>1080</v>
      </c>
      <c r="D214" s="7">
        <v>1626</v>
      </c>
      <c r="E214" s="7">
        <f t="shared" si="11"/>
        <v>1.7560800000000001</v>
      </c>
      <c r="F214" s="7" t="s">
        <v>261</v>
      </c>
      <c r="G214" s="7">
        <v>247</v>
      </c>
      <c r="H214" s="7">
        <v>226</v>
      </c>
      <c r="I214" s="7">
        <v>21</v>
      </c>
      <c r="J214" s="7">
        <v>441</v>
      </c>
      <c r="K214" s="8" t="s">
        <v>1021</v>
      </c>
      <c r="L214" s="7">
        <v>93.464174279999995</v>
      </c>
      <c r="M214" s="7">
        <v>0.95056726899999999</v>
      </c>
      <c r="N214" s="7">
        <v>0.79646017700000005</v>
      </c>
      <c r="O214" s="7">
        <v>0.73170731700000002</v>
      </c>
      <c r="P214" s="7">
        <v>0.60436606400000004</v>
      </c>
    </row>
    <row r="215" spans="1:16">
      <c r="A215" s="6">
        <f t="shared" si="9"/>
        <v>0.76280834887043125</v>
      </c>
      <c r="B215" s="7">
        <f t="shared" si="10"/>
        <v>156.77676403328854</v>
      </c>
      <c r="C215" s="7">
        <v>1080</v>
      </c>
      <c r="D215" s="7">
        <v>1571</v>
      </c>
      <c r="E215" s="7">
        <f t="shared" si="11"/>
        <v>1.69668</v>
      </c>
      <c r="F215" s="7" t="s">
        <v>365</v>
      </c>
      <c r="G215" s="7">
        <v>266</v>
      </c>
      <c r="H215" s="7">
        <v>265</v>
      </c>
      <c r="I215" s="7">
        <v>1</v>
      </c>
      <c r="J215" s="7">
        <v>1</v>
      </c>
      <c r="K215" s="8" t="s">
        <v>1045</v>
      </c>
      <c r="L215" s="7">
        <v>70.027043390000003</v>
      </c>
      <c r="M215" s="7">
        <v>0.95351553099999997</v>
      </c>
      <c r="N215" s="7">
        <v>0.75849056599999998</v>
      </c>
      <c r="O215" s="7">
        <v>0.76717557199999997</v>
      </c>
      <c r="P215" s="7">
        <v>0.59710598000000004</v>
      </c>
    </row>
    <row r="216" spans="1:16">
      <c r="A216" s="6">
        <f t="shared" si="9"/>
        <v>0.76285240445660996</v>
      </c>
      <c r="B216" s="7">
        <f t="shared" si="10"/>
        <v>760.86544296116506</v>
      </c>
      <c r="C216" s="7">
        <v>824</v>
      </c>
      <c r="D216" s="7">
        <v>1024</v>
      </c>
      <c r="E216" s="7">
        <f t="shared" si="11"/>
        <v>0.84377599999999997</v>
      </c>
      <c r="F216" s="7" t="s">
        <v>698</v>
      </c>
      <c r="G216" s="7">
        <v>642</v>
      </c>
      <c r="H216" s="7">
        <v>573</v>
      </c>
      <c r="I216" s="7">
        <v>69</v>
      </c>
      <c r="J216" s="7">
        <v>4761</v>
      </c>
      <c r="K216" s="8" t="s">
        <v>846</v>
      </c>
      <c r="L216" s="7">
        <v>49.306975710000003</v>
      </c>
      <c r="M216" s="7">
        <v>0.87552875900000005</v>
      </c>
      <c r="N216" s="7">
        <v>0.80279232099999998</v>
      </c>
      <c r="O216" s="7">
        <v>0.72669826199999998</v>
      </c>
      <c r="P216" s="7">
        <v>0.50699830099999998</v>
      </c>
    </row>
    <row r="217" spans="1:16">
      <c r="A217" s="6">
        <f t="shared" si="9"/>
        <v>0.76317743127277371</v>
      </c>
      <c r="B217" s="7">
        <f t="shared" si="10"/>
        <v>105.34229814871988</v>
      </c>
      <c r="C217" s="7">
        <v>2160</v>
      </c>
      <c r="D217" s="7">
        <v>3239</v>
      </c>
      <c r="E217" s="7">
        <f t="shared" si="11"/>
        <v>6.9962400000000002</v>
      </c>
      <c r="F217" s="7" t="s">
        <v>357</v>
      </c>
      <c r="G217" s="7">
        <v>737</v>
      </c>
      <c r="H217" s="7">
        <v>617</v>
      </c>
      <c r="I217" s="7">
        <v>120</v>
      </c>
      <c r="J217" s="7">
        <v>14400</v>
      </c>
      <c r="K217" s="8" t="s">
        <v>1043</v>
      </c>
      <c r="L217" s="7">
        <v>49.047289960000001</v>
      </c>
      <c r="M217" s="7">
        <v>0.91319757499999998</v>
      </c>
      <c r="N217" s="7">
        <v>0.83306320899999997</v>
      </c>
      <c r="O217" s="7">
        <v>0.70410958899999998</v>
      </c>
      <c r="P217" s="7">
        <v>2.0727422240000002</v>
      </c>
    </row>
    <row r="218" spans="1:16">
      <c r="A218" s="6">
        <f t="shared" si="9"/>
        <v>0.76444444445053827</v>
      </c>
      <c r="B218" s="7">
        <f t="shared" si="10"/>
        <v>144.67592592592592</v>
      </c>
      <c r="C218" s="7">
        <v>1080</v>
      </c>
      <c r="D218" s="7">
        <v>1440</v>
      </c>
      <c r="E218" s="7">
        <f t="shared" si="11"/>
        <v>1.5551999999999999</v>
      </c>
      <c r="F218" s="7" t="s">
        <v>87</v>
      </c>
      <c r="G218" s="7">
        <v>225</v>
      </c>
      <c r="H218" s="7">
        <v>233</v>
      </c>
      <c r="I218" s="7">
        <v>8</v>
      </c>
      <c r="J218" s="7">
        <v>64</v>
      </c>
      <c r="K218" s="8" t="s">
        <v>950</v>
      </c>
      <c r="L218" s="7">
        <v>103.227746</v>
      </c>
      <c r="M218" s="7">
        <v>0.96472166299999995</v>
      </c>
      <c r="N218" s="7">
        <v>0.73819742499999996</v>
      </c>
      <c r="O218" s="7">
        <v>0.792626728</v>
      </c>
      <c r="P218" s="7">
        <v>0.502661943</v>
      </c>
    </row>
    <row r="219" spans="1:16">
      <c r="A219" s="6">
        <f t="shared" si="9"/>
        <v>0.76444444473040007</v>
      </c>
      <c r="B219" s="7">
        <f t="shared" si="10"/>
        <v>572.74871251865045</v>
      </c>
      <c r="C219" s="7">
        <v>526</v>
      </c>
      <c r="D219" s="7">
        <v>790</v>
      </c>
      <c r="E219" s="7">
        <f t="shared" si="11"/>
        <v>0.41554000000000002</v>
      </c>
      <c r="F219" s="7" t="s">
        <v>692</v>
      </c>
      <c r="G219" s="7">
        <v>238</v>
      </c>
      <c r="H219" s="7">
        <v>219</v>
      </c>
      <c r="I219" s="7">
        <v>19</v>
      </c>
      <c r="J219" s="7">
        <v>361</v>
      </c>
      <c r="K219" s="8" t="s">
        <v>810</v>
      </c>
      <c r="L219" s="7">
        <v>72.670467079999995</v>
      </c>
      <c r="M219" s="7">
        <v>0.92972940900000001</v>
      </c>
      <c r="N219" s="7">
        <v>0.78538812800000002</v>
      </c>
      <c r="O219" s="7">
        <v>0.74458874500000005</v>
      </c>
      <c r="P219" s="7">
        <v>0.28961062399999998</v>
      </c>
    </row>
    <row r="220" spans="1:16">
      <c r="A220" s="6">
        <f t="shared" si="9"/>
        <v>0.76672694371165007</v>
      </c>
      <c r="B220" s="7">
        <f t="shared" si="10"/>
        <v>146.0180031608603</v>
      </c>
      <c r="C220" s="7">
        <v>1080</v>
      </c>
      <c r="D220" s="7">
        <v>1617</v>
      </c>
      <c r="E220" s="7">
        <f t="shared" si="11"/>
        <v>1.7463599999999999</v>
      </c>
      <c r="F220" s="7" t="s">
        <v>231</v>
      </c>
      <c r="G220" s="7">
        <v>255</v>
      </c>
      <c r="H220" s="7">
        <v>304</v>
      </c>
      <c r="I220" s="7">
        <v>49</v>
      </c>
      <c r="J220" s="7">
        <v>2401</v>
      </c>
      <c r="K220" s="8" t="s">
        <v>1009</v>
      </c>
      <c r="L220" s="7">
        <v>80.704844539999996</v>
      </c>
      <c r="M220" s="7">
        <v>0.951004654</v>
      </c>
      <c r="N220" s="7">
        <v>0.69736842099999996</v>
      </c>
      <c r="O220" s="7">
        <v>0.85140562200000003</v>
      </c>
      <c r="P220" s="7">
        <v>0.61725974100000003</v>
      </c>
    </row>
    <row r="221" spans="1:16">
      <c r="A221" s="6">
        <f t="shared" si="9"/>
        <v>0.76738084857572619</v>
      </c>
      <c r="B221" s="7">
        <f t="shared" si="10"/>
        <v>1597.2222222222222</v>
      </c>
      <c r="C221" s="7">
        <v>990</v>
      </c>
      <c r="D221" s="7">
        <v>1600</v>
      </c>
      <c r="E221" s="7">
        <f t="shared" si="11"/>
        <v>1.5840000000000001</v>
      </c>
      <c r="F221" s="7" t="s">
        <v>683</v>
      </c>
      <c r="G221" s="7">
        <v>2530</v>
      </c>
      <c r="H221" s="7">
        <v>2083</v>
      </c>
      <c r="I221" s="7">
        <v>447</v>
      </c>
      <c r="J221" s="7">
        <v>199809</v>
      </c>
      <c r="K221" s="8" t="s">
        <v>858</v>
      </c>
      <c r="L221" s="7">
        <v>28.15881233</v>
      </c>
      <c r="M221" s="7">
        <v>0.74409426599999995</v>
      </c>
      <c r="N221" s="7">
        <v>0.84253480599999997</v>
      </c>
      <c r="O221" s="7">
        <v>0.70453633100000002</v>
      </c>
      <c r="P221" s="7">
        <v>1.5357387069999999</v>
      </c>
    </row>
    <row r="222" spans="1:16">
      <c r="A222" s="6">
        <f t="shared" si="9"/>
        <v>0.76849642034986132</v>
      </c>
      <c r="B222" s="7">
        <f t="shared" si="10"/>
        <v>135.51484578963672</v>
      </c>
      <c r="C222" s="7">
        <v>1080</v>
      </c>
      <c r="D222" s="7">
        <v>1674</v>
      </c>
      <c r="E222" s="7">
        <f t="shared" si="11"/>
        <v>1.80792</v>
      </c>
      <c r="F222" s="7" t="s">
        <v>699</v>
      </c>
      <c r="G222" s="7">
        <v>245</v>
      </c>
      <c r="H222" s="7">
        <v>178</v>
      </c>
      <c r="I222" s="7">
        <v>67</v>
      </c>
      <c r="J222" s="7">
        <v>4489</v>
      </c>
      <c r="K222" s="8" t="s">
        <v>867</v>
      </c>
      <c r="L222" s="7">
        <v>82.863717070000007</v>
      </c>
      <c r="M222" s="7">
        <v>0.94317558800000001</v>
      </c>
      <c r="N222" s="7">
        <v>0.90449438199999999</v>
      </c>
      <c r="O222" s="7">
        <v>0.668049793</v>
      </c>
      <c r="P222" s="7">
        <v>0.60763120699999995</v>
      </c>
    </row>
    <row r="223" spans="1:16">
      <c r="A223" s="6">
        <f t="shared" si="9"/>
        <v>0.76884422131880503</v>
      </c>
      <c r="B223" s="7">
        <f t="shared" si="10"/>
        <v>133.10185185185185</v>
      </c>
      <c r="C223" s="7">
        <v>1080</v>
      </c>
      <c r="D223" s="7">
        <v>1440</v>
      </c>
      <c r="E223" s="7">
        <f t="shared" si="11"/>
        <v>1.5551999999999999</v>
      </c>
      <c r="F223" s="7" t="s">
        <v>138</v>
      </c>
      <c r="G223" s="7">
        <v>207</v>
      </c>
      <c r="H223" s="7">
        <v>192</v>
      </c>
      <c r="I223" s="7">
        <v>15</v>
      </c>
      <c r="J223" s="7">
        <v>225</v>
      </c>
      <c r="K223" s="8" t="s">
        <v>754</v>
      </c>
      <c r="L223" s="7">
        <v>103.5406054</v>
      </c>
      <c r="M223" s="7">
        <v>0.94222652900000003</v>
      </c>
      <c r="N223" s="7">
        <v>0.796875</v>
      </c>
      <c r="O223" s="7">
        <v>0.742718447</v>
      </c>
      <c r="P223" s="7">
        <v>0.48695278199999997</v>
      </c>
    </row>
    <row r="224" spans="1:16">
      <c r="A224" s="6">
        <f t="shared" si="9"/>
        <v>0.76983606533029092</v>
      </c>
      <c r="B224" s="7">
        <f t="shared" si="10"/>
        <v>126.33360916171334</v>
      </c>
      <c r="C224" s="7">
        <v>2060</v>
      </c>
      <c r="D224" s="7">
        <v>3074</v>
      </c>
      <c r="E224" s="7">
        <f t="shared" si="11"/>
        <v>6.3324400000000001</v>
      </c>
      <c r="F224" s="7" t="s">
        <v>684</v>
      </c>
      <c r="G224" s="7">
        <v>800</v>
      </c>
      <c r="H224" s="7">
        <v>742</v>
      </c>
      <c r="I224" s="7">
        <v>58</v>
      </c>
      <c r="J224" s="7">
        <v>3364</v>
      </c>
      <c r="K224" s="8" t="s">
        <v>754</v>
      </c>
      <c r="L224" s="7">
        <v>66.784743689999999</v>
      </c>
      <c r="M224" s="7">
        <v>0.94297843199999998</v>
      </c>
      <c r="N224" s="7">
        <v>0.79110512099999997</v>
      </c>
      <c r="O224" s="7">
        <v>0.749680715</v>
      </c>
      <c r="P224" s="7">
        <v>1.986403465</v>
      </c>
    </row>
    <row r="225" spans="1:16">
      <c r="A225" s="6">
        <f t="shared" si="9"/>
        <v>0.77094972074693346</v>
      </c>
      <c r="B225" s="7">
        <f t="shared" si="10"/>
        <v>111.17650905761559</v>
      </c>
      <c r="C225" s="7">
        <v>1080</v>
      </c>
      <c r="D225" s="7">
        <v>1699</v>
      </c>
      <c r="E225" s="7">
        <f t="shared" si="11"/>
        <v>1.8349200000000001</v>
      </c>
      <c r="F225" s="7" t="s">
        <v>148</v>
      </c>
      <c r="G225" s="7">
        <v>204</v>
      </c>
      <c r="H225" s="7">
        <v>159</v>
      </c>
      <c r="I225" s="7">
        <v>45</v>
      </c>
      <c r="J225" s="7">
        <v>2025</v>
      </c>
      <c r="K225" s="8" t="s">
        <v>977</v>
      </c>
      <c r="L225" s="7">
        <v>63.569691030000001</v>
      </c>
      <c r="M225" s="7">
        <v>0.93934677899999997</v>
      </c>
      <c r="N225" s="7">
        <v>0.86792452799999997</v>
      </c>
      <c r="O225" s="7">
        <v>0.69346733699999996</v>
      </c>
      <c r="P225" s="7">
        <v>0.61678504899999997</v>
      </c>
    </row>
    <row r="226" spans="1:16">
      <c r="A226" s="6">
        <f t="shared" si="9"/>
        <v>0.77310924387096946</v>
      </c>
      <c r="B226" s="7">
        <f t="shared" si="10"/>
        <v>2047.8890989287966</v>
      </c>
      <c r="C226" s="7">
        <v>276</v>
      </c>
      <c r="D226" s="7">
        <v>460</v>
      </c>
      <c r="E226" s="7">
        <f t="shared" si="11"/>
        <v>0.12695999999999999</v>
      </c>
      <c r="F226" s="7" t="s">
        <v>731</v>
      </c>
      <c r="G226" s="7">
        <v>260</v>
      </c>
      <c r="H226" s="7">
        <v>337</v>
      </c>
      <c r="I226" s="7">
        <v>77</v>
      </c>
      <c r="J226" s="7">
        <v>5929</v>
      </c>
      <c r="K226" s="8" t="s">
        <v>790</v>
      </c>
      <c r="L226" s="7">
        <v>31.49169565</v>
      </c>
      <c r="M226" s="7">
        <v>0.81950296099999997</v>
      </c>
      <c r="N226" s="7">
        <v>0.68249258199999996</v>
      </c>
      <c r="O226" s="7">
        <v>0.89147286800000003</v>
      </c>
      <c r="P226" s="7">
        <v>0.21947145500000001</v>
      </c>
    </row>
    <row r="227" spans="1:16">
      <c r="A227" s="6">
        <f t="shared" si="9"/>
        <v>0.77346683345456535</v>
      </c>
      <c r="B227" s="7">
        <f t="shared" si="10"/>
        <v>706.38020833333337</v>
      </c>
      <c r="C227" s="7">
        <v>640</v>
      </c>
      <c r="D227" s="7">
        <v>960</v>
      </c>
      <c r="E227" s="7">
        <f t="shared" si="11"/>
        <v>0.61439999999999995</v>
      </c>
      <c r="F227" s="7" t="s">
        <v>695</v>
      </c>
      <c r="G227" s="7">
        <v>434</v>
      </c>
      <c r="H227" s="7">
        <v>369</v>
      </c>
      <c r="I227" s="7">
        <v>65</v>
      </c>
      <c r="J227" s="7">
        <v>4225</v>
      </c>
      <c r="K227" s="8" t="s">
        <v>825</v>
      </c>
      <c r="L227" s="7">
        <v>32.264285630000003</v>
      </c>
      <c r="M227" s="7">
        <v>0.79539915800000005</v>
      </c>
      <c r="N227" s="7">
        <v>0.83739837399999995</v>
      </c>
      <c r="O227" s="7">
        <v>0.71860465100000004</v>
      </c>
      <c r="P227" s="7">
        <v>0.365855455</v>
      </c>
    </row>
    <row r="228" spans="1:16">
      <c r="A228" s="6">
        <f t="shared" si="9"/>
        <v>0.77402862965087971</v>
      </c>
      <c r="B228" s="7">
        <f t="shared" si="10"/>
        <v>143.57398950072377</v>
      </c>
      <c r="C228" s="7">
        <v>2118</v>
      </c>
      <c r="D228" s="7">
        <v>3032</v>
      </c>
      <c r="E228" s="7">
        <f t="shared" si="11"/>
        <v>6.4217760000000004</v>
      </c>
      <c r="F228" s="7" t="s">
        <v>722</v>
      </c>
      <c r="G228" s="7">
        <v>922</v>
      </c>
      <c r="H228" s="7">
        <v>1040</v>
      </c>
      <c r="I228" s="7">
        <v>118</v>
      </c>
      <c r="J228" s="7">
        <v>13924</v>
      </c>
      <c r="K228" s="8" t="s">
        <v>710</v>
      </c>
      <c r="L228" s="7">
        <v>111.72727140000001</v>
      </c>
      <c r="M228" s="7">
        <v>0.95458622599999998</v>
      </c>
      <c r="N228" s="7">
        <v>0.72788461500000001</v>
      </c>
      <c r="O228" s="7">
        <v>0.82641921399999996</v>
      </c>
      <c r="P228" s="7">
        <v>1.929963589</v>
      </c>
    </row>
    <row r="229" spans="1:16">
      <c r="A229" s="6">
        <f t="shared" si="9"/>
        <v>0.77455048401491022</v>
      </c>
      <c r="B229" s="7">
        <f t="shared" si="10"/>
        <v>64.628953771289531</v>
      </c>
      <c r="C229" s="7">
        <v>2055</v>
      </c>
      <c r="D229" s="7">
        <v>3072</v>
      </c>
      <c r="E229" s="7">
        <f t="shared" si="11"/>
        <v>6.3129600000000003</v>
      </c>
      <c r="F229" s="7" t="s">
        <v>644</v>
      </c>
      <c r="G229" s="7">
        <v>408</v>
      </c>
      <c r="H229" s="7">
        <v>321</v>
      </c>
      <c r="I229" s="7">
        <v>87</v>
      </c>
      <c r="J229" s="7">
        <v>7569</v>
      </c>
      <c r="K229" s="8" t="s">
        <v>937</v>
      </c>
      <c r="L229" s="7">
        <v>73.198623459999993</v>
      </c>
      <c r="M229" s="7">
        <v>0.95863349499999995</v>
      </c>
      <c r="N229" s="7">
        <v>0.87227414299999995</v>
      </c>
      <c r="O229" s="7">
        <v>0.69651741300000003</v>
      </c>
      <c r="P229" s="7">
        <v>1.716298342</v>
      </c>
    </row>
    <row r="230" spans="1:16">
      <c r="A230" s="6">
        <f t="shared" si="9"/>
        <v>0.77528089851748516</v>
      </c>
      <c r="B230" s="7">
        <f t="shared" si="10"/>
        <v>184.54218106995887</v>
      </c>
      <c r="C230" s="7">
        <v>1080</v>
      </c>
      <c r="D230" s="7">
        <v>1440</v>
      </c>
      <c r="E230" s="7">
        <f t="shared" si="11"/>
        <v>1.5551999999999999</v>
      </c>
      <c r="F230" s="7" t="s">
        <v>214</v>
      </c>
      <c r="G230" s="7">
        <v>287</v>
      </c>
      <c r="H230" s="7">
        <v>249</v>
      </c>
      <c r="I230" s="7">
        <v>38</v>
      </c>
      <c r="J230" s="7">
        <v>1444</v>
      </c>
      <c r="K230" s="8" t="s">
        <v>1006</v>
      </c>
      <c r="L230" s="7">
        <v>98.331702559999997</v>
      </c>
      <c r="M230" s="7">
        <v>0.94346929300000004</v>
      </c>
      <c r="N230" s="7">
        <v>0.83132530100000002</v>
      </c>
      <c r="O230" s="7">
        <v>0.72631578900000004</v>
      </c>
      <c r="P230" s="7">
        <v>0.54584097899999995</v>
      </c>
    </row>
    <row r="231" spans="1:16">
      <c r="A231" s="6">
        <f t="shared" si="9"/>
        <v>0.77601809964872748</v>
      </c>
      <c r="B231" s="7">
        <f t="shared" si="10"/>
        <v>64.300411522633738</v>
      </c>
      <c r="C231" s="7">
        <v>2160</v>
      </c>
      <c r="D231" s="7">
        <v>3240</v>
      </c>
      <c r="E231" s="7">
        <f t="shared" si="11"/>
        <v>6.9984000000000002</v>
      </c>
      <c r="F231" s="7" t="s">
        <v>336</v>
      </c>
      <c r="G231" s="7">
        <v>450</v>
      </c>
      <c r="H231" s="7">
        <v>438</v>
      </c>
      <c r="I231" s="7">
        <v>12</v>
      </c>
      <c r="J231" s="7">
        <v>144</v>
      </c>
      <c r="K231" s="8" t="s">
        <v>1038</v>
      </c>
      <c r="L231" s="7">
        <v>96.775751479999997</v>
      </c>
      <c r="M231" s="7">
        <v>0.97286367100000004</v>
      </c>
      <c r="N231" s="7">
        <v>0.78310502299999996</v>
      </c>
      <c r="O231" s="7">
        <v>0.76905829599999997</v>
      </c>
      <c r="P231" s="7">
        <v>1.857747555</v>
      </c>
    </row>
    <row r="232" spans="1:16">
      <c r="A232" s="6">
        <f t="shared" si="9"/>
        <v>0.77634011097754219</v>
      </c>
      <c r="B232" s="7">
        <f t="shared" si="10"/>
        <v>461.15451388888886</v>
      </c>
      <c r="C232" s="7">
        <v>576</v>
      </c>
      <c r="D232" s="7">
        <v>1024</v>
      </c>
      <c r="E232" s="7">
        <f t="shared" si="11"/>
        <v>0.58982400000000001</v>
      </c>
      <c r="F232" s="7" t="s">
        <v>700</v>
      </c>
      <c r="G232" s="7">
        <v>272</v>
      </c>
      <c r="H232" s="7">
        <v>270</v>
      </c>
      <c r="I232" s="7">
        <v>2</v>
      </c>
      <c r="J232" s="7">
        <v>4</v>
      </c>
      <c r="K232" s="8" t="s">
        <v>815</v>
      </c>
      <c r="L232" s="7">
        <v>63.298081660000001</v>
      </c>
      <c r="M232" s="7">
        <v>0.91712245599999997</v>
      </c>
      <c r="N232" s="7">
        <v>0.77777777800000003</v>
      </c>
      <c r="O232" s="7">
        <v>0.77490774900000003</v>
      </c>
      <c r="P232" s="7">
        <v>0.33053898799999998</v>
      </c>
    </row>
    <row r="233" spans="1:16">
      <c r="A233" s="6">
        <f t="shared" si="9"/>
        <v>0.77650897207572211</v>
      </c>
      <c r="B233" s="7">
        <f t="shared" si="10"/>
        <v>185.41060841730348</v>
      </c>
      <c r="C233" s="7">
        <v>1080</v>
      </c>
      <c r="D233" s="7">
        <v>1643</v>
      </c>
      <c r="E233" s="7">
        <f t="shared" si="11"/>
        <v>1.77444</v>
      </c>
      <c r="F233" s="7" t="s">
        <v>91</v>
      </c>
      <c r="G233" s="7">
        <v>329</v>
      </c>
      <c r="H233" s="7">
        <v>293</v>
      </c>
      <c r="I233" s="7">
        <v>36</v>
      </c>
      <c r="J233" s="7">
        <v>1296</v>
      </c>
      <c r="K233" s="8" t="s">
        <v>953</v>
      </c>
      <c r="L233" s="7">
        <v>108.15430689999999</v>
      </c>
      <c r="M233" s="7">
        <v>0.96693082399999997</v>
      </c>
      <c r="N233" s="7">
        <v>0.81228668900000001</v>
      </c>
      <c r="O233" s="7">
        <v>0.74375000000000002</v>
      </c>
      <c r="P233" s="7">
        <v>0.64099717099999998</v>
      </c>
    </row>
    <row r="234" spans="1:16">
      <c r="A234" s="6">
        <f t="shared" si="9"/>
        <v>0.77777777801871062</v>
      </c>
      <c r="B234" s="7">
        <f t="shared" si="10"/>
        <v>58.83487654320988</v>
      </c>
      <c r="C234" s="7">
        <v>1080</v>
      </c>
      <c r="D234" s="7">
        <v>1920</v>
      </c>
      <c r="E234" s="7">
        <f t="shared" si="11"/>
        <v>2.0735999999999999</v>
      </c>
      <c r="F234" s="7" t="s">
        <v>31</v>
      </c>
      <c r="G234" s="7">
        <v>122</v>
      </c>
      <c r="H234" s="7">
        <v>149</v>
      </c>
      <c r="I234" s="7">
        <v>27</v>
      </c>
      <c r="J234" s="7">
        <v>729</v>
      </c>
      <c r="K234" s="8" t="s">
        <v>912</v>
      </c>
      <c r="L234" s="7">
        <v>122.43418370000001</v>
      </c>
      <c r="M234" s="7">
        <v>0.98572726099999997</v>
      </c>
      <c r="N234" s="7">
        <v>0.70469798699999997</v>
      </c>
      <c r="O234" s="7">
        <v>0.86776859500000003</v>
      </c>
      <c r="P234" s="7">
        <v>0.63804101899999999</v>
      </c>
    </row>
    <row r="235" spans="1:16">
      <c r="A235" s="6">
        <f t="shared" si="9"/>
        <v>0.7780821915552637</v>
      </c>
      <c r="B235" s="7">
        <f t="shared" si="10"/>
        <v>392.15686274509807</v>
      </c>
      <c r="C235" s="7">
        <v>1275</v>
      </c>
      <c r="D235" s="7">
        <v>1920</v>
      </c>
      <c r="E235" s="7">
        <f t="shared" si="11"/>
        <v>2.448</v>
      </c>
      <c r="F235" s="7" t="s">
        <v>686</v>
      </c>
      <c r="G235" s="7">
        <v>960</v>
      </c>
      <c r="H235" s="7">
        <v>875</v>
      </c>
      <c r="I235" s="7">
        <v>85</v>
      </c>
      <c r="J235" s="7">
        <v>7225</v>
      </c>
      <c r="K235" s="8" t="s">
        <v>882</v>
      </c>
      <c r="L235" s="7">
        <v>50.315560499999997</v>
      </c>
      <c r="M235" s="7">
        <v>0.83764468400000003</v>
      </c>
      <c r="N235" s="7">
        <v>0.81142857099999999</v>
      </c>
      <c r="O235" s="7">
        <v>0.747368421</v>
      </c>
      <c r="P235" s="7">
        <v>0.96625089600000003</v>
      </c>
    </row>
    <row r="236" spans="1:16">
      <c r="A236" s="6">
        <f t="shared" si="9"/>
        <v>0.77966101691045131</v>
      </c>
      <c r="B236" s="7">
        <f t="shared" si="10"/>
        <v>92.728758169934636</v>
      </c>
      <c r="C236" s="7">
        <v>1275</v>
      </c>
      <c r="D236" s="7">
        <v>1920</v>
      </c>
      <c r="E236" s="7">
        <f t="shared" si="11"/>
        <v>2.448</v>
      </c>
      <c r="F236" s="7" t="s">
        <v>661</v>
      </c>
      <c r="G236" s="7">
        <v>227</v>
      </c>
      <c r="H236" s="7">
        <v>247</v>
      </c>
      <c r="I236" s="7">
        <v>20</v>
      </c>
      <c r="J236" s="7">
        <v>400</v>
      </c>
      <c r="K236" s="8" t="s">
        <v>884</v>
      </c>
      <c r="L236" s="7">
        <v>88.445320600000002</v>
      </c>
      <c r="M236" s="7">
        <v>0.97470961700000003</v>
      </c>
      <c r="N236" s="7">
        <v>0.74493927100000001</v>
      </c>
      <c r="O236" s="7">
        <v>0.81777777799999996</v>
      </c>
      <c r="P236" s="7">
        <v>0.70392727899999996</v>
      </c>
    </row>
    <row r="237" spans="1:16">
      <c r="A237" s="6">
        <f t="shared" si="9"/>
        <v>0.77992277969910451</v>
      </c>
      <c r="B237" s="7">
        <f t="shared" si="10"/>
        <v>279.42894883909975</v>
      </c>
      <c r="C237" s="7">
        <v>1944</v>
      </c>
      <c r="D237" s="7">
        <v>2592</v>
      </c>
      <c r="E237" s="7">
        <f t="shared" si="11"/>
        <v>5.0388479999999998</v>
      </c>
      <c r="F237" s="7" t="s">
        <v>634</v>
      </c>
      <c r="G237" s="7">
        <v>1408</v>
      </c>
      <c r="H237" s="7">
        <v>1468</v>
      </c>
      <c r="I237" s="7">
        <v>60</v>
      </c>
      <c r="J237" s="7">
        <v>3600</v>
      </c>
      <c r="K237" s="8" t="s">
        <v>926</v>
      </c>
      <c r="L237" s="7">
        <v>42.739051910000001</v>
      </c>
      <c r="M237" s="7">
        <v>0.87164950500000005</v>
      </c>
      <c r="N237" s="7">
        <v>0.75681198900000002</v>
      </c>
      <c r="O237" s="7">
        <v>0.80448949999999997</v>
      </c>
      <c r="P237" s="7">
        <v>1.912529945</v>
      </c>
    </row>
    <row r="238" spans="1:16">
      <c r="A238" s="6">
        <f t="shared" si="9"/>
        <v>0.78033205586917065</v>
      </c>
      <c r="B238" s="7">
        <f t="shared" si="10"/>
        <v>2346.4373464373466</v>
      </c>
      <c r="C238" s="7">
        <v>407</v>
      </c>
      <c r="D238" s="7">
        <v>1600</v>
      </c>
      <c r="E238" s="7">
        <f t="shared" si="11"/>
        <v>0.6512</v>
      </c>
      <c r="F238" s="7" t="s">
        <v>713</v>
      </c>
      <c r="G238" s="7">
        <v>1528</v>
      </c>
      <c r="H238" s="7">
        <v>1618</v>
      </c>
      <c r="I238" s="7">
        <v>90</v>
      </c>
      <c r="J238" s="7">
        <v>8100</v>
      </c>
      <c r="K238" s="8" t="s">
        <v>795</v>
      </c>
      <c r="L238" s="7">
        <v>23.220320009999998</v>
      </c>
      <c r="M238" s="7">
        <v>0.65838479000000005</v>
      </c>
      <c r="N238" s="7">
        <v>0.75525339899999999</v>
      </c>
      <c r="O238" s="7">
        <v>0.80713342099999996</v>
      </c>
      <c r="P238" s="7">
        <v>0.94670462600000005</v>
      </c>
    </row>
    <row r="239" spans="1:16">
      <c r="A239" s="6">
        <f t="shared" si="9"/>
        <v>0.78033794114192279</v>
      </c>
      <c r="B239" s="7">
        <f t="shared" si="10"/>
        <v>199.97427983539094</v>
      </c>
      <c r="C239" s="7">
        <v>1080</v>
      </c>
      <c r="D239" s="7">
        <v>1440</v>
      </c>
      <c r="E239" s="7">
        <f t="shared" si="11"/>
        <v>1.5551999999999999</v>
      </c>
      <c r="F239" s="7" t="s">
        <v>303</v>
      </c>
      <c r="G239" s="7">
        <v>311</v>
      </c>
      <c r="H239" s="7">
        <v>342</v>
      </c>
      <c r="I239" s="7">
        <v>31</v>
      </c>
      <c r="J239" s="7">
        <v>961</v>
      </c>
      <c r="K239" s="8" t="s">
        <v>1035</v>
      </c>
      <c r="L239" s="7">
        <v>86.787784149999993</v>
      </c>
      <c r="M239" s="7">
        <v>0.93299476599999998</v>
      </c>
      <c r="N239" s="7">
        <v>0.74269005799999999</v>
      </c>
      <c r="O239" s="7">
        <v>0.82200647199999999</v>
      </c>
      <c r="P239" s="7">
        <v>0.56576395000000002</v>
      </c>
    </row>
    <row r="240" spans="1:16">
      <c r="A240" s="6">
        <f t="shared" si="9"/>
        <v>0.78074866262809905</v>
      </c>
      <c r="B240" s="7">
        <f t="shared" si="10"/>
        <v>268.75</v>
      </c>
      <c r="C240" s="7">
        <v>800</v>
      </c>
      <c r="D240" s="7">
        <v>1200</v>
      </c>
      <c r="E240" s="7">
        <f t="shared" si="11"/>
        <v>0.96</v>
      </c>
      <c r="F240" s="7" t="s">
        <v>688</v>
      </c>
      <c r="G240" s="7">
        <v>258</v>
      </c>
      <c r="H240" s="7">
        <v>306</v>
      </c>
      <c r="I240" s="7">
        <v>48</v>
      </c>
      <c r="J240" s="7">
        <v>2304</v>
      </c>
      <c r="K240" s="8" t="s">
        <v>845</v>
      </c>
      <c r="L240" s="7">
        <v>62.735709389999997</v>
      </c>
      <c r="M240" s="7">
        <v>0.92455905100000002</v>
      </c>
      <c r="N240" s="7">
        <v>0.71568627399999996</v>
      </c>
      <c r="O240" s="7">
        <v>0.85882352900000003</v>
      </c>
      <c r="P240" s="7">
        <v>0.43895316099999998</v>
      </c>
    </row>
    <row r="241" spans="1:16">
      <c r="A241" s="6">
        <f t="shared" si="9"/>
        <v>0.78095238106924658</v>
      </c>
      <c r="B241" s="7">
        <f t="shared" si="10"/>
        <v>265.56069958847741</v>
      </c>
      <c r="C241" s="7">
        <v>1080</v>
      </c>
      <c r="D241" s="7">
        <v>1440</v>
      </c>
      <c r="E241" s="7">
        <f t="shared" si="11"/>
        <v>1.5551999999999999</v>
      </c>
      <c r="F241" s="7" t="s">
        <v>417</v>
      </c>
      <c r="G241" s="7">
        <v>413</v>
      </c>
      <c r="H241" s="7">
        <v>537</v>
      </c>
      <c r="I241" s="7">
        <v>124</v>
      </c>
      <c r="J241" s="7">
        <v>15376</v>
      </c>
      <c r="K241" s="8" t="s">
        <v>1056</v>
      </c>
      <c r="L241" s="7">
        <v>85.325784010000007</v>
      </c>
      <c r="M241" s="7">
        <v>0.91640728599999999</v>
      </c>
      <c r="N241" s="7">
        <v>0.68715083799999999</v>
      </c>
      <c r="O241" s="7">
        <v>0.90441176499999998</v>
      </c>
      <c r="P241" s="7">
        <v>0.63870859099999999</v>
      </c>
    </row>
    <row r="242" spans="1:16">
      <c r="A242" s="6">
        <f t="shared" si="9"/>
        <v>0.78141135926375382</v>
      </c>
      <c r="B242" s="7">
        <f t="shared" si="10"/>
        <v>178.89803383630544</v>
      </c>
      <c r="C242" s="7">
        <v>1080</v>
      </c>
      <c r="D242" s="7">
        <v>1620</v>
      </c>
      <c r="E242" s="7">
        <f t="shared" si="11"/>
        <v>1.7496</v>
      </c>
      <c r="F242" s="7" t="s">
        <v>182</v>
      </c>
      <c r="G242" s="7">
        <v>313</v>
      </c>
      <c r="H242" s="7">
        <v>271</v>
      </c>
      <c r="I242" s="7">
        <v>42</v>
      </c>
      <c r="J242" s="7">
        <v>1764</v>
      </c>
      <c r="K242" s="8" t="s">
        <v>991</v>
      </c>
      <c r="L242" s="7">
        <v>80.604013570000006</v>
      </c>
      <c r="M242" s="7">
        <v>0.93801995299999996</v>
      </c>
      <c r="N242" s="7">
        <v>0.83763837600000002</v>
      </c>
      <c r="O242" s="7">
        <v>0.73225806400000004</v>
      </c>
      <c r="P242" s="7">
        <v>0.61525750199999996</v>
      </c>
    </row>
    <row r="243" spans="1:16">
      <c r="A243" s="6">
        <f t="shared" si="9"/>
        <v>0.78172588841054624</v>
      </c>
      <c r="B243" s="7">
        <f t="shared" si="10"/>
        <v>205.11831275720166</v>
      </c>
      <c r="C243" s="7">
        <v>1080</v>
      </c>
      <c r="D243" s="7">
        <v>1440</v>
      </c>
      <c r="E243" s="7">
        <f t="shared" si="11"/>
        <v>1.5551999999999999</v>
      </c>
      <c r="F243" s="7" t="s">
        <v>302</v>
      </c>
      <c r="G243" s="7">
        <v>319</v>
      </c>
      <c r="H243" s="7">
        <v>277</v>
      </c>
      <c r="I243" s="7">
        <v>42</v>
      </c>
      <c r="J243" s="7">
        <v>1764</v>
      </c>
      <c r="K243" s="8" t="s">
        <v>1034</v>
      </c>
      <c r="L243" s="7">
        <v>104.7068244</v>
      </c>
      <c r="M243" s="7">
        <v>0.94333241499999998</v>
      </c>
      <c r="N243" s="7">
        <v>0.83393501800000003</v>
      </c>
      <c r="O243" s="7">
        <v>0.73566878999999996</v>
      </c>
      <c r="P243" s="7">
        <v>0.55127406099999998</v>
      </c>
    </row>
    <row r="244" spans="1:16">
      <c r="A244" s="6">
        <f t="shared" si="9"/>
        <v>0.78243105221867393</v>
      </c>
      <c r="B244" s="7">
        <f t="shared" si="10"/>
        <v>729.87874348958337</v>
      </c>
      <c r="C244" s="7">
        <v>768</v>
      </c>
      <c r="D244" s="7">
        <v>1024</v>
      </c>
      <c r="E244" s="7">
        <f t="shared" si="11"/>
        <v>0.78643200000000002</v>
      </c>
      <c r="F244" s="7" t="s">
        <v>737</v>
      </c>
      <c r="G244" s="7">
        <v>574</v>
      </c>
      <c r="H244" s="7">
        <v>411</v>
      </c>
      <c r="I244" s="7">
        <v>163</v>
      </c>
      <c r="J244" s="7">
        <v>26569</v>
      </c>
      <c r="K244" s="8" t="s">
        <v>841</v>
      </c>
      <c r="L244" s="7">
        <v>27.789414189999999</v>
      </c>
      <c r="M244" s="7">
        <v>0.67076490700000002</v>
      </c>
      <c r="N244" s="7">
        <v>0.93187347899999995</v>
      </c>
      <c r="O244" s="7">
        <v>0.67429577500000004</v>
      </c>
      <c r="P244" s="7">
        <v>0.41284394299999999</v>
      </c>
    </row>
    <row r="245" spans="1:16">
      <c r="A245" s="6">
        <f t="shared" si="9"/>
        <v>0.78292461386336432</v>
      </c>
      <c r="B245" s="7">
        <f t="shared" si="10"/>
        <v>781.25</v>
      </c>
      <c r="C245" s="7">
        <v>720</v>
      </c>
      <c r="D245" s="7">
        <v>960</v>
      </c>
      <c r="E245" s="7">
        <f t="shared" si="11"/>
        <v>0.69120000000000004</v>
      </c>
      <c r="F245" s="7" t="s">
        <v>679</v>
      </c>
      <c r="G245" s="7">
        <v>540</v>
      </c>
      <c r="H245" s="7">
        <v>571</v>
      </c>
      <c r="I245" s="7">
        <v>31</v>
      </c>
      <c r="J245" s="7">
        <v>961</v>
      </c>
      <c r="K245" s="8" t="s">
        <v>837</v>
      </c>
      <c r="L245" s="7">
        <v>29.890073220000001</v>
      </c>
      <c r="M245" s="7">
        <v>0.73641211399999995</v>
      </c>
      <c r="N245" s="7">
        <v>0.75481611199999998</v>
      </c>
      <c r="O245" s="7">
        <v>0.81320754699999998</v>
      </c>
      <c r="P245" s="7">
        <v>0.415796995</v>
      </c>
    </row>
    <row r="246" spans="1:16">
      <c r="A246" s="6">
        <f t="shared" si="9"/>
        <v>0.78309859116181069</v>
      </c>
      <c r="B246" s="7">
        <f t="shared" si="10"/>
        <v>55.481431470050296</v>
      </c>
      <c r="C246" s="7">
        <v>3456</v>
      </c>
      <c r="D246" s="7">
        <v>5184</v>
      </c>
      <c r="E246" s="7">
        <f t="shared" si="11"/>
        <v>17.915904000000001</v>
      </c>
      <c r="F246" s="7" t="s">
        <v>712</v>
      </c>
      <c r="G246" s="7">
        <v>994</v>
      </c>
      <c r="H246" s="7">
        <v>794</v>
      </c>
      <c r="I246" s="7">
        <v>200</v>
      </c>
      <c r="J246" s="7">
        <v>40000</v>
      </c>
      <c r="K246" s="8" t="s">
        <v>1073</v>
      </c>
      <c r="L246" s="7">
        <v>108.86034290000001</v>
      </c>
      <c r="M246" s="7">
        <v>0.96668087199999997</v>
      </c>
      <c r="N246" s="7">
        <v>0.875314861</v>
      </c>
      <c r="O246" s="7">
        <v>0.70846075399999997</v>
      </c>
      <c r="P246" s="7">
        <v>4.4809999469999999</v>
      </c>
    </row>
    <row r="247" spans="1:16">
      <c r="A247" s="6">
        <f t="shared" si="9"/>
        <v>0.78395860293876607</v>
      </c>
      <c r="B247" s="7">
        <f t="shared" si="10"/>
        <v>965.07352941176464</v>
      </c>
      <c r="C247" s="7">
        <v>640</v>
      </c>
      <c r="D247" s="7">
        <v>578</v>
      </c>
      <c r="E247" s="7">
        <f t="shared" si="11"/>
        <v>0.36992000000000003</v>
      </c>
      <c r="F247" s="7" t="s">
        <v>729</v>
      </c>
      <c r="G247" s="7">
        <v>357</v>
      </c>
      <c r="H247" s="7">
        <v>422</v>
      </c>
      <c r="I247" s="7">
        <v>65</v>
      </c>
      <c r="J247" s="7">
        <v>4225</v>
      </c>
      <c r="K247" s="8" t="s">
        <v>823</v>
      </c>
      <c r="L247" s="7">
        <v>29.151222059999998</v>
      </c>
      <c r="M247" s="7">
        <v>0.80814227900000002</v>
      </c>
      <c r="N247" s="7">
        <v>0.71800947900000001</v>
      </c>
      <c r="O247" s="7">
        <v>0.863247863</v>
      </c>
      <c r="P247" s="7">
        <v>0.316401243</v>
      </c>
    </row>
    <row r="248" spans="1:16">
      <c r="A248" s="6">
        <f t="shared" si="9"/>
        <v>0.78456591621364546</v>
      </c>
      <c r="B248" s="7">
        <f t="shared" si="10"/>
        <v>154.7845838218054</v>
      </c>
      <c r="C248" s="7">
        <v>853</v>
      </c>
      <c r="D248" s="7">
        <v>1280</v>
      </c>
      <c r="E248" s="7">
        <f t="shared" si="11"/>
        <v>1.0918399999999999</v>
      </c>
      <c r="F248" s="7" t="s">
        <v>725</v>
      </c>
      <c r="G248" s="7">
        <v>169</v>
      </c>
      <c r="H248" s="7">
        <v>144</v>
      </c>
      <c r="I248" s="7">
        <v>25</v>
      </c>
      <c r="J248" s="7">
        <v>625</v>
      </c>
      <c r="K248" s="8" t="s">
        <v>852</v>
      </c>
      <c r="L248" s="7">
        <v>61.47180084</v>
      </c>
      <c r="M248" s="7">
        <v>0.93561932400000003</v>
      </c>
      <c r="N248" s="7">
        <v>0.84722222199999997</v>
      </c>
      <c r="O248" s="7">
        <v>0.73053892200000003</v>
      </c>
      <c r="P248" s="7">
        <v>0.39273858099999998</v>
      </c>
    </row>
    <row r="249" spans="1:16">
      <c r="A249" s="6">
        <f t="shared" si="9"/>
        <v>0.78610603312797411</v>
      </c>
      <c r="B249" s="7">
        <f t="shared" si="10"/>
        <v>433.28335832083957</v>
      </c>
      <c r="C249" s="7">
        <v>667</v>
      </c>
      <c r="D249" s="7">
        <v>1000</v>
      </c>
      <c r="E249" s="7">
        <f t="shared" si="11"/>
        <v>0.66700000000000004</v>
      </c>
      <c r="F249" s="7" t="s">
        <v>709</v>
      </c>
      <c r="G249" s="7">
        <v>289</v>
      </c>
      <c r="H249" s="7">
        <v>267</v>
      </c>
      <c r="I249" s="7">
        <v>22</v>
      </c>
      <c r="J249" s="7">
        <v>484</v>
      </c>
      <c r="K249" s="8" t="s">
        <v>829</v>
      </c>
      <c r="L249" s="7">
        <v>40.912119420000003</v>
      </c>
      <c r="M249" s="7">
        <v>0.90981783299999996</v>
      </c>
      <c r="N249" s="7">
        <v>0.80524344599999997</v>
      </c>
      <c r="O249" s="7">
        <v>0.76785714299999996</v>
      </c>
      <c r="P249" s="7">
        <v>0.29940485999999999</v>
      </c>
    </row>
    <row r="250" spans="1:16">
      <c r="A250" s="6">
        <f t="shared" si="9"/>
        <v>0.78679026618709691</v>
      </c>
      <c r="B250" s="7">
        <f t="shared" si="10"/>
        <v>702.94074292452831</v>
      </c>
      <c r="C250" s="7">
        <v>848</v>
      </c>
      <c r="D250" s="7">
        <v>1280</v>
      </c>
      <c r="E250" s="7">
        <f t="shared" si="11"/>
        <v>1.08544</v>
      </c>
      <c r="F250" s="7" t="s">
        <v>746</v>
      </c>
      <c r="G250" s="7">
        <v>763</v>
      </c>
      <c r="H250" s="7">
        <v>976</v>
      </c>
      <c r="I250" s="7">
        <v>213</v>
      </c>
      <c r="J250" s="7">
        <v>45369</v>
      </c>
      <c r="K250" s="8" t="s">
        <v>848</v>
      </c>
      <c r="L250" s="7">
        <v>38.909202700000002</v>
      </c>
      <c r="M250" s="7">
        <v>0.84247187000000001</v>
      </c>
      <c r="N250" s="7">
        <v>0.69569672100000002</v>
      </c>
      <c r="O250" s="7">
        <v>0.90533333299999996</v>
      </c>
      <c r="P250" s="7">
        <v>0.65011286700000004</v>
      </c>
    </row>
    <row r="251" spans="1:16">
      <c r="A251" s="6">
        <f t="shared" si="9"/>
        <v>0.78836833565867603</v>
      </c>
      <c r="B251" s="7">
        <f t="shared" si="10"/>
        <v>437.52287701317715</v>
      </c>
      <c r="C251" s="7">
        <v>683</v>
      </c>
      <c r="D251" s="7">
        <v>1024</v>
      </c>
      <c r="E251" s="7">
        <f t="shared" si="11"/>
        <v>0.69939200000000001</v>
      </c>
      <c r="F251" s="7" t="s">
        <v>728</v>
      </c>
      <c r="G251" s="7">
        <v>306</v>
      </c>
      <c r="H251" s="7">
        <v>318</v>
      </c>
      <c r="I251" s="7">
        <v>12</v>
      </c>
      <c r="J251" s="7">
        <v>144</v>
      </c>
      <c r="K251" s="8" t="s">
        <v>834</v>
      </c>
      <c r="L251" s="7">
        <v>46.005047300000001</v>
      </c>
      <c r="M251" s="7">
        <v>0.92703068799999999</v>
      </c>
      <c r="N251" s="7">
        <v>0.76729559700000005</v>
      </c>
      <c r="O251" s="7">
        <v>0.81063122899999995</v>
      </c>
      <c r="P251" s="7">
        <v>0.34910607300000002</v>
      </c>
    </row>
    <row r="252" spans="1:16">
      <c r="A252" s="6">
        <f t="shared" si="9"/>
        <v>0.78896551715871577</v>
      </c>
      <c r="B252" s="7">
        <f t="shared" si="10"/>
        <v>494.60199390464379</v>
      </c>
      <c r="C252" s="7">
        <v>1080</v>
      </c>
      <c r="D252" s="7">
        <v>717</v>
      </c>
      <c r="E252" s="7">
        <f t="shared" si="11"/>
        <v>0.77436000000000005</v>
      </c>
      <c r="F252" s="7" t="s">
        <v>523</v>
      </c>
      <c r="G252" s="7">
        <v>383</v>
      </c>
      <c r="H252" s="7">
        <v>345</v>
      </c>
      <c r="I252" s="7">
        <v>38</v>
      </c>
      <c r="J252" s="7">
        <v>1444</v>
      </c>
      <c r="K252" s="8" t="s">
        <v>1091</v>
      </c>
      <c r="L252" s="7">
        <v>67.320428649999997</v>
      </c>
      <c r="M252" s="7">
        <v>0.87153985099999998</v>
      </c>
      <c r="N252" s="7">
        <v>0.82898550699999995</v>
      </c>
      <c r="O252" s="7">
        <v>0.752631579</v>
      </c>
      <c r="P252" s="7">
        <v>0.40103364000000002</v>
      </c>
    </row>
    <row r="253" spans="1:16">
      <c r="A253" s="6">
        <f t="shared" si="9"/>
        <v>0.78955007265415478</v>
      </c>
      <c r="B253" s="7">
        <f t="shared" si="10"/>
        <v>104.59533607681756</v>
      </c>
      <c r="C253" s="7">
        <v>2160</v>
      </c>
      <c r="D253" s="7">
        <v>3240</v>
      </c>
      <c r="E253" s="7">
        <f t="shared" si="11"/>
        <v>6.9984000000000002</v>
      </c>
      <c r="F253" s="7" t="s">
        <v>429</v>
      </c>
      <c r="G253" s="7">
        <v>732</v>
      </c>
      <c r="H253" s="7">
        <v>667</v>
      </c>
      <c r="I253" s="7">
        <v>65</v>
      </c>
      <c r="J253" s="7">
        <v>4225</v>
      </c>
      <c r="K253" s="8" t="s">
        <v>1067</v>
      </c>
      <c r="L253" s="7">
        <v>57.475830899999998</v>
      </c>
      <c r="M253" s="7">
        <v>0.938710402</v>
      </c>
      <c r="N253" s="7">
        <v>0.81559220399999999</v>
      </c>
      <c r="O253" s="7">
        <v>0.76511954999999998</v>
      </c>
      <c r="P253" s="7">
        <v>1.9818139079999999</v>
      </c>
    </row>
    <row r="254" spans="1:16">
      <c r="A254" s="6">
        <f t="shared" si="9"/>
        <v>0.79040767380135657</v>
      </c>
      <c r="B254" s="7">
        <f t="shared" si="10"/>
        <v>545.83333333333337</v>
      </c>
      <c r="C254" s="7">
        <v>1200</v>
      </c>
      <c r="D254" s="7">
        <v>1600</v>
      </c>
      <c r="E254" s="7">
        <f t="shared" si="11"/>
        <v>1.92</v>
      </c>
      <c r="F254" s="7" t="s">
        <v>714</v>
      </c>
      <c r="G254" s="7">
        <v>1048</v>
      </c>
      <c r="H254" s="7">
        <v>1048</v>
      </c>
      <c r="I254" s="7">
        <v>0</v>
      </c>
      <c r="J254" s="7">
        <v>0</v>
      </c>
      <c r="K254" s="8" t="s">
        <v>833</v>
      </c>
      <c r="L254" s="7">
        <v>57.099778620000002</v>
      </c>
      <c r="M254" s="7">
        <v>0.86931749999999997</v>
      </c>
      <c r="N254" s="7">
        <v>0.78625954200000003</v>
      </c>
      <c r="O254" s="7">
        <v>0.79459980699999999</v>
      </c>
      <c r="P254" s="7">
        <v>0.95111560799999995</v>
      </c>
    </row>
    <row r="255" spans="1:16">
      <c r="A255" s="6">
        <f t="shared" si="9"/>
        <v>0.79095084214409828</v>
      </c>
      <c r="B255" s="7">
        <f t="shared" si="10"/>
        <v>1390.9213016405683</v>
      </c>
      <c r="C255" s="7">
        <v>1171</v>
      </c>
      <c r="D255" s="7">
        <v>1592</v>
      </c>
      <c r="E255" s="7">
        <f t="shared" si="11"/>
        <v>1.8642319999999999</v>
      </c>
      <c r="F255" s="7" t="s">
        <v>657</v>
      </c>
      <c r="G255" s="7">
        <v>2593</v>
      </c>
      <c r="H255" s="7">
        <v>3322</v>
      </c>
      <c r="I255" s="7">
        <v>729</v>
      </c>
      <c r="J255" s="7">
        <v>531441</v>
      </c>
      <c r="K255" s="8" t="s">
        <v>873</v>
      </c>
      <c r="L255" s="7">
        <v>26.06667302</v>
      </c>
      <c r="M255" s="7">
        <v>0.69136303600000004</v>
      </c>
      <c r="N255" s="7">
        <v>0.69987959099999997</v>
      </c>
      <c r="O255" s="7">
        <v>0.909268674</v>
      </c>
      <c r="P255" s="7">
        <v>1.6203453539999999</v>
      </c>
    </row>
    <row r="256" spans="1:16">
      <c r="A256" s="6">
        <f t="shared" si="9"/>
        <v>0.79195979873086841</v>
      </c>
      <c r="B256" s="7">
        <f t="shared" si="10"/>
        <v>1533.3886736764437</v>
      </c>
      <c r="C256" s="7">
        <v>417</v>
      </c>
      <c r="D256" s="7">
        <v>832</v>
      </c>
      <c r="E256" s="7">
        <f t="shared" si="11"/>
        <v>0.34694399999999997</v>
      </c>
      <c r="F256" s="7" t="s">
        <v>721</v>
      </c>
      <c r="G256" s="7">
        <v>532</v>
      </c>
      <c r="H256" s="7">
        <v>466</v>
      </c>
      <c r="I256" s="7">
        <v>66</v>
      </c>
      <c r="J256" s="7">
        <v>4356</v>
      </c>
      <c r="K256" s="8" t="s">
        <v>796</v>
      </c>
      <c r="L256" s="7">
        <v>31.533658160000002</v>
      </c>
      <c r="M256" s="7">
        <v>0.87208627699999997</v>
      </c>
      <c r="N256" s="7">
        <v>0.84549356200000003</v>
      </c>
      <c r="O256" s="7">
        <v>0.744801512</v>
      </c>
      <c r="P256" s="7">
        <v>0.35979151700000001</v>
      </c>
    </row>
    <row r="257" spans="1:16">
      <c r="A257" s="6">
        <f t="shared" si="9"/>
        <v>0.79222357238702246</v>
      </c>
      <c r="B257" s="7">
        <f t="shared" si="10"/>
        <v>1500</v>
      </c>
      <c r="C257" s="7">
        <v>600</v>
      </c>
      <c r="D257" s="7">
        <v>900</v>
      </c>
      <c r="E257" s="7">
        <f t="shared" si="11"/>
        <v>0.54</v>
      </c>
      <c r="F257" s="7" t="s">
        <v>720</v>
      </c>
      <c r="G257" s="7">
        <v>810</v>
      </c>
      <c r="H257" s="7">
        <v>841</v>
      </c>
      <c r="I257" s="7">
        <v>31</v>
      </c>
      <c r="J257" s="7">
        <v>961</v>
      </c>
      <c r="K257" s="8" t="s">
        <v>734</v>
      </c>
      <c r="L257" s="7">
        <v>25.425472760000002</v>
      </c>
      <c r="M257" s="7">
        <v>0.67462397200000002</v>
      </c>
      <c r="N257" s="7">
        <v>0.77526753900000001</v>
      </c>
      <c r="O257" s="7">
        <v>0.80993788799999999</v>
      </c>
      <c r="P257" s="7">
        <v>0.56110167499999997</v>
      </c>
    </row>
    <row r="258" spans="1:16">
      <c r="A258" s="6">
        <f t="shared" ref="A258:A321" si="12">2/(1/N258+1/O258)</f>
        <v>0.79514415746143163</v>
      </c>
      <c r="B258" s="7">
        <f t="shared" ref="B258:B321" si="13">G258/E258</f>
        <v>195.32139765842101</v>
      </c>
      <c r="C258" s="7">
        <v>1080</v>
      </c>
      <c r="D258" s="7">
        <v>1626</v>
      </c>
      <c r="E258" s="7">
        <f t="shared" si="11"/>
        <v>1.7560800000000001</v>
      </c>
      <c r="F258" s="7" t="s">
        <v>263</v>
      </c>
      <c r="G258" s="7">
        <v>343</v>
      </c>
      <c r="H258" s="7">
        <v>319</v>
      </c>
      <c r="I258" s="7">
        <v>24</v>
      </c>
      <c r="J258" s="7">
        <v>576</v>
      </c>
      <c r="K258" s="8" t="s">
        <v>1028</v>
      </c>
      <c r="L258" s="7">
        <v>45.208910789999997</v>
      </c>
      <c r="M258" s="7">
        <v>0.92054815499999998</v>
      </c>
      <c r="N258" s="7">
        <v>0.821316614</v>
      </c>
      <c r="O258" s="7">
        <v>0.77058823499999995</v>
      </c>
      <c r="P258" s="7">
        <v>0.66880774499999995</v>
      </c>
    </row>
    <row r="259" spans="1:16">
      <c r="A259" s="6">
        <f t="shared" si="12"/>
        <v>0.79524107720628567</v>
      </c>
      <c r="B259" s="7">
        <f t="shared" si="13"/>
        <v>167.10141881673238</v>
      </c>
      <c r="C259" s="7">
        <v>1770</v>
      </c>
      <c r="D259" s="7">
        <v>2742</v>
      </c>
      <c r="E259" s="7">
        <f t="shared" ref="E259:E322" si="14">C259*D259/1000000</f>
        <v>4.8533400000000002</v>
      </c>
      <c r="F259" s="7" t="s">
        <v>726</v>
      </c>
      <c r="G259" s="7">
        <v>811</v>
      </c>
      <c r="H259" s="7">
        <v>800</v>
      </c>
      <c r="I259" s="7">
        <v>11</v>
      </c>
      <c r="J259" s="7">
        <v>121</v>
      </c>
      <c r="K259" s="8" t="s">
        <v>914</v>
      </c>
      <c r="L259" s="7">
        <v>88.18539423</v>
      </c>
      <c r="M259" s="7">
        <v>0.93111665700000001</v>
      </c>
      <c r="N259" s="7">
        <v>0.79374999999999996</v>
      </c>
      <c r="O259" s="7">
        <v>0.79673776699999999</v>
      </c>
      <c r="P259" s="7">
        <v>1.420233965</v>
      </c>
    </row>
    <row r="260" spans="1:16">
      <c r="A260" s="6">
        <f t="shared" si="12"/>
        <v>0.79603547181779055</v>
      </c>
      <c r="B260" s="7">
        <f t="shared" si="13"/>
        <v>243.83389539112611</v>
      </c>
      <c r="C260" s="7">
        <v>1704</v>
      </c>
      <c r="D260" s="7">
        <v>2272</v>
      </c>
      <c r="E260" s="7">
        <f t="shared" si="14"/>
        <v>3.8714879999999998</v>
      </c>
      <c r="F260" s="7" t="s">
        <v>747</v>
      </c>
      <c r="G260" s="7">
        <v>944</v>
      </c>
      <c r="H260" s="7">
        <v>988</v>
      </c>
      <c r="I260" s="7">
        <v>44</v>
      </c>
      <c r="J260" s="7">
        <v>1936</v>
      </c>
      <c r="K260" s="8" t="s">
        <v>910</v>
      </c>
      <c r="L260" s="7">
        <v>74.44784129</v>
      </c>
      <c r="M260" s="7">
        <v>0.92220503899999995</v>
      </c>
      <c r="N260" s="7">
        <v>0.77226720599999998</v>
      </c>
      <c r="O260" s="7">
        <v>0.82131324000000006</v>
      </c>
      <c r="P260" s="7">
        <v>1.3360087869999999</v>
      </c>
    </row>
    <row r="261" spans="1:16">
      <c r="A261" s="6">
        <f t="shared" si="12"/>
        <v>0.79633867285723592</v>
      </c>
      <c r="B261" s="7">
        <f t="shared" si="13"/>
        <v>255.99211165048544</v>
      </c>
      <c r="C261" s="7">
        <v>1024</v>
      </c>
      <c r="D261" s="7">
        <v>1545</v>
      </c>
      <c r="E261" s="7">
        <f t="shared" si="14"/>
        <v>1.5820799999999999</v>
      </c>
      <c r="F261" s="7" t="s">
        <v>748</v>
      </c>
      <c r="G261" s="7">
        <v>405</v>
      </c>
      <c r="H261" s="7">
        <v>473</v>
      </c>
      <c r="I261" s="7">
        <v>68</v>
      </c>
      <c r="J261" s="7">
        <v>4624</v>
      </c>
      <c r="K261" s="8" t="s">
        <v>860</v>
      </c>
      <c r="L261" s="7">
        <v>82.055906579999998</v>
      </c>
      <c r="M261" s="7">
        <v>0.93629200800000001</v>
      </c>
      <c r="N261" s="7">
        <v>0.73572938700000001</v>
      </c>
      <c r="O261" s="7">
        <v>0.86783042399999999</v>
      </c>
      <c r="P261" s="7">
        <v>0.57737946500000004</v>
      </c>
    </row>
    <row r="262" spans="1:16">
      <c r="A262" s="6">
        <f t="shared" si="12"/>
        <v>0.79706601468035521</v>
      </c>
      <c r="B262" s="7">
        <f t="shared" si="13"/>
        <v>125.885009765625</v>
      </c>
      <c r="C262" s="7">
        <v>1536</v>
      </c>
      <c r="D262" s="7">
        <v>2048</v>
      </c>
      <c r="E262" s="7">
        <f t="shared" si="14"/>
        <v>3.1457280000000001</v>
      </c>
      <c r="F262" s="7" t="s">
        <v>693</v>
      </c>
      <c r="G262" s="7">
        <v>396</v>
      </c>
      <c r="H262" s="7">
        <v>427</v>
      </c>
      <c r="I262" s="7">
        <v>31</v>
      </c>
      <c r="J262" s="7">
        <v>961</v>
      </c>
      <c r="K262" s="8" t="s">
        <v>900</v>
      </c>
      <c r="L262" s="7">
        <v>67.627070579999994</v>
      </c>
      <c r="M262" s="7">
        <v>0.940594398</v>
      </c>
      <c r="N262" s="7">
        <v>0.76346604200000001</v>
      </c>
      <c r="O262" s="7">
        <v>0.83375959099999997</v>
      </c>
      <c r="P262" s="7">
        <v>0.88310408600000001</v>
      </c>
    </row>
    <row r="263" spans="1:16">
      <c r="A263" s="6">
        <f t="shared" si="12"/>
        <v>0.79733333332073519</v>
      </c>
      <c r="B263" s="7">
        <f t="shared" si="13"/>
        <v>339.37782533390617</v>
      </c>
      <c r="C263" s="7">
        <v>1523</v>
      </c>
      <c r="D263" s="7">
        <v>2430</v>
      </c>
      <c r="E263" s="7">
        <f t="shared" si="14"/>
        <v>3.7008899999999998</v>
      </c>
      <c r="F263" s="7" t="s">
        <v>724</v>
      </c>
      <c r="G263" s="7">
        <v>1256</v>
      </c>
      <c r="H263" s="7">
        <v>1013</v>
      </c>
      <c r="I263" s="7">
        <v>243</v>
      </c>
      <c r="J263" s="7">
        <v>59049</v>
      </c>
      <c r="K263" s="8" t="s">
        <v>898</v>
      </c>
      <c r="L263" s="7">
        <v>43.52682094</v>
      </c>
      <c r="M263" s="7">
        <v>0.84727360399999996</v>
      </c>
      <c r="N263" s="7">
        <v>0.88548864800000004</v>
      </c>
      <c r="O263" s="7">
        <v>0.72514147100000004</v>
      </c>
      <c r="P263" s="7">
        <v>1.3632397650000001</v>
      </c>
    </row>
    <row r="264" spans="1:16">
      <c r="A264" s="6">
        <f t="shared" si="12"/>
        <v>0.79927007343822254</v>
      </c>
      <c r="B264" s="7">
        <f t="shared" si="13"/>
        <v>370.82303269353628</v>
      </c>
      <c r="C264" s="7">
        <v>695</v>
      </c>
      <c r="D264" s="7">
        <v>1036</v>
      </c>
      <c r="E264" s="7">
        <f t="shared" si="14"/>
        <v>0.72001999999999999</v>
      </c>
      <c r="F264" s="7" t="s">
        <v>707</v>
      </c>
      <c r="G264" s="7">
        <v>267</v>
      </c>
      <c r="H264" s="7">
        <v>284</v>
      </c>
      <c r="I264" s="7">
        <v>17</v>
      </c>
      <c r="J264" s="7">
        <v>289</v>
      </c>
      <c r="K264" s="8" t="s">
        <v>836</v>
      </c>
      <c r="L264" s="7">
        <v>80.194556590000005</v>
      </c>
      <c r="M264" s="7">
        <v>0.929318427</v>
      </c>
      <c r="N264" s="7">
        <v>0.77112676099999999</v>
      </c>
      <c r="O264" s="7">
        <v>0.82954545499999999</v>
      </c>
      <c r="P264" s="7">
        <v>0.34081888199999999</v>
      </c>
    </row>
    <row r="265" spans="1:16">
      <c r="A265" s="6">
        <f t="shared" si="12"/>
        <v>0.7996201326083735</v>
      </c>
      <c r="B265" s="7">
        <f t="shared" si="13"/>
        <v>4455.1282051282051</v>
      </c>
      <c r="C265" s="7">
        <v>300</v>
      </c>
      <c r="D265" s="7">
        <v>416</v>
      </c>
      <c r="E265" s="7">
        <f t="shared" si="14"/>
        <v>0.12479999999999999</v>
      </c>
      <c r="F265" s="7" t="s">
        <v>719</v>
      </c>
      <c r="G265" s="7">
        <v>556</v>
      </c>
      <c r="H265" s="7">
        <v>503</v>
      </c>
      <c r="I265" s="7">
        <v>53</v>
      </c>
      <c r="J265" s="7">
        <v>2809</v>
      </c>
      <c r="K265" s="8" t="s">
        <v>792</v>
      </c>
      <c r="L265" s="7">
        <v>22.472518959999999</v>
      </c>
      <c r="M265" s="7">
        <v>0.73325267500000002</v>
      </c>
      <c r="N265" s="7">
        <v>0.83697813099999996</v>
      </c>
      <c r="O265" s="7">
        <v>0.76545454499999999</v>
      </c>
      <c r="P265" s="7">
        <v>0.33550190899999999</v>
      </c>
    </row>
    <row r="266" spans="1:16">
      <c r="A266" s="6">
        <f t="shared" si="12"/>
        <v>0.79999999998509763</v>
      </c>
      <c r="B266" s="7">
        <f t="shared" si="13"/>
        <v>87.44855967078189</v>
      </c>
      <c r="C266" s="7">
        <v>1080</v>
      </c>
      <c r="D266" s="7">
        <v>1620</v>
      </c>
      <c r="E266" s="7">
        <f t="shared" si="14"/>
        <v>1.7496</v>
      </c>
      <c r="F266" s="7" t="s">
        <v>246</v>
      </c>
      <c r="G266" s="7">
        <v>153</v>
      </c>
      <c r="H266" s="7">
        <v>167</v>
      </c>
      <c r="I266" s="7">
        <v>14</v>
      </c>
      <c r="J266" s="7">
        <v>196</v>
      </c>
      <c r="K266" s="8" t="s">
        <v>1015</v>
      </c>
      <c r="L266" s="7">
        <v>108.74379260000001</v>
      </c>
      <c r="M266" s="7">
        <v>0.968564604</v>
      </c>
      <c r="N266" s="7">
        <v>0.76646706600000003</v>
      </c>
      <c r="O266" s="7">
        <v>0.83660130700000002</v>
      </c>
      <c r="P266" s="7">
        <v>0.55864381799999996</v>
      </c>
    </row>
    <row r="267" spans="1:16">
      <c r="A267" s="6">
        <f t="shared" si="12"/>
        <v>0.80068027200000003</v>
      </c>
      <c r="B267" s="7">
        <f t="shared" si="13"/>
        <v>230.87977714424133</v>
      </c>
      <c r="C267" s="7">
        <v>3216</v>
      </c>
      <c r="D267" s="7">
        <v>2136</v>
      </c>
      <c r="E267" s="7">
        <f t="shared" si="14"/>
        <v>6.8693759999999999</v>
      </c>
      <c r="F267" s="7" t="s">
        <v>694</v>
      </c>
      <c r="G267" s="7">
        <v>1586</v>
      </c>
      <c r="H267" s="7">
        <v>1372</v>
      </c>
      <c r="I267" s="7">
        <v>214</v>
      </c>
      <c r="J267" s="7">
        <v>45796</v>
      </c>
      <c r="K267" s="8" t="s">
        <v>1046</v>
      </c>
      <c r="L267" s="7">
        <v>40.412929400000003</v>
      </c>
      <c r="M267" s="7">
        <v>0.86783226000000002</v>
      </c>
      <c r="N267" s="7">
        <v>0.85787172</v>
      </c>
      <c r="O267" s="7">
        <v>0.75063775499999996</v>
      </c>
      <c r="P267" s="7">
        <v>2.3392667770000002</v>
      </c>
    </row>
    <row r="268" spans="1:16">
      <c r="A268" s="6">
        <f t="shared" si="12"/>
        <v>0.80147058821664141</v>
      </c>
      <c r="B268" s="7">
        <f t="shared" si="13"/>
        <v>159.46502057613168</v>
      </c>
      <c r="C268" s="7">
        <v>1080</v>
      </c>
      <c r="D268" s="7">
        <v>1620</v>
      </c>
      <c r="E268" s="7">
        <f t="shared" si="14"/>
        <v>1.7496</v>
      </c>
      <c r="F268" s="7" t="s">
        <v>183</v>
      </c>
      <c r="G268" s="7">
        <v>279</v>
      </c>
      <c r="H268" s="7">
        <v>266</v>
      </c>
      <c r="I268" s="7">
        <v>13</v>
      </c>
      <c r="J268" s="7">
        <v>169</v>
      </c>
      <c r="K268" s="8" t="s">
        <v>910</v>
      </c>
      <c r="L268" s="7">
        <v>89.28358274</v>
      </c>
      <c r="M268" s="7">
        <v>0.94515737</v>
      </c>
      <c r="N268" s="7">
        <v>0.81954887200000004</v>
      </c>
      <c r="O268" s="7">
        <v>0.78417266200000002</v>
      </c>
      <c r="P268" s="7">
        <v>0.58957362199999996</v>
      </c>
    </row>
    <row r="269" spans="1:16">
      <c r="A269" s="6">
        <f t="shared" si="12"/>
        <v>0.80218351963491763</v>
      </c>
      <c r="B269" s="7">
        <f t="shared" si="13"/>
        <v>202.48618164563453</v>
      </c>
      <c r="C269" s="7">
        <v>2736</v>
      </c>
      <c r="D269" s="7">
        <v>3648</v>
      </c>
      <c r="E269" s="7">
        <f t="shared" si="14"/>
        <v>9.9809280000000005</v>
      </c>
      <c r="F269" s="7" t="s">
        <v>741</v>
      </c>
      <c r="G269" s="7">
        <v>2021</v>
      </c>
      <c r="H269" s="7">
        <v>1847</v>
      </c>
      <c r="I269" s="7">
        <v>174</v>
      </c>
      <c r="J269" s="7">
        <v>30276</v>
      </c>
      <c r="K269" s="8" t="s">
        <v>1004</v>
      </c>
      <c r="L269" s="7">
        <v>96.562659609999997</v>
      </c>
      <c r="M269" s="7">
        <v>0.91452429999999996</v>
      </c>
      <c r="N269" s="7">
        <v>0.83540877099999999</v>
      </c>
      <c r="O269" s="7">
        <v>0.77149999999999996</v>
      </c>
      <c r="P269" s="7">
        <v>3.0441989899999999</v>
      </c>
    </row>
    <row r="270" spans="1:16">
      <c r="A270" s="6">
        <f t="shared" si="12"/>
        <v>0.80249009611385613</v>
      </c>
      <c r="B270" s="7">
        <f t="shared" si="13"/>
        <v>90.199188385916784</v>
      </c>
      <c r="C270" s="7">
        <v>2592</v>
      </c>
      <c r="D270" s="7">
        <v>3888</v>
      </c>
      <c r="E270" s="7">
        <f t="shared" si="14"/>
        <v>10.077696</v>
      </c>
      <c r="F270" s="7" t="s">
        <v>723</v>
      </c>
      <c r="G270" s="7">
        <v>909</v>
      </c>
      <c r="H270" s="7">
        <v>869</v>
      </c>
      <c r="I270" s="7">
        <v>40</v>
      </c>
      <c r="J270" s="7">
        <v>1600</v>
      </c>
      <c r="K270" s="8" t="s">
        <v>996</v>
      </c>
      <c r="L270" s="7">
        <v>66.957934589999994</v>
      </c>
      <c r="M270" s="7">
        <v>0.92496401699999997</v>
      </c>
      <c r="N270" s="7">
        <v>0.81588032200000005</v>
      </c>
      <c r="O270" s="7">
        <v>0.78953229400000002</v>
      </c>
      <c r="P270" s="7">
        <v>2.9718372820000001</v>
      </c>
    </row>
    <row r="271" spans="1:16">
      <c r="A271" s="6">
        <f t="shared" si="12"/>
        <v>0.80288461491947116</v>
      </c>
      <c r="B271" s="7">
        <f t="shared" si="13"/>
        <v>151.74897119341566</v>
      </c>
      <c r="C271" s="7">
        <v>1080</v>
      </c>
      <c r="D271" s="7">
        <v>1440</v>
      </c>
      <c r="E271" s="7">
        <f t="shared" si="14"/>
        <v>1.5551999999999999</v>
      </c>
      <c r="F271" s="7" t="s">
        <v>107</v>
      </c>
      <c r="G271" s="7">
        <v>236</v>
      </c>
      <c r="H271" s="7">
        <v>186</v>
      </c>
      <c r="I271" s="7">
        <v>50</v>
      </c>
      <c r="J271" s="7">
        <v>2500</v>
      </c>
      <c r="K271" s="8" t="s">
        <v>959</v>
      </c>
      <c r="L271" s="7">
        <v>42.461794959999999</v>
      </c>
      <c r="M271" s="7">
        <v>0.865834942</v>
      </c>
      <c r="N271" s="7">
        <v>0.89784946200000004</v>
      </c>
      <c r="O271" s="7">
        <v>0.72608695599999995</v>
      </c>
      <c r="P271" s="7">
        <v>0.55526137399999997</v>
      </c>
    </row>
    <row r="272" spans="1:16">
      <c r="A272" s="6">
        <f t="shared" si="12"/>
        <v>0.80330330344293277</v>
      </c>
      <c r="B272" s="7">
        <f t="shared" si="13"/>
        <v>867.91010388739949</v>
      </c>
      <c r="C272" s="7">
        <v>746</v>
      </c>
      <c r="D272" s="7">
        <v>1024</v>
      </c>
      <c r="E272" s="7">
        <f t="shared" si="14"/>
        <v>0.76390400000000003</v>
      </c>
      <c r="F272" s="7" t="s">
        <v>735</v>
      </c>
      <c r="G272" s="7">
        <v>663</v>
      </c>
      <c r="H272" s="7">
        <v>675</v>
      </c>
      <c r="I272" s="7">
        <v>12</v>
      </c>
      <c r="J272" s="7">
        <v>144</v>
      </c>
      <c r="K272" s="8" t="s">
        <v>839</v>
      </c>
      <c r="L272" s="7">
        <v>27.35729843</v>
      </c>
      <c r="M272" s="7">
        <v>0.65680888100000001</v>
      </c>
      <c r="N272" s="7">
        <v>0.79259259299999996</v>
      </c>
      <c r="O272" s="7">
        <v>0.81430745800000004</v>
      </c>
      <c r="P272" s="7">
        <v>0.40558290499999999</v>
      </c>
    </row>
    <row r="273" spans="1:16">
      <c r="A273" s="6">
        <f t="shared" si="12"/>
        <v>0.80369515014309112</v>
      </c>
      <c r="B273" s="7">
        <f t="shared" si="13"/>
        <v>2846.6257668711655</v>
      </c>
      <c r="C273" s="7">
        <v>163</v>
      </c>
      <c r="D273" s="7">
        <v>500</v>
      </c>
      <c r="E273" s="7">
        <f t="shared" si="14"/>
        <v>8.1500000000000003E-2</v>
      </c>
      <c r="F273" s="7" t="s">
        <v>752</v>
      </c>
      <c r="G273" s="7">
        <v>232</v>
      </c>
      <c r="H273" s="7">
        <v>202</v>
      </c>
      <c r="I273" s="7">
        <v>30</v>
      </c>
      <c r="J273" s="7">
        <v>900</v>
      </c>
      <c r="K273" s="8" t="s">
        <v>789</v>
      </c>
      <c r="L273" s="7">
        <v>16.81418038</v>
      </c>
      <c r="M273" s="7">
        <v>0.78893698800000001</v>
      </c>
      <c r="N273" s="7">
        <v>0.86138613900000005</v>
      </c>
      <c r="O273" s="7">
        <v>0.75324675299999999</v>
      </c>
      <c r="P273" s="7">
        <v>0.89430618299999998</v>
      </c>
    </row>
    <row r="274" spans="1:16">
      <c r="A274" s="6">
        <f t="shared" si="12"/>
        <v>0.80429397178253703</v>
      </c>
      <c r="B274" s="7">
        <f t="shared" si="13"/>
        <v>921.22395833333337</v>
      </c>
      <c r="C274" s="7">
        <v>640</v>
      </c>
      <c r="D274" s="7">
        <v>960</v>
      </c>
      <c r="E274" s="7">
        <f t="shared" si="14"/>
        <v>0.61439999999999995</v>
      </c>
      <c r="F274" s="7" t="s">
        <v>718</v>
      </c>
      <c r="G274" s="7">
        <v>566</v>
      </c>
      <c r="H274" s="7">
        <v>652</v>
      </c>
      <c r="I274" s="7">
        <v>86</v>
      </c>
      <c r="J274" s="7">
        <v>7396</v>
      </c>
      <c r="K274" s="8" t="s">
        <v>824</v>
      </c>
      <c r="L274" s="7">
        <v>32.510074250000002</v>
      </c>
      <c r="M274" s="7">
        <v>0.79518479099999995</v>
      </c>
      <c r="N274" s="7">
        <v>0.74693251500000002</v>
      </c>
      <c r="O274" s="7">
        <v>0.87119856900000003</v>
      </c>
      <c r="P274" s="7">
        <v>0.45052671399999999</v>
      </c>
    </row>
    <row r="275" spans="1:16">
      <c r="A275" s="6">
        <f t="shared" si="12"/>
        <v>0.80672268929880497</v>
      </c>
      <c r="B275" s="7">
        <f t="shared" si="13"/>
        <v>153.46523356381644</v>
      </c>
      <c r="C275" s="7">
        <v>1080</v>
      </c>
      <c r="D275" s="7">
        <v>1623</v>
      </c>
      <c r="E275" s="7">
        <f t="shared" si="14"/>
        <v>1.75284</v>
      </c>
      <c r="F275" s="7" t="s">
        <v>235</v>
      </c>
      <c r="G275" s="7">
        <v>269</v>
      </c>
      <c r="H275" s="7">
        <v>209</v>
      </c>
      <c r="I275" s="7">
        <v>60</v>
      </c>
      <c r="J275" s="7">
        <v>3600</v>
      </c>
      <c r="K275" s="8" t="s">
        <v>1011</v>
      </c>
      <c r="L275" s="7">
        <v>87.322140340000004</v>
      </c>
      <c r="M275" s="7">
        <v>0.93747420699999995</v>
      </c>
      <c r="N275" s="7">
        <v>0.91866028700000002</v>
      </c>
      <c r="O275" s="7">
        <v>0.71910112400000004</v>
      </c>
      <c r="P275" s="7">
        <v>0.60312914799999995</v>
      </c>
    </row>
    <row r="276" spans="1:16">
      <c r="A276" s="6">
        <f t="shared" si="12"/>
        <v>0.80831168851952473</v>
      </c>
      <c r="B276" s="7">
        <f t="shared" si="13"/>
        <v>286.33327813655683</v>
      </c>
      <c r="C276" s="7">
        <v>2196</v>
      </c>
      <c r="D276" s="7">
        <v>3300</v>
      </c>
      <c r="E276" s="7">
        <f t="shared" si="14"/>
        <v>7.2468000000000004</v>
      </c>
      <c r="F276" s="7" t="s">
        <v>716</v>
      </c>
      <c r="G276" s="7">
        <v>2075</v>
      </c>
      <c r="H276" s="7">
        <v>1814</v>
      </c>
      <c r="I276" s="7">
        <v>261</v>
      </c>
      <c r="J276" s="7">
        <v>68121</v>
      </c>
      <c r="K276" s="8" t="s">
        <v>954</v>
      </c>
      <c r="L276" s="7">
        <v>48.971162130000003</v>
      </c>
      <c r="M276" s="7">
        <v>0.87884454599999995</v>
      </c>
      <c r="N276" s="7">
        <v>0.85777287800000002</v>
      </c>
      <c r="O276" s="7">
        <v>0.76424361500000004</v>
      </c>
      <c r="P276" s="7">
        <v>2.516126871</v>
      </c>
    </row>
    <row r="277" spans="1:16">
      <c r="A277" s="6">
        <f t="shared" si="12"/>
        <v>0.80994671408459518</v>
      </c>
      <c r="B277" s="7">
        <f t="shared" si="13"/>
        <v>395.04888079490075</v>
      </c>
      <c r="C277" s="7">
        <v>1825</v>
      </c>
      <c r="D277" s="7">
        <v>2738</v>
      </c>
      <c r="E277" s="7">
        <f t="shared" si="14"/>
        <v>4.9968500000000002</v>
      </c>
      <c r="F277" s="7" t="s">
        <v>743</v>
      </c>
      <c r="G277" s="7">
        <v>1974</v>
      </c>
      <c r="H277" s="7">
        <v>1995</v>
      </c>
      <c r="I277" s="7">
        <v>21</v>
      </c>
      <c r="J277" s="7">
        <v>441</v>
      </c>
      <c r="K277" s="8" t="s">
        <v>920</v>
      </c>
      <c r="L277" s="7">
        <v>85.863480989999999</v>
      </c>
      <c r="M277" s="7">
        <v>0.91161931399999996</v>
      </c>
      <c r="N277" s="7">
        <v>0.8</v>
      </c>
      <c r="O277" s="7">
        <v>0.82014388500000002</v>
      </c>
      <c r="P277" s="7">
        <v>2.231718302</v>
      </c>
    </row>
    <row r="278" spans="1:16">
      <c r="A278" s="6">
        <f t="shared" si="12"/>
        <v>0.81266197671105622</v>
      </c>
      <c r="B278" s="7">
        <f t="shared" si="13"/>
        <v>509.78503057999683</v>
      </c>
      <c r="C278" s="7">
        <v>1944</v>
      </c>
      <c r="D278" s="7">
        <v>2896</v>
      </c>
      <c r="E278" s="7">
        <f t="shared" si="14"/>
        <v>5.6298240000000002</v>
      </c>
      <c r="F278" s="7" t="s">
        <v>744</v>
      </c>
      <c r="G278" s="7">
        <v>2870</v>
      </c>
      <c r="H278" s="7">
        <v>2561</v>
      </c>
      <c r="I278" s="7">
        <v>309</v>
      </c>
      <c r="J278" s="7">
        <v>95481</v>
      </c>
      <c r="K278" s="8" t="s">
        <v>928</v>
      </c>
      <c r="L278" s="7">
        <v>88.826090980000004</v>
      </c>
      <c r="M278" s="7">
        <v>0.89896728000000004</v>
      </c>
      <c r="N278" s="7">
        <v>0.85708707500000003</v>
      </c>
      <c r="O278" s="7">
        <v>0.77261527600000002</v>
      </c>
      <c r="P278" s="7">
        <v>2.625997066</v>
      </c>
    </row>
    <row r="279" spans="1:16">
      <c r="A279" s="6">
        <f t="shared" si="12"/>
        <v>0.81388621031943453</v>
      </c>
      <c r="B279" s="7">
        <f t="shared" si="13"/>
        <v>629.11571025399803</v>
      </c>
      <c r="C279" s="7">
        <v>1063</v>
      </c>
      <c r="D279" s="7">
        <v>1600</v>
      </c>
      <c r="E279" s="7">
        <f t="shared" si="14"/>
        <v>1.7008000000000001</v>
      </c>
      <c r="F279" s="7" t="s">
        <v>733</v>
      </c>
      <c r="G279" s="7">
        <v>1070</v>
      </c>
      <c r="H279" s="7">
        <v>1024</v>
      </c>
      <c r="I279" s="7">
        <v>46</v>
      </c>
      <c r="J279" s="7">
        <v>2116</v>
      </c>
      <c r="K279" s="8" t="s">
        <v>763</v>
      </c>
      <c r="L279" s="7">
        <v>38.418489190000003</v>
      </c>
      <c r="M279" s="7">
        <v>0.87458692999999998</v>
      </c>
      <c r="N279" s="7">
        <v>0.82421875</v>
      </c>
      <c r="O279" s="7">
        <v>0.80380952400000005</v>
      </c>
      <c r="P279" s="7">
        <v>0.96158122999999995</v>
      </c>
    </row>
    <row r="280" spans="1:16">
      <c r="A280" s="6">
        <f t="shared" si="12"/>
        <v>0.81551330796154164</v>
      </c>
      <c r="B280" s="7">
        <f t="shared" si="13"/>
        <v>1593.3641975308642</v>
      </c>
      <c r="C280" s="7">
        <v>1080</v>
      </c>
      <c r="D280" s="7">
        <v>1920</v>
      </c>
      <c r="E280" s="7">
        <f t="shared" si="14"/>
        <v>2.0735999999999999</v>
      </c>
      <c r="F280" s="7" t="s">
        <v>742</v>
      </c>
      <c r="G280" s="7">
        <v>3304</v>
      </c>
      <c r="H280" s="7">
        <v>3308</v>
      </c>
      <c r="I280" s="7">
        <v>4</v>
      </c>
      <c r="J280" s="7">
        <v>16</v>
      </c>
      <c r="K280" s="8" t="s">
        <v>870</v>
      </c>
      <c r="L280" s="7">
        <v>27.580647800000001</v>
      </c>
      <c r="M280" s="7">
        <v>0.71172072399999997</v>
      </c>
      <c r="N280" s="7">
        <v>0.810459492</v>
      </c>
      <c r="O280" s="7">
        <v>0.82063054800000002</v>
      </c>
      <c r="P280" s="7">
        <v>2.0446565149999998</v>
      </c>
    </row>
    <row r="281" spans="1:16">
      <c r="A281" s="6">
        <f t="shared" si="12"/>
        <v>0.81603773585457451</v>
      </c>
      <c r="B281" s="7">
        <f t="shared" si="13"/>
        <v>1803.7177063642093</v>
      </c>
      <c r="C281" s="7">
        <v>276</v>
      </c>
      <c r="D281" s="7">
        <v>460</v>
      </c>
      <c r="E281" s="7">
        <f t="shared" si="14"/>
        <v>0.12695999999999999</v>
      </c>
      <c r="F281" s="7" t="s">
        <v>727</v>
      </c>
      <c r="G281" s="7">
        <v>229</v>
      </c>
      <c r="H281" s="7">
        <v>196</v>
      </c>
      <c r="I281" s="7">
        <v>33</v>
      </c>
      <c r="J281" s="7">
        <v>1089</v>
      </c>
      <c r="K281" s="8" t="s">
        <v>651</v>
      </c>
      <c r="L281" s="7">
        <v>31.333122370000002</v>
      </c>
      <c r="M281" s="7">
        <v>0.72262931900000005</v>
      </c>
      <c r="N281" s="7">
        <v>0.88265306099999996</v>
      </c>
      <c r="O281" s="7">
        <v>0.75877192999999998</v>
      </c>
      <c r="P281" s="7">
        <v>0.18141984899999999</v>
      </c>
    </row>
    <row r="282" spans="1:16">
      <c r="A282" s="6">
        <f t="shared" si="12"/>
        <v>0.81650071130323398</v>
      </c>
      <c r="B282" s="7">
        <f t="shared" si="13"/>
        <v>193.18701417466849</v>
      </c>
      <c r="C282" s="7">
        <v>1080</v>
      </c>
      <c r="D282" s="7">
        <v>1620</v>
      </c>
      <c r="E282" s="7">
        <f t="shared" si="14"/>
        <v>1.7496</v>
      </c>
      <c r="F282" s="7" t="s">
        <v>432</v>
      </c>
      <c r="G282" s="7">
        <v>338</v>
      </c>
      <c r="H282" s="7">
        <v>369</v>
      </c>
      <c r="I282" s="7">
        <v>31</v>
      </c>
      <c r="J282" s="7">
        <v>961</v>
      </c>
      <c r="K282" s="8" t="s">
        <v>1074</v>
      </c>
      <c r="L282" s="7">
        <v>79.983706799999993</v>
      </c>
      <c r="M282" s="7">
        <v>0.952198977</v>
      </c>
      <c r="N282" s="7">
        <v>0.77777777800000003</v>
      </c>
      <c r="O282" s="7">
        <v>0.85928143700000004</v>
      </c>
      <c r="P282" s="7">
        <v>0.63353705400000004</v>
      </c>
    </row>
    <row r="283" spans="1:16">
      <c r="A283" s="6">
        <f t="shared" si="12"/>
        <v>0.81846153849596215</v>
      </c>
      <c r="B283" s="7">
        <f t="shared" si="13"/>
        <v>460.82949308755758</v>
      </c>
      <c r="C283" s="7">
        <v>465</v>
      </c>
      <c r="D283" s="7">
        <v>700</v>
      </c>
      <c r="E283" s="7">
        <f t="shared" si="14"/>
        <v>0.32550000000000001</v>
      </c>
      <c r="F283" s="7" t="s">
        <v>736</v>
      </c>
      <c r="G283" s="7">
        <v>150</v>
      </c>
      <c r="H283" s="7">
        <v>176</v>
      </c>
      <c r="I283" s="7">
        <v>26</v>
      </c>
      <c r="J283" s="7">
        <v>676</v>
      </c>
      <c r="K283" s="8" t="s">
        <v>801</v>
      </c>
      <c r="L283" s="7">
        <v>32.466679620000001</v>
      </c>
      <c r="M283" s="7">
        <v>0.88304847600000003</v>
      </c>
      <c r="N283" s="7">
        <v>0.75568181800000001</v>
      </c>
      <c r="O283" s="7">
        <v>0.89261745000000003</v>
      </c>
      <c r="P283" s="7">
        <v>0.19312214899999999</v>
      </c>
    </row>
    <row r="284" spans="1:16">
      <c r="A284" s="6">
        <f t="shared" si="12"/>
        <v>0.82047364416027257</v>
      </c>
      <c r="B284" s="7">
        <f t="shared" si="13"/>
        <v>255.31784497170781</v>
      </c>
      <c r="C284" s="7">
        <v>2304</v>
      </c>
      <c r="D284" s="7">
        <v>3456</v>
      </c>
      <c r="E284" s="7">
        <f t="shared" si="14"/>
        <v>7.9626239999999999</v>
      </c>
      <c r="F284" s="7" t="s">
        <v>730</v>
      </c>
      <c r="G284" s="7">
        <v>2033</v>
      </c>
      <c r="H284" s="7">
        <v>1923</v>
      </c>
      <c r="I284" s="7">
        <v>110</v>
      </c>
      <c r="J284" s="7">
        <v>12100</v>
      </c>
      <c r="K284" s="8" t="s">
        <v>965</v>
      </c>
      <c r="L284" s="7">
        <v>45.921912059999997</v>
      </c>
      <c r="M284" s="7">
        <v>0.90460830999999997</v>
      </c>
      <c r="N284" s="7">
        <v>0.83775350999999998</v>
      </c>
      <c r="O284" s="7">
        <v>0.80389221600000005</v>
      </c>
      <c r="P284" s="7">
        <v>2.5085623259999998</v>
      </c>
    </row>
    <row r="285" spans="1:16">
      <c r="A285" s="6">
        <f t="shared" si="12"/>
        <v>0.82352941199999996</v>
      </c>
      <c r="B285" s="7">
        <f t="shared" si="13"/>
        <v>243.06826500732063</v>
      </c>
      <c r="C285" s="7">
        <v>683</v>
      </c>
      <c r="D285" s="7">
        <v>1024</v>
      </c>
      <c r="E285" s="7">
        <f t="shared" si="14"/>
        <v>0.69939200000000001</v>
      </c>
      <c r="F285" s="7" t="s">
        <v>706</v>
      </c>
      <c r="G285" s="7">
        <v>170</v>
      </c>
      <c r="H285" s="7">
        <v>170</v>
      </c>
      <c r="I285" s="7">
        <v>0</v>
      </c>
      <c r="J285" s="7">
        <v>0</v>
      </c>
      <c r="K285" s="8" t="s">
        <v>833</v>
      </c>
      <c r="L285" s="7">
        <v>47.789560100000003</v>
      </c>
      <c r="M285" s="7">
        <v>0.88791838499999998</v>
      </c>
      <c r="N285" s="7">
        <v>0.82352941199999996</v>
      </c>
      <c r="O285" s="7">
        <v>0.82352941199999996</v>
      </c>
      <c r="P285" s="7">
        <v>0.28275966600000002</v>
      </c>
    </row>
    <row r="286" spans="1:16">
      <c r="A286" s="6">
        <f t="shared" si="12"/>
        <v>0.82360097333100801</v>
      </c>
      <c r="B286" s="7">
        <f t="shared" si="13"/>
        <v>175.16548056320784</v>
      </c>
      <c r="C286" s="7">
        <v>2592</v>
      </c>
      <c r="D286" s="7">
        <v>3872</v>
      </c>
      <c r="E286" s="7">
        <f t="shared" si="14"/>
        <v>10.036224000000001</v>
      </c>
      <c r="F286" s="7" t="s">
        <v>738</v>
      </c>
      <c r="G286" s="7">
        <v>1758</v>
      </c>
      <c r="H286" s="7">
        <v>1563</v>
      </c>
      <c r="I286" s="7">
        <v>195</v>
      </c>
      <c r="J286" s="7">
        <v>38025</v>
      </c>
      <c r="K286" s="8" t="s">
        <v>987</v>
      </c>
      <c r="L286" s="7">
        <v>92.913416339999998</v>
      </c>
      <c r="M286" s="7">
        <v>0.94547033400000002</v>
      </c>
      <c r="N286" s="7">
        <v>0.86628278999999997</v>
      </c>
      <c r="O286" s="7">
        <v>0.78492753599999998</v>
      </c>
      <c r="P286" s="7">
        <v>3.1265919210000002</v>
      </c>
    </row>
    <row r="287" spans="1:16">
      <c r="A287" s="6">
        <f t="shared" si="12"/>
        <v>0.82383419704099436</v>
      </c>
      <c r="B287" s="7">
        <f t="shared" si="13"/>
        <v>184.09290738569754</v>
      </c>
      <c r="C287" s="7">
        <v>853</v>
      </c>
      <c r="D287" s="7">
        <v>1280</v>
      </c>
      <c r="E287" s="7">
        <f t="shared" si="14"/>
        <v>1.0918399999999999</v>
      </c>
      <c r="F287" s="7" t="s">
        <v>732</v>
      </c>
      <c r="G287" s="7">
        <v>201</v>
      </c>
      <c r="H287" s="7">
        <v>186</v>
      </c>
      <c r="I287" s="7">
        <v>15</v>
      </c>
      <c r="J287" s="7">
        <v>225</v>
      </c>
      <c r="K287" s="8" t="s">
        <v>851</v>
      </c>
      <c r="L287" s="7">
        <v>68.453823630000002</v>
      </c>
      <c r="M287" s="7">
        <v>0.941885423</v>
      </c>
      <c r="N287" s="7">
        <v>0.85483871</v>
      </c>
      <c r="O287" s="7">
        <v>0.79500000000000004</v>
      </c>
      <c r="P287" s="7">
        <v>0.42251729999999998</v>
      </c>
    </row>
    <row r="288" spans="1:16">
      <c r="A288" s="6">
        <f t="shared" si="12"/>
        <v>0.82385466043835542</v>
      </c>
      <c r="B288" s="7">
        <f t="shared" si="13"/>
        <v>1761.6705246913582</v>
      </c>
      <c r="C288" s="7">
        <v>1080</v>
      </c>
      <c r="D288" s="7">
        <v>1920</v>
      </c>
      <c r="E288" s="7">
        <f t="shared" si="14"/>
        <v>2.0735999999999999</v>
      </c>
      <c r="F288" s="7" t="s">
        <v>745</v>
      </c>
      <c r="G288" s="7">
        <v>3653</v>
      </c>
      <c r="H288" s="7">
        <v>4003</v>
      </c>
      <c r="I288" s="7">
        <v>350</v>
      </c>
      <c r="J288" s="7">
        <v>122500</v>
      </c>
      <c r="K288" s="8" t="s">
        <v>869</v>
      </c>
      <c r="L288" s="7">
        <v>30.781218419999998</v>
      </c>
      <c r="M288" s="7">
        <v>0.64094487</v>
      </c>
      <c r="N288" s="7">
        <v>0.78166375200000004</v>
      </c>
      <c r="O288" s="7">
        <v>0.87086000600000002</v>
      </c>
      <c r="P288" s="7">
        <v>2.2034316060000001</v>
      </c>
    </row>
    <row r="289" spans="1:16">
      <c r="A289" s="6">
        <f t="shared" si="12"/>
        <v>0.82391662103621699</v>
      </c>
      <c r="B289" s="7">
        <f t="shared" si="13"/>
        <v>1615.9877605660738</v>
      </c>
      <c r="C289" s="7">
        <v>630</v>
      </c>
      <c r="D289" s="7">
        <v>830</v>
      </c>
      <c r="E289" s="7">
        <f t="shared" si="14"/>
        <v>0.52290000000000003</v>
      </c>
      <c r="F289" s="7" t="s">
        <v>769</v>
      </c>
      <c r="G289" s="7">
        <v>845</v>
      </c>
      <c r="H289" s="7">
        <v>986</v>
      </c>
      <c r="I289" s="7">
        <v>141</v>
      </c>
      <c r="J289" s="7">
        <v>19881</v>
      </c>
      <c r="K289" s="8" t="s">
        <v>822</v>
      </c>
      <c r="L289" s="7">
        <v>26.817839849999999</v>
      </c>
      <c r="M289" s="7">
        <v>0.81101988800000002</v>
      </c>
      <c r="N289" s="7">
        <v>0.76166328599999999</v>
      </c>
      <c r="O289" s="7">
        <v>0.89725209100000003</v>
      </c>
      <c r="P289" s="7">
        <v>0.56246805200000005</v>
      </c>
    </row>
    <row r="290" spans="1:16">
      <c r="A290" s="6">
        <f t="shared" si="12"/>
        <v>0.82448979615326945</v>
      </c>
      <c r="B290" s="7">
        <f t="shared" si="13"/>
        <v>617.97752808988764</v>
      </c>
      <c r="C290" s="7">
        <v>534</v>
      </c>
      <c r="D290" s="7">
        <v>800</v>
      </c>
      <c r="E290" s="7">
        <f t="shared" si="14"/>
        <v>0.42720000000000002</v>
      </c>
      <c r="F290" s="7" t="s">
        <v>749</v>
      </c>
      <c r="G290" s="7">
        <v>264</v>
      </c>
      <c r="H290" s="7">
        <v>230</v>
      </c>
      <c r="I290" s="7">
        <v>34</v>
      </c>
      <c r="J290" s="7">
        <v>1156</v>
      </c>
      <c r="K290" s="8" t="s">
        <v>812</v>
      </c>
      <c r="L290" s="7">
        <v>67.275864350000006</v>
      </c>
      <c r="M290" s="7">
        <v>0.91822019700000002</v>
      </c>
      <c r="N290" s="7">
        <v>0.87826086999999997</v>
      </c>
      <c r="O290" s="7">
        <v>0.77692307699999996</v>
      </c>
      <c r="P290" s="7">
        <v>0.31238818200000001</v>
      </c>
    </row>
    <row r="291" spans="1:16">
      <c r="A291" s="6">
        <f t="shared" si="12"/>
        <v>0.82451878176619253</v>
      </c>
      <c r="B291" s="7">
        <f t="shared" si="13"/>
        <v>326.27174644367551</v>
      </c>
      <c r="C291" s="7">
        <v>2448</v>
      </c>
      <c r="D291" s="7">
        <v>3264</v>
      </c>
      <c r="E291" s="7">
        <f t="shared" si="14"/>
        <v>7.990272</v>
      </c>
      <c r="F291" s="7" t="s">
        <v>740</v>
      </c>
      <c r="G291" s="7">
        <v>2607</v>
      </c>
      <c r="H291" s="7">
        <v>2781</v>
      </c>
      <c r="I291" s="7">
        <v>174</v>
      </c>
      <c r="J291" s="7">
        <v>30276</v>
      </c>
      <c r="K291" s="8" t="s">
        <v>975</v>
      </c>
      <c r="L291" s="7">
        <v>37.751789090000003</v>
      </c>
      <c r="M291" s="7">
        <v>0.87179518199999995</v>
      </c>
      <c r="N291" s="7">
        <v>0.79323984199999997</v>
      </c>
      <c r="O291" s="7">
        <v>0.85836575900000001</v>
      </c>
      <c r="P291" s="7">
        <v>2.655706882</v>
      </c>
    </row>
    <row r="292" spans="1:16">
      <c r="A292" s="6">
        <f t="shared" si="12"/>
        <v>0.82525697527404607</v>
      </c>
      <c r="B292" s="7">
        <f t="shared" si="13"/>
        <v>3187.2072599531612</v>
      </c>
      <c r="C292" s="7">
        <v>427</v>
      </c>
      <c r="D292" s="7">
        <v>640</v>
      </c>
      <c r="E292" s="7">
        <f t="shared" si="14"/>
        <v>0.27328000000000002</v>
      </c>
      <c r="F292" s="7" t="s">
        <v>756</v>
      </c>
      <c r="G292" s="7">
        <v>871</v>
      </c>
      <c r="H292" s="7">
        <v>1180</v>
      </c>
      <c r="I292" s="7">
        <v>309</v>
      </c>
      <c r="J292" s="7">
        <v>95481</v>
      </c>
      <c r="K292" s="8" t="s">
        <v>799</v>
      </c>
      <c r="L292" s="7">
        <v>20.112290250000001</v>
      </c>
      <c r="M292" s="7">
        <v>0.64968757499999996</v>
      </c>
      <c r="N292" s="7">
        <v>0.71440678000000002</v>
      </c>
      <c r="O292" s="7">
        <v>0.97682502900000001</v>
      </c>
      <c r="P292" s="7">
        <v>0.54910993600000002</v>
      </c>
    </row>
    <row r="293" spans="1:16">
      <c r="A293" s="6">
        <f t="shared" si="12"/>
        <v>0.82670454588739672</v>
      </c>
      <c r="B293" s="7">
        <f t="shared" si="13"/>
        <v>212.62002743484226</v>
      </c>
      <c r="C293" s="7">
        <v>1080</v>
      </c>
      <c r="D293" s="7">
        <v>1620</v>
      </c>
      <c r="E293" s="7">
        <f t="shared" si="14"/>
        <v>1.7496</v>
      </c>
      <c r="F293" s="7" t="s">
        <v>184</v>
      </c>
      <c r="G293" s="7">
        <v>372</v>
      </c>
      <c r="H293" s="7">
        <v>336</v>
      </c>
      <c r="I293" s="7">
        <v>36</v>
      </c>
      <c r="J293" s="7">
        <v>1296</v>
      </c>
      <c r="K293" s="8" t="s">
        <v>992</v>
      </c>
      <c r="L293" s="7">
        <v>89.385105800000005</v>
      </c>
      <c r="M293" s="7">
        <v>0.94084668800000004</v>
      </c>
      <c r="N293" s="7">
        <v>0.866071429</v>
      </c>
      <c r="O293" s="7">
        <v>0.79076086999999995</v>
      </c>
      <c r="P293" s="7">
        <v>0.62556099899999995</v>
      </c>
    </row>
    <row r="294" spans="1:16">
      <c r="A294" s="6">
        <f t="shared" si="12"/>
        <v>0.82822902775353235</v>
      </c>
      <c r="B294" s="7">
        <f t="shared" si="13"/>
        <v>206.33287608596251</v>
      </c>
      <c r="C294" s="7">
        <v>1080</v>
      </c>
      <c r="D294" s="7">
        <v>1620</v>
      </c>
      <c r="E294" s="7">
        <f t="shared" si="14"/>
        <v>1.7496</v>
      </c>
      <c r="F294" s="7" t="s">
        <v>110</v>
      </c>
      <c r="G294" s="7">
        <v>361</v>
      </c>
      <c r="H294" s="7">
        <v>396</v>
      </c>
      <c r="I294" s="7">
        <v>35</v>
      </c>
      <c r="J294" s="7">
        <v>1225</v>
      </c>
      <c r="K294" s="8" t="s">
        <v>962</v>
      </c>
      <c r="L294" s="7">
        <v>84.553594410000002</v>
      </c>
      <c r="M294" s="7">
        <v>0.96537315300000004</v>
      </c>
      <c r="N294" s="7">
        <v>0.78535353500000005</v>
      </c>
      <c r="O294" s="7">
        <v>0.87605633800000005</v>
      </c>
      <c r="P294" s="7">
        <v>0.65209507899999997</v>
      </c>
    </row>
    <row r="295" spans="1:16">
      <c r="A295" s="6">
        <f t="shared" si="12"/>
        <v>0.83007047806583556</v>
      </c>
      <c r="B295" s="7">
        <f t="shared" si="13"/>
        <v>872.5637181409295</v>
      </c>
      <c r="C295" s="7">
        <v>667</v>
      </c>
      <c r="D295" s="7">
        <v>1000</v>
      </c>
      <c r="E295" s="7">
        <f t="shared" si="14"/>
        <v>0.66700000000000004</v>
      </c>
      <c r="F295" s="7" t="s">
        <v>755</v>
      </c>
      <c r="G295" s="7">
        <v>582</v>
      </c>
      <c r="H295" s="7">
        <v>703</v>
      </c>
      <c r="I295" s="7">
        <v>121</v>
      </c>
      <c r="J295" s="7">
        <v>14641</v>
      </c>
      <c r="K295" s="8" t="s">
        <v>831</v>
      </c>
      <c r="L295" s="7">
        <v>29.9055046</v>
      </c>
      <c r="M295" s="7">
        <v>0.80183252199999999</v>
      </c>
      <c r="N295" s="7">
        <v>0.75391180700000004</v>
      </c>
      <c r="O295" s="7">
        <v>0.923344948</v>
      </c>
      <c r="P295" s="7">
        <v>0.48193383200000001</v>
      </c>
    </row>
    <row r="296" spans="1:16">
      <c r="A296" s="6">
        <f t="shared" si="12"/>
        <v>0.8327796231896778</v>
      </c>
      <c r="B296" s="7">
        <f t="shared" si="13"/>
        <v>201.85185185185185</v>
      </c>
      <c r="C296" s="7">
        <v>1200</v>
      </c>
      <c r="D296" s="7">
        <v>1800</v>
      </c>
      <c r="E296" s="7">
        <f t="shared" si="14"/>
        <v>2.16</v>
      </c>
      <c r="F296" s="7" t="s">
        <v>739</v>
      </c>
      <c r="G296" s="7">
        <v>436</v>
      </c>
      <c r="H296" s="7">
        <v>474</v>
      </c>
      <c r="I296" s="7">
        <v>38</v>
      </c>
      <c r="J296" s="7">
        <v>1444</v>
      </c>
      <c r="K296" s="8" t="s">
        <v>877</v>
      </c>
      <c r="L296" s="7">
        <v>77.268208630000004</v>
      </c>
      <c r="M296" s="7">
        <v>0.94281557500000002</v>
      </c>
      <c r="N296" s="7">
        <v>0.79324894499999998</v>
      </c>
      <c r="O296" s="7">
        <v>0.876456876</v>
      </c>
      <c r="P296" s="7">
        <v>0.747333527</v>
      </c>
    </row>
    <row r="297" spans="1:16">
      <c r="A297" s="6">
        <f t="shared" si="12"/>
        <v>0.83373493974976032</v>
      </c>
      <c r="B297" s="7">
        <f t="shared" si="13"/>
        <v>1161.2667761575342</v>
      </c>
      <c r="C297" s="7">
        <v>852</v>
      </c>
      <c r="D297" s="7">
        <v>566</v>
      </c>
      <c r="E297" s="7">
        <f t="shared" si="14"/>
        <v>0.48223199999999999</v>
      </c>
      <c r="F297" s="7" t="s">
        <v>717</v>
      </c>
      <c r="G297" s="7">
        <v>560</v>
      </c>
      <c r="H297" s="7">
        <v>692</v>
      </c>
      <c r="I297" s="7">
        <v>132</v>
      </c>
      <c r="J297" s="7">
        <v>17424</v>
      </c>
      <c r="K297" s="8" t="s">
        <v>849</v>
      </c>
      <c r="L297" s="7">
        <v>32.903386910000002</v>
      </c>
      <c r="M297" s="7">
        <v>0.81875456300000005</v>
      </c>
      <c r="N297" s="7">
        <v>0.75</v>
      </c>
      <c r="O297" s="7">
        <v>0.93851717899999998</v>
      </c>
      <c r="P297" s="7">
        <v>0.422507048</v>
      </c>
    </row>
    <row r="298" spans="1:16">
      <c r="A298" s="6">
        <f t="shared" si="12"/>
        <v>0.83553875221299234</v>
      </c>
      <c r="B298" s="7">
        <f t="shared" si="13"/>
        <v>562.5</v>
      </c>
      <c r="C298" s="7">
        <v>600</v>
      </c>
      <c r="D298" s="7">
        <v>800</v>
      </c>
      <c r="E298" s="7">
        <f t="shared" si="14"/>
        <v>0.48</v>
      </c>
      <c r="F298" s="7" t="s">
        <v>703</v>
      </c>
      <c r="G298" s="7">
        <v>270</v>
      </c>
      <c r="H298" s="7">
        <v>260</v>
      </c>
      <c r="I298" s="7">
        <v>10</v>
      </c>
      <c r="J298" s="7">
        <v>100</v>
      </c>
      <c r="K298" s="8" t="s">
        <v>817</v>
      </c>
      <c r="L298" s="7">
        <v>37.591236719999998</v>
      </c>
      <c r="M298" s="7">
        <v>0.85688677199999996</v>
      </c>
      <c r="N298" s="7">
        <v>0.85</v>
      </c>
      <c r="O298" s="7">
        <v>0.82156133799999997</v>
      </c>
      <c r="P298" s="7">
        <v>0.31227326399999999</v>
      </c>
    </row>
    <row r="299" spans="1:16">
      <c r="A299" s="6">
        <f t="shared" si="12"/>
        <v>0.83687943283929378</v>
      </c>
      <c r="B299" s="7">
        <f t="shared" si="13"/>
        <v>418.55949589683473</v>
      </c>
      <c r="C299" s="7">
        <v>853</v>
      </c>
      <c r="D299" s="7">
        <v>1280</v>
      </c>
      <c r="E299" s="7">
        <f t="shared" si="14"/>
        <v>1.0918399999999999</v>
      </c>
      <c r="F299" s="7" t="s">
        <v>768</v>
      </c>
      <c r="G299" s="7">
        <v>457</v>
      </c>
      <c r="H299" s="7">
        <v>396</v>
      </c>
      <c r="I299" s="7">
        <v>61</v>
      </c>
      <c r="J299" s="7">
        <v>3721</v>
      </c>
      <c r="K299" s="8" t="s">
        <v>854</v>
      </c>
      <c r="L299" s="7">
        <v>36.678641839999997</v>
      </c>
      <c r="M299" s="7">
        <v>0.86805967399999995</v>
      </c>
      <c r="N299" s="7">
        <v>0.893939394</v>
      </c>
      <c r="O299" s="7">
        <v>0.78666666699999999</v>
      </c>
      <c r="P299" s="7">
        <v>0.47293400800000002</v>
      </c>
    </row>
    <row r="300" spans="1:16">
      <c r="A300" s="6">
        <f t="shared" si="12"/>
        <v>0.83859332746631265</v>
      </c>
      <c r="B300" s="7">
        <f t="shared" si="13"/>
        <v>1904.4117647058822</v>
      </c>
      <c r="C300" s="7">
        <v>425</v>
      </c>
      <c r="D300" s="7">
        <v>640</v>
      </c>
      <c r="E300" s="7">
        <f t="shared" si="14"/>
        <v>0.27200000000000002</v>
      </c>
      <c r="F300" s="7" t="s">
        <v>764</v>
      </c>
      <c r="G300" s="7">
        <v>518</v>
      </c>
      <c r="H300" s="7">
        <v>593</v>
      </c>
      <c r="I300" s="7">
        <v>75</v>
      </c>
      <c r="J300" s="7">
        <v>5625</v>
      </c>
      <c r="K300" s="8" t="s">
        <v>798</v>
      </c>
      <c r="L300" s="7">
        <v>25.57655067</v>
      </c>
      <c r="M300" s="7">
        <v>0.72411223700000005</v>
      </c>
      <c r="N300" s="7">
        <v>0.78414839800000002</v>
      </c>
      <c r="O300" s="7">
        <v>0.90116279099999996</v>
      </c>
      <c r="P300" s="7">
        <v>0.35660910600000001</v>
      </c>
    </row>
    <row r="301" spans="1:16">
      <c r="A301" s="6">
        <f t="shared" si="12"/>
        <v>0.83862068926934608</v>
      </c>
      <c r="B301" s="7">
        <f t="shared" si="13"/>
        <v>167.20274813890131</v>
      </c>
      <c r="C301" s="7">
        <v>1210</v>
      </c>
      <c r="D301" s="7">
        <v>1814</v>
      </c>
      <c r="E301" s="7">
        <f t="shared" si="14"/>
        <v>2.1949399999999999</v>
      </c>
      <c r="F301" s="7" t="s">
        <v>766</v>
      </c>
      <c r="G301" s="7">
        <v>367</v>
      </c>
      <c r="H301" s="7">
        <v>360</v>
      </c>
      <c r="I301" s="7">
        <v>7</v>
      </c>
      <c r="J301" s="7">
        <v>49</v>
      </c>
      <c r="K301" s="8" t="s">
        <v>880</v>
      </c>
      <c r="L301" s="7">
        <v>81.508712349999996</v>
      </c>
      <c r="M301" s="7">
        <v>0.94844916800000001</v>
      </c>
      <c r="N301" s="7">
        <v>0.84444444399999996</v>
      </c>
      <c r="O301" s="7">
        <v>0.83287671200000002</v>
      </c>
      <c r="P301" s="7">
        <v>0.75234699199999999</v>
      </c>
    </row>
    <row r="302" spans="1:16">
      <c r="A302" s="6">
        <f t="shared" si="12"/>
        <v>0.83888149148672786</v>
      </c>
      <c r="B302" s="7">
        <f t="shared" si="13"/>
        <v>221.19341563786008</v>
      </c>
      <c r="C302" s="7">
        <v>1080</v>
      </c>
      <c r="D302" s="7">
        <v>1620</v>
      </c>
      <c r="E302" s="7">
        <f t="shared" si="14"/>
        <v>1.7496</v>
      </c>
      <c r="F302" s="7" t="s">
        <v>247</v>
      </c>
      <c r="G302" s="7">
        <v>387</v>
      </c>
      <c r="H302" s="7">
        <v>367</v>
      </c>
      <c r="I302" s="7">
        <v>20</v>
      </c>
      <c r="J302" s="7">
        <v>400</v>
      </c>
      <c r="K302" s="8" t="s">
        <v>1016</v>
      </c>
      <c r="L302" s="7">
        <v>83.993384730000002</v>
      </c>
      <c r="M302" s="7">
        <v>0.94907434599999996</v>
      </c>
      <c r="N302" s="7">
        <v>0.85831062700000005</v>
      </c>
      <c r="O302" s="7">
        <v>0.8203125</v>
      </c>
      <c r="P302" s="7">
        <v>0.660930872</v>
      </c>
    </row>
    <row r="303" spans="1:16">
      <c r="A303" s="6">
        <f t="shared" si="12"/>
        <v>0.83999999968988803</v>
      </c>
      <c r="B303" s="7">
        <f t="shared" si="13"/>
        <v>380.85937500000006</v>
      </c>
      <c r="C303" s="7">
        <v>480</v>
      </c>
      <c r="D303" s="7">
        <v>640</v>
      </c>
      <c r="E303" s="7">
        <f t="shared" si="14"/>
        <v>0.30719999999999997</v>
      </c>
      <c r="F303" s="7" t="s">
        <v>715</v>
      </c>
      <c r="G303" s="7">
        <v>117</v>
      </c>
      <c r="H303" s="7">
        <v>133</v>
      </c>
      <c r="I303" s="7">
        <v>16</v>
      </c>
      <c r="J303" s="7">
        <v>256</v>
      </c>
      <c r="K303" s="8" t="s">
        <v>804</v>
      </c>
      <c r="L303" s="7">
        <v>32.713544069999998</v>
      </c>
      <c r="M303" s="7">
        <v>0.93063646499999997</v>
      </c>
      <c r="N303" s="7">
        <v>0.78947368399999995</v>
      </c>
      <c r="O303" s="7">
        <v>0.89743589700000004</v>
      </c>
      <c r="P303" s="7">
        <v>0.16493844999999999</v>
      </c>
    </row>
    <row r="304" spans="1:16">
      <c r="A304" s="6">
        <f t="shared" si="12"/>
        <v>0.84057971033867784</v>
      </c>
      <c r="B304" s="7">
        <f t="shared" si="13"/>
        <v>61.156835848193872</v>
      </c>
      <c r="C304" s="7">
        <v>1080</v>
      </c>
      <c r="D304" s="7">
        <v>1620</v>
      </c>
      <c r="E304" s="7">
        <f t="shared" si="14"/>
        <v>1.7496</v>
      </c>
      <c r="F304" s="7" t="s">
        <v>17</v>
      </c>
      <c r="G304" s="7">
        <v>107</v>
      </c>
      <c r="H304" s="7">
        <v>101</v>
      </c>
      <c r="I304" s="7">
        <v>6</v>
      </c>
      <c r="J304" s="7">
        <v>36</v>
      </c>
      <c r="K304" s="8" t="s">
        <v>891</v>
      </c>
      <c r="L304" s="7">
        <v>101.8790798</v>
      </c>
      <c r="M304" s="7">
        <v>0.97462887499999995</v>
      </c>
      <c r="N304" s="7">
        <v>0.86138613900000005</v>
      </c>
      <c r="O304" s="7">
        <v>0.82075471700000002</v>
      </c>
      <c r="P304" s="7">
        <v>0.53345489499999998</v>
      </c>
    </row>
    <row r="305" spans="1:16">
      <c r="A305" s="6">
        <f t="shared" si="12"/>
        <v>0.84067253829800104</v>
      </c>
      <c r="B305" s="7">
        <f t="shared" si="13"/>
        <v>391.38349514563112</v>
      </c>
      <c r="C305" s="7">
        <v>1030</v>
      </c>
      <c r="D305" s="7">
        <v>1600</v>
      </c>
      <c r="E305" s="7">
        <f t="shared" si="14"/>
        <v>1.6479999999999999</v>
      </c>
      <c r="F305" s="7" t="s">
        <v>757</v>
      </c>
      <c r="G305" s="7">
        <v>645</v>
      </c>
      <c r="H305" s="7">
        <v>614</v>
      </c>
      <c r="I305" s="7">
        <v>31</v>
      </c>
      <c r="J305" s="7">
        <v>961</v>
      </c>
      <c r="K305" s="8" t="s">
        <v>861</v>
      </c>
      <c r="L305" s="7">
        <v>87.383246080000006</v>
      </c>
      <c r="M305" s="7">
        <v>0.90932543099999996</v>
      </c>
      <c r="N305" s="7">
        <v>0.85504886000000002</v>
      </c>
      <c r="O305" s="7">
        <v>0.82677165399999997</v>
      </c>
      <c r="P305" s="7">
        <v>0.78993701900000002</v>
      </c>
    </row>
    <row r="306" spans="1:16">
      <c r="A306" s="6">
        <f t="shared" si="12"/>
        <v>0.84583473486698679</v>
      </c>
      <c r="B306" s="7">
        <f t="shared" si="13"/>
        <v>632.6871135516418</v>
      </c>
      <c r="C306" s="7">
        <v>1744</v>
      </c>
      <c r="D306" s="7">
        <v>4110</v>
      </c>
      <c r="E306" s="7">
        <f t="shared" si="14"/>
        <v>7.16784</v>
      </c>
      <c r="F306" s="7" t="s">
        <v>750</v>
      </c>
      <c r="G306" s="7">
        <v>4535</v>
      </c>
      <c r="H306" s="7">
        <v>4459</v>
      </c>
      <c r="I306" s="7">
        <v>76</v>
      </c>
      <c r="J306" s="7">
        <v>5776</v>
      </c>
      <c r="K306" s="8" t="s">
        <v>913</v>
      </c>
      <c r="L306" s="7">
        <v>48.174778279999998</v>
      </c>
      <c r="M306" s="7">
        <v>0.85153349700000003</v>
      </c>
      <c r="N306" s="7">
        <v>0.84592958100000004</v>
      </c>
      <c r="O306" s="7">
        <v>0.84573991000000004</v>
      </c>
      <c r="P306" s="7">
        <v>3.640123606</v>
      </c>
    </row>
    <row r="307" spans="1:16">
      <c r="A307" s="6">
        <f t="shared" si="12"/>
        <v>0.84660421541564979</v>
      </c>
      <c r="B307" s="7">
        <f t="shared" si="13"/>
        <v>2792.5925925925926</v>
      </c>
      <c r="C307" s="7">
        <v>600</v>
      </c>
      <c r="D307" s="7">
        <v>900</v>
      </c>
      <c r="E307" s="7">
        <f t="shared" si="14"/>
        <v>0.54</v>
      </c>
      <c r="F307" s="7" t="s">
        <v>777</v>
      </c>
      <c r="G307" s="7">
        <v>1508</v>
      </c>
      <c r="H307" s="7">
        <v>1920</v>
      </c>
      <c r="I307" s="7">
        <v>412</v>
      </c>
      <c r="J307" s="7">
        <v>169744</v>
      </c>
      <c r="K307" s="8" t="s">
        <v>819</v>
      </c>
      <c r="L307" s="7">
        <v>22.224629100000001</v>
      </c>
      <c r="M307" s="7">
        <v>0.75752533600000005</v>
      </c>
      <c r="N307" s="7">
        <v>0.75312500000000004</v>
      </c>
      <c r="O307" s="7">
        <v>0.96657753999999996</v>
      </c>
      <c r="P307" s="7">
        <v>0.92848086399999996</v>
      </c>
    </row>
    <row r="308" spans="1:16">
      <c r="A308" s="6">
        <f t="shared" si="12"/>
        <v>0.85094066596234275</v>
      </c>
      <c r="B308" s="7">
        <f t="shared" si="13"/>
        <v>600.47999876725839</v>
      </c>
      <c r="C308" s="7">
        <v>1664</v>
      </c>
      <c r="D308" s="7">
        <v>2496</v>
      </c>
      <c r="E308" s="7">
        <f t="shared" si="14"/>
        <v>4.1533439999999997</v>
      </c>
      <c r="F308" s="7" t="s">
        <v>761</v>
      </c>
      <c r="G308" s="7">
        <v>2494</v>
      </c>
      <c r="H308" s="7">
        <v>2397</v>
      </c>
      <c r="I308" s="7">
        <v>97</v>
      </c>
      <c r="J308" s="7">
        <v>9409</v>
      </c>
      <c r="K308" s="8" t="s">
        <v>907</v>
      </c>
      <c r="L308" s="7">
        <v>65.742184039999998</v>
      </c>
      <c r="M308" s="7">
        <v>0.85932728700000005</v>
      </c>
      <c r="N308" s="7">
        <v>0.858573217</v>
      </c>
      <c r="O308" s="7">
        <v>0.84344262299999995</v>
      </c>
      <c r="P308" s="7">
        <v>2.0235822200000002</v>
      </c>
    </row>
    <row r="309" spans="1:16">
      <c r="A309" s="6">
        <f t="shared" si="12"/>
        <v>0.85158150834225466</v>
      </c>
      <c r="B309" s="7">
        <f t="shared" si="13"/>
        <v>1026.5311182742375</v>
      </c>
      <c r="C309" s="7">
        <v>370</v>
      </c>
      <c r="D309" s="7">
        <v>545</v>
      </c>
      <c r="E309" s="7">
        <f t="shared" si="14"/>
        <v>0.20165</v>
      </c>
      <c r="F309" s="7" t="s">
        <v>753</v>
      </c>
      <c r="G309" s="7">
        <v>207</v>
      </c>
      <c r="H309" s="7">
        <v>208</v>
      </c>
      <c r="I309" s="7">
        <v>1</v>
      </c>
      <c r="J309" s="7">
        <v>1</v>
      </c>
      <c r="K309" s="8" t="s">
        <v>780</v>
      </c>
      <c r="L309" s="7">
        <v>29.546776690000002</v>
      </c>
      <c r="M309" s="7">
        <v>0.85480728500000003</v>
      </c>
      <c r="N309" s="7">
        <v>0.84134615400000001</v>
      </c>
      <c r="O309" s="7">
        <v>0.86206896499999996</v>
      </c>
      <c r="P309" s="7">
        <v>0.20250988</v>
      </c>
    </row>
    <row r="310" spans="1:16">
      <c r="A310" s="6">
        <f t="shared" si="12"/>
        <v>0.85245901663668844</v>
      </c>
      <c r="B310" s="7">
        <f t="shared" si="13"/>
        <v>1550.2183406113538</v>
      </c>
      <c r="C310" s="7">
        <v>600</v>
      </c>
      <c r="D310" s="7">
        <v>458</v>
      </c>
      <c r="E310" s="7">
        <f t="shared" si="14"/>
        <v>0.27479999999999999</v>
      </c>
      <c r="F310" s="7" t="s">
        <v>784</v>
      </c>
      <c r="G310" s="7">
        <v>426</v>
      </c>
      <c r="H310" s="7">
        <v>553</v>
      </c>
      <c r="I310" s="7">
        <v>127</v>
      </c>
      <c r="J310" s="7">
        <v>16129</v>
      </c>
      <c r="K310" s="8" t="s">
        <v>816</v>
      </c>
      <c r="L310" s="7">
        <v>30.580500829999998</v>
      </c>
      <c r="M310" s="7">
        <v>0.84000685799999997</v>
      </c>
      <c r="N310" s="7">
        <v>0.752260398</v>
      </c>
      <c r="O310" s="7">
        <v>0.98345153699999999</v>
      </c>
      <c r="P310" s="7">
        <v>0.33938789400000002</v>
      </c>
    </row>
    <row r="311" spans="1:16">
      <c r="A311" s="6">
        <f t="shared" si="12"/>
        <v>0.85326086917562616</v>
      </c>
      <c r="B311" s="7">
        <f t="shared" si="13"/>
        <v>1041.3867239989252</v>
      </c>
      <c r="C311" s="7">
        <v>549</v>
      </c>
      <c r="D311" s="7">
        <v>976</v>
      </c>
      <c r="E311" s="7">
        <f t="shared" si="14"/>
        <v>0.53582399999999997</v>
      </c>
      <c r="F311" s="7" t="s">
        <v>762</v>
      </c>
      <c r="G311" s="7">
        <v>558</v>
      </c>
      <c r="H311" s="7">
        <v>550</v>
      </c>
      <c r="I311" s="7">
        <v>8</v>
      </c>
      <c r="J311" s="7">
        <v>64</v>
      </c>
      <c r="K311" s="8" t="s">
        <v>813</v>
      </c>
      <c r="L311" s="7">
        <v>55.226096900000002</v>
      </c>
      <c r="M311" s="7">
        <v>0.885769735</v>
      </c>
      <c r="N311" s="7">
        <v>0.85636363599999998</v>
      </c>
      <c r="O311" s="7">
        <v>0.85018050499999998</v>
      </c>
      <c r="P311" s="7">
        <v>0.44132018099999998</v>
      </c>
    </row>
    <row r="312" spans="1:16">
      <c r="A312" s="6">
        <f t="shared" si="12"/>
        <v>0.85400122134301282</v>
      </c>
      <c r="B312" s="7">
        <f t="shared" si="13"/>
        <v>3026.7295597484276</v>
      </c>
      <c r="C312" s="7">
        <v>424</v>
      </c>
      <c r="D312" s="7">
        <v>600</v>
      </c>
      <c r="E312" s="7">
        <f t="shared" si="14"/>
        <v>0.25440000000000002</v>
      </c>
      <c r="F312" s="7" t="s">
        <v>774</v>
      </c>
      <c r="G312" s="7">
        <v>770</v>
      </c>
      <c r="H312" s="7">
        <v>876</v>
      </c>
      <c r="I312" s="7">
        <v>106</v>
      </c>
      <c r="J312" s="7">
        <v>11236</v>
      </c>
      <c r="K312" s="8" t="s">
        <v>797</v>
      </c>
      <c r="L312" s="7">
        <v>22.08989128</v>
      </c>
      <c r="M312" s="7">
        <v>0.65346093999999999</v>
      </c>
      <c r="N312" s="7">
        <v>0.79794520499999999</v>
      </c>
      <c r="O312" s="7">
        <v>0.91852825199999999</v>
      </c>
      <c r="P312" s="7">
        <v>0.45827055</v>
      </c>
    </row>
    <row r="313" spans="1:16">
      <c r="A313" s="6">
        <f t="shared" si="12"/>
        <v>0.85444234395935637</v>
      </c>
      <c r="B313" s="7">
        <f t="shared" si="13"/>
        <v>254.62962962962965</v>
      </c>
      <c r="C313" s="7">
        <v>2160</v>
      </c>
      <c r="D313" s="7">
        <v>1440</v>
      </c>
      <c r="E313" s="7">
        <f t="shared" si="14"/>
        <v>3.1103999999999998</v>
      </c>
      <c r="F313" s="7" t="s">
        <v>538</v>
      </c>
      <c r="G313" s="7">
        <v>792</v>
      </c>
      <c r="H313" s="7">
        <v>812</v>
      </c>
      <c r="I313" s="7">
        <v>20</v>
      </c>
      <c r="J313" s="7">
        <v>400</v>
      </c>
      <c r="K313" s="8" t="s">
        <v>1095</v>
      </c>
      <c r="L313" s="7">
        <v>65.601359500000001</v>
      </c>
      <c r="M313" s="7">
        <v>0.92738682800000005</v>
      </c>
      <c r="N313" s="7">
        <v>0.83497536900000002</v>
      </c>
      <c r="O313" s="7">
        <v>0.87483871000000002</v>
      </c>
      <c r="P313" s="7">
        <v>1.157169342</v>
      </c>
    </row>
    <row r="314" spans="1:16">
      <c r="A314" s="6">
        <f t="shared" si="12"/>
        <v>0.85658153205565812</v>
      </c>
      <c r="B314" s="7">
        <f t="shared" si="13"/>
        <v>2091.666666666667</v>
      </c>
      <c r="C314" s="7">
        <v>300</v>
      </c>
      <c r="D314" s="7">
        <v>400</v>
      </c>
      <c r="E314" s="7">
        <f t="shared" si="14"/>
        <v>0.12</v>
      </c>
      <c r="F314" s="7" t="s">
        <v>773</v>
      </c>
      <c r="G314" s="7">
        <v>251</v>
      </c>
      <c r="H314" s="7">
        <v>258</v>
      </c>
      <c r="I314" s="7">
        <v>7</v>
      </c>
      <c r="J314" s="7">
        <v>49</v>
      </c>
      <c r="K314" s="8" t="s">
        <v>791</v>
      </c>
      <c r="L314" s="7">
        <v>42.285495230000002</v>
      </c>
      <c r="M314" s="7">
        <v>0.80348540099999999</v>
      </c>
      <c r="N314" s="7">
        <v>0.84496123999999995</v>
      </c>
      <c r="O314" s="7">
        <v>0.86852589599999996</v>
      </c>
      <c r="P314" s="7">
        <v>0.19859480900000001</v>
      </c>
    </row>
    <row r="315" spans="1:16">
      <c r="A315" s="6">
        <f t="shared" si="12"/>
        <v>0.85778781052140907</v>
      </c>
      <c r="B315" s="7">
        <f t="shared" si="13"/>
        <v>3904.166666666667</v>
      </c>
      <c r="C315" s="7">
        <v>400</v>
      </c>
      <c r="D315" s="7">
        <v>600</v>
      </c>
      <c r="E315" s="7">
        <f t="shared" si="14"/>
        <v>0.24</v>
      </c>
      <c r="F315" s="7" t="s">
        <v>772</v>
      </c>
      <c r="G315" s="7">
        <v>937</v>
      </c>
      <c r="H315" s="7">
        <v>842</v>
      </c>
      <c r="I315" s="7">
        <v>95</v>
      </c>
      <c r="J315" s="7">
        <v>9025</v>
      </c>
      <c r="K315" s="8" t="s">
        <v>794</v>
      </c>
      <c r="L315" s="7">
        <v>18.80304336</v>
      </c>
      <c r="M315" s="7">
        <v>0.66216052299999995</v>
      </c>
      <c r="N315" s="7">
        <v>0.90261282700000001</v>
      </c>
      <c r="O315" s="7">
        <v>0.81720430099999997</v>
      </c>
      <c r="P315" s="7">
        <v>0.54717302300000004</v>
      </c>
    </row>
    <row r="316" spans="1:16">
      <c r="A316" s="6">
        <f t="shared" si="12"/>
        <v>0.86015954999999988</v>
      </c>
      <c r="B316" s="7">
        <f t="shared" si="13"/>
        <v>120.89816958161865</v>
      </c>
      <c r="C316" s="7">
        <v>3456</v>
      </c>
      <c r="D316" s="7">
        <v>5184</v>
      </c>
      <c r="E316" s="7">
        <f t="shared" si="14"/>
        <v>17.915904000000001</v>
      </c>
      <c r="F316" s="7" t="s">
        <v>751</v>
      </c>
      <c r="G316" s="7">
        <v>2166</v>
      </c>
      <c r="H316" s="7">
        <v>2131</v>
      </c>
      <c r="I316" s="7">
        <v>35</v>
      </c>
      <c r="J316" s="7">
        <v>1225</v>
      </c>
      <c r="K316" s="8" t="s">
        <v>1066</v>
      </c>
      <c r="L316" s="7">
        <v>80.150973379999996</v>
      </c>
      <c r="M316" s="7">
        <v>0.92709711900000003</v>
      </c>
      <c r="N316" s="7">
        <v>0.86015954999999999</v>
      </c>
      <c r="O316" s="7">
        <v>0.86015954999999999</v>
      </c>
      <c r="P316" s="7">
        <v>5.0679957870000001</v>
      </c>
    </row>
    <row r="317" spans="1:16">
      <c r="A317" s="6">
        <f t="shared" si="12"/>
        <v>0.86339733401298935</v>
      </c>
      <c r="B317" s="7">
        <f t="shared" si="13"/>
        <v>610.68137775541766</v>
      </c>
      <c r="C317" s="7">
        <v>2136</v>
      </c>
      <c r="D317" s="7">
        <v>3216</v>
      </c>
      <c r="E317" s="7">
        <f t="shared" si="14"/>
        <v>6.8693759999999999</v>
      </c>
      <c r="F317" s="7" t="s">
        <v>767</v>
      </c>
      <c r="G317" s="7">
        <v>4195</v>
      </c>
      <c r="H317" s="7">
        <v>4051</v>
      </c>
      <c r="I317" s="7">
        <v>144</v>
      </c>
      <c r="J317" s="7">
        <v>20736</v>
      </c>
      <c r="K317" s="8" t="s">
        <v>948</v>
      </c>
      <c r="L317" s="7">
        <v>54.139395559999997</v>
      </c>
      <c r="M317" s="7">
        <v>0.87375210299999995</v>
      </c>
      <c r="N317" s="7">
        <v>0.87138978</v>
      </c>
      <c r="O317" s="7">
        <v>0.85555017</v>
      </c>
      <c r="P317" s="7">
        <v>3.550148487</v>
      </c>
    </row>
    <row r="318" spans="1:16">
      <c r="A318" s="6">
        <f t="shared" si="12"/>
        <v>0.86470257075878576</v>
      </c>
      <c r="B318" s="7">
        <f t="shared" si="13"/>
        <v>3143.310546875</v>
      </c>
      <c r="C318" s="7">
        <v>768</v>
      </c>
      <c r="D318" s="7">
        <v>1024</v>
      </c>
      <c r="E318" s="7">
        <f t="shared" si="14"/>
        <v>0.78643200000000002</v>
      </c>
      <c r="F318" s="7" t="s">
        <v>775</v>
      </c>
      <c r="G318" s="7">
        <v>2472</v>
      </c>
      <c r="H318" s="7">
        <v>2882</v>
      </c>
      <c r="I318" s="7">
        <v>410</v>
      </c>
      <c r="J318" s="7">
        <v>168100</v>
      </c>
      <c r="K318" s="8" t="s">
        <v>842</v>
      </c>
      <c r="L318" s="7">
        <v>19.190740160000001</v>
      </c>
      <c r="M318" s="7">
        <v>0.56736105599999997</v>
      </c>
      <c r="N318" s="7">
        <v>0.79944483</v>
      </c>
      <c r="O318" s="7">
        <v>0.94156109499999996</v>
      </c>
      <c r="P318" s="7">
        <v>1.4323737620000001</v>
      </c>
    </row>
    <row r="319" spans="1:16">
      <c r="A319" s="6">
        <f t="shared" si="12"/>
        <v>0.86597938131342345</v>
      </c>
      <c r="B319" s="7">
        <f t="shared" si="13"/>
        <v>235.29411764705881</v>
      </c>
      <c r="C319" s="7">
        <v>646</v>
      </c>
      <c r="D319" s="7">
        <v>1000</v>
      </c>
      <c r="E319" s="7">
        <f t="shared" si="14"/>
        <v>0.64600000000000002</v>
      </c>
      <c r="F319" s="7" t="s">
        <v>785</v>
      </c>
      <c r="G319" s="7">
        <v>152</v>
      </c>
      <c r="H319" s="7">
        <v>141</v>
      </c>
      <c r="I319" s="7">
        <v>11</v>
      </c>
      <c r="J319" s="7">
        <v>121</v>
      </c>
      <c r="K319" s="8" t="s">
        <v>826</v>
      </c>
      <c r="L319" s="7">
        <v>39.801638830000002</v>
      </c>
      <c r="M319" s="7">
        <v>0.88605046700000001</v>
      </c>
      <c r="N319" s="7">
        <v>0.89361702099999996</v>
      </c>
      <c r="O319" s="7">
        <v>0.84</v>
      </c>
      <c r="P319" s="7">
        <v>0.268274069</v>
      </c>
    </row>
    <row r="320" spans="1:16">
      <c r="A320" s="6">
        <f t="shared" si="12"/>
        <v>0.86675436962838337</v>
      </c>
      <c r="B320" s="7">
        <f t="shared" si="13"/>
        <v>487.7594752518018</v>
      </c>
      <c r="C320" s="7">
        <v>1944</v>
      </c>
      <c r="D320" s="7">
        <v>2896</v>
      </c>
      <c r="E320" s="7">
        <f t="shared" si="14"/>
        <v>5.6298240000000002</v>
      </c>
      <c r="F320" s="7" t="s">
        <v>771</v>
      </c>
      <c r="G320" s="7">
        <v>2746</v>
      </c>
      <c r="H320" s="7">
        <v>2612</v>
      </c>
      <c r="I320" s="7">
        <v>134</v>
      </c>
      <c r="J320" s="7">
        <v>17956</v>
      </c>
      <c r="K320" s="8" t="s">
        <v>929</v>
      </c>
      <c r="L320" s="7">
        <v>42.965701439999997</v>
      </c>
      <c r="M320" s="7">
        <v>0.88688623799999999</v>
      </c>
      <c r="N320" s="7">
        <v>0.88284839199999998</v>
      </c>
      <c r="O320" s="7">
        <v>0.85123661900000003</v>
      </c>
      <c r="P320" s="7">
        <v>2.6136090759999999</v>
      </c>
    </row>
    <row r="321" spans="1:16">
      <c r="A321" s="6">
        <f t="shared" si="12"/>
        <v>0.86687306458675917</v>
      </c>
      <c r="B321" s="7">
        <f t="shared" si="13"/>
        <v>788.51916101561267</v>
      </c>
      <c r="C321" s="7">
        <v>373</v>
      </c>
      <c r="D321" s="7">
        <v>561</v>
      </c>
      <c r="E321" s="7">
        <f t="shared" si="14"/>
        <v>0.20925299999999999</v>
      </c>
      <c r="F321" s="7" t="s">
        <v>758</v>
      </c>
      <c r="G321" s="7">
        <v>165</v>
      </c>
      <c r="H321" s="7">
        <v>158</v>
      </c>
      <c r="I321" s="7">
        <v>7</v>
      </c>
      <c r="J321" s="7">
        <v>49</v>
      </c>
      <c r="K321" s="8" t="s">
        <v>793</v>
      </c>
      <c r="L321" s="7">
        <v>34.458071060000002</v>
      </c>
      <c r="M321" s="7">
        <v>0.88490990800000002</v>
      </c>
      <c r="N321" s="7">
        <v>0.88607594899999997</v>
      </c>
      <c r="O321" s="7">
        <v>0.84848484800000001</v>
      </c>
      <c r="P321" s="7">
        <v>0.18632578799999999</v>
      </c>
    </row>
    <row r="322" spans="1:16">
      <c r="A322" s="6">
        <f t="shared" ref="A322:A335" si="15">2/(1/N322+1/O322)</f>
        <v>0.86711881410449798</v>
      </c>
      <c r="B322" s="7">
        <f t="shared" ref="B322:B335" si="16">G322/E322</f>
        <v>886.36331161408316</v>
      </c>
      <c r="C322" s="7">
        <v>1728</v>
      </c>
      <c r="D322" s="7">
        <v>2592</v>
      </c>
      <c r="E322" s="7">
        <f t="shared" si="14"/>
        <v>4.4789760000000003</v>
      </c>
      <c r="F322" s="7" t="s">
        <v>779</v>
      </c>
      <c r="G322" s="7">
        <v>3970</v>
      </c>
      <c r="H322" s="7">
        <v>4047</v>
      </c>
      <c r="I322" s="7">
        <v>77</v>
      </c>
      <c r="J322" s="7">
        <v>5929</v>
      </c>
      <c r="K322" s="8" t="s">
        <v>911</v>
      </c>
      <c r="L322" s="7">
        <v>38.133316309999998</v>
      </c>
      <c r="M322" s="7">
        <v>0.85233786</v>
      </c>
      <c r="N322" s="7">
        <v>0.85297751399999999</v>
      </c>
      <c r="O322" s="7">
        <v>0.88173690900000001</v>
      </c>
      <c r="P322" s="7">
        <v>2.965059519</v>
      </c>
    </row>
    <row r="323" spans="1:16">
      <c r="A323" s="6">
        <f t="shared" si="15"/>
        <v>0.87053020918544477</v>
      </c>
      <c r="B323" s="7">
        <f t="shared" si="16"/>
        <v>227.48056698673983</v>
      </c>
      <c r="C323" s="7">
        <v>1080</v>
      </c>
      <c r="D323" s="7">
        <v>1620</v>
      </c>
      <c r="E323" s="7">
        <f t="shared" ref="E323:E335" si="17">C323*D323/1000000</f>
        <v>1.7496</v>
      </c>
      <c r="F323" s="7" t="s">
        <v>485</v>
      </c>
      <c r="G323" s="7">
        <v>398</v>
      </c>
      <c r="H323" s="7">
        <v>423</v>
      </c>
      <c r="I323" s="7">
        <v>25</v>
      </c>
      <c r="J323" s="7">
        <v>625</v>
      </c>
      <c r="K323" s="8" t="s">
        <v>1081</v>
      </c>
      <c r="L323" s="7">
        <v>82.732242499999998</v>
      </c>
      <c r="M323" s="7">
        <v>0.96300786699999996</v>
      </c>
      <c r="N323" s="7">
        <v>0.83451536599999998</v>
      </c>
      <c r="O323" s="7">
        <v>0.90979381400000003</v>
      </c>
      <c r="P323" s="7">
        <v>0.65206742299999998</v>
      </c>
    </row>
    <row r="324" spans="1:16">
      <c r="A324" s="6">
        <f t="shared" si="15"/>
        <v>0.87118798367452666</v>
      </c>
      <c r="B324" s="7">
        <f t="shared" si="16"/>
        <v>337.00295339780496</v>
      </c>
      <c r="C324" s="7">
        <v>2136</v>
      </c>
      <c r="D324" s="7">
        <v>3216</v>
      </c>
      <c r="E324" s="7">
        <f t="shared" si="17"/>
        <v>6.8693759999999999</v>
      </c>
      <c r="F324" s="7" t="s">
        <v>776</v>
      </c>
      <c r="G324" s="7">
        <v>2315</v>
      </c>
      <c r="H324" s="7">
        <v>2114</v>
      </c>
      <c r="I324" s="7">
        <v>201</v>
      </c>
      <c r="J324" s="7">
        <v>40401</v>
      </c>
      <c r="K324" s="8" t="s">
        <v>947</v>
      </c>
      <c r="L324" s="7">
        <v>46.758310809999998</v>
      </c>
      <c r="M324" s="7">
        <v>0.87293245500000005</v>
      </c>
      <c r="N324" s="7">
        <v>0.90539262099999995</v>
      </c>
      <c r="O324" s="7">
        <v>0.839473684</v>
      </c>
      <c r="P324" s="7">
        <v>2.6100602149999999</v>
      </c>
    </row>
    <row r="325" spans="1:16">
      <c r="A325" s="6">
        <f t="shared" si="15"/>
        <v>0.87349397572623022</v>
      </c>
      <c r="B325" s="7">
        <f t="shared" si="16"/>
        <v>488.47926267281105</v>
      </c>
      <c r="C325" s="7">
        <v>465</v>
      </c>
      <c r="D325" s="7">
        <v>700</v>
      </c>
      <c r="E325" s="7">
        <f t="shared" si="17"/>
        <v>0.32550000000000001</v>
      </c>
      <c r="F325" s="7" t="s">
        <v>759</v>
      </c>
      <c r="G325" s="7">
        <v>159</v>
      </c>
      <c r="H325" s="7">
        <v>174</v>
      </c>
      <c r="I325" s="7">
        <v>15</v>
      </c>
      <c r="J325" s="7">
        <v>225</v>
      </c>
      <c r="K325" s="8" t="s">
        <v>802</v>
      </c>
      <c r="L325" s="7">
        <v>32.998871180000002</v>
      </c>
      <c r="M325" s="7">
        <v>0.87479613000000001</v>
      </c>
      <c r="N325" s="7">
        <v>0.83333333300000001</v>
      </c>
      <c r="O325" s="7">
        <v>0.91772151899999999</v>
      </c>
      <c r="P325" s="7">
        <v>0.19245839100000001</v>
      </c>
    </row>
    <row r="326" spans="1:16">
      <c r="A326" s="6">
        <f t="shared" si="15"/>
        <v>0.87717121582140034</v>
      </c>
      <c r="B326" s="7">
        <f t="shared" si="16"/>
        <v>402.43924506450969</v>
      </c>
      <c r="C326" s="7">
        <v>1635</v>
      </c>
      <c r="D326" s="7">
        <v>2535</v>
      </c>
      <c r="E326" s="7">
        <f t="shared" si="17"/>
        <v>4.1447250000000002</v>
      </c>
      <c r="F326" s="7" t="s">
        <v>770</v>
      </c>
      <c r="G326" s="7">
        <v>1668</v>
      </c>
      <c r="H326" s="7">
        <v>1577</v>
      </c>
      <c r="I326" s="7">
        <v>91</v>
      </c>
      <c r="J326" s="7">
        <v>8281</v>
      </c>
      <c r="K326" s="8" t="s">
        <v>660</v>
      </c>
      <c r="L326" s="7">
        <v>36.606580460000004</v>
      </c>
      <c r="M326" s="7">
        <v>0.83306850600000004</v>
      </c>
      <c r="N326" s="7">
        <v>0.89663918799999998</v>
      </c>
      <c r="O326" s="7">
        <v>0.85853066199999994</v>
      </c>
      <c r="P326" s="7">
        <v>1.5912067889999999</v>
      </c>
    </row>
    <row r="327" spans="1:16">
      <c r="A327" s="6">
        <f t="shared" si="15"/>
        <v>0.88056206076901655</v>
      </c>
      <c r="B327" s="7">
        <f t="shared" si="16"/>
        <v>520.21696252465483</v>
      </c>
      <c r="C327" s="7">
        <v>520</v>
      </c>
      <c r="D327" s="7">
        <v>780</v>
      </c>
      <c r="E327" s="7">
        <f t="shared" si="17"/>
        <v>0.40560000000000002</v>
      </c>
      <c r="F327" s="7" t="s">
        <v>760</v>
      </c>
      <c r="G327" s="7">
        <v>211</v>
      </c>
      <c r="H327" s="7">
        <v>221</v>
      </c>
      <c r="I327" s="7">
        <v>10</v>
      </c>
      <c r="J327" s="7">
        <v>100</v>
      </c>
      <c r="K327" s="8" t="s">
        <v>809</v>
      </c>
      <c r="L327" s="7">
        <v>76.041078999999996</v>
      </c>
      <c r="M327" s="7">
        <v>0.92764139300000004</v>
      </c>
      <c r="N327" s="7">
        <v>0.85067873299999996</v>
      </c>
      <c r="O327" s="7">
        <v>0.91262135899999997</v>
      </c>
      <c r="P327" s="7">
        <v>0.292662382</v>
      </c>
    </row>
    <row r="328" spans="1:16">
      <c r="A328" s="6">
        <f t="shared" si="15"/>
        <v>0.88265306129390908</v>
      </c>
      <c r="B328" s="7">
        <f t="shared" si="16"/>
        <v>228.16723700068871</v>
      </c>
      <c r="C328" s="7">
        <v>2112</v>
      </c>
      <c r="D328" s="7">
        <v>2816</v>
      </c>
      <c r="E328" s="7">
        <f t="shared" si="17"/>
        <v>5.9473919999999998</v>
      </c>
      <c r="F328" s="7" t="s">
        <v>778</v>
      </c>
      <c r="G328" s="7">
        <v>1357</v>
      </c>
      <c r="H328" s="7">
        <v>1403</v>
      </c>
      <c r="I328" s="7">
        <v>46</v>
      </c>
      <c r="J328" s="7">
        <v>2116</v>
      </c>
      <c r="K328" s="8" t="s">
        <v>939</v>
      </c>
      <c r="L328" s="7">
        <v>77.810308210000002</v>
      </c>
      <c r="M328" s="7">
        <v>0.94487777500000003</v>
      </c>
      <c r="N328" s="7">
        <v>0.86315039199999999</v>
      </c>
      <c r="O328" s="7">
        <v>0.90305742</v>
      </c>
      <c r="P328" s="7">
        <v>1.96418786</v>
      </c>
    </row>
    <row r="329" spans="1:16">
      <c r="A329" s="6">
        <f t="shared" si="15"/>
        <v>0.88323917171808863</v>
      </c>
      <c r="B329" s="7">
        <f t="shared" si="16"/>
        <v>353.83597883597884</v>
      </c>
      <c r="C329" s="7">
        <v>840</v>
      </c>
      <c r="D329" s="7">
        <v>1800</v>
      </c>
      <c r="E329" s="7">
        <f t="shared" si="17"/>
        <v>1.512</v>
      </c>
      <c r="F329" s="7" t="s">
        <v>782</v>
      </c>
      <c r="G329" s="7">
        <v>535</v>
      </c>
      <c r="H329" s="7">
        <v>534</v>
      </c>
      <c r="I329" s="7">
        <v>1</v>
      </c>
      <c r="J329" s="7">
        <v>1</v>
      </c>
      <c r="K329" s="8" t="s">
        <v>847</v>
      </c>
      <c r="L329" s="7">
        <v>70.059159179999995</v>
      </c>
      <c r="M329" s="7">
        <v>0.891370153</v>
      </c>
      <c r="N329" s="7">
        <v>0.87827715399999995</v>
      </c>
      <c r="O329" s="7">
        <v>0.88825757599999999</v>
      </c>
      <c r="P329" s="7">
        <v>1.260353565</v>
      </c>
    </row>
    <row r="330" spans="1:16">
      <c r="A330" s="6">
        <f t="shared" si="15"/>
        <v>0.89555325775377737</v>
      </c>
      <c r="B330" s="7">
        <f t="shared" si="16"/>
        <v>603.63651633492907</v>
      </c>
      <c r="C330" s="7">
        <v>756</v>
      </c>
      <c r="D330" s="7">
        <v>1008</v>
      </c>
      <c r="E330" s="7">
        <f t="shared" si="17"/>
        <v>0.76204799999999995</v>
      </c>
      <c r="F330" s="7" t="s">
        <v>781</v>
      </c>
      <c r="G330" s="7">
        <v>460</v>
      </c>
      <c r="H330" s="7">
        <v>510</v>
      </c>
      <c r="I330" s="7">
        <v>50</v>
      </c>
      <c r="J330" s="7">
        <v>2500</v>
      </c>
      <c r="K330" s="8" t="s">
        <v>840</v>
      </c>
      <c r="L330" s="7">
        <v>31.157071909999999</v>
      </c>
      <c r="M330" s="7">
        <v>0.85435831600000001</v>
      </c>
      <c r="N330" s="7">
        <v>0.84901960799999998</v>
      </c>
      <c r="O330" s="7">
        <v>0.94748358899999996</v>
      </c>
      <c r="P330" s="7">
        <v>0.39805459999999998</v>
      </c>
    </row>
    <row r="331" spans="1:16">
      <c r="A331" s="6">
        <f t="shared" si="15"/>
        <v>0.90322580663470609</v>
      </c>
      <c r="B331" s="7">
        <f t="shared" si="16"/>
        <v>112.7511275112751</v>
      </c>
      <c r="C331" s="7">
        <v>1080</v>
      </c>
      <c r="D331" s="7">
        <v>1626</v>
      </c>
      <c r="E331" s="7">
        <f t="shared" si="17"/>
        <v>1.7560800000000001</v>
      </c>
      <c r="F331" s="7" t="s">
        <v>77</v>
      </c>
      <c r="G331" s="7">
        <v>198</v>
      </c>
      <c r="H331" s="7">
        <v>206</v>
      </c>
      <c r="I331" s="7">
        <v>8</v>
      </c>
      <c r="J331" s="7">
        <v>64</v>
      </c>
      <c r="K331" s="8" t="s">
        <v>946</v>
      </c>
      <c r="L331" s="7">
        <v>59.187862639999999</v>
      </c>
      <c r="M331" s="7">
        <v>0.95251770599999996</v>
      </c>
      <c r="N331" s="7">
        <v>0.88349514600000001</v>
      </c>
      <c r="O331" s="7">
        <v>0.92385786800000003</v>
      </c>
      <c r="P331" s="7">
        <v>0.60759639700000001</v>
      </c>
    </row>
    <row r="332" spans="1:16">
      <c r="A332" s="6">
        <f t="shared" si="15"/>
        <v>0.90332326272867181</v>
      </c>
      <c r="B332" s="7">
        <f t="shared" si="16"/>
        <v>804.7498122250438</v>
      </c>
      <c r="C332" s="7">
        <v>511</v>
      </c>
      <c r="D332" s="7">
        <v>766</v>
      </c>
      <c r="E332" s="7">
        <f t="shared" si="17"/>
        <v>0.391426</v>
      </c>
      <c r="F332" s="7" t="s">
        <v>783</v>
      </c>
      <c r="G332" s="7">
        <v>315</v>
      </c>
      <c r="H332" s="7">
        <v>354</v>
      </c>
      <c r="I332" s="7">
        <v>39</v>
      </c>
      <c r="J332" s="7">
        <v>1521</v>
      </c>
      <c r="K332" s="8" t="s">
        <v>808</v>
      </c>
      <c r="L332" s="7">
        <v>33.084865469999997</v>
      </c>
      <c r="M332" s="7">
        <v>0.89660290300000001</v>
      </c>
      <c r="N332" s="7">
        <v>0.84463276799999998</v>
      </c>
      <c r="O332" s="7">
        <v>0.97077922100000003</v>
      </c>
      <c r="P332" s="7">
        <v>0.239257097</v>
      </c>
    </row>
    <row r="333" spans="1:16">
      <c r="A333" s="6">
        <f t="shared" si="15"/>
        <v>0.92352941185844284</v>
      </c>
      <c r="B333" s="7">
        <f t="shared" si="16"/>
        <v>220.88662865361894</v>
      </c>
      <c r="C333" s="7">
        <v>1080</v>
      </c>
      <c r="D333" s="7">
        <v>721</v>
      </c>
      <c r="E333" s="7">
        <f t="shared" si="17"/>
        <v>0.77868000000000004</v>
      </c>
      <c r="F333" s="7" t="s">
        <v>532</v>
      </c>
      <c r="G333" s="7">
        <v>172</v>
      </c>
      <c r="H333" s="7">
        <v>171</v>
      </c>
      <c r="I333" s="7">
        <v>1</v>
      </c>
      <c r="J333" s="7">
        <v>1</v>
      </c>
      <c r="K333" s="8" t="s">
        <v>1093</v>
      </c>
      <c r="L333" s="7">
        <v>48.666129769999998</v>
      </c>
      <c r="M333" s="7">
        <v>0.91858680999999998</v>
      </c>
      <c r="N333" s="7">
        <v>0.91812865499999996</v>
      </c>
      <c r="O333" s="7">
        <v>0.92899408299999997</v>
      </c>
      <c r="P333" s="7">
        <v>0.31883478199999998</v>
      </c>
    </row>
    <row r="334" spans="1:16">
      <c r="A334" s="6">
        <f t="shared" si="15"/>
        <v>0.94488188957629116</v>
      </c>
      <c r="B334" s="7">
        <f t="shared" si="16"/>
        <v>286.35682158920537</v>
      </c>
      <c r="C334" s="7">
        <v>667</v>
      </c>
      <c r="D334" s="7">
        <v>1000</v>
      </c>
      <c r="E334" s="7">
        <f t="shared" si="17"/>
        <v>0.66700000000000004</v>
      </c>
      <c r="F334" s="7" t="s">
        <v>786</v>
      </c>
      <c r="G334" s="7">
        <v>191</v>
      </c>
      <c r="H334" s="7">
        <v>192</v>
      </c>
      <c r="I334" s="7">
        <v>1</v>
      </c>
      <c r="J334" s="7">
        <v>1</v>
      </c>
      <c r="K334" s="8" t="s">
        <v>827</v>
      </c>
      <c r="L334" s="7">
        <v>39.168218779999997</v>
      </c>
      <c r="M334" s="7">
        <v>0.89934199299999995</v>
      </c>
      <c r="N334" s="7">
        <v>0.9375</v>
      </c>
      <c r="O334" s="7">
        <v>0.95238095199999995</v>
      </c>
      <c r="P334" s="7">
        <v>0.27700161899999998</v>
      </c>
    </row>
    <row r="335" spans="1:16">
      <c r="A335" s="6" t="e">
        <f t="shared" si="15"/>
        <v>#DIV/0!</v>
      </c>
      <c r="B335" s="7">
        <f t="shared" si="16"/>
        <v>132.31964975564011</v>
      </c>
      <c r="C335" s="7">
        <v>1083</v>
      </c>
      <c r="D335" s="7">
        <v>1926</v>
      </c>
      <c r="E335" s="7">
        <f t="shared" si="17"/>
        <v>2.085858</v>
      </c>
      <c r="F335" s="7" t="s">
        <v>555</v>
      </c>
      <c r="G335" s="7">
        <v>276</v>
      </c>
      <c r="H335" s="7">
        <v>0</v>
      </c>
      <c r="I335" s="7">
        <v>276</v>
      </c>
      <c r="J335" s="7">
        <v>76176</v>
      </c>
      <c r="K335" s="8" t="s">
        <v>787</v>
      </c>
      <c r="L335" s="7">
        <v>46.38529844</v>
      </c>
      <c r="M335" s="7">
        <v>0.90074551899999999</v>
      </c>
      <c r="N335" s="7">
        <v>0</v>
      </c>
      <c r="O335" s="7">
        <v>0</v>
      </c>
      <c r="P335" s="7">
        <v>0.58114004100000005</v>
      </c>
    </row>
    <row r="336" spans="1:16">
      <c r="G336" s="7">
        <v>718.94311379999999</v>
      </c>
      <c r="H336" s="7">
        <v>621.42514970000002</v>
      </c>
      <c r="I336" s="7">
        <v>159.56586830000001</v>
      </c>
      <c r="J336" s="7">
        <v>74358.523950000003</v>
      </c>
      <c r="K336" s="8" t="s">
        <v>1096</v>
      </c>
      <c r="L336" s="7">
        <v>69.031397220000002</v>
      </c>
      <c r="M336" s="7">
        <v>0.89941550950000004</v>
      </c>
      <c r="N336" s="7">
        <v>0.75939785199999998</v>
      </c>
      <c r="O336" s="7">
        <v>0.65990084780000002</v>
      </c>
      <c r="P336" s="7">
        <v>1.285947561</v>
      </c>
    </row>
    <row r="337" spans="10:11">
      <c r="J337" s="7">
        <v>310.37866580000002</v>
      </c>
      <c r="K337" s="8" t="s">
        <v>788</v>
      </c>
    </row>
  </sheetData>
  <conditionalFormatting sqref="B1:B1048576">
    <cfRule type="cellIs" dxfId="21" priority="3" operator="lessThan">
      <formula>100</formula>
    </cfRule>
  </conditionalFormatting>
  <conditionalFormatting sqref="E1:E1048576">
    <cfRule type="cellIs" dxfId="20" priority="4" operator="greaterThan">
      <formula>2</formula>
    </cfRule>
  </conditionalFormatting>
  <conditionalFormatting sqref="C1:C1048576">
    <cfRule type="cellIs" dxfId="19" priority="5" operator="greaterThan">
      <formula>1080</formula>
    </cfRule>
  </conditionalFormatting>
  <conditionalFormatting sqref="D1:D1048576">
    <cfRule type="cellIs" dxfId="18" priority="6" operator="greaterThan">
      <formula>1920</formula>
    </cfRule>
  </conditionalFormatting>
  <conditionalFormatting sqref="A1:A1048576">
    <cfRule type="cellIs" dxfId="17" priority="1" operator="lessThan">
      <formula>0.5</formula>
    </cfRule>
  </conditionalFormatting>
  <pageMargins left="0" right="0" top="0.39375000000000004" bottom="0.39375000000000004" header="0" footer="0"/>
  <pageSetup fitToWidth="0" fitToHeight="0" orientation="portrait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draft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Reza Toha</dc:creator>
  <cp:lastModifiedBy>Tarik Reza Toha</cp:lastModifiedBy>
  <cp:revision>24</cp:revision>
  <dcterms:created xsi:type="dcterms:W3CDTF">2020-09-10T04:06:24Z</dcterms:created>
  <dcterms:modified xsi:type="dcterms:W3CDTF">2020-10-31T21:46:39Z</dcterms:modified>
</cp:coreProperties>
</file>