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euil1"/>
  </sheets>
  <calcPr fullCalcOnLoad="1"/>
</workbook>
</file>

<file path=xl/sharedStrings.xml><?xml version="1.0" encoding="utf-8"?>
<sst xmlns="http://schemas.openxmlformats.org/spreadsheetml/2006/main" count="24" uniqueCount="15">
  <si>
    <t>Jeux</t>
  </si>
  <si>
    <t>But/raison</t>
  </si>
  <si>
    <t>Pourcentage</t>
  </si>
  <si>
    <t>Exemple pour 10€</t>
  </si>
  <si>
    <t>Pour 30€</t>
  </si>
  <si>
    <t>Pour 50€</t>
  </si>
  <si>
    <t>Pour :</t>
  </si>
  <si>
    <t>Rémunération du créateur</t>
  </si>
  <si>
    <t>Don à une association</t>
  </si>
  <si>
    <t>Gains pour Exaload</t>
  </si>
  <si>
    <t>Fonctionnement des serveurs</t>
  </si>
  <si>
    <t>Gains avec le "Code Créateur"</t>
  </si>
  <si>
    <t>Reste</t>
  </si>
  <si>
    <t>Musiques</t>
  </si>
  <si>
    <t>Exemple pour 0,5€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</si>
</sst>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8"/>
      <color rgb="FF000000"/>
      <name val="Speak Pro"/>
      <family val="2"/>
    </font>
    <font>
      <sz val="11"/>
      <color rgb="FF000000"/>
      <name val="Speak Pro"/>
      <family val="2"/>
    </font>
  </fonts>
  <fills count="4">
    <fill>
      <patternFill patternType="none"/>
    </fill>
    <fill>
      <patternFill patternType="gray125"/>
    </fill>
    <fill>
      <patternFill patternType="solid">
        <fgColor rgb="FFed7d31"/>
      </patternFill>
    </fill>
    <fill>
      <patternFill patternType="solid">
        <fgColor rgb="FFffff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43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0" borderId="1" applyBorder="1" fontId="1" applyFont="1" fillId="2" applyFill="1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center"/>
    </xf>
    <xf xfId="0" numFmtId="4" applyNumberFormat="1" borderId="3" applyBorder="1" fontId="1" applyFont="1" fillId="2" applyFill="1" applyAlignment="1">
      <alignment horizontal="center"/>
    </xf>
    <xf xfId="0" numFmtId="0" borderId="4" applyBorder="1" fontId="2" applyFont="1" fillId="2" applyFill="1" applyAlignment="1">
      <alignment horizontal="left"/>
    </xf>
    <xf xfId="0" numFmtId="3" applyNumberFormat="1" borderId="5" applyBorder="1" fontId="2" applyFont="1" fillId="2" applyFill="1" applyAlignment="1">
      <alignment horizontal="right"/>
    </xf>
    <xf xfId="0" numFmtId="4" applyNumberFormat="1" borderId="6" applyBorder="1" fontId="2" applyFont="1" fillId="2" applyFill="1" applyAlignment="1">
      <alignment horizontal="right"/>
    </xf>
    <xf xfId="0" numFmtId="4" applyNumberFormat="1" borderId="5" applyBorder="1" fontId="2" applyFont="1" fillId="2" applyFill="1" applyAlignment="1">
      <alignment horizontal="right"/>
    </xf>
    <xf xfId="0" numFmtId="4" applyNumberFormat="1" borderId="4" applyBorder="1" fontId="2" applyFont="1" fillId="2" applyFill="1" applyAlignment="1">
      <alignment horizontal="right"/>
    </xf>
    <xf xfId="0" numFmtId="4" applyNumberFormat="1" borderId="7" applyBorder="1" fontId="2" applyFont="1" fillId="2" applyFill="1" applyAlignment="1">
      <alignment horizontal="right"/>
    </xf>
    <xf xfId="0" numFmtId="0" borderId="8" applyBorder="1" fontId="2" applyFont="1" fillId="2" applyFill="1" applyAlignment="1">
      <alignment horizontal="left"/>
    </xf>
    <xf xfId="0" numFmtId="4" applyNumberFormat="1" borderId="9" applyBorder="1" fontId="2" applyFont="1" fillId="2" applyFill="1" applyAlignment="1">
      <alignment horizontal="right"/>
    </xf>
    <xf xfId="0" numFmtId="4" applyNumberFormat="1" borderId="10" applyBorder="1" fontId="2" applyFont="1" fillId="2" applyFill="1" applyAlignment="1">
      <alignment horizontal="right"/>
    </xf>
    <xf xfId="0" numFmtId="4" applyNumberFormat="1" borderId="11" applyBorder="1" fontId="2" applyFont="1" fillId="0" applyAlignment="1">
      <alignment horizontal="right"/>
    </xf>
    <xf xfId="0" numFmtId="0" borderId="12" applyBorder="1" fontId="2" applyFont="1" fillId="2" applyFill="1" applyAlignment="1">
      <alignment horizontal="left"/>
    </xf>
    <xf xfId="0" numFmtId="3" applyNumberFormat="1" borderId="13" applyBorder="1" fontId="2" applyFont="1" fillId="2" applyFill="1" applyAlignment="1">
      <alignment horizontal="right"/>
    </xf>
    <xf xfId="0" numFmtId="4" applyNumberFormat="1" borderId="14" applyBorder="1" fontId="2" applyFont="1" fillId="2" applyFill="1" applyAlignment="1">
      <alignment horizontal="right"/>
    </xf>
    <xf xfId="0" numFmtId="4" applyNumberFormat="1" borderId="13" applyBorder="1" fontId="2" applyFont="1" fillId="2" applyFill="1" applyAlignment="1">
      <alignment horizontal="right"/>
    </xf>
    <xf xfId="0" numFmtId="0" borderId="11" applyBorder="1" fontId="2" applyFont="1" fillId="0" applyAlignment="1">
      <alignment horizontal="left"/>
    </xf>
    <xf xfId="0" numFmtId="0" borderId="5" applyBorder="1" fontId="1" applyFont="1" fillId="3" applyFill="1" applyAlignment="1">
      <alignment horizontal="center"/>
    </xf>
    <xf xfId="0" numFmtId="3" applyNumberFormat="1" borderId="5" applyBorder="1" fontId="1" applyFont="1" fillId="3" applyFill="1" applyAlignment="1">
      <alignment horizontal="center"/>
    </xf>
    <xf xfId="0" numFmtId="4" applyNumberFormat="1" borderId="5" applyBorder="1" fontId="1" applyFont="1" fillId="3" applyFill="1" applyAlignment="1">
      <alignment horizontal="center"/>
    </xf>
    <xf xfId="0" numFmtId="0" borderId="4" applyBorder="1" fontId="2" applyFont="1" fillId="3" applyFill="1" applyAlignment="1">
      <alignment horizontal="left"/>
    </xf>
    <xf xfId="0" numFmtId="3" applyNumberFormat="1" borderId="5" applyBorder="1" fontId="2" applyFont="1" fillId="3" applyFill="1" applyAlignment="1">
      <alignment horizontal="right"/>
    </xf>
    <xf xfId="0" numFmtId="4" applyNumberFormat="1" borderId="6" applyBorder="1" fontId="2" applyFont="1" fillId="3" applyFill="1" applyAlignment="1">
      <alignment horizontal="right"/>
    </xf>
    <xf xfId="0" numFmtId="4" applyNumberFormat="1" borderId="5" applyBorder="1" fontId="2" applyFont="1" fillId="3" applyFill="1" applyAlignment="1">
      <alignment horizontal="right"/>
    </xf>
    <xf xfId="0" numFmtId="4" applyNumberFormat="1" borderId="4" applyBorder="1" fontId="2" applyFont="1" fillId="3" applyFill="1" applyAlignment="1">
      <alignment horizontal="right"/>
    </xf>
    <xf xfId="0" numFmtId="4" applyNumberFormat="1" borderId="7" applyBorder="1" fontId="2" applyFont="1" fillId="3" applyFill="1" applyAlignment="1">
      <alignment horizontal="right"/>
    </xf>
    <xf xfId="0" numFmtId="0" borderId="10" applyBorder="1" fontId="2" applyFont="1" fillId="3" applyFill="1" applyAlignment="1">
      <alignment horizontal="left"/>
    </xf>
    <xf xfId="0" numFmtId="4" applyNumberFormat="1" borderId="9" applyBorder="1" fontId="2" applyFont="1" fillId="3" applyFill="1" applyAlignment="1">
      <alignment horizontal="right"/>
    </xf>
    <xf xfId="0" numFmtId="4" applyNumberFormat="1" borderId="10" applyBorder="1" fontId="2" applyFont="1" fillId="3" applyFill="1" applyAlignment="1">
      <alignment horizontal="right"/>
    </xf>
    <xf xfId="0" numFmtId="3" applyNumberFormat="1" borderId="13" applyBorder="1" fontId="2" applyFont="1" fillId="3" applyFill="1" applyAlignment="1">
      <alignment horizontal="right"/>
    </xf>
    <xf xfId="0" numFmtId="4" applyNumberFormat="1" borderId="14" applyBorder="1" fontId="2" applyFont="1" fillId="3" applyFill="1" applyAlignment="1">
      <alignment horizontal="right"/>
    </xf>
    <xf xfId="0" numFmtId="4" applyNumberFormat="1" borderId="13" applyBorder="1" fontId="2" applyFont="1" fillId="3" applyFill="1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9"/>
  <sheetViews>
    <sheetView workbookViewId="0" tabSelected="1"/>
  </sheetViews>
  <sheetFormatPr defaultRowHeight="15" x14ac:dyDescent="0.25"/>
  <cols>
    <col min="1" max="1" style="39" width="25.433571428571426" customWidth="1" bestFit="1"/>
    <col min="2" max="2" style="40" width="10.862142857142858" customWidth="1" bestFit="1"/>
    <col min="3" max="3" style="41" width="16.290714285714284" customWidth="1" bestFit="1"/>
    <col min="4" max="4" style="41" width="9.862142857142858" customWidth="1" bestFit="1"/>
    <col min="5" max="5" style="41" width="9.862142857142858" customWidth="1" bestFit="1"/>
    <col min="6" max="6" style="41" width="9.862142857142858" customWidth="1" bestFit="1"/>
    <col min="7" max="7" style="42" width="9.862142857142858" customWidth="1" bestFit="1"/>
    <col min="8" max="8" style="39" width="14.147857142857141" customWidth="1" bestFit="1"/>
  </cols>
  <sheetData>
    <row x14ac:dyDescent="0.25" r="1" customHeight="1" ht="19.5">
      <c r="A1" s="1"/>
      <c r="B1" s="2"/>
      <c r="C1" s="3"/>
      <c r="D1" s="3"/>
      <c r="E1" s="3"/>
      <c r="F1" s="3"/>
      <c r="G1" s="4"/>
      <c r="H1" s="1"/>
    </row>
    <row x14ac:dyDescent="0.25" r="2" customHeight="1" ht="26.25">
      <c r="A2" s="5" t="s">
        <v>0</v>
      </c>
      <c r="B2" s="6"/>
      <c r="C2" s="7"/>
      <c r="D2" s="7"/>
      <c r="E2" s="7"/>
      <c r="F2" s="7"/>
      <c r="G2" s="8"/>
      <c r="H2" s="1"/>
    </row>
    <row x14ac:dyDescent="0.25" r="3" customHeight="1" ht="20.25">
      <c r="A3" s="9" t="s">
        <v>1</v>
      </c>
      <c r="B3" s="10" t="s">
        <v>2</v>
      </c>
      <c r="C3" s="11" t="s">
        <v>3</v>
      </c>
      <c r="D3" s="12" t="s">
        <v>4</v>
      </c>
      <c r="E3" s="11" t="s">
        <v>5</v>
      </c>
      <c r="F3" s="13" t="s">
        <v>6</v>
      </c>
      <c r="G3" s="14">
        <v>68.3</v>
      </c>
      <c r="H3" s="1"/>
    </row>
    <row x14ac:dyDescent="0.25" r="4" customHeight="1" ht="19.5">
      <c r="A4" s="15" t="s">
        <v>7</v>
      </c>
      <c r="B4" s="16">
        <f>89.4</f>
      </c>
      <c r="C4" s="17">
        <f>10*(B4*0.01)</f>
      </c>
      <c r="D4" s="16">
        <f>30*(B4*0.01)</f>
      </c>
      <c r="E4" s="17">
        <f>50*(B4*0.01)</f>
      </c>
      <c r="F4" s="16">
        <f>G3*(B4*0.01)</f>
      </c>
      <c r="G4" s="18"/>
      <c r="H4" s="1"/>
    </row>
    <row x14ac:dyDescent="0.25" r="5" customHeight="1" ht="19.5">
      <c r="A5" s="15" t="s">
        <v>8</v>
      </c>
      <c r="B5" s="16">
        <v>0.5</v>
      </c>
      <c r="C5" s="17">
        <f>10*(B5*0.01)</f>
      </c>
      <c r="D5" s="16">
        <f>30*(B5*0.01)</f>
      </c>
      <c r="E5" s="17">
        <f>50*(B5*0.01)</f>
      </c>
      <c r="F5" s="16">
        <f>G3*(B5*0.01)</f>
      </c>
      <c r="G5" s="18"/>
      <c r="H5" s="1"/>
    </row>
    <row x14ac:dyDescent="0.25" r="6" customHeight="1" ht="19.5">
      <c r="A6" s="15" t="s">
        <v>9</v>
      </c>
      <c r="B6" s="16">
        <v>9.05</v>
      </c>
      <c r="C6" s="17">
        <f>10*(B6*0.01)</f>
      </c>
      <c r="D6" s="16">
        <f>30*(B6*0.01)</f>
      </c>
      <c r="E6" s="17">
        <f>50*(B6*0.01)</f>
      </c>
      <c r="F6" s="16">
        <f>G3*(B6*0.01)</f>
      </c>
      <c r="G6" s="18"/>
      <c r="H6" s="1"/>
    </row>
    <row x14ac:dyDescent="0.25" r="7" customHeight="1" ht="19.5">
      <c r="A7" s="15" t="s">
        <v>10</v>
      </c>
      <c r="B7" s="16">
        <v>0.55</v>
      </c>
      <c r="C7" s="17">
        <f>10*(B7*0.01)</f>
      </c>
      <c r="D7" s="16">
        <f>30*(B7*0.01)</f>
      </c>
      <c r="E7" s="17">
        <f>50*(B7*0.01)</f>
      </c>
      <c r="F7" s="16">
        <f>G3*(B7*0.01)</f>
      </c>
      <c r="G7" s="18"/>
      <c r="H7" s="1"/>
    </row>
    <row x14ac:dyDescent="0.25" r="8" customHeight="1" ht="19.5">
      <c r="A8" s="15" t="s">
        <v>11</v>
      </c>
      <c r="B8" s="16">
        <v>0.5</v>
      </c>
      <c r="C8" s="17">
        <f>10*(B8*0.01)</f>
      </c>
      <c r="D8" s="16">
        <f>30*(B8*0.01)</f>
      </c>
      <c r="E8" s="17">
        <f>50*(B8*0.01)</f>
      </c>
      <c r="F8" s="16">
        <f>G3*(B8*0.01)</f>
      </c>
      <c r="G8" s="18"/>
      <c r="H8" s="1"/>
    </row>
    <row x14ac:dyDescent="0.25" r="9" customHeight="1" ht="19.5">
      <c r="A9" s="19" t="s">
        <v>12</v>
      </c>
      <c r="B9" s="20">
        <f>100-(B4+B5+B6+B8+B7)</f>
      </c>
      <c r="C9" s="21">
        <f>10*(B9*0.01)</f>
      </c>
      <c r="D9" s="22">
        <f>30*(B9*0.01)</f>
      </c>
      <c r="E9" s="21">
        <f>50*(B9*0.01)</f>
      </c>
      <c r="F9" s="22">
        <f>G3*(B9*0.01)</f>
      </c>
      <c r="G9" s="18"/>
      <c r="H9" s="23"/>
    </row>
    <row x14ac:dyDescent="0.25" r="10" customHeight="1" ht="19.5">
      <c r="A10" s="1"/>
      <c r="B10" s="2"/>
      <c r="C10" s="3"/>
      <c r="D10" s="3"/>
      <c r="E10" s="3"/>
      <c r="F10" s="18"/>
      <c r="G10" s="18"/>
      <c r="H10" s="23"/>
    </row>
    <row x14ac:dyDescent="0.25" r="11" customHeight="1" ht="19.5">
      <c r="A11" s="1"/>
      <c r="B11" s="2"/>
      <c r="C11" s="3"/>
      <c r="D11" s="3"/>
      <c r="E11" s="3"/>
      <c r="F11" s="18"/>
      <c r="G11" s="18"/>
      <c r="H11" s="23"/>
    </row>
    <row x14ac:dyDescent="0.25" r="12" customHeight="1" ht="26.25">
      <c r="A12" s="24" t="s">
        <v>13</v>
      </c>
      <c r="B12" s="25"/>
      <c r="C12" s="26"/>
      <c r="D12" s="26"/>
      <c r="E12" s="26"/>
      <c r="F12" s="26"/>
      <c r="G12" s="26"/>
      <c r="H12" s="1"/>
    </row>
    <row x14ac:dyDescent="0.25" r="13" customHeight="1" ht="20.25">
      <c r="A13" s="27" t="s">
        <v>1</v>
      </c>
      <c r="B13" s="28" t="s">
        <v>2</v>
      </c>
      <c r="C13" s="29" t="s">
        <v>14</v>
      </c>
      <c r="D13" s="30" t="s">
        <v>4</v>
      </c>
      <c r="E13" s="29" t="s">
        <v>5</v>
      </c>
      <c r="F13" s="31" t="s">
        <v>6</v>
      </c>
      <c r="G13" s="32">
        <v>68.3</v>
      </c>
      <c r="H13" s="1"/>
    </row>
    <row x14ac:dyDescent="0.25" r="14" customHeight="1" ht="19.5">
      <c r="A14" s="33" t="s">
        <v>7</v>
      </c>
      <c r="B14" s="34">
        <f>90</f>
      </c>
      <c r="C14" s="35">
        <f>0.5*(B14*0.01)</f>
      </c>
      <c r="D14" s="34">
        <f>30*(B14*0.01)</f>
      </c>
      <c r="E14" s="35">
        <f>50*(B14*0.01)</f>
      </c>
      <c r="F14" s="34">
        <f>G13*(B14*0.01)</f>
      </c>
      <c r="G14" s="4"/>
      <c r="H14" s="1"/>
    </row>
    <row x14ac:dyDescent="0.25" r="15" customHeight="1" ht="19.5">
      <c r="A15" s="33" t="s">
        <v>8</v>
      </c>
      <c r="B15" s="34">
        <v>1</v>
      </c>
      <c r="C15" s="35">
        <f>0.5*(B15*0.01)</f>
      </c>
      <c r="D15" s="34">
        <f>30*(B15*0.01)</f>
      </c>
      <c r="E15" s="35">
        <f>50*(B15*0.01)</f>
      </c>
      <c r="F15" s="34">
        <f>G13*(B15*0.01)</f>
      </c>
      <c r="G15" s="4"/>
      <c r="H15" s="1"/>
    </row>
    <row x14ac:dyDescent="0.25" r="16" customHeight="1" ht="19.5">
      <c r="A16" s="33" t="s">
        <v>9</v>
      </c>
      <c r="B16" s="34">
        <v>9</v>
      </c>
      <c r="C16" s="35">
        <f>10*(B16*0.01)</f>
      </c>
      <c r="D16" s="34">
        <f>30*(B16*0.01)</f>
      </c>
      <c r="E16" s="35">
        <f>50*(B16*0.01)</f>
      </c>
      <c r="F16" s="34">
        <f>G13*(B16*0.01)</f>
      </c>
      <c r="G16" s="4"/>
      <c r="H16" s="1"/>
    </row>
    <row x14ac:dyDescent="0.25" r="17" customHeight="1" ht="19.5">
      <c r="A17" s="33" t="s">
        <v>10</v>
      </c>
      <c r="B17" s="34">
        <v>0.5</v>
      </c>
      <c r="C17" s="35">
        <f>10*(B19*0.01)</f>
      </c>
      <c r="D17" s="34">
        <f>30*(B17*0.01)</f>
      </c>
      <c r="E17" s="35">
        <f>50*(B17*0.01)</f>
      </c>
      <c r="F17" s="34">
        <f>G13*(B17*0.01)</f>
      </c>
      <c r="G17" s="4"/>
      <c r="H17" s="1"/>
    </row>
    <row x14ac:dyDescent="0.25" r="18" customHeight="1" ht="19.5">
      <c r="A18" s="33"/>
      <c r="B18" s="34">
        <v>0.5</v>
      </c>
      <c r="C18" s="35">
        <f>10*(B20*0.01)</f>
      </c>
      <c r="D18" s="34">
        <f>30*(B18*0.01)</f>
      </c>
      <c r="E18" s="35">
        <f>50*(B18*0.01)</f>
      </c>
      <c r="F18" s="34">
        <f>G13*(B18*0.01)</f>
      </c>
      <c r="G18" s="4"/>
      <c r="H18" s="1"/>
    </row>
    <row x14ac:dyDescent="0.25" r="19" customHeight="1" ht="19.5">
      <c r="A19" s="33"/>
      <c r="B19" s="36">
        <f>100-(B14+B15+B16+B18+B17)</f>
      </c>
      <c r="C19" s="37">
        <f>10*(B21*0.01)</f>
      </c>
      <c r="D19" s="38">
        <f>30*(B19*0.01)</f>
      </c>
      <c r="E19" s="37">
        <f>50*(B19*0.01)</f>
      </c>
      <c r="F19" s="38">
        <f>G13*(B19*0.01)</f>
      </c>
      <c r="G19" s="4"/>
      <c r="H19" s="1"/>
    </row>
  </sheetData>
  <mergeCells count="2">
    <mergeCell ref="A2:G2"/>
    <mergeCell ref="A12:G1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Feuil1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2022-12-01T17:48:24.468Z</dcterms:created>
  <dcterms:modified xsi:type="dcterms:W3CDTF">2022-12-01T17:48:24.468Z</dcterms:modified>
</cp:coreProperties>
</file>