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DB615527-4A86-4FB5-B5FB-C61CCEB3E151}" xr6:coauthVersionLast="44" xr6:coauthVersionMax="44" xr10:uidLastSave="{00000000-0000-0000-0000-000000000000}"/>
  <bookViews>
    <workbookView xWindow="-120" yWindow="-120" windowWidth="20730" windowHeight="11160" xr2:uid="{4327A562-2FDE-4AF6-97D4-CA9C874A1497}"/>
  </bookViews>
  <sheets>
    <sheet name="FINAL SMP" sheetId="7" r:id="rId1"/>
    <sheet name="Sheet4" sheetId="8" r:id="rId2"/>
  </sheets>
  <definedNames>
    <definedName name="_xlnm._FilterDatabase" localSheetId="0" hidden="1">'FINAL SMP'!$A$1:$H$276</definedName>
    <definedName name="ExternalData_1" localSheetId="1">Sheet4!$A$2:$J$161</definedName>
    <definedName name="ExternalData_2" localSheetId="1">Sheet4!$A$2:$J$135</definedName>
    <definedName name="ExternalData_3" localSheetId="1">Sheet4!$A$136:$J$268</definedName>
    <definedName name="tabel">Sheet4!$C$2:$I$268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264" i="7" l="1"/>
  <c r="F265" i="7"/>
  <c r="F272" i="7"/>
  <c r="F273" i="7"/>
  <c r="F8" i="7"/>
  <c r="F43" i="7"/>
  <c r="F45" i="7"/>
  <c r="F47" i="7"/>
  <c r="F48" i="7"/>
  <c r="F18" i="7"/>
  <c r="F46" i="7"/>
  <c r="F49" i="7"/>
  <c r="F53" i="7"/>
  <c r="F55" i="7"/>
  <c r="F56" i="7"/>
  <c r="F57" i="7"/>
  <c r="F61" i="7"/>
  <c r="F65" i="7"/>
  <c r="F66" i="7"/>
  <c r="F67" i="7"/>
  <c r="F68" i="7"/>
  <c r="F69" i="7"/>
  <c r="F71" i="7"/>
  <c r="F72" i="7"/>
  <c r="F73" i="7"/>
  <c r="F79" i="7"/>
  <c r="F80" i="7"/>
  <c r="F83" i="7"/>
  <c r="F87" i="7"/>
  <c r="F91" i="7"/>
  <c r="F92" i="7"/>
  <c r="F93" i="7"/>
  <c r="F94" i="7"/>
  <c r="F22" i="7"/>
  <c r="F97" i="7"/>
  <c r="F98" i="7"/>
  <c r="F99" i="7"/>
  <c r="F100" i="7"/>
  <c r="F101" i="7"/>
  <c r="F102" i="7"/>
  <c r="F103" i="7"/>
  <c r="F113" i="7"/>
  <c r="F114" i="7"/>
  <c r="F13" i="7"/>
  <c r="F117" i="7"/>
  <c r="F119" i="7"/>
  <c r="F120" i="7"/>
  <c r="F44" i="7"/>
  <c r="F123" i="7"/>
  <c r="F124" i="7"/>
  <c r="F115" i="7"/>
  <c r="F21" i="7"/>
  <c r="F11" i="7"/>
  <c r="F19" i="7"/>
  <c r="F81" i="7"/>
  <c r="F125" i="7"/>
  <c r="F126" i="7"/>
  <c r="F127" i="7"/>
  <c r="F10" i="7"/>
  <c r="F128" i="7"/>
  <c r="F62" i="7"/>
  <c r="F132" i="7"/>
  <c r="F133" i="7"/>
  <c r="F134" i="7"/>
  <c r="F88" i="7"/>
  <c r="F137" i="7"/>
  <c r="F138" i="7"/>
  <c r="F139" i="7"/>
  <c r="F142" i="7"/>
  <c r="F143" i="7"/>
  <c r="F147" i="7"/>
  <c r="F148" i="7"/>
  <c r="F154" i="7"/>
  <c r="F155" i="7"/>
  <c r="F156" i="7"/>
  <c r="F157" i="7"/>
  <c r="F165" i="7"/>
  <c r="F169" i="7"/>
  <c r="F170" i="7"/>
  <c r="F171" i="7"/>
  <c r="F172" i="7"/>
  <c r="F173" i="7"/>
  <c r="F177" i="7"/>
  <c r="F178" i="7"/>
  <c r="F179" i="7"/>
  <c r="F182" i="7"/>
  <c r="F183" i="7"/>
  <c r="F184" i="7"/>
  <c r="F185" i="7"/>
  <c r="F190" i="7"/>
  <c r="F191" i="7"/>
  <c r="F192" i="7"/>
  <c r="F197" i="7"/>
  <c r="F198" i="7"/>
  <c r="F199" i="7"/>
  <c r="F74" i="7"/>
  <c r="F203" i="7"/>
  <c r="F84" i="7"/>
  <c r="F204" i="7"/>
  <c r="F149" i="7"/>
  <c r="F89" i="7"/>
  <c r="F205" i="7"/>
  <c r="F75" i="7"/>
  <c r="F242" i="7"/>
  <c r="F248" i="7"/>
  <c r="F207" i="7"/>
  <c r="F174" i="7"/>
  <c r="F158" i="7"/>
  <c r="F70" i="7"/>
  <c r="F50" i="7"/>
  <c r="F266" i="7"/>
  <c r="F144" i="7"/>
  <c r="F193" i="7"/>
  <c r="F51" i="7"/>
  <c r="F210" i="7"/>
  <c r="F211" i="7"/>
  <c r="F212" i="7"/>
  <c r="F252" i="7"/>
  <c r="F58" i="7"/>
  <c r="F214" i="7"/>
  <c r="F180" i="7"/>
  <c r="F16" i="7"/>
  <c r="F76" i="7"/>
  <c r="F41" i="7"/>
  <c r="F63" i="7"/>
  <c r="F35" i="7"/>
  <c r="F28" i="7"/>
  <c r="F166" i="7"/>
  <c r="F110" i="7"/>
  <c r="F121" i="7"/>
  <c r="F77" i="7"/>
  <c r="F90" i="7"/>
  <c r="F78" i="7"/>
  <c r="F194" i="7"/>
  <c r="F145" i="7"/>
  <c r="F150" i="7"/>
  <c r="F253" i="7"/>
  <c r="F208" i="7"/>
  <c r="F243" i="7"/>
  <c r="F200" i="7"/>
  <c r="F111" i="7"/>
  <c r="F54" i="7"/>
  <c r="F258" i="7"/>
  <c r="F42" i="7"/>
  <c r="F159" i="7"/>
  <c r="F244" i="7"/>
  <c r="F219" i="7"/>
  <c r="F268" i="7"/>
  <c r="F129" i="7"/>
  <c r="F254" i="7"/>
  <c r="F274" i="7"/>
  <c r="F104" i="7"/>
  <c r="F220" i="7"/>
  <c r="F151" i="7"/>
  <c r="F95" i="7"/>
  <c r="F175" i="7"/>
  <c r="F116" i="7"/>
  <c r="F105" i="7"/>
  <c r="F263" i="7"/>
  <c r="F221" i="7"/>
  <c r="F85" i="7"/>
  <c r="F118" i="7"/>
  <c r="F160" i="7"/>
  <c r="F235" i="7"/>
  <c r="F59" i="7"/>
  <c r="F106" i="7"/>
  <c r="F52" i="7"/>
  <c r="F82" i="7"/>
  <c r="F224" i="7"/>
  <c r="F60" i="7"/>
  <c r="F236" i="7"/>
  <c r="F112" i="7"/>
  <c r="F64" i="7"/>
  <c r="F206" i="7"/>
  <c r="F195" i="7"/>
  <c r="F226" i="7"/>
  <c r="F161" i="7"/>
  <c r="F36" i="7"/>
  <c r="F186" i="7"/>
  <c r="F269" i="7"/>
  <c r="F270" i="7"/>
  <c r="F86" i="7"/>
  <c r="F107" i="7"/>
  <c r="F196" i="7"/>
  <c r="F271" i="7"/>
  <c r="F29" i="7"/>
  <c r="F162" i="7"/>
  <c r="F187" i="7"/>
  <c r="F23" i="7"/>
  <c r="F135" i="7"/>
  <c r="F152" i="7"/>
  <c r="F230" i="7"/>
  <c r="F140" i="7"/>
  <c r="F237" i="7"/>
  <c r="F176" i="7"/>
  <c r="F238" i="7"/>
  <c r="F108" i="7"/>
  <c r="F188" i="7"/>
  <c r="F153" i="7"/>
  <c r="F275" i="7"/>
  <c r="F201" i="7"/>
  <c r="F163" i="7"/>
  <c r="F167" i="7"/>
  <c r="F231" i="7"/>
  <c r="F37" i="7"/>
  <c r="F227" i="7"/>
  <c r="F181" i="7"/>
  <c r="F189" i="7"/>
  <c r="F245" i="7"/>
  <c r="F141" i="7"/>
  <c r="F276" i="7"/>
  <c r="F255" i="7"/>
  <c r="F130" i="7"/>
  <c r="F164" i="7"/>
  <c r="F146" i="7"/>
  <c r="F209" i="7"/>
  <c r="F168" i="7"/>
  <c r="F239" i="7"/>
  <c r="F122" i="7"/>
  <c r="F109" i="7"/>
  <c r="F96" i="7"/>
  <c r="F136" i="7"/>
  <c r="F17" i="7"/>
  <c r="F131" i="7"/>
  <c r="F232" i="7"/>
  <c r="F233" i="7"/>
  <c r="F234" i="7"/>
  <c r="F240" i="7"/>
  <c r="F241" i="7"/>
  <c r="F246" i="7"/>
  <c r="F249" i="7"/>
  <c r="F250" i="7"/>
  <c r="F251" i="7"/>
  <c r="F256" i="7"/>
  <c r="F257" i="7"/>
  <c r="F259" i="7"/>
  <c r="F260" i="7"/>
  <c r="F261" i="7"/>
  <c r="F262" i="7"/>
  <c r="F247" i="7"/>
  <c r="F2" i="7"/>
  <c r="F3" i="7"/>
  <c r="F5" i="7"/>
  <c r="F6" i="7"/>
  <c r="F9" i="7"/>
  <c r="F12" i="7"/>
  <c r="F15" i="7"/>
  <c r="F14" i="7"/>
  <c r="F20" i="7"/>
  <c r="F24" i="7"/>
  <c r="F26" i="7"/>
  <c r="F25" i="7"/>
  <c r="F27" i="7"/>
  <c r="F30" i="7"/>
  <c r="F31" i="7"/>
  <c r="F32" i="7"/>
  <c r="F34" i="7"/>
  <c r="F33" i="7"/>
  <c r="F7" i="7"/>
  <c r="F267" i="7"/>
  <c r="F39" i="7"/>
  <c r="F38" i="7"/>
  <c r="F40" i="7"/>
  <c r="F4" i="7"/>
  <c r="G247" i="7" l="1"/>
  <c r="G267" i="7"/>
  <c r="G273" i="7"/>
  <c r="G123" i="7"/>
  <c r="G252" i="7"/>
  <c r="G124" i="7"/>
  <c r="G115" i="7"/>
  <c r="G91" i="7"/>
  <c r="G58" i="7"/>
  <c r="G214" i="7"/>
  <c r="G180" i="7"/>
  <c r="G65" i="7"/>
  <c r="G16" i="7"/>
  <c r="G92" i="7"/>
  <c r="G76" i="7"/>
  <c r="G39" i="7"/>
  <c r="G21" i="7"/>
  <c r="G34" i="7"/>
  <c r="G41" i="7"/>
  <c r="G12" i="7"/>
  <c r="G63" i="7"/>
  <c r="G56" i="7"/>
  <c r="G13" i="7"/>
  <c r="G15" i="7"/>
  <c r="G35" i="7"/>
  <c r="G2" i="7"/>
  <c r="G7" i="7"/>
  <c r="G47" i="7"/>
  <c r="G28" i="7"/>
  <c r="G33" i="7"/>
  <c r="G11" i="7"/>
  <c r="G3" i="7"/>
  <c r="G19" i="7"/>
  <c r="G66" i="7"/>
  <c r="G166" i="7"/>
  <c r="G31" i="7"/>
  <c r="G215" i="7"/>
  <c r="G9" i="7"/>
  <c r="G110" i="7"/>
  <c r="G71" i="7"/>
  <c r="G121" i="7"/>
  <c r="G119" i="7"/>
  <c r="G77" i="7"/>
  <c r="G117" i="7"/>
  <c r="G216" i="7"/>
  <c r="G113" i="7"/>
  <c r="G90" i="7"/>
  <c r="G79" i="7"/>
  <c r="G75" i="7"/>
  <c r="G26" i="7"/>
  <c r="G78" i="7"/>
  <c r="G182" i="7"/>
  <c r="G70" i="7"/>
  <c r="G154" i="7"/>
  <c r="G217" i="7"/>
  <c r="G155" i="7"/>
  <c r="G81" i="7"/>
  <c r="G197" i="7"/>
  <c r="G194" i="7"/>
  <c r="G67" i="7"/>
  <c r="G145" i="7"/>
  <c r="G156" i="7"/>
  <c r="G150" i="7"/>
  <c r="G261" i="7"/>
  <c r="G253" i="7"/>
  <c r="G87" i="7"/>
  <c r="G208" i="7"/>
  <c r="G48" i="7"/>
  <c r="G243" i="7"/>
  <c r="G249" i="7"/>
  <c r="G74" i="7"/>
  <c r="G142" i="7"/>
  <c r="G202" i="7"/>
  <c r="G5" i="7"/>
  <c r="G200" i="7"/>
  <c r="G49" i="7"/>
  <c r="G111" i="7"/>
  <c r="G61" i="7"/>
  <c r="G203" i="7"/>
  <c r="G120" i="7"/>
  <c r="G54" i="7"/>
  <c r="G83" i="7"/>
  <c r="G258" i="7"/>
  <c r="G147" i="7"/>
  <c r="G50" i="7"/>
  <c r="G218" i="7"/>
  <c r="G44" i="7"/>
  <c r="G72" i="7"/>
  <c r="G42" i="7"/>
  <c r="G240" i="7"/>
  <c r="G242" i="7"/>
  <c r="G169" i="7"/>
  <c r="G159" i="7"/>
  <c r="G259" i="7"/>
  <c r="G244" i="7"/>
  <c r="G148" i="7"/>
  <c r="G248" i="7"/>
  <c r="G219" i="7"/>
  <c r="G266" i="7"/>
  <c r="G256" i="7"/>
  <c r="G144" i="7"/>
  <c r="G198" i="7"/>
  <c r="G268" i="7"/>
  <c r="G232" i="7"/>
  <c r="G84" i="7"/>
  <c r="G204" i="7"/>
  <c r="G129" i="7"/>
  <c r="G183" i="7"/>
  <c r="G149" i="7"/>
  <c r="G170" i="7"/>
  <c r="G254" i="7"/>
  <c r="G45" i="7"/>
  <c r="G274" i="7"/>
  <c r="G171" i="7"/>
  <c r="G104" i="7"/>
  <c r="G73" i="7"/>
  <c r="G220" i="7"/>
  <c r="G80" i="7"/>
  <c r="G151" i="7"/>
  <c r="G207" i="7"/>
  <c r="G95" i="7"/>
  <c r="G184" i="7"/>
  <c r="G193" i="7"/>
  <c r="G233" i="7"/>
  <c r="G175" i="7"/>
  <c r="G132" i="7"/>
  <c r="G22" i="7"/>
  <c r="G93" i="7"/>
  <c r="G18" i="7"/>
  <c r="G25" i="7"/>
  <c r="G51" i="7"/>
  <c r="G40" i="7"/>
  <c r="G116" i="7"/>
  <c r="G27" i="7"/>
  <c r="G105" i="7"/>
  <c r="G125" i="7"/>
  <c r="G263" i="7"/>
  <c r="G126" i="7"/>
  <c r="G8" i="7"/>
  <c r="G221" i="7"/>
  <c r="G85" i="7"/>
  <c r="G262" i="7"/>
  <c r="G118" i="7"/>
  <c r="G133" i="7"/>
  <c r="G222" i="7"/>
  <c r="G97" i="7"/>
  <c r="G160" i="7"/>
  <c r="G127" i="7"/>
  <c r="G235" i="7"/>
  <c r="G59" i="7"/>
  <c r="G106" i="7"/>
  <c r="G53" i="7"/>
  <c r="G52" i="7"/>
  <c r="G223" i="7"/>
  <c r="G88" i="7"/>
  <c r="G20" i="7"/>
  <c r="G10" i="7"/>
  <c r="G98" i="7"/>
  <c r="G82" i="7"/>
  <c r="G190" i="7"/>
  <c r="G224" i="7"/>
  <c r="G60" i="7"/>
  <c r="G236" i="7"/>
  <c r="G157" i="7"/>
  <c r="G112" i="7"/>
  <c r="G225" i="7"/>
  <c r="G64" i="7"/>
  <c r="G57" i="7"/>
  <c r="G206" i="7"/>
  <c r="G128" i="7"/>
  <c r="G89" i="7"/>
  <c r="G264" i="7"/>
  <c r="G174" i="7"/>
  <c r="G68" i="7"/>
  <c r="G195" i="7"/>
  <c r="G226" i="7"/>
  <c r="G161" i="7"/>
  <c r="G99" i="7"/>
  <c r="G36" i="7"/>
  <c r="G137" i="7"/>
  <c r="G186" i="7"/>
  <c r="G69" i="7"/>
  <c r="G269" i="7"/>
  <c r="G172" i="7"/>
  <c r="G270" i="7"/>
  <c r="G138" i="7"/>
  <c r="G86" i="7"/>
  <c r="G185" i="7"/>
  <c r="G107" i="7"/>
  <c r="G257" i="7"/>
  <c r="G196" i="7"/>
  <c r="G100" i="7"/>
  <c r="G271" i="7"/>
  <c r="G191" i="7"/>
  <c r="G29" i="7"/>
  <c r="G14" i="7"/>
  <c r="G162" i="7"/>
  <c r="G173" i="7"/>
  <c r="G187" i="7"/>
  <c r="G114" i="7"/>
  <c r="G23" i="7"/>
  <c r="G177" i="7"/>
  <c r="G135" i="7"/>
  <c r="G178" i="7"/>
  <c r="G152" i="7"/>
  <c r="G165" i="7"/>
  <c r="G230" i="7"/>
  <c r="G55" i="7"/>
  <c r="G140" i="7"/>
  <c r="G246" i="7"/>
  <c r="G237" i="7"/>
  <c r="G139" i="7"/>
  <c r="G176" i="7"/>
  <c r="G199" i="7"/>
  <c r="G238" i="7"/>
  <c r="G6" i="7"/>
  <c r="G4" i="7"/>
  <c r="G46" i="7"/>
  <c r="G108" i="7"/>
  <c r="G210" i="7"/>
  <c r="G188" i="7"/>
  <c r="G211" i="7"/>
  <c r="G153" i="7"/>
  <c r="G101" i="7"/>
  <c r="G275" i="7"/>
  <c r="G234" i="7"/>
  <c r="G201" i="7"/>
  <c r="G260" i="7"/>
  <c r="G158" i="7"/>
  <c r="G213" i="7"/>
  <c r="G163" i="7"/>
  <c r="G212" i="7"/>
  <c r="G167" i="7"/>
  <c r="G143" i="7"/>
  <c r="G231" i="7"/>
  <c r="G241" i="7"/>
  <c r="G37" i="7"/>
  <c r="G227" i="7"/>
  <c r="G181" i="7"/>
  <c r="G272" i="7"/>
  <c r="G189" i="7"/>
  <c r="G134" i="7"/>
  <c r="G245" i="7"/>
  <c r="G24" i="7"/>
  <c r="G141" i="7"/>
  <c r="G228" i="7"/>
  <c r="G276" i="7"/>
  <c r="G229" i="7"/>
  <c r="G255" i="7"/>
  <c r="G250" i="7"/>
  <c r="G130" i="7"/>
  <c r="G43" i="7"/>
  <c r="G164" i="7"/>
  <c r="G179" i="7"/>
  <c r="G146" i="7"/>
  <c r="G205" i="7"/>
  <c r="G209" i="7"/>
  <c r="G102" i="7"/>
  <c r="G168" i="7"/>
  <c r="G103" i="7"/>
  <c r="G239" i="7"/>
  <c r="G265" i="7"/>
  <c r="G122" i="7"/>
  <c r="G251" i="7"/>
  <c r="G109" i="7"/>
  <c r="G96" i="7"/>
  <c r="G94" i="7"/>
  <c r="G62" i="7"/>
  <c r="G38" i="7"/>
  <c r="G136" i="7"/>
  <c r="G30" i="7"/>
  <c r="G17" i="7"/>
  <c r="G32" i="7"/>
  <c r="G192" i="7"/>
  <c r="G131" i="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~Data1" type="6" refreshedVersion="5" background="1" saveData="1">
    <textPr prompt="0" sourceFile="D:\PROGRAM NCS PERSON 2\~Data1.csv" decimal="," thousands="." tab="0" comma="1">
      <textFields>
        <textField/>
      </textFields>
    </textPr>
  </connection>
  <connection id="2" xr16:uid="{00000000-0015-0000-FFFF-FFFF02000000}" name="~Data3" type="6" refreshedVersion="5" background="1" saveData="1">
    <textPr prompt="0" sourceFile="D:\PROGRAM NCS PERSON 2\~Data3.csv" decimal="," thousands="." tab="0" comma="1">
      <textFields>
        <textField/>
      </textFields>
    </textPr>
  </connection>
  <connection id="3" xr16:uid="{00000000-0015-0000-FFFF-FFFF03000000}" name="~Data4" type="6" refreshedVersion="5" background="1" saveData="1">
    <textPr prompt="0" sourceFile="D:\PROGRAM NCS PERSON 2\~Data4.csv" decimal="," thousands=".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<sst xmlns="http://schemas.openxmlformats.org/spreadsheetml/2006/main" count="1400" uniqueCount="768">
  <si>
    <t>NO</t>
  </si>
  <si>
    <t>NAMA PESERTA</t>
  </si>
  <si>
    <t>ASAL SEKOLAH</t>
  </si>
  <si>
    <t>PESANTREN DARUL MURSYID</t>
  </si>
  <si>
    <t>NAMA</t>
  </si>
  <si>
    <t>FAHIRA FASYA</t>
  </si>
  <si>
    <t>SMP N 3 MEDAN</t>
  </si>
  <si>
    <t>NADHIRA AZAHRA LUBIS</t>
  </si>
  <si>
    <t>AULIA RAHMAN</t>
  </si>
  <si>
    <t>MTS CENDEKIA</t>
  </si>
  <si>
    <t>SARAH RAMADHANIYAH</t>
  </si>
  <si>
    <t>ANNISA NADYA SYAFITRI NST</t>
  </si>
  <si>
    <t>MALWA FATANIAH</t>
  </si>
  <si>
    <t>HAFIZH PUTRA ARBY</t>
  </si>
  <si>
    <t>FARREL JANEVA MUNTHE</t>
  </si>
  <si>
    <t>SMP SWASTA PUTRI CAHAYA MEDA</t>
  </si>
  <si>
    <t>ZHEENA DIAZMERALDA</t>
  </si>
  <si>
    <t>FEBRINA AGITA PUTRI</t>
  </si>
  <si>
    <t>FELIX TRINIDAD GINTING</t>
  </si>
  <si>
    <t>KEVIN CHRIATIAN MUNTHE</t>
  </si>
  <si>
    <t>REVALDY PUTRI NEGARA MARPAUNG</t>
  </si>
  <si>
    <t>JEREMY H.P SIMANJUNTAK</t>
  </si>
  <si>
    <t>PATRICIA SIBARANI</t>
  </si>
  <si>
    <t>NORA SAFITRI HUTABARAT</t>
  </si>
  <si>
    <t>SMP N 31 MEDAN</t>
  </si>
  <si>
    <t>NAOMI LIONI BR SIREGAR</t>
  </si>
  <si>
    <t xml:space="preserve">NO.PERSERTA </t>
  </si>
  <si>
    <t>01-000-001-2</t>
  </si>
  <si>
    <t>SMP TRISAKTI 1 MEDAN</t>
  </si>
  <si>
    <t>01-000-002-3</t>
  </si>
  <si>
    <t>MARGARETH TALITA SIAGIAN</t>
  </si>
  <si>
    <t>SMP PARULIAN 1 MEDAN</t>
  </si>
  <si>
    <t>01-000-003-2</t>
  </si>
  <si>
    <t>SOFHIE AULYA NAKITA</t>
  </si>
  <si>
    <t>SMP N 6 BINJAI</t>
  </si>
  <si>
    <t>01-000-004-3</t>
  </si>
  <si>
    <t>PATRICIA PEARL WIJAYA</t>
  </si>
  <si>
    <t>SLTP N 2 RANTAU SELATAN</t>
  </si>
  <si>
    <t>01-000-005-2</t>
  </si>
  <si>
    <t>UNEDO CHRISTIANTO WIJAYA NAPITUPULU</t>
  </si>
  <si>
    <t>01-000-007-2</t>
  </si>
  <si>
    <t>SMP SUTOMO 1 MEDAN</t>
  </si>
  <si>
    <t>01-000-008-3</t>
  </si>
  <si>
    <t>ARKAAN RAHMADHAN RUSDI</t>
  </si>
  <si>
    <t>SMP PANCA BUDI</t>
  </si>
  <si>
    <t>01-000-009-2</t>
  </si>
  <si>
    <t>FAZAALU THAARIQ AMRI</t>
  </si>
  <si>
    <t>01-000-010-3</t>
  </si>
  <si>
    <t xml:space="preserve">ROMI SYAHPUTRA NST </t>
  </si>
  <si>
    <t>SMP SWASTA AL-IHSAN</t>
  </si>
  <si>
    <t>01-000-011-2</t>
  </si>
  <si>
    <t>NAZWA FADILLAH</t>
  </si>
  <si>
    <t>01-000-012-3</t>
  </si>
  <si>
    <t>IRFANDI PARASIAN HUTAGAOL</t>
  </si>
  <si>
    <t>SMP SWASTA GKPI PAMEN</t>
  </si>
  <si>
    <t>01-000-013-2</t>
  </si>
  <si>
    <t>JESSLYN YANG</t>
  </si>
  <si>
    <t>SMP CARNEGIE</t>
  </si>
  <si>
    <t>01-000-014-3</t>
  </si>
  <si>
    <t>OK MUHAMMAD FADLAN AZZAM</t>
  </si>
  <si>
    <t>SMP SWASTA SHAFIYYATUL AMALIYYAH</t>
  </si>
  <si>
    <t>01-000-016-3</t>
  </si>
  <si>
    <t>01-000-017-2</t>
  </si>
  <si>
    <t>JUSTIN MAXIMILLIAN KIMLIN</t>
  </si>
  <si>
    <t>01-000-018-3</t>
  </si>
  <si>
    <t>NICKHOLAS JAIME JORREY PANDIA</t>
  </si>
  <si>
    <t>01-000-019-2</t>
  </si>
  <si>
    <t>STAINLEY NICKSEIN</t>
  </si>
  <si>
    <t>01-000-020-3</t>
  </si>
  <si>
    <t>VERICCO WONGSO</t>
  </si>
  <si>
    <t>01-000-021-2</t>
  </si>
  <si>
    <t>STANLEY OWEN</t>
  </si>
  <si>
    <t>01-000-022-3</t>
  </si>
  <si>
    <t>GABBIE CLARISSA UTAMA</t>
  </si>
  <si>
    <t>01-000-023-2</t>
  </si>
  <si>
    <t>01-000-024-3</t>
  </si>
  <si>
    <t>JAVIER ENRIQUE WONG</t>
  </si>
  <si>
    <t>01-000-025-2</t>
  </si>
  <si>
    <t>LESLIE KITARO CHENNIAGO</t>
  </si>
  <si>
    <t>01-000-026-3</t>
  </si>
  <si>
    <t>JESSY MAZUKI</t>
  </si>
  <si>
    <t>01-000-027-2</t>
  </si>
  <si>
    <t>RAYMON GEBSON LIMIN</t>
  </si>
  <si>
    <t>01-000-028-3</t>
  </si>
  <si>
    <t>DERRICK MAVERICK</t>
  </si>
  <si>
    <t>01-000-029-2</t>
  </si>
  <si>
    <t>GRACE JESSICA</t>
  </si>
  <si>
    <t>01-000-030-3</t>
  </si>
  <si>
    <t>JASON JONATHAN</t>
  </si>
  <si>
    <t>01-000-031-2</t>
  </si>
  <si>
    <t xml:space="preserve">DARREN TOH CUNG HUAT </t>
  </si>
  <si>
    <t>01-000-032-3</t>
  </si>
  <si>
    <t>HENDY SUTONO</t>
  </si>
  <si>
    <t>01-000-033-2</t>
  </si>
  <si>
    <t>JASON LAY</t>
  </si>
  <si>
    <t>01-000-034-3</t>
  </si>
  <si>
    <t>FLORENCIA TEODORA</t>
  </si>
  <si>
    <t>01-000-035-2</t>
  </si>
  <si>
    <t>KENJI RAY POA</t>
  </si>
  <si>
    <t>01-000-036-3</t>
  </si>
  <si>
    <t>DARREN TAN</t>
  </si>
  <si>
    <t>01-000-037-2</t>
  </si>
  <si>
    <t>PAN VIOLYN BRIDZED</t>
  </si>
  <si>
    <t>01-000-038-3</t>
  </si>
  <si>
    <t>ALEXIS LIMANTARA</t>
  </si>
  <si>
    <t>01-000-039-2</t>
  </si>
  <si>
    <t>MUHAMMAD NAFIS ARSYA</t>
  </si>
  <si>
    <t>01-000-040-3</t>
  </si>
  <si>
    <t>ALFAN</t>
  </si>
  <si>
    <t>01-000-041-2</t>
  </si>
  <si>
    <t>ANNISA NADIRA TANJUNG</t>
  </si>
  <si>
    <t>01-000-042-3</t>
  </si>
  <si>
    <t>GILANG BONATUA HRP</t>
  </si>
  <si>
    <t>01-000-043-2</t>
  </si>
  <si>
    <t>MUHAMMAD ZIDANE</t>
  </si>
  <si>
    <t>01-000-044-3</t>
  </si>
  <si>
    <t>DAFFA AL KHAIRI</t>
  </si>
  <si>
    <t>01-000-045-2</t>
  </si>
  <si>
    <t>CHAIRUNISA AHDIYANTI ZATY</t>
  </si>
  <si>
    <t>SMP N 34 MEDAN</t>
  </si>
  <si>
    <t>01-000-046-3</t>
  </si>
  <si>
    <t>CINDI WIDYA</t>
  </si>
  <si>
    <t>SMP N 5 MEDAN</t>
  </si>
  <si>
    <t>01-000-047-2</t>
  </si>
  <si>
    <t xml:space="preserve">RAFFA YULIA RESWEN </t>
  </si>
  <si>
    <t>SMP SWASTA AL ULUM</t>
  </si>
  <si>
    <t>01-000-048-3</t>
  </si>
  <si>
    <t>MUHAMMAD FAIZ NASUTION</t>
  </si>
  <si>
    <t>01-000-049-2</t>
  </si>
  <si>
    <t>OKA FITRIAN DITHA NST</t>
  </si>
  <si>
    <t>01-000-050-3</t>
  </si>
  <si>
    <t>01-000-051-2</t>
  </si>
  <si>
    <t>01-000-052-3</t>
  </si>
  <si>
    <t>NACHELLE FERARI</t>
  </si>
  <si>
    <t>SMP SWASTA HOSANA</t>
  </si>
  <si>
    <t>01-000-053-2</t>
  </si>
  <si>
    <t>FELICIA VIRGINIA YAP</t>
  </si>
  <si>
    <t>01-000-054-3</t>
  </si>
  <si>
    <t>ICCA GREESIANNA SINAMBELA</t>
  </si>
  <si>
    <t>01-000-055-2</t>
  </si>
  <si>
    <t>SAMUEL SIRAIT</t>
  </si>
  <si>
    <t>01-000-056-3</t>
  </si>
  <si>
    <t xml:space="preserve">RADOTINA LASMAULI MANULLANG </t>
  </si>
  <si>
    <t>01-000-057-2</t>
  </si>
  <si>
    <t>DINCE BENARTADINED ORISTA ZEBUA</t>
  </si>
  <si>
    <t>01-000-058-3</t>
  </si>
  <si>
    <t>NOVA SINTIA NAINGGOLAN</t>
  </si>
  <si>
    <t>01-000-059-2</t>
  </si>
  <si>
    <t>WAHYU JENIUS HUTAGALUNG</t>
  </si>
  <si>
    <t>01-000-060-3</t>
  </si>
  <si>
    <t>OKTAPIA CHRISTIN HUTABARAT</t>
  </si>
  <si>
    <t>01-000-061-2</t>
  </si>
  <si>
    <t>OLIVIA ROMIAN PRISKILA SORMIN</t>
  </si>
  <si>
    <t>01-000-062-3</t>
  </si>
  <si>
    <t>GERHAD SIHOTANG</t>
  </si>
  <si>
    <t>01-000-063-2</t>
  </si>
  <si>
    <t>DEBORA ALFRIDA</t>
  </si>
  <si>
    <t>01-000-064-3</t>
  </si>
  <si>
    <t>PRETTY DESMARNIAT GEA</t>
  </si>
  <si>
    <t>01-000-065-2</t>
  </si>
  <si>
    <t>YEMIMA GRACE MANURUNG</t>
  </si>
  <si>
    <t>01-000-066-3</t>
  </si>
  <si>
    <t>HARLIANTI HUTAURUK</t>
  </si>
  <si>
    <t>01-000-067-2</t>
  </si>
  <si>
    <t>DIANA KIRANI DIVA</t>
  </si>
  <si>
    <t>01-000-068-3</t>
  </si>
  <si>
    <t>EPHRAIM MATONDANG</t>
  </si>
  <si>
    <t>01-000-069-2</t>
  </si>
  <si>
    <t>ADIL WOMAN CHRISTIEN GULO</t>
  </si>
  <si>
    <t>01-000-070-3</t>
  </si>
  <si>
    <t>DHEA YOSEPHIN SIPAYUNG</t>
  </si>
  <si>
    <t>01-000-071-2</t>
  </si>
  <si>
    <t>JAVIER HUTABARAT</t>
  </si>
  <si>
    <t>01-000-072-3</t>
  </si>
  <si>
    <t>DINDA CHELSEA GEYA</t>
  </si>
  <si>
    <t>01-000-073-2</t>
  </si>
  <si>
    <t>KRISTON VINERI SIMAMORA</t>
  </si>
  <si>
    <t>01-000-074-3</t>
  </si>
  <si>
    <t>NICOLAS LEE</t>
  </si>
  <si>
    <t>SMP DR WAHIDIN SUDIROHSODO</t>
  </si>
  <si>
    <t>01-000-075-2</t>
  </si>
  <si>
    <t>CHELSEA OLIVIA CHANDRA</t>
  </si>
  <si>
    <t>01-000-076-3</t>
  </si>
  <si>
    <t>VENNEDY HONG</t>
  </si>
  <si>
    <t>01-000-077-2</t>
  </si>
  <si>
    <t>SUNSLINO</t>
  </si>
  <si>
    <t>01-000-078-3</t>
  </si>
  <si>
    <t>CRISTIN YOE</t>
  </si>
  <si>
    <t>01-000-079-2</t>
  </si>
  <si>
    <t>ARRUNA QIRANI</t>
  </si>
  <si>
    <t>SMP N 2 PANCUR BATU</t>
  </si>
  <si>
    <t>01-000-080-3</t>
  </si>
  <si>
    <t>RANGGA BRAMA YUDHA</t>
  </si>
  <si>
    <t>01-000-081-2</t>
  </si>
  <si>
    <t xml:space="preserve">SHELLY MARGARETHA MARPAUNG </t>
  </si>
  <si>
    <t>SMP CR 1 P.SIANTAR</t>
  </si>
  <si>
    <t>01-000-082-3</t>
  </si>
  <si>
    <t>RIZKY DEARMATUA SINAGA</t>
  </si>
  <si>
    <t>01-000-083-2</t>
  </si>
  <si>
    <t>KORDIAZ SIMON IMOIA MANIK</t>
  </si>
  <si>
    <t>01-000-084-3</t>
  </si>
  <si>
    <t>GABRIEL CHRISTIAN JOSHUA IMANUEL</t>
  </si>
  <si>
    <t>01-000-085-2</t>
  </si>
  <si>
    <t>RAUDATUL HIDAYYAH NASUTION</t>
  </si>
  <si>
    <t>SMP NUR CAHAYA MEDAN</t>
  </si>
  <si>
    <t>01-000-086-3</t>
  </si>
  <si>
    <t xml:space="preserve">ABRAHAM AXEL NICHOLAS </t>
  </si>
  <si>
    <t>SMP METHODIST 2</t>
  </si>
  <si>
    <t>01-000-087-2</t>
  </si>
  <si>
    <t>SALWA AZ ZAHRA</t>
  </si>
  <si>
    <t>MTS N BINJAI</t>
  </si>
  <si>
    <t>01-000-088-3</t>
  </si>
  <si>
    <t>RAKA RAFZAN RASYID</t>
  </si>
  <si>
    <t>01-000-089-2</t>
  </si>
  <si>
    <t>AWLA JANI FATHONAH</t>
  </si>
  <si>
    <t>01-000-090-3</t>
  </si>
  <si>
    <t xml:space="preserve">INKA MEILANTI </t>
  </si>
  <si>
    <t>SMP IT DARUL MUQAMAH AL-KORIYAH</t>
  </si>
  <si>
    <t>01-000-091-2</t>
  </si>
  <si>
    <t>CITRA ANJANI SANJAYA</t>
  </si>
  <si>
    <t>01-000-092-3</t>
  </si>
  <si>
    <t>01-000-093-2</t>
  </si>
  <si>
    <t>DINDA TRI LESTARI</t>
  </si>
  <si>
    <t>01-000-094-3</t>
  </si>
  <si>
    <t xml:space="preserve">CHAIRIL UMAM </t>
  </si>
  <si>
    <t>MTS-PGA PROYEK UNIVA MEDAN</t>
  </si>
  <si>
    <t>01-000-095-2</t>
  </si>
  <si>
    <t>TIARA SYAHPUTRI NASUTION</t>
  </si>
  <si>
    <t>01-000-096-3</t>
  </si>
  <si>
    <t>YUZAN FADILLAH</t>
  </si>
  <si>
    <t>01-000-097-2</t>
  </si>
  <si>
    <t>ALISA FINKA AKBAR</t>
  </si>
  <si>
    <t>01-000-098-3</t>
  </si>
  <si>
    <t>MHD SHIVA MUNSIN</t>
  </si>
  <si>
    <t>SMP 2 MUHAMMADIYAH 2 MEDAN</t>
  </si>
  <si>
    <t>01-000-099-2</t>
  </si>
  <si>
    <t xml:space="preserve">ADITYA RASHYA </t>
  </si>
  <si>
    <t>01-000-100-3</t>
  </si>
  <si>
    <t>SOFIA KHOIRIAH HARAHAP</t>
  </si>
  <si>
    <t>01-000-101-2</t>
  </si>
  <si>
    <t>AIDA</t>
  </si>
  <si>
    <t>01-000-102-3</t>
  </si>
  <si>
    <t>SULISTIA NINGSIH</t>
  </si>
  <si>
    <t>01-000-103-2</t>
  </si>
  <si>
    <t xml:space="preserve">NABILAH RAHMAN </t>
  </si>
  <si>
    <t>01-000-104-3</t>
  </si>
  <si>
    <t>HABIBAH</t>
  </si>
  <si>
    <t>01-000-105-2</t>
  </si>
  <si>
    <t>NURUL KHOTUAH</t>
  </si>
  <si>
    <t>01-000-106-3</t>
  </si>
  <si>
    <t>SINTA AULIA</t>
  </si>
  <si>
    <t>01-000-107-2</t>
  </si>
  <si>
    <t>FITRI AZ ZAHRA</t>
  </si>
  <si>
    <t>01-000-108-3</t>
  </si>
  <si>
    <t>RAJA VIRLY FADHILLAH SIREGAR</t>
  </si>
  <si>
    <t>01-000-109-2</t>
  </si>
  <si>
    <t>AULIA WAHYUDI NINGSI</t>
  </si>
  <si>
    <t>01-000-110-3</t>
  </si>
  <si>
    <t>YULIANI</t>
  </si>
  <si>
    <t>01-000-111-2</t>
  </si>
  <si>
    <t xml:space="preserve">DWI DIVA ANGGRAINI </t>
  </si>
  <si>
    <t>01-000-112-3</t>
  </si>
  <si>
    <t>SITI NURHALIJAH</t>
  </si>
  <si>
    <t>01-000-113-2</t>
  </si>
  <si>
    <t>FAHIRA SUNGKAR</t>
  </si>
  <si>
    <t>01-000-114-3</t>
  </si>
  <si>
    <t>SAMMINA</t>
  </si>
  <si>
    <t>01-000-115-2</t>
  </si>
  <si>
    <t>NINA MELINDA HARAHAP</t>
  </si>
  <si>
    <t>01-000-116-3</t>
  </si>
  <si>
    <t>ZAINA RAHMA SALSABILA</t>
  </si>
  <si>
    <t>01-000-117-2</t>
  </si>
  <si>
    <t>LIDYA AMELIA</t>
  </si>
  <si>
    <t>01-000-118-3</t>
  </si>
  <si>
    <t>MUHAMMAD SYUKRON JAZILA</t>
  </si>
  <si>
    <t>MTS EX-PGA PROYEK UNIVA MEDAN</t>
  </si>
  <si>
    <t>01-000-119-2</t>
  </si>
  <si>
    <t>NAZWA AYLA HADINA</t>
  </si>
  <si>
    <t>01-000-120-3</t>
  </si>
  <si>
    <t>ZAYYAN MURTAJA</t>
  </si>
  <si>
    <t>01-000-121-2</t>
  </si>
  <si>
    <t>AHMAD FURQON ADILA</t>
  </si>
  <si>
    <t>01-000-122-3</t>
  </si>
  <si>
    <t>PERMATA MAHARANI ARSETO</t>
  </si>
  <si>
    <t>01-000-123-2</t>
  </si>
  <si>
    <t>FASYA NABILA ANDINI</t>
  </si>
  <si>
    <t>01-000-124-3</t>
  </si>
  <si>
    <t>NAJWA FATTAH SIPAHUTAR</t>
  </si>
  <si>
    <t>01-000-125-2</t>
  </si>
  <si>
    <t>JESSENIA CARYN SILABAN</t>
  </si>
  <si>
    <t>01-000-126-3</t>
  </si>
  <si>
    <t>NICHOLAS SAMUEL ALPRIANO TURNIP</t>
  </si>
  <si>
    <t>01-000-127-2</t>
  </si>
  <si>
    <t>CELINE NGADINO</t>
  </si>
  <si>
    <t>01-000-128-3</t>
  </si>
  <si>
    <t>AMANDA AURELIA</t>
  </si>
  <si>
    <t>SMP SANTO YOSEPH PEMUDA</t>
  </si>
  <si>
    <t>01-000-129-2</t>
  </si>
  <si>
    <t>MUHAMMAD QISTHAN AUFAR SYAHPUTRA</t>
  </si>
  <si>
    <t xml:space="preserve">SMP BRIGJEND KATOMSO 1 </t>
  </si>
  <si>
    <t>01-000-130-3</t>
  </si>
  <si>
    <t>CHRISTIAN RAPHAEL TAN</t>
  </si>
  <si>
    <t>01-000-131-2</t>
  </si>
  <si>
    <t>HENDRI</t>
  </si>
  <si>
    <t>01-000-132-3</t>
  </si>
  <si>
    <t>PUTU RAMAKRISHNA</t>
  </si>
  <si>
    <t>01-000-133-2</t>
  </si>
  <si>
    <t>PUTRA JAYA</t>
  </si>
  <si>
    <t>01-000-134-3</t>
  </si>
  <si>
    <t>IGNATIUS RAJA ONDOLAN NAIBAHO</t>
  </si>
  <si>
    <t>01-000-135-2</t>
  </si>
  <si>
    <t>SUCI SILVIANA</t>
  </si>
  <si>
    <t>MTS SWASTA SIRAJUL HUDA</t>
  </si>
  <si>
    <t>01-000-136-3</t>
  </si>
  <si>
    <t>LARAS DIVA RUINA</t>
  </si>
  <si>
    <t>01-000-137-2</t>
  </si>
  <si>
    <t>DINDA PUTRI RESIK</t>
  </si>
  <si>
    <t>01-000-138-3</t>
  </si>
  <si>
    <t>YULYA FANI</t>
  </si>
  <si>
    <t>01-000-139-2</t>
  </si>
  <si>
    <t>BOYE MANGARATUA GINTING</t>
  </si>
  <si>
    <t>SMP SWASTA BUDI MURNI 2 MEDAN</t>
  </si>
  <si>
    <t>01-000-140-3</t>
  </si>
  <si>
    <t>ALYA SANTIKA BATUBARA</t>
  </si>
  <si>
    <t>MTS MUHAMMADIYAH 20 NATAL</t>
  </si>
  <si>
    <t>01-000-141-2</t>
  </si>
  <si>
    <t xml:space="preserve">AISYA FITRIA YOLANDA </t>
  </si>
  <si>
    <t>01-000-142-3</t>
  </si>
  <si>
    <t>YUSRIAH</t>
  </si>
  <si>
    <t>01-000-143-2</t>
  </si>
  <si>
    <t>ALYA FADILLAH</t>
  </si>
  <si>
    <t>01-000-144-3</t>
  </si>
  <si>
    <t>DERI ANDA</t>
  </si>
  <si>
    <t>01-000-145-2</t>
  </si>
  <si>
    <t xml:space="preserve">MUHAMMAD NAUFAL FAYYAZ </t>
  </si>
  <si>
    <t>SMP JABAL RAHMAH MULIA</t>
  </si>
  <si>
    <t>01-000-146-3</t>
  </si>
  <si>
    <t>GAVIN A. GINTING</t>
  </si>
  <si>
    <t>SMP SWASTA KATOLIK ASISI MEDAN</t>
  </si>
  <si>
    <t>01-000-147-2</t>
  </si>
  <si>
    <t>DIVA S. GINTING</t>
  </si>
  <si>
    <t>01-000-148-3</t>
  </si>
  <si>
    <t>INDY KANIA PUTRI</t>
  </si>
  <si>
    <t>SMP NAMIRA</t>
  </si>
  <si>
    <t>01-000-149-2</t>
  </si>
  <si>
    <t>RADITA ADELYA</t>
  </si>
  <si>
    <t xml:space="preserve">SMP NAMIRA </t>
  </si>
  <si>
    <t>01-000-150-3</t>
  </si>
  <si>
    <t xml:space="preserve">NIA RAHMADANI </t>
  </si>
  <si>
    <t>SMP MUHAMMADIYAH 2 MEDAN</t>
  </si>
  <si>
    <t>01-000-151-2</t>
  </si>
  <si>
    <t>FAZIRA NAILAH LUBIS</t>
  </si>
  <si>
    <t>01-000-152-3</t>
  </si>
  <si>
    <t xml:space="preserve">DERRICK </t>
  </si>
  <si>
    <t>SMP WR.SUPRATMAN MEDAN</t>
  </si>
  <si>
    <t>01-000-153-2</t>
  </si>
  <si>
    <t>ROCKY VERE SUNARYO</t>
  </si>
  <si>
    <t>01-000-154-3</t>
  </si>
  <si>
    <t>ALVIN</t>
  </si>
  <si>
    <t>01-000-155-2</t>
  </si>
  <si>
    <t>SMP N 1 BINJAI</t>
  </si>
  <si>
    <t>01-000-156-3</t>
  </si>
  <si>
    <t>MAXWELL JONATHAN SIHOMBING</t>
  </si>
  <si>
    <t>SMP BUDI MURNI 2 MEDAN</t>
  </si>
  <si>
    <t>01-000-157-2</t>
  </si>
  <si>
    <t>GLENN IMMANUEL ALDEVITO MARPAUNG</t>
  </si>
  <si>
    <t xml:space="preserve">SMP ST YOSEPH PEMUDA MEDAN </t>
  </si>
  <si>
    <t>01-000-158-3</t>
  </si>
  <si>
    <t xml:space="preserve">RIZKI ANANDA </t>
  </si>
  <si>
    <t>01-000-159-2</t>
  </si>
  <si>
    <t>RAJU BILLI SEMBIRING</t>
  </si>
  <si>
    <t>01-000-160-3</t>
  </si>
  <si>
    <t xml:space="preserve">MUSLIMIN SYAHPUTRA </t>
  </si>
  <si>
    <t>01-000-161-2</t>
  </si>
  <si>
    <t>IQBAL BYHAQI</t>
  </si>
  <si>
    <t>01-000-162-3</t>
  </si>
  <si>
    <t>SITI HAFIZA PUTRI</t>
  </si>
  <si>
    <t>01-000-163-2</t>
  </si>
  <si>
    <t>MANDANTA GURUSINGA</t>
  </si>
  <si>
    <t>01-000-164-3</t>
  </si>
  <si>
    <t>NUR YENNI SAGITA BANCIN</t>
  </si>
  <si>
    <t>01-000-165-2</t>
  </si>
  <si>
    <t>AHMAD RIZKY MAULANA</t>
  </si>
  <si>
    <t>01-000-166-3</t>
  </si>
  <si>
    <t>SMP N 1 BERASTAGI</t>
  </si>
  <si>
    <t>01-000-167-2</t>
  </si>
  <si>
    <t>AHMAD FADHILLAH</t>
  </si>
  <si>
    <t>01-000-168-3</t>
  </si>
  <si>
    <t>FAUZAN HAFIZ AMANDANI</t>
  </si>
  <si>
    <t>01-000-169-2</t>
  </si>
  <si>
    <t>ELROY ABRAM ANUGRAHTA SITEPU</t>
  </si>
  <si>
    <t>01-000-170-3</t>
  </si>
  <si>
    <t>KERIN CLAUDIA BR SEMBIRING</t>
  </si>
  <si>
    <t>01-000-171-2</t>
  </si>
  <si>
    <t>MAITING FRANSISKUS GT</t>
  </si>
  <si>
    <t>01-000-172-3</t>
  </si>
  <si>
    <t xml:space="preserve">ALYA CINDRAKASIH </t>
  </si>
  <si>
    <t>01-000-173-2</t>
  </si>
  <si>
    <t>DINDA DEWI ANGGRIYANI SILITONGA</t>
  </si>
  <si>
    <t>01-000-174-3</t>
  </si>
  <si>
    <t>DESTIA KEKE RIZKY</t>
  </si>
  <si>
    <t>01-000-175-2</t>
  </si>
  <si>
    <t>ZEAN ARWIAN GINTING</t>
  </si>
  <si>
    <t>01-000-176-3</t>
  </si>
  <si>
    <t>A. GREACE PRISCILLIA SINAGA</t>
  </si>
  <si>
    <t>01-000-177-2</t>
  </si>
  <si>
    <t>ANISAH ZAHRA BR TARIGAN</t>
  </si>
  <si>
    <t>01-000-178-3</t>
  </si>
  <si>
    <t>ALVYN SYAHARY AKBAR PURBA</t>
  </si>
  <si>
    <t>01-000-179-2</t>
  </si>
  <si>
    <t xml:space="preserve">WINANDA PUTRI </t>
  </si>
  <si>
    <t>01-000-180-3</t>
  </si>
  <si>
    <t xml:space="preserve">HANS MARUIN BONIE PASSUS SEMBIRING </t>
  </si>
  <si>
    <t>01-000-181-2</t>
  </si>
  <si>
    <t xml:space="preserve">ALGHANY RIZQY MARWAN </t>
  </si>
  <si>
    <t>01-000-182-3</t>
  </si>
  <si>
    <t>NADYA ANATASYA BR TRG</t>
  </si>
  <si>
    <t>01-000-183-2</t>
  </si>
  <si>
    <t>RUBEN CHANDRAWINATA</t>
  </si>
  <si>
    <t>01-000-184-3</t>
  </si>
  <si>
    <t>M. DONI SYAHPUTRA</t>
  </si>
  <si>
    <t>01-000-185-2</t>
  </si>
  <si>
    <t>AULIA ELOVANI BR GINTING</t>
  </si>
  <si>
    <t>01-000-186-3</t>
  </si>
  <si>
    <t>ABRAHAM GINTING</t>
  </si>
  <si>
    <t>01-000-187-2</t>
  </si>
  <si>
    <t>AGYTA FEBINA BR BANGUN</t>
  </si>
  <si>
    <t>01-000-188-3</t>
  </si>
  <si>
    <t xml:space="preserve">NAZWA EMENIA GINTING </t>
  </si>
  <si>
    <t>01-000-189-2</t>
  </si>
  <si>
    <t>NIA SELPIANA TARIGAN</t>
  </si>
  <si>
    <t>01-000-190-3</t>
  </si>
  <si>
    <t>RAYFA RAYHANI WAJDIAH</t>
  </si>
  <si>
    <t>01-000-191-2</t>
  </si>
  <si>
    <t>FACHRUNISA BR GINTING</t>
  </si>
  <si>
    <t>01-000-192-3</t>
  </si>
  <si>
    <t>NORA FRANSISKA</t>
  </si>
  <si>
    <t>01-000-193-2</t>
  </si>
  <si>
    <t>JESSICA BR SINULINGGA</t>
  </si>
  <si>
    <t>01-000-194-3</t>
  </si>
  <si>
    <t>GITA THERESIA BR SIAHAAN</t>
  </si>
  <si>
    <t>01-000-195-2</t>
  </si>
  <si>
    <t>SMP SWASTA SITI HAJAR MEDAN</t>
  </si>
  <si>
    <t>01-000-196-3</t>
  </si>
  <si>
    <t>HAJWALID HISYAMUFID</t>
  </si>
  <si>
    <t>01-000-197-2</t>
  </si>
  <si>
    <t>DAFFA AKMAL MAHADAYA PASARIBU</t>
  </si>
  <si>
    <t>01-000-198-3</t>
  </si>
  <si>
    <t>DESYFA  INTANIA RAHLINA</t>
  </si>
  <si>
    <t xml:space="preserve">PESANTREN DARUL MURSYID </t>
  </si>
  <si>
    <t>01-000-199-2</t>
  </si>
  <si>
    <t xml:space="preserve">NAYLA MUKHBITA </t>
  </si>
  <si>
    <t>01-000-200-3</t>
  </si>
  <si>
    <t>ALEX FALIHTASA SIMAMORA</t>
  </si>
  <si>
    <t>01-000-201-2</t>
  </si>
  <si>
    <t>NAJMI ASIFAH</t>
  </si>
  <si>
    <t>01-000-202-3</t>
  </si>
  <si>
    <t xml:space="preserve">SASTA MAYRISA ANGRYANI NAINGGOLAN </t>
  </si>
  <si>
    <t>01-000-203-2</t>
  </si>
  <si>
    <t>RAFI ARRAZI MANURUNG</t>
  </si>
  <si>
    <t>01-000-204-3</t>
  </si>
  <si>
    <t>ARMITHA RIZKI SALSABILA</t>
  </si>
  <si>
    <t>01-000-205-2</t>
  </si>
  <si>
    <t xml:space="preserve">FITRI AULIA SUSANTI HARAHAP </t>
  </si>
  <si>
    <t>01-000-206-3</t>
  </si>
  <si>
    <t>MUHAMMAD HANIF</t>
  </si>
  <si>
    <t>01-000-207-2</t>
  </si>
  <si>
    <t>WAHYU PUJI LESTARI</t>
  </si>
  <si>
    <t>01-000-208-3</t>
  </si>
  <si>
    <t>ALDI FIRMANSYAH</t>
  </si>
  <si>
    <t>01-000-209-2</t>
  </si>
  <si>
    <t>ZAKI HALIM RAPI ANDA DAULAY</t>
  </si>
  <si>
    <t>01-000-210-3</t>
  </si>
  <si>
    <t>MEYLINDA SRI ARIANTI</t>
  </si>
  <si>
    <t>01-000-211-2</t>
  </si>
  <si>
    <t xml:space="preserve">ABDUL RODZI HARAHAP </t>
  </si>
  <si>
    <t>01-000-212-3</t>
  </si>
  <si>
    <t>ZAHRAN ZHINKY AL HABSY</t>
  </si>
  <si>
    <t>01-000-213-2</t>
  </si>
  <si>
    <t>HUSNUL ARIFIN SIREGAR</t>
  </si>
  <si>
    <t>01-000-214-3</t>
  </si>
  <si>
    <t>FATMA AULIA SIMANJUNTAK</t>
  </si>
  <si>
    <t>01-000-215-2</t>
  </si>
  <si>
    <t>WIDYA AGUSTINA HSB</t>
  </si>
  <si>
    <t>01-000-216-3</t>
  </si>
  <si>
    <t>AZFA RIZIQ RITONGA</t>
  </si>
  <si>
    <t>01-000-217-2</t>
  </si>
  <si>
    <t>M. THARIQ AULIA RAHMAN</t>
  </si>
  <si>
    <t>01-000-218-3</t>
  </si>
  <si>
    <t>RIFKI HABIBI</t>
  </si>
  <si>
    <t>01-000-219-2</t>
  </si>
  <si>
    <t>KHAIRIL DARUS ADLI</t>
  </si>
  <si>
    <t>01-000-220-3</t>
  </si>
  <si>
    <t>CLARA ANGELIKA BATUBARA</t>
  </si>
  <si>
    <t>01-000-221-2</t>
  </si>
  <si>
    <t>ADITYA BARHAN SAGALA</t>
  </si>
  <si>
    <t>01-000-222-3</t>
  </si>
  <si>
    <t>ANTHA FASOLLA HARAHAP</t>
  </si>
  <si>
    <t>01-000-223-2</t>
  </si>
  <si>
    <t xml:space="preserve">AQILAH PUTRI AZHARI HASIBUAN </t>
  </si>
  <si>
    <t>01-000-224-3</t>
  </si>
  <si>
    <t xml:space="preserve">HUTRI SAPTA HADI SIREGAR </t>
  </si>
  <si>
    <t>01-000-225-2</t>
  </si>
  <si>
    <t>ILMI ALFIAH DAULAY</t>
  </si>
  <si>
    <t>01-000-226-3</t>
  </si>
  <si>
    <t>M.RAFAEL  PAHLEVI</t>
  </si>
  <si>
    <t>01-000-227-2</t>
  </si>
  <si>
    <t xml:space="preserve">MAULANA YUSUF NASUTION </t>
  </si>
  <si>
    <t>01-000-228-3</t>
  </si>
  <si>
    <t>MEHJABEN RAISAH</t>
  </si>
  <si>
    <t>01-000-229-2</t>
  </si>
  <si>
    <t>NADYA ELFAUZAH SIREGAR</t>
  </si>
  <si>
    <t>01-000-230-3</t>
  </si>
  <si>
    <t>RASYID RAZAN NANDATAMA</t>
  </si>
  <si>
    <t>01-000-231-2</t>
  </si>
  <si>
    <t xml:space="preserve">SABRINA SALSABILAH PUTRI HASIBUAN </t>
  </si>
  <si>
    <t>01-000-232-3</t>
  </si>
  <si>
    <t xml:space="preserve">WILDAN SYAFRI </t>
  </si>
  <si>
    <t>01-000-233-2</t>
  </si>
  <si>
    <t xml:space="preserve">ZAKYAN ANSORI </t>
  </si>
  <si>
    <t>01-000-234-3</t>
  </si>
  <si>
    <t>MUHAMMAD ARIF HASIBUAN</t>
  </si>
  <si>
    <t>01-000-235-2</t>
  </si>
  <si>
    <t>HASRAD HAKIM SIREGAR</t>
  </si>
  <si>
    <t>01-000-236-3</t>
  </si>
  <si>
    <t>MUHAMMAD BAYU PRATAMA</t>
  </si>
  <si>
    <t>01-000-237-2</t>
  </si>
  <si>
    <t xml:space="preserve">ABDUL KHOBIR NASUTION </t>
  </si>
  <si>
    <t>01-000-238-3</t>
  </si>
  <si>
    <t xml:space="preserve">FADLAN JALLANA PULUNGAN </t>
  </si>
  <si>
    <t>01-000-239-2</t>
  </si>
  <si>
    <t>ALFAN RITONGA</t>
  </si>
  <si>
    <t>01-000-240-3</t>
  </si>
  <si>
    <t>SYALWALIA MUKHTAR DONGORAN</t>
  </si>
  <si>
    <t>01-000-241-2</t>
  </si>
  <si>
    <t xml:space="preserve">NUR JIHAN FATHIN GHINA ARITONANG </t>
  </si>
  <si>
    <t>01-000-242-3</t>
  </si>
  <si>
    <t>SALSABILLA RAMADHANI</t>
  </si>
  <si>
    <t>01-000-243-2</t>
  </si>
  <si>
    <t xml:space="preserve">DANTA JUANDA SIMANJUNTAK </t>
  </si>
  <si>
    <t>01-000-244-3</t>
  </si>
  <si>
    <t>FADHLI FAHLEVI MUHAMMAD</t>
  </si>
  <si>
    <t>01-000-245-2</t>
  </si>
  <si>
    <t>BABY ROMAULI KHANSA SIREGAR</t>
  </si>
  <si>
    <t>01-000-246-3</t>
  </si>
  <si>
    <t>EVIORA KURNIA RAMADANI</t>
  </si>
  <si>
    <t>01-000-247-2</t>
  </si>
  <si>
    <t>NAJIB SAMI</t>
  </si>
  <si>
    <t>01-000-248-3</t>
  </si>
  <si>
    <t xml:space="preserve">TOHRIN ABDUL ALIM </t>
  </si>
  <si>
    <t>01-000-249-2</t>
  </si>
  <si>
    <t>ALIF NAUFAL HARAHAP</t>
  </si>
  <si>
    <t>01-000-250-3</t>
  </si>
  <si>
    <t xml:space="preserve">ADIA RAHMA SABILA </t>
  </si>
  <si>
    <t>01-000-251-2</t>
  </si>
  <si>
    <t>FAZRY SAPUTRA MUNTHE</t>
  </si>
  <si>
    <t>01-000-252-3</t>
  </si>
  <si>
    <t xml:space="preserve">GHIFARI FAWWAZ RIZQULLAH </t>
  </si>
  <si>
    <t>SMP MUHAMMADIYAH 1 MEDAN</t>
  </si>
  <si>
    <t>01-000-253-2</t>
  </si>
  <si>
    <t>AZRIYAN MULIA ASWANA</t>
  </si>
  <si>
    <t>01-000-254-3</t>
  </si>
  <si>
    <t>HAURA TSABITAH</t>
  </si>
  <si>
    <t>01-000-255-2</t>
  </si>
  <si>
    <t>NAYLA TAVIA PASYA SIMORANGKIR</t>
  </si>
  <si>
    <t>01-000-256-3</t>
  </si>
  <si>
    <t>ALYA ANANDA NISA</t>
  </si>
  <si>
    <t>01-000-257-2</t>
  </si>
  <si>
    <t>AKHMAD KHAIROLLAH</t>
  </si>
  <si>
    <t>01-000-258-3</t>
  </si>
  <si>
    <t>SOULTHAN JAUZAA HABIBURRAFI</t>
  </si>
  <si>
    <t>BUDIANDA SAOR NAINGGOLAN</t>
  </si>
  <si>
    <t>STEFVEN TORICHIE</t>
  </si>
  <si>
    <t>RAYMOND HALIM</t>
  </si>
  <si>
    <t>MUHAMMAD AL FATIH</t>
  </si>
  <si>
    <t>JAENY MANUELLA MANIK</t>
  </si>
  <si>
    <t>HIDAYATUL MUFLIHA</t>
  </si>
  <si>
    <t>SMP SWASTA CITA LUHUR MEDAN</t>
  </si>
  <si>
    <t>SMP SWASTA CiTA LUHUR MEDAN</t>
  </si>
  <si>
    <t>JEREMIAH KUKUH HUSODO</t>
  </si>
  <si>
    <t>DANUARTA SITOHANG</t>
  </si>
  <si>
    <t>01-000-259-2</t>
  </si>
  <si>
    <t>01-000-260-3</t>
  </si>
  <si>
    <t>01-000-261-2</t>
  </si>
  <si>
    <t>01-000-262-3</t>
  </si>
  <si>
    <t>01-000-263-2</t>
  </si>
  <si>
    <t>01-000-264-3</t>
  </si>
  <si>
    <t>01-000-265-2</t>
  </si>
  <si>
    <t>01-000-266-3</t>
  </si>
  <si>
    <t>01-000-267-2</t>
  </si>
  <si>
    <t>01-000-268-3</t>
  </si>
  <si>
    <t>01-000-269-2</t>
  </si>
  <si>
    <t>01-000-270-3</t>
  </si>
  <si>
    <t>01-000-271-2</t>
  </si>
  <si>
    <t>01-000-272-3</t>
  </si>
  <si>
    <t>01-000-273-2</t>
  </si>
  <si>
    <t>01-000-274-3</t>
  </si>
  <si>
    <t>01-000-275-2</t>
  </si>
  <si>
    <t>NILAI URAIAN</t>
  </si>
  <si>
    <t>NILAI PG</t>
  </si>
  <si>
    <t>TOTAL NILAI</t>
  </si>
  <si>
    <t>RANKING</t>
  </si>
  <si>
    <t>NILAI ISIAN</t>
  </si>
  <si>
    <t>01-000-006-3</t>
  </si>
  <si>
    <t>ADHJZA NABILLA R</t>
  </si>
  <si>
    <t>SMPN 3 MEDAN</t>
  </si>
  <si>
    <t>01-000-015-2</t>
  </si>
  <si>
    <t>SILVESTER CHRISTOPENOS GINTING</t>
  </si>
  <si>
    <t>SMP SANTO THOMAS 1</t>
  </si>
  <si>
    <t>DAUD DALANTA KARO-KARO</t>
  </si>
  <si>
    <t>BSN DARUL M</t>
  </si>
  <si>
    <t>SMP P CAHAYA</t>
  </si>
  <si>
    <t>SMP PEMUDA</t>
  </si>
  <si>
    <t>SMP SUTOMO 1</t>
  </si>
  <si>
    <t>SMP BM 2 MDN</t>
  </si>
  <si>
    <t>SMP SUTOMO</t>
  </si>
  <si>
    <t>PSN DARUL M</t>
  </si>
  <si>
    <t>SMPS SITI HJ</t>
  </si>
  <si>
    <t>SM*N 1 BRSTG</t>
  </si>
  <si>
    <t>MTSN BINJAI</t>
  </si>
  <si>
    <t>FEBIA ADHANDINI NST</t>
  </si>
  <si>
    <t>SMA PAB MDN</t>
  </si>
  <si>
    <t>SMP KATAMSO</t>
  </si>
  <si>
    <t>SMPN 3 MDN</t>
  </si>
  <si>
    <t>SMP NUR CAHA</t>
  </si>
  <si>
    <t>SMPCR1PS</t>
  </si>
  <si>
    <t>SMP PANCA BD</t>
  </si>
  <si>
    <t>SMP MD 2 MDN</t>
  </si>
  <si>
    <t>SMPN 1 BTAGI</t>
  </si>
  <si>
    <t>SMPS HOSANA</t>
  </si>
  <si>
    <t>SMP BM 1 MDN</t>
  </si>
  <si>
    <t>SMPS SHAFAMA</t>
  </si>
  <si>
    <t>SMP *TT 1</t>
  </si>
  <si>
    <t>MTS SRJ HUDA</t>
  </si>
  <si>
    <t>**P* ** MD*</t>
  </si>
  <si>
    <t>MTSMUH20*TL</t>
  </si>
  <si>
    <t>SMAS AL ULUM</t>
  </si>
  <si>
    <t>SMPS AL ULUM</t>
  </si>
  <si>
    <t>MTS UNIVA</t>
  </si>
  <si>
    <t>SMPN 31 MDN</t>
  </si>
  <si>
    <t>S*P *D2 MD*</t>
  </si>
  <si>
    <t>SMP MHD</t>
  </si>
  <si>
    <t>*TS SRJ *UDA</t>
  </si>
  <si>
    <t>MT** S* H*DA</t>
  </si>
  <si>
    <t>YPSA</t>
  </si>
  <si>
    <t>SMPN 1 BRSTG</t>
  </si>
  <si>
    <t>SMP WAHIDIN</t>
  </si>
  <si>
    <t>SMP *ATA*SO</t>
  </si>
  <si>
    <t>MTSM20NATAL</t>
  </si>
  <si>
    <t>DARULMURSYID</t>
  </si>
  <si>
    <t>P*N DARUL M</t>
  </si>
  <si>
    <t>*SN DARUL M</t>
  </si>
  <si>
    <t>SMPMD1MDN</t>
  </si>
  <si>
    <t>SMP S HOSANA</t>
  </si>
  <si>
    <t>SMPMD2MDN</t>
  </si>
  <si>
    <t>S*PS HOSANA</t>
  </si>
  <si>
    <t>PSN DARULM</t>
  </si>
  <si>
    <t>SMPNSATUBTG</t>
  </si>
  <si>
    <t>SMP M* * MDN</t>
  </si>
  <si>
    <t>SMP MUQAMAH</t>
  </si>
  <si>
    <t>SMP S ASSISI</t>
  </si>
  <si>
    <t>SMPN3MDN</t>
  </si>
  <si>
    <t>SMPN 1 BNJ</t>
  </si>
  <si>
    <t>PSN DAR*  M</t>
  </si>
  <si>
    <t>SMPS LUHUR</t>
  </si>
  <si>
    <t>PSNDARULM</t>
  </si>
  <si>
    <t>SMPS ALIHSAN</t>
  </si>
  <si>
    <t>DARUR MURSYD</t>
  </si>
  <si>
    <t>SMPN 1 BRST</t>
  </si>
  <si>
    <t>SMP *O*ANA</t>
  </si>
  <si>
    <t>SMP BRASTAGI</t>
  </si>
  <si>
    <t>SMP MD 1 MDN</t>
  </si>
  <si>
    <t>SMP HOSANA</t>
  </si>
  <si>
    <t>SMPN2PCBT</t>
  </si>
  <si>
    <t>MAS S*J HUDA</t>
  </si>
  <si>
    <t>18 517</t>
  </si>
  <si>
    <t>MTSCENDEKIA</t>
  </si>
  <si>
    <t>MTS S SHUDA</t>
  </si>
  <si>
    <t>PS* D*RUL M</t>
  </si>
  <si>
    <t>SMPSHHOSANA</t>
  </si>
  <si>
    <t>DARULMUQOMAH</t>
  </si>
  <si>
    <t>SM*N66 *NJI</t>
  </si>
  <si>
    <t>SMP N2 RANSE</t>
  </si>
  <si>
    <t>SMP CR 1 PS</t>
  </si>
  <si>
    <t>*T* * *U**</t>
  </si>
  <si>
    <t>ABRAHAM PARDEDE</t>
  </si>
  <si>
    <t>SMP TRISAKTI</t>
  </si>
  <si>
    <t>SMP MUH 0*</t>
  </si>
  <si>
    <t>SMPN31 MEDAN</t>
  </si>
  <si>
    <t>SMPMU*02MDN</t>
  </si>
  <si>
    <t>21042*</t>
  </si>
  <si>
    <t>PESANTREN D</t>
  </si>
  <si>
    <t>NOTES</t>
  </si>
  <si>
    <t>TGL LHR</t>
  </si>
  <si>
    <t>Benar NILAI</t>
  </si>
  <si>
    <t>Kosong NILAI</t>
  </si>
  <si>
    <t>Salah NILAI</t>
  </si>
  <si>
    <t>NILAI</t>
  </si>
  <si>
    <t>Ranking</t>
  </si>
  <si>
    <t>0100021 2</t>
  </si>
  <si>
    <t>01 000 237</t>
  </si>
  <si>
    <t>01 000 085</t>
  </si>
  <si>
    <t>01 0001503</t>
  </si>
  <si>
    <t>01 000 512</t>
  </si>
  <si>
    <t>01000177 2</t>
  </si>
  <si>
    <t>01 000 257</t>
  </si>
  <si>
    <t>01 000 211</t>
  </si>
  <si>
    <t>SMPPCAHAYA</t>
  </si>
  <si>
    <t>SMPS *M2</t>
  </si>
  <si>
    <t>SMPKATAMSO</t>
  </si>
  <si>
    <t>SMPALULUM</t>
  </si>
  <si>
    <t>01000112 3</t>
  </si>
  <si>
    <t>SMP MD2 MDL</t>
  </si>
  <si>
    <t>S*P WAHIDIN</t>
  </si>
  <si>
    <t>1 00 162 3</t>
  </si>
  <si>
    <t>SMPS SHAPAMA</t>
  </si>
  <si>
    <t>SMP MD 02MDN</t>
  </si>
  <si>
    <t>SMPSGKPI</t>
  </si>
  <si>
    <t>PANCA BUDI</t>
  </si>
  <si>
    <t>**P P C**A*A</t>
  </si>
  <si>
    <t>SMPN1 B TAGI</t>
  </si>
  <si>
    <t>01000151 2</t>
  </si>
  <si>
    <t>SMP MD2 MDN</t>
  </si>
  <si>
    <t>SMP ASSISI</t>
  </si>
  <si>
    <t>01 000 224</t>
  </si>
  <si>
    <t>SMPN 31MEDAN</t>
  </si>
  <si>
    <t>PSN D*RUL M</t>
  </si>
  <si>
    <t>SMP MD1 MDA</t>
  </si>
  <si>
    <t>SMPN 5 MDN</t>
  </si>
  <si>
    <t>SMP N 2 PCBT</t>
  </si>
  <si>
    <t>SMPN1 BTAGI</t>
  </si>
  <si>
    <t>SIRAJUL HUDA</t>
  </si>
  <si>
    <t>SLTPN 2 RSEL</t>
  </si>
  <si>
    <t>01 000 138</t>
  </si>
  <si>
    <t>MTSSR*L*UD*</t>
  </si>
  <si>
    <t>NATAL</t>
  </si>
  <si>
    <t>01 000 242</t>
  </si>
  <si>
    <t>SMP GKPI MDN</t>
  </si>
  <si>
    <t>MTS EX PGA</t>
  </si>
  <si>
    <t>01000 543</t>
  </si>
  <si>
    <t>MTS DARUL M</t>
  </si>
  <si>
    <t>SMPMD *DN</t>
  </si>
  <si>
    <t>01 000 204</t>
  </si>
  <si>
    <t>01 000 254</t>
  </si>
  <si>
    <t>MTS SRJ HUD*</t>
  </si>
  <si>
    <t>HASANA</t>
  </si>
  <si>
    <t>01 000 122</t>
  </si>
  <si>
    <t>*MP MUQAM*H</t>
  </si>
  <si>
    <t>SMPN 31</t>
  </si>
  <si>
    <t>01000114 3</t>
  </si>
  <si>
    <t>1     63</t>
  </si>
  <si>
    <t>E I R    NIARAMA  N</t>
  </si>
  <si>
    <t>PSN *ARUL M</t>
  </si>
  <si>
    <t>20  20</t>
  </si>
  <si>
    <t>*M*MM*ND*</t>
  </si>
  <si>
    <t>010001 63</t>
  </si>
  <si>
    <t>SMP N *RST I</t>
  </si>
  <si>
    <t>MTSMUHAMMADI</t>
  </si>
  <si>
    <t>SMPMUH02MDN</t>
  </si>
  <si>
    <t>*SN DARUL *</t>
  </si>
  <si>
    <t>PS* DARUL *</t>
  </si>
  <si>
    <t>01 000 043</t>
  </si>
  <si>
    <t>SMP MUH02MDN</t>
  </si>
  <si>
    <t>MTSCEN*EKIA</t>
  </si>
  <si>
    <t>SM*N *S M*N</t>
  </si>
  <si>
    <t>RASYID RA *N NANDATA</t>
  </si>
  <si>
    <t>01000 0623</t>
  </si>
  <si>
    <t>SMPPARULIAN1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</si>
</sst>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 vertical="center"/>
    </xf>
    <xf numFmtId="0" fontId="0" fillId="0" borderId="0" xfId="0" applyFill="1"/>
    <xf numFmtId="0" fontId="1" fillId="0" borderId="0" xfId="0" applyFont="1" applyFill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growShrinkType="insertClear" connectionId="1" xr16:uid="{7846904B-4A6B-4367-A723-FCBCAA07B05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growShrinkType="insertClear" connectionId="3" xr16:uid="{975E0209-0026-4E8D-8B0D-AF597532505F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growShrinkType="insertClear" connectionId="2" xr16:uid="{D70769CE-FEA0-4A9C-97D4-6F540D77D00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D1C53-F5BA-4860-8753-6C48CEFCDDB1}">
  <dimension ref="A1:H278"/>
  <sheetViews>
    <sheetView tabSelected="1" topLeftCell="A245" zoomScaleNormal="100" workbookViewId="0">
      <selection activeCell="C257" sqref="C256:C257"/>
    </sheetView>
  </sheetViews>
  <sheetFormatPr defaultRowHeight="15" x14ac:dyDescent="0.25"/>
  <cols>
    <col min="1" max="1" width="15.5703125" customWidth="1"/>
    <col min="2" max="2" width="39.5703125" bestFit="1" customWidth="1"/>
    <col min="3" max="3" width="36.28515625" bestFit="1" customWidth="1"/>
    <col min="4" max="4" width="13.42578125" bestFit="1" customWidth="1"/>
    <col min="5" max="5" width="13.42578125" customWidth="1"/>
    <col min="6" max="6" width="16" customWidth="1"/>
    <col min="7" max="7" width="12.42578125" customWidth="1"/>
    <col min="8" max="8" width="12" customWidth="1"/>
  </cols>
  <sheetData>
    <row r="1" spans="1:8" ht="33.75" customHeight="1" x14ac:dyDescent="0.25">
      <c r="A1" s="2" t="s">
        <v>26</v>
      </c>
      <c r="B1" s="4" t="s">
        <v>1</v>
      </c>
      <c r="C1" s="4" t="s">
        <v>2</v>
      </c>
      <c r="D1" s="4" t="s">
        <v>598</v>
      </c>
      <c r="E1" s="4" t="s">
        <v>602</v>
      </c>
      <c r="F1" s="4" t="s">
        <v>599</v>
      </c>
      <c r="G1" s="4" t="s">
        <v>600</v>
      </c>
      <c r="H1" s="4" t="s">
        <v>601</v>
      </c>
    </row>
    <row r="2" spans="1:8" x14ac:dyDescent="0.25">
      <c r="A2" s="1" t="s">
        <v>79</v>
      </c>
      <c r="B2" s="1" t="s">
        <v>80</v>
      </c>
      <c r="C2" s="1" t="s">
        <v>41</v>
      </c>
      <c r="D2" s="1">
        <v>28</v>
      </c>
      <c r="E2" s="1">
        <v>30</v>
      </c>
      <c r="F2" s="1">
        <f>VLOOKUP(B2, tabel, 7, 0)</f>
        <v>87</v>
      </c>
      <c r="G2" s="1">
        <f>D2+E2+F2</f>
        <v>145</v>
      </c>
      <c r="H2" s="1">
        <v>1</v>
      </c>
    </row>
    <row r="3" spans="1:8" x14ac:dyDescent="0.25">
      <c r="A3" s="1" t="s">
        <v>91</v>
      </c>
      <c r="B3" s="1" t="s">
        <v>92</v>
      </c>
      <c r="C3" s="1" t="s">
        <v>41</v>
      </c>
      <c r="D3" s="1">
        <v>28</v>
      </c>
      <c r="E3" s="1">
        <v>15</v>
      </c>
      <c r="F3" s="1">
        <f>VLOOKUP(B3, tabel, 7, 0)</f>
        <v>93</v>
      </c>
      <c r="G3" s="1">
        <f>D3+E3+F3</f>
        <v>136</v>
      </c>
      <c r="H3" s="1">
        <v>2</v>
      </c>
    </row>
    <row r="4" spans="1:8" x14ac:dyDescent="0.25">
      <c r="A4" s="1" t="s">
        <v>486</v>
      </c>
      <c r="B4" s="1" t="s">
        <v>487</v>
      </c>
      <c r="C4" s="1" t="s">
        <v>449</v>
      </c>
      <c r="D4" s="1">
        <v>26</v>
      </c>
      <c r="E4" s="1">
        <v>15</v>
      </c>
      <c r="F4" s="1">
        <f>VLOOKUP(B4, tabel, 7, 0)</f>
        <v>85</v>
      </c>
      <c r="G4" s="1">
        <f>D4+E4+F4</f>
        <v>126</v>
      </c>
      <c r="H4" s="1">
        <v>3</v>
      </c>
    </row>
    <row r="5" spans="1:8" x14ac:dyDescent="0.25">
      <c r="A5" s="1" t="s">
        <v>177</v>
      </c>
      <c r="B5" s="1" t="s">
        <v>178</v>
      </c>
      <c r="C5" s="1" t="s">
        <v>179</v>
      </c>
      <c r="D5" s="1">
        <v>27</v>
      </c>
      <c r="E5" s="1">
        <v>15</v>
      </c>
      <c r="F5" s="1">
        <f>VLOOKUP(B5, tabel, 7, 0)</f>
        <v>79</v>
      </c>
      <c r="G5" s="1">
        <f>D5+E5+F5</f>
        <v>121</v>
      </c>
      <c r="H5" s="1">
        <v>4</v>
      </c>
    </row>
    <row r="6" spans="1:8" x14ac:dyDescent="0.25">
      <c r="A6" s="1" t="s">
        <v>484</v>
      </c>
      <c r="B6" s="1" t="s">
        <v>485</v>
      </c>
      <c r="C6" s="1" t="s">
        <v>449</v>
      </c>
      <c r="D6" s="1">
        <v>27</v>
      </c>
      <c r="E6" s="1">
        <v>15</v>
      </c>
      <c r="F6" s="1">
        <f>VLOOKUP(B6, tabel, 7, 0)</f>
        <v>65</v>
      </c>
      <c r="G6" s="1">
        <f>D6+E6+F6</f>
        <v>107</v>
      </c>
      <c r="H6" s="1">
        <v>5</v>
      </c>
    </row>
    <row r="7" spans="1:8" x14ac:dyDescent="0.25">
      <c r="A7" s="1" t="s">
        <v>81</v>
      </c>
      <c r="B7" s="1" t="s">
        <v>82</v>
      </c>
      <c r="C7" s="1" t="s">
        <v>41</v>
      </c>
      <c r="D7" s="1">
        <v>29</v>
      </c>
      <c r="E7" s="1">
        <v>15</v>
      </c>
      <c r="F7" s="1">
        <f>VLOOKUP(B7, tabel, 7, 0)</f>
        <v>58</v>
      </c>
      <c r="G7" s="1">
        <f>D7+E7+F7</f>
        <v>102</v>
      </c>
      <c r="H7" s="1">
        <v>6</v>
      </c>
    </row>
    <row r="8" spans="1:8" x14ac:dyDescent="0.25">
      <c r="A8" s="1" t="s">
        <v>319</v>
      </c>
      <c r="B8" s="1" t="s">
        <v>320</v>
      </c>
      <c r="C8" s="1" t="s">
        <v>321</v>
      </c>
      <c r="D8" s="1">
        <v>23</v>
      </c>
      <c r="E8" s="1">
        <v>15</v>
      </c>
      <c r="F8" s="1">
        <f>VLOOKUP(B8, tabel, 7, 0)</f>
        <v>64</v>
      </c>
      <c r="G8" s="1">
        <f>D8+E8+F8</f>
        <v>102</v>
      </c>
      <c r="H8" s="1">
        <v>7</v>
      </c>
    </row>
    <row r="9" spans="1:8" x14ac:dyDescent="0.25">
      <c r="A9" s="1" t="s">
        <v>103</v>
      </c>
      <c r="B9" s="1" t="s">
        <v>104</v>
      </c>
      <c r="C9" s="1" t="s">
        <v>41</v>
      </c>
      <c r="D9" s="1">
        <v>29</v>
      </c>
      <c r="E9" s="1">
        <v>0</v>
      </c>
      <c r="F9" s="1">
        <f>VLOOKUP(B9, tabel, 7, 0)</f>
        <v>60</v>
      </c>
      <c r="G9" s="1">
        <f>D9+E9+F9</f>
        <v>89</v>
      </c>
      <c r="H9" s="1">
        <v>8</v>
      </c>
    </row>
    <row r="10" spans="1:8" x14ac:dyDescent="0.25">
      <c r="A10" s="1" t="s">
        <v>364</v>
      </c>
      <c r="B10" s="1" t="s">
        <v>365</v>
      </c>
      <c r="C10" s="1" t="s">
        <v>366</v>
      </c>
      <c r="D10" s="1">
        <v>0</v>
      </c>
      <c r="E10" s="1">
        <v>15</v>
      </c>
      <c r="F10" s="1">
        <f>VLOOKUP(B10, tabel, 7, 0)</f>
        <v>70</v>
      </c>
      <c r="G10" s="1">
        <f>D10+E10+F10</f>
        <v>85</v>
      </c>
      <c r="H10" s="1">
        <v>9</v>
      </c>
    </row>
    <row r="11" spans="1:8" x14ac:dyDescent="0.25">
      <c r="A11" s="1" t="s">
        <v>89</v>
      </c>
      <c r="B11" s="1" t="s">
        <v>90</v>
      </c>
      <c r="C11" s="1" t="s">
        <v>41</v>
      </c>
      <c r="D11" s="1">
        <v>0</v>
      </c>
      <c r="E11" s="1">
        <v>15</v>
      </c>
      <c r="F11" s="1">
        <f>VLOOKUP(B11, tabel, 7, 0)</f>
        <v>68</v>
      </c>
      <c r="G11" s="1">
        <f>D11+E11+F11</f>
        <v>83</v>
      </c>
      <c r="H11" s="1">
        <v>10</v>
      </c>
    </row>
    <row r="12" spans="1:8" x14ac:dyDescent="0.25">
      <c r="A12" t="s">
        <v>68</v>
      </c>
      <c r="B12" s="3" t="s">
        <v>69</v>
      </c>
      <c r="C12" s="3" t="s">
        <v>41</v>
      </c>
      <c r="D12" s="3">
        <v>20</v>
      </c>
      <c r="E12" s="3">
        <v>0</v>
      </c>
      <c r="F12" s="3">
        <f>VLOOKUP(B12, tabel, 7, 0)</f>
        <v>60</v>
      </c>
      <c r="G12" s="3">
        <f>D12+E12+F12</f>
        <v>80</v>
      </c>
      <c r="H12" s="3">
        <v>11</v>
      </c>
    </row>
    <row r="13" spans="1:8" x14ac:dyDescent="0.25">
      <c r="A13" t="s">
        <v>74</v>
      </c>
      <c r="B13" s="3" t="s">
        <v>573</v>
      </c>
      <c r="C13" s="3" t="s">
        <v>41</v>
      </c>
      <c r="D13" s="3">
        <v>17</v>
      </c>
      <c r="E13" s="3">
        <v>0</v>
      </c>
      <c r="F13" s="3">
        <f>VLOOKUP(B13, tabel, 7, 0)</f>
        <v>62</v>
      </c>
      <c r="G13" s="3">
        <f>D13+E13+F13</f>
        <v>79</v>
      </c>
      <c r="H13" s="3">
        <v>12</v>
      </c>
    </row>
    <row r="14" spans="1:8" x14ac:dyDescent="0.25">
      <c r="A14" t="s">
        <v>443</v>
      </c>
      <c r="B14" s="3" t="s">
        <v>444</v>
      </c>
      <c r="C14" s="3" t="s">
        <v>442</v>
      </c>
      <c r="D14" s="3">
        <v>20</v>
      </c>
      <c r="E14" s="3">
        <v>15</v>
      </c>
      <c r="F14" s="3">
        <f>VLOOKUP(B14, tabel, 7, 0)</f>
        <v>42</v>
      </c>
      <c r="G14" s="3">
        <f>D14+E14+F14</f>
        <v>77</v>
      </c>
      <c r="H14" s="3">
        <v>13</v>
      </c>
    </row>
    <row r="15" spans="1:8" x14ac:dyDescent="0.25">
      <c r="A15" t="s">
        <v>75</v>
      </c>
      <c r="B15" s="3" t="s">
        <v>76</v>
      </c>
      <c r="C15" s="3" t="s">
        <v>41</v>
      </c>
      <c r="D15" s="3">
        <v>19</v>
      </c>
      <c r="E15" s="3">
        <v>0</v>
      </c>
      <c r="F15" s="3">
        <f>VLOOKUP(B15, tabel, 7, 0)</f>
        <v>58</v>
      </c>
      <c r="G15" s="3">
        <f>D15+E15+F15</f>
        <v>77</v>
      </c>
      <c r="H15" s="3">
        <v>14</v>
      </c>
    </row>
    <row r="16" spans="1:8" x14ac:dyDescent="0.25">
      <c r="A16" t="s">
        <v>55</v>
      </c>
      <c r="B16" s="3" t="s">
        <v>56</v>
      </c>
      <c r="C16" s="3" t="s">
        <v>57</v>
      </c>
      <c r="D16" s="3">
        <v>0</v>
      </c>
      <c r="E16" s="3">
        <v>0</v>
      </c>
      <c r="F16" s="3">
        <f>VLOOKUP(B16, tabel, 7, 0)</f>
        <v>75</v>
      </c>
      <c r="G16" s="3">
        <f>D16+E16+F16</f>
        <v>75</v>
      </c>
      <c r="H16" s="3">
        <v>15</v>
      </c>
    </row>
    <row r="17" spans="1:8" x14ac:dyDescent="0.25">
      <c r="A17" t="s">
        <v>589</v>
      </c>
      <c r="B17" s="3" t="s">
        <v>21</v>
      </c>
      <c r="C17" s="3" t="s">
        <v>15</v>
      </c>
      <c r="D17" s="3">
        <v>0</v>
      </c>
      <c r="E17" s="3">
        <v>0</v>
      </c>
      <c r="F17" s="3">
        <f>VLOOKUP(B17, tabel, 7, 0)</f>
        <v>74</v>
      </c>
      <c r="G17" s="3">
        <f>D17+E17+F17</f>
        <v>74</v>
      </c>
      <c r="H17" s="3">
        <v>16</v>
      </c>
    </row>
    <row r="18" spans="1:8" x14ac:dyDescent="0.25">
      <c r="A18" t="s">
        <v>297</v>
      </c>
      <c r="B18" s="3" t="s">
        <v>298</v>
      </c>
      <c r="C18" s="3" t="s">
        <v>299</v>
      </c>
      <c r="D18" s="3">
        <v>20</v>
      </c>
      <c r="E18" s="3">
        <v>15</v>
      </c>
      <c r="F18" s="3">
        <f>VLOOKUP(B18, tabel, 7, 0)</f>
        <v>38</v>
      </c>
      <c r="G18" s="3">
        <f>D18+E18+F18</f>
        <v>73</v>
      </c>
      <c r="H18" s="3">
        <v>17</v>
      </c>
    </row>
    <row r="19" spans="1:8" x14ac:dyDescent="0.25">
      <c r="A19" t="s">
        <v>93</v>
      </c>
      <c r="B19" s="3" t="s">
        <v>94</v>
      </c>
      <c r="C19" s="3" t="s">
        <v>41</v>
      </c>
      <c r="D19" s="3">
        <v>0</v>
      </c>
      <c r="E19" s="3">
        <v>15</v>
      </c>
      <c r="F19" s="3">
        <f>VLOOKUP(B19, tabel, 7, 0)</f>
        <v>58</v>
      </c>
      <c r="G19" s="3">
        <f>D19+E19+F19</f>
        <v>73</v>
      </c>
      <c r="H19" s="3">
        <v>18</v>
      </c>
    </row>
    <row r="20" spans="1:8" x14ac:dyDescent="0.25">
      <c r="A20" t="s">
        <v>361</v>
      </c>
      <c r="B20" s="3" t="s">
        <v>362</v>
      </c>
      <c r="C20" s="3" t="s">
        <v>363</v>
      </c>
      <c r="D20" s="3">
        <v>12</v>
      </c>
      <c r="E20" s="3">
        <v>15</v>
      </c>
      <c r="F20" s="3">
        <f>VLOOKUP(B20, tabel, 7, 0)</f>
        <v>40</v>
      </c>
      <c r="G20" s="3">
        <f>D20+E20+F20</f>
        <v>67</v>
      </c>
      <c r="H20" s="3">
        <v>19</v>
      </c>
    </row>
    <row r="21" spans="1:8" x14ac:dyDescent="0.25">
      <c r="A21" t="s">
        <v>62</v>
      </c>
      <c r="B21" s="3" t="s">
        <v>63</v>
      </c>
      <c r="C21" s="3" t="s">
        <v>41</v>
      </c>
      <c r="D21" s="3">
        <v>0</v>
      </c>
      <c r="E21" s="3">
        <v>15</v>
      </c>
      <c r="F21" s="3">
        <f>VLOOKUP(B21, tabel, 7, 0)</f>
        <v>48</v>
      </c>
      <c r="G21" s="3">
        <f>D21+E21+F21</f>
        <v>63</v>
      </c>
      <c r="H21" s="3">
        <v>20</v>
      </c>
    </row>
    <row r="22" spans="1:8" x14ac:dyDescent="0.25">
      <c r="A22" t="s">
        <v>292</v>
      </c>
      <c r="B22" s="3" t="s">
        <v>293</v>
      </c>
      <c r="C22" s="3" t="s">
        <v>41</v>
      </c>
      <c r="D22" s="3">
        <v>20</v>
      </c>
      <c r="E22" s="3">
        <v>0</v>
      </c>
      <c r="F22" s="3">
        <f>VLOOKUP(B22, tabel, 7, 0)</f>
        <v>40</v>
      </c>
      <c r="G22" s="3">
        <f>D22+E22+F22</f>
        <v>60</v>
      </c>
      <c r="H22" s="3">
        <v>21</v>
      </c>
    </row>
    <row r="23" spans="1:8" x14ac:dyDescent="0.25">
      <c r="A23" t="s">
        <v>454</v>
      </c>
      <c r="B23" s="3" t="s">
        <v>455</v>
      </c>
      <c r="C23" s="3" t="s">
        <v>449</v>
      </c>
      <c r="D23" s="3">
        <v>0</v>
      </c>
      <c r="E23" s="3">
        <v>0</v>
      </c>
      <c r="F23" s="3">
        <f>VLOOKUP(B23, tabel, 7, 0)</f>
        <v>60</v>
      </c>
      <c r="G23" s="3">
        <f>D23+E23+F23</f>
        <v>60</v>
      </c>
      <c r="H23" s="3">
        <v>22</v>
      </c>
    </row>
    <row r="24" spans="1:8" x14ac:dyDescent="0.25">
      <c r="A24" s="3" t="s">
        <v>540</v>
      </c>
      <c r="B24" s="3" t="s">
        <v>541</v>
      </c>
      <c r="C24" s="3" t="s">
        <v>449</v>
      </c>
      <c r="D24" s="3">
        <v>7</v>
      </c>
      <c r="E24" s="3">
        <v>0</v>
      </c>
      <c r="F24" s="3">
        <f>VLOOKUP(B24, tabel, 7, 0)</f>
        <v>51</v>
      </c>
      <c r="G24" s="3">
        <f>D24+E24+F24</f>
        <v>58</v>
      </c>
      <c r="H24" s="3">
        <v>23</v>
      </c>
    </row>
    <row r="25" spans="1:8" x14ac:dyDescent="0.25">
      <c r="A25" t="s">
        <v>300</v>
      </c>
      <c r="B25" s="3" t="s">
        <v>301</v>
      </c>
      <c r="C25" s="3" t="s">
        <v>299</v>
      </c>
      <c r="D25" s="3">
        <v>0</v>
      </c>
      <c r="E25" s="3">
        <v>30</v>
      </c>
      <c r="F25" s="3">
        <f>VLOOKUP(B25, tabel, 7, 0)</f>
        <v>27</v>
      </c>
      <c r="G25" s="3">
        <f>D25+E25+F25</f>
        <v>57</v>
      </c>
      <c r="H25" s="3">
        <v>24</v>
      </c>
    </row>
    <row r="26" spans="1:8" x14ac:dyDescent="0.25">
      <c r="A26" t="s">
        <v>130</v>
      </c>
      <c r="B26" s="3" t="s">
        <v>574</v>
      </c>
      <c r="C26" s="3" t="s">
        <v>125</v>
      </c>
      <c r="D26" s="3">
        <v>3</v>
      </c>
      <c r="E26" s="3">
        <v>15</v>
      </c>
      <c r="F26" s="3">
        <f>VLOOKUP(B26, tabel, 7, 0)</f>
        <v>39</v>
      </c>
      <c r="G26" s="3">
        <f>D26+E26+F26</f>
        <v>57</v>
      </c>
      <c r="H26" s="3">
        <v>25</v>
      </c>
    </row>
    <row r="27" spans="1:8" x14ac:dyDescent="0.25">
      <c r="A27" t="s">
        <v>308</v>
      </c>
      <c r="B27" s="3" t="s">
        <v>309</v>
      </c>
      <c r="C27" s="3" t="s">
        <v>299</v>
      </c>
      <c r="D27" s="3">
        <v>0</v>
      </c>
      <c r="E27" s="3">
        <v>15</v>
      </c>
      <c r="F27" s="3">
        <f>VLOOKUP(B27, tabel, 7, 0)</f>
        <v>40</v>
      </c>
      <c r="G27" s="3">
        <f>D27+E27+F27</f>
        <v>55</v>
      </c>
      <c r="H27" s="3">
        <v>26</v>
      </c>
    </row>
    <row r="28" spans="1:8" x14ac:dyDescent="0.25">
      <c r="A28" t="s">
        <v>85</v>
      </c>
      <c r="B28" s="3" t="s">
        <v>86</v>
      </c>
      <c r="C28" s="3" t="s">
        <v>41</v>
      </c>
      <c r="D28" s="3">
        <v>0</v>
      </c>
      <c r="E28" s="3">
        <v>0</v>
      </c>
      <c r="F28" s="3">
        <f>VLOOKUP(B28, tabel, 7, 0)</f>
        <v>53</v>
      </c>
      <c r="G28" s="3">
        <f>D28+E28+F28</f>
        <v>53</v>
      </c>
      <c r="H28" s="3">
        <v>27</v>
      </c>
    </row>
    <row r="29" spans="1:8" x14ac:dyDescent="0.25">
      <c r="A29" t="s">
        <v>441</v>
      </c>
      <c r="B29" s="3" t="s">
        <v>609</v>
      </c>
      <c r="C29" s="3" t="s">
        <v>442</v>
      </c>
      <c r="D29" s="3">
        <v>0</v>
      </c>
      <c r="E29" s="3">
        <v>0</v>
      </c>
      <c r="F29" s="3">
        <f>VLOOKUP(B29, tabel, 7, 0)</f>
        <v>51</v>
      </c>
      <c r="G29" s="3">
        <f>D29+E29+F29</f>
        <v>51</v>
      </c>
      <c r="H29" s="3">
        <v>28</v>
      </c>
    </row>
    <row r="30" spans="1:8" x14ac:dyDescent="0.25">
      <c r="A30" t="s">
        <v>590</v>
      </c>
      <c r="B30" s="3" t="s">
        <v>20</v>
      </c>
      <c r="C30" s="3" t="s">
        <v>15</v>
      </c>
      <c r="D30" s="3">
        <v>0</v>
      </c>
      <c r="E30" s="3">
        <v>0</v>
      </c>
      <c r="F30" s="3">
        <f>VLOOKUP(B30, tabel, 7, 0)</f>
        <v>51</v>
      </c>
      <c r="G30" s="3">
        <f>D30+E30+F30</f>
        <v>51</v>
      </c>
      <c r="H30" s="3">
        <v>29</v>
      </c>
    </row>
    <row r="31" spans="1:8" x14ac:dyDescent="0.25">
      <c r="A31" t="s">
        <v>99</v>
      </c>
      <c r="B31" s="3" t="s">
        <v>100</v>
      </c>
      <c r="C31" s="3" t="s">
        <v>41</v>
      </c>
      <c r="D31" s="3">
        <v>0</v>
      </c>
      <c r="E31" s="3">
        <v>0</v>
      </c>
      <c r="F31" s="3">
        <f>VLOOKUP(B31, tabel, 7, 0)</f>
        <v>48</v>
      </c>
      <c r="G31" s="3">
        <f>D31+E31+F31</f>
        <v>48</v>
      </c>
      <c r="H31" s="3">
        <v>30</v>
      </c>
    </row>
    <row r="32" spans="1:8" x14ac:dyDescent="0.25">
      <c r="A32" t="s">
        <v>588</v>
      </c>
      <c r="B32" s="3" t="s">
        <v>22</v>
      </c>
      <c r="C32" s="3" t="s">
        <v>15</v>
      </c>
      <c r="D32" s="3">
        <v>0</v>
      </c>
      <c r="E32" s="3">
        <v>0</v>
      </c>
      <c r="F32" s="3">
        <f>VLOOKUP(B32, tabel, 7, 0)</f>
        <v>46</v>
      </c>
      <c r="G32" s="3">
        <f>D32+E32+F32</f>
        <v>46</v>
      </c>
      <c r="H32" s="3">
        <v>31</v>
      </c>
    </row>
    <row r="33" spans="1:8" x14ac:dyDescent="0.25">
      <c r="A33" t="s">
        <v>87</v>
      </c>
      <c r="B33" s="3" t="s">
        <v>88</v>
      </c>
      <c r="C33" s="3" t="s">
        <v>41</v>
      </c>
      <c r="D33" s="3">
        <v>0</v>
      </c>
      <c r="E33" s="3">
        <v>15</v>
      </c>
      <c r="F33" s="3">
        <f>VLOOKUP(B33, tabel, 7, 0)</f>
        <v>30</v>
      </c>
      <c r="G33" s="3">
        <f>D33+E33+F33</f>
        <v>45</v>
      </c>
      <c r="H33" s="3">
        <v>32</v>
      </c>
    </row>
    <row r="34" spans="1:8" x14ac:dyDescent="0.25">
      <c r="A34" t="s">
        <v>64</v>
      </c>
      <c r="B34" s="3" t="s">
        <v>65</v>
      </c>
      <c r="C34" s="3" t="s">
        <v>41</v>
      </c>
      <c r="D34" s="3">
        <v>0</v>
      </c>
      <c r="E34" s="3">
        <v>0</v>
      </c>
      <c r="F34" s="3">
        <f>VLOOKUP(B34, tabel, 7, 0)</f>
        <v>45</v>
      </c>
      <c r="G34" s="3">
        <f>D34+E34+F34</f>
        <v>45</v>
      </c>
      <c r="H34" s="3">
        <v>33</v>
      </c>
    </row>
    <row r="35" spans="1:8" x14ac:dyDescent="0.25">
      <c r="A35" t="s">
        <v>77</v>
      </c>
      <c r="B35" s="3" t="s">
        <v>78</v>
      </c>
      <c r="C35" s="3" t="s">
        <v>41</v>
      </c>
      <c r="D35" s="3">
        <v>0</v>
      </c>
      <c r="E35" s="3">
        <v>0</v>
      </c>
      <c r="F35" s="3">
        <f>VLOOKUP(B35, tabel, 7, 0)</f>
        <v>45</v>
      </c>
      <c r="G35" s="3">
        <f>D35+E35+F35</f>
        <v>45</v>
      </c>
      <c r="H35" s="3">
        <v>34</v>
      </c>
    </row>
    <row r="36" spans="1:8" x14ac:dyDescent="0.25">
      <c r="A36" t="s">
        <v>409</v>
      </c>
      <c r="B36" s="3" t="s">
        <v>410</v>
      </c>
      <c r="C36" s="3" t="s">
        <v>384</v>
      </c>
      <c r="D36" s="3">
        <v>0</v>
      </c>
      <c r="E36" s="3">
        <v>0</v>
      </c>
      <c r="F36" s="3">
        <f>VLOOKUP(B36, tabel, 7, 0)</f>
        <v>45</v>
      </c>
      <c r="G36" s="3">
        <f>D36+E36+F36</f>
        <v>45</v>
      </c>
      <c r="H36" s="3">
        <v>35</v>
      </c>
    </row>
    <row r="37" spans="1:8" x14ac:dyDescent="0.25">
      <c r="A37" t="s">
        <v>526</v>
      </c>
      <c r="B37" s="3" t="s">
        <v>527</v>
      </c>
      <c r="C37" s="3" t="s">
        <v>449</v>
      </c>
      <c r="D37" s="3">
        <v>0</v>
      </c>
      <c r="E37" s="3">
        <v>0</v>
      </c>
      <c r="F37" s="3">
        <f>VLOOKUP(B37, tabel, 7, 0)</f>
        <v>43</v>
      </c>
      <c r="G37" s="3">
        <f>D37+E37+F37</f>
        <v>43</v>
      </c>
      <c r="H37" s="3">
        <v>36</v>
      </c>
    </row>
    <row r="38" spans="1:8" x14ac:dyDescent="0.25">
      <c r="A38" t="s">
        <v>592</v>
      </c>
      <c r="B38" s="3" t="s">
        <v>18</v>
      </c>
      <c r="C38" s="3" t="s">
        <v>15</v>
      </c>
      <c r="D38" s="3">
        <v>0</v>
      </c>
      <c r="E38" s="3">
        <v>15</v>
      </c>
      <c r="F38" s="3">
        <f>VLOOKUP(B38, tabel, 7, 0)</f>
        <v>27</v>
      </c>
      <c r="G38" s="3">
        <f>D38+E38+F38</f>
        <v>42</v>
      </c>
      <c r="H38" s="3">
        <v>37</v>
      </c>
    </row>
    <row r="39" spans="1:8" x14ac:dyDescent="0.25">
      <c r="A39" t="s">
        <v>61</v>
      </c>
      <c r="B39" s="3" t="s">
        <v>572</v>
      </c>
      <c r="C39" s="3" t="s">
        <v>41</v>
      </c>
      <c r="D39" s="3">
        <v>10</v>
      </c>
      <c r="E39" s="3">
        <v>0</v>
      </c>
      <c r="F39" s="3">
        <f>VLOOKUP(B39, tabel, 7, 0)</f>
        <v>32</v>
      </c>
      <c r="G39" s="3">
        <f>D39+E39+F39</f>
        <v>42</v>
      </c>
      <c r="H39" s="3">
        <v>38</v>
      </c>
    </row>
    <row r="40" spans="1:8" x14ac:dyDescent="0.25">
      <c r="A40" t="s">
        <v>304</v>
      </c>
      <c r="B40" s="3" t="s">
        <v>305</v>
      </c>
      <c r="C40" s="3" t="s">
        <v>299</v>
      </c>
      <c r="D40" s="3">
        <v>1</v>
      </c>
      <c r="E40" s="3">
        <v>0</v>
      </c>
      <c r="F40" s="3">
        <f>VLOOKUP(B40, tabel, 7, 0)</f>
        <v>40</v>
      </c>
      <c r="G40" s="3">
        <f>D40+E40+F40</f>
        <v>41</v>
      </c>
      <c r="H40" s="3">
        <v>39</v>
      </c>
    </row>
    <row r="41" spans="1:8" x14ac:dyDescent="0.25">
      <c r="A41" t="s">
        <v>66</v>
      </c>
      <c r="B41" s="3" t="s">
        <v>67</v>
      </c>
      <c r="C41" s="3" t="s">
        <v>41</v>
      </c>
      <c r="D41" s="3">
        <v>0</v>
      </c>
      <c r="E41" s="3">
        <v>0</v>
      </c>
      <c r="F41" s="3">
        <f>VLOOKUP(B41, tabel, 7, 0)</f>
        <v>40</v>
      </c>
      <c r="G41" s="3">
        <f>D41+E41+F41</f>
        <v>40</v>
      </c>
      <c r="H41" s="3">
        <v>40</v>
      </c>
    </row>
    <row r="42" spans="1:8" x14ac:dyDescent="0.25">
      <c r="A42" t="s">
        <v>213</v>
      </c>
      <c r="B42" s="3" t="s">
        <v>214</v>
      </c>
      <c r="C42" s="3" t="s">
        <v>210</v>
      </c>
      <c r="D42" s="3">
        <v>0</v>
      </c>
      <c r="E42" s="3">
        <v>0</v>
      </c>
      <c r="F42" s="3">
        <f>VLOOKUP(B42, tabel, 7, 0)</f>
        <v>40</v>
      </c>
      <c r="G42" s="3">
        <f>D42+E42+F42</f>
        <v>40</v>
      </c>
      <c r="H42" s="3">
        <v>41</v>
      </c>
    </row>
    <row r="43" spans="1:8" x14ac:dyDescent="0.25">
      <c r="A43" t="s">
        <v>556</v>
      </c>
      <c r="B43" s="3" t="s">
        <v>557</v>
      </c>
      <c r="C43" s="3" t="s">
        <v>558</v>
      </c>
      <c r="D43" s="3">
        <v>0</v>
      </c>
      <c r="E43" s="3">
        <v>0</v>
      </c>
      <c r="F43" s="3">
        <f>VLOOKUP(B43, tabel, 7, 0)</f>
        <v>38</v>
      </c>
      <c r="G43" s="3">
        <f>D43+E43+F43</f>
        <v>38</v>
      </c>
      <c r="H43" s="3">
        <v>42</v>
      </c>
    </row>
    <row r="44" spans="1:8" x14ac:dyDescent="0.25">
      <c r="A44" t="s">
        <v>208</v>
      </c>
      <c r="B44" s="3" t="s">
        <v>209</v>
      </c>
      <c r="C44" s="3" t="s">
        <v>210</v>
      </c>
      <c r="D44" s="3">
        <v>1</v>
      </c>
      <c r="E44" s="3">
        <v>15</v>
      </c>
      <c r="F44" s="3">
        <f>VLOOKUP(B44, tabel, 7, 0)</f>
        <v>21</v>
      </c>
      <c r="G44" s="3">
        <f>D44+E44+F44</f>
        <v>37</v>
      </c>
      <c r="H44" s="3">
        <v>43</v>
      </c>
    </row>
    <row r="45" spans="1:8" x14ac:dyDescent="0.25">
      <c r="A45" t="s">
        <v>261</v>
      </c>
      <c r="B45" s="3" t="s">
        <v>262</v>
      </c>
      <c r="C45" s="3" t="s">
        <v>234</v>
      </c>
      <c r="D45" s="3">
        <v>0</v>
      </c>
      <c r="E45" s="3">
        <v>0</v>
      </c>
      <c r="F45" s="3">
        <f>VLOOKUP(B45, tabel, 7, 0)</f>
        <v>37</v>
      </c>
      <c r="G45" s="3">
        <f>D45+E45+F45</f>
        <v>37</v>
      </c>
      <c r="H45" s="3">
        <v>44</v>
      </c>
    </row>
    <row r="46" spans="1:8" x14ac:dyDescent="0.25">
      <c r="A46" s="3" t="s">
        <v>488</v>
      </c>
      <c r="B46" s="3" t="s">
        <v>489</v>
      </c>
      <c r="C46" s="3" t="s">
        <v>449</v>
      </c>
      <c r="D46" s="3">
        <v>0</v>
      </c>
      <c r="E46" s="3">
        <v>15</v>
      </c>
      <c r="F46" s="3">
        <f>VLOOKUP(B46, tabel, 7, 0)</f>
        <v>20</v>
      </c>
      <c r="G46" s="3">
        <f>D46+E46+F46</f>
        <v>35</v>
      </c>
      <c r="H46" s="3">
        <v>45</v>
      </c>
    </row>
    <row r="47" spans="1:8" x14ac:dyDescent="0.25">
      <c r="A47" t="s">
        <v>83</v>
      </c>
      <c r="B47" s="3" t="s">
        <v>84</v>
      </c>
      <c r="C47" s="3" t="s">
        <v>41</v>
      </c>
      <c r="D47" s="3">
        <v>0</v>
      </c>
      <c r="E47" s="3">
        <v>0</v>
      </c>
      <c r="F47" s="3">
        <f>VLOOKUP(B47, tabel, 7, 0)</f>
        <v>35</v>
      </c>
      <c r="G47" s="3">
        <f>D47+E47+F47</f>
        <v>35</v>
      </c>
      <c r="H47" s="3">
        <v>46</v>
      </c>
    </row>
    <row r="48" spans="1:8" x14ac:dyDescent="0.25">
      <c r="A48" t="s">
        <v>165</v>
      </c>
      <c r="B48" s="3" t="s">
        <v>166</v>
      </c>
      <c r="C48" s="3" t="s">
        <v>134</v>
      </c>
      <c r="D48" s="3">
        <v>0</v>
      </c>
      <c r="E48" s="3">
        <v>0</v>
      </c>
      <c r="F48" s="3">
        <f>VLOOKUP(B48, tabel, 7, 0)</f>
        <v>35</v>
      </c>
      <c r="G48" s="3">
        <f>D48+E48+F48</f>
        <v>35</v>
      </c>
      <c r="H48" s="3">
        <v>47</v>
      </c>
    </row>
    <row r="49" spans="1:8" x14ac:dyDescent="0.25">
      <c r="A49" t="s">
        <v>182</v>
      </c>
      <c r="B49" s="3" t="s">
        <v>183</v>
      </c>
      <c r="C49" s="3" t="s">
        <v>179</v>
      </c>
      <c r="D49" s="3">
        <v>0</v>
      </c>
      <c r="E49" s="3">
        <v>0</v>
      </c>
      <c r="F49" s="3">
        <f>VLOOKUP(B49, tabel, 7, 0)</f>
        <v>34</v>
      </c>
      <c r="G49" s="3">
        <f>D49+E49+F49</f>
        <v>34</v>
      </c>
      <c r="H49" s="3">
        <v>48</v>
      </c>
    </row>
    <row r="50" spans="1:8" x14ac:dyDescent="0.25">
      <c r="A50" t="s">
        <v>202</v>
      </c>
      <c r="B50" s="3" t="s">
        <v>203</v>
      </c>
      <c r="C50" s="3" t="s">
        <v>204</v>
      </c>
      <c r="D50" s="3">
        <v>1</v>
      </c>
      <c r="E50" s="3">
        <v>0</v>
      </c>
      <c r="F50" s="3">
        <f>VLOOKUP(B50, tabel, 7, 0)</f>
        <v>33</v>
      </c>
      <c r="G50" s="3">
        <f>D50+E50+F50</f>
        <v>34</v>
      </c>
      <c r="H50" s="3">
        <v>49</v>
      </c>
    </row>
    <row r="51" spans="1:8" x14ac:dyDescent="0.25">
      <c r="A51" t="s">
        <v>302</v>
      </c>
      <c r="B51" s="3" t="s">
        <v>303</v>
      </c>
      <c r="C51" s="3" t="s">
        <v>299</v>
      </c>
      <c r="D51" s="3">
        <v>1</v>
      </c>
      <c r="E51" s="3">
        <v>0</v>
      </c>
      <c r="F51" s="3">
        <f>VLOOKUP(B51, tabel, 7, 0)</f>
        <v>33</v>
      </c>
      <c r="G51" s="3">
        <f>D51+E51+F51</f>
        <v>34</v>
      </c>
      <c r="H51" s="3">
        <v>50</v>
      </c>
    </row>
    <row r="52" spans="1:8" x14ac:dyDescent="0.25">
      <c r="A52" t="s">
        <v>355</v>
      </c>
      <c r="B52" s="3" t="s">
        <v>356</v>
      </c>
      <c r="C52" s="3" t="s">
        <v>354</v>
      </c>
      <c r="D52" s="3">
        <v>0</v>
      </c>
      <c r="E52" s="3">
        <v>0</v>
      </c>
      <c r="F52" s="3">
        <f>VLOOKUP(B52, tabel, 7, 0)</f>
        <v>34</v>
      </c>
      <c r="G52" s="3">
        <f>D52+E52+F52</f>
        <v>34</v>
      </c>
      <c r="H52" s="3">
        <v>51</v>
      </c>
    </row>
    <row r="53" spans="1:8" x14ac:dyDescent="0.25">
      <c r="A53" t="s">
        <v>352</v>
      </c>
      <c r="B53" s="3" t="s">
        <v>353</v>
      </c>
      <c r="C53" s="3" t="s">
        <v>354</v>
      </c>
      <c r="D53" s="3">
        <v>0</v>
      </c>
      <c r="E53" s="3">
        <v>0</v>
      </c>
      <c r="F53" s="3">
        <f>VLOOKUP(B53, tabel, 7, 0)</f>
        <v>33</v>
      </c>
      <c r="G53" s="3">
        <f>D53+E53+F53</f>
        <v>33</v>
      </c>
      <c r="H53" s="3">
        <v>52</v>
      </c>
    </row>
    <row r="54" spans="1:8" x14ac:dyDescent="0.25">
      <c r="A54" t="s">
        <v>193</v>
      </c>
      <c r="B54" s="3" t="s">
        <v>194</v>
      </c>
      <c r="C54" s="3" t="s">
        <v>195</v>
      </c>
      <c r="D54" s="3">
        <v>0</v>
      </c>
      <c r="E54" s="3">
        <v>0</v>
      </c>
      <c r="F54" s="3">
        <f>VLOOKUP(B54, tabel, 7, 0)</f>
        <v>33</v>
      </c>
      <c r="G54" s="3">
        <f>D54+E54+F54</f>
        <v>33</v>
      </c>
      <c r="H54" s="3">
        <v>53</v>
      </c>
    </row>
    <row r="55" spans="1:8" x14ac:dyDescent="0.25">
      <c r="A55" t="s">
        <v>468</v>
      </c>
      <c r="B55" s="3" t="s">
        <v>469</v>
      </c>
      <c r="C55" s="3" t="s">
        <v>449</v>
      </c>
      <c r="D55" s="3">
        <v>0</v>
      </c>
      <c r="E55" s="3">
        <v>0</v>
      </c>
      <c r="F55" s="3">
        <f>VLOOKUP(B55, tabel, 7, 0)</f>
        <v>32</v>
      </c>
      <c r="G55" s="3">
        <f>D55+E55+F55</f>
        <v>32</v>
      </c>
      <c r="H55" s="3">
        <v>54</v>
      </c>
    </row>
    <row r="56" spans="1:8" x14ac:dyDescent="0.25">
      <c r="A56" t="s">
        <v>72</v>
      </c>
      <c r="B56" s="3" t="s">
        <v>73</v>
      </c>
      <c r="C56" s="3" t="s">
        <v>41</v>
      </c>
      <c r="D56" s="3">
        <v>0</v>
      </c>
      <c r="E56" s="3">
        <v>0</v>
      </c>
      <c r="F56" s="3">
        <f>VLOOKUP(B56, tabel, 7, 0)</f>
        <v>31</v>
      </c>
      <c r="G56" s="3">
        <f>D56+E56+F56</f>
        <v>31</v>
      </c>
      <c r="H56" s="3">
        <v>55</v>
      </c>
    </row>
    <row r="57" spans="1:8" x14ac:dyDescent="0.25">
      <c r="A57" t="s">
        <v>387</v>
      </c>
      <c r="B57" s="3" t="s">
        <v>388</v>
      </c>
      <c r="C57" s="3" t="s">
        <v>384</v>
      </c>
      <c r="D57" s="3">
        <v>2</v>
      </c>
      <c r="E57" s="3">
        <v>0</v>
      </c>
      <c r="F57" s="3">
        <f>VLOOKUP(B57, tabel, 7, 0)</f>
        <v>29</v>
      </c>
      <c r="G57" s="3">
        <f>D57+E57+F57</f>
        <v>31</v>
      </c>
      <c r="H57" s="3">
        <v>56</v>
      </c>
    </row>
    <row r="58" spans="1:8" x14ac:dyDescent="0.25">
      <c r="A58" t="s">
        <v>45</v>
      </c>
      <c r="B58" s="3" t="s">
        <v>46</v>
      </c>
      <c r="C58" s="3" t="s">
        <v>44</v>
      </c>
      <c r="D58" s="3">
        <v>0</v>
      </c>
      <c r="E58" s="3">
        <v>0</v>
      </c>
      <c r="F58" s="3">
        <f>VLOOKUP(B58, tabel, 7, 0)</f>
        <v>30</v>
      </c>
      <c r="G58" s="3">
        <f>D58+E58+F58</f>
        <v>30</v>
      </c>
      <c r="H58" s="3">
        <v>57</v>
      </c>
    </row>
    <row r="59" spans="1:8" x14ac:dyDescent="0.25">
      <c r="A59" t="s">
        <v>347</v>
      </c>
      <c r="B59" s="3" t="s">
        <v>348</v>
      </c>
      <c r="C59" s="3" t="s">
        <v>349</v>
      </c>
      <c r="D59" s="3">
        <v>0</v>
      </c>
      <c r="E59" s="3">
        <v>0</v>
      </c>
      <c r="F59" s="3">
        <f>VLOOKUP(B59, tabel, 7, 0)</f>
        <v>30</v>
      </c>
      <c r="G59" s="3">
        <f>D59+E59+F59</f>
        <v>30</v>
      </c>
      <c r="H59" s="3">
        <v>58</v>
      </c>
    </row>
    <row r="60" spans="1:8" x14ac:dyDescent="0.25">
      <c r="A60" t="s">
        <v>375</v>
      </c>
      <c r="B60" s="3" t="s">
        <v>376</v>
      </c>
      <c r="C60" s="3" t="s">
        <v>312</v>
      </c>
      <c r="D60" s="3">
        <v>0</v>
      </c>
      <c r="E60" s="3">
        <v>0</v>
      </c>
      <c r="F60" s="3">
        <f>VLOOKUP(B60, tabel, 7, 0)</f>
        <v>30</v>
      </c>
      <c r="G60" s="3">
        <f>D60+E60+F60</f>
        <v>30</v>
      </c>
      <c r="H60" s="3">
        <v>59</v>
      </c>
    </row>
    <row r="61" spans="1:8" x14ac:dyDescent="0.25">
      <c r="A61" t="s">
        <v>186</v>
      </c>
      <c r="B61" s="3" t="s">
        <v>187</v>
      </c>
      <c r="C61" s="3" t="s">
        <v>179</v>
      </c>
      <c r="D61" s="3">
        <v>1</v>
      </c>
      <c r="E61" s="3">
        <v>0</v>
      </c>
      <c r="F61" s="3">
        <f>VLOOKUP(B61, tabel, 7, 0)</f>
        <v>28</v>
      </c>
      <c r="G61" s="3">
        <f>D61+E61+F61</f>
        <v>29</v>
      </c>
      <c r="H61" s="3">
        <v>60</v>
      </c>
    </row>
    <row r="62" spans="1:8" x14ac:dyDescent="0.25">
      <c r="A62" t="s">
        <v>593</v>
      </c>
      <c r="B62" s="3" t="s">
        <v>17</v>
      </c>
      <c r="C62" s="3" t="s">
        <v>15</v>
      </c>
      <c r="D62" s="3">
        <v>0</v>
      </c>
      <c r="E62" s="3">
        <v>15</v>
      </c>
      <c r="F62" s="3">
        <f>VLOOKUP(B62, tabel, 7, 0)</f>
        <v>14</v>
      </c>
      <c r="G62" s="3">
        <f>D62+E62+F62</f>
        <v>29</v>
      </c>
      <c r="H62" s="3">
        <v>61</v>
      </c>
    </row>
    <row r="63" spans="1:8" x14ac:dyDescent="0.25">
      <c r="A63" t="s">
        <v>70</v>
      </c>
      <c r="B63" s="3" t="s">
        <v>71</v>
      </c>
      <c r="C63" s="3" t="s">
        <v>41</v>
      </c>
      <c r="D63" s="3">
        <v>0</v>
      </c>
      <c r="E63" s="3">
        <v>0</v>
      </c>
      <c r="F63" s="3">
        <f>VLOOKUP(B63, tabel, 7, 0)</f>
        <v>28</v>
      </c>
      <c r="G63" s="3">
        <f>D63+E63+F63</f>
        <v>28</v>
      </c>
      <c r="H63" s="3">
        <v>62</v>
      </c>
    </row>
    <row r="64" spans="1:8" x14ac:dyDescent="0.25">
      <c r="A64" t="s">
        <v>385</v>
      </c>
      <c r="B64" s="3" t="s">
        <v>386</v>
      </c>
      <c r="C64" s="3" t="s">
        <v>384</v>
      </c>
      <c r="D64" s="3">
        <v>0</v>
      </c>
      <c r="E64" s="3">
        <v>0</v>
      </c>
      <c r="F64" s="3">
        <f>VLOOKUP(B64, tabel, 7, 0)</f>
        <v>28</v>
      </c>
      <c r="G64" s="3">
        <f>D64+E64+F64</f>
        <v>28</v>
      </c>
      <c r="H64" s="3">
        <v>63</v>
      </c>
    </row>
    <row r="65" spans="1:8" x14ac:dyDescent="0.25">
      <c r="A65" t="s">
        <v>52</v>
      </c>
      <c r="B65" s="3" t="s">
        <v>53</v>
      </c>
      <c r="C65" s="3" t="s">
        <v>54</v>
      </c>
      <c r="D65" s="3">
        <v>3</v>
      </c>
      <c r="E65" s="3">
        <v>0</v>
      </c>
      <c r="F65" s="3">
        <f>VLOOKUP(B65, tabel, 7, 0)</f>
        <v>24</v>
      </c>
      <c r="G65" s="3">
        <f>D65+E65+F65</f>
        <v>27</v>
      </c>
      <c r="H65" s="3">
        <v>64</v>
      </c>
    </row>
    <row r="66" spans="1:8" x14ac:dyDescent="0.25">
      <c r="A66" t="s">
        <v>95</v>
      </c>
      <c r="B66" s="3" t="s">
        <v>96</v>
      </c>
      <c r="C66" s="3" t="s">
        <v>41</v>
      </c>
      <c r="D66" s="3">
        <v>0</v>
      </c>
      <c r="E66" s="3">
        <v>0</v>
      </c>
      <c r="F66" s="3">
        <f>VLOOKUP(B66, tabel, 7, 0)</f>
        <v>27</v>
      </c>
      <c r="G66" s="3">
        <f>D66+E66+F66</f>
        <v>27</v>
      </c>
      <c r="H66" s="3">
        <v>65</v>
      </c>
    </row>
    <row r="67" spans="1:8" x14ac:dyDescent="0.25">
      <c r="A67" t="s">
        <v>149</v>
      </c>
      <c r="B67" s="3" t="s">
        <v>150</v>
      </c>
      <c r="C67" s="3" t="s">
        <v>134</v>
      </c>
      <c r="D67" s="3">
        <v>2</v>
      </c>
      <c r="E67" s="3">
        <v>0</v>
      </c>
      <c r="F67" s="3">
        <f>VLOOKUP(B67, tabel, 7, 0)</f>
        <v>25</v>
      </c>
      <c r="G67" s="3">
        <f>D67+E67+F67</f>
        <v>27</v>
      </c>
      <c r="H67" s="3">
        <v>66</v>
      </c>
    </row>
    <row r="68" spans="1:8" x14ac:dyDescent="0.25">
      <c r="A68" t="s">
        <v>399</v>
      </c>
      <c r="B68" s="3" t="s">
        <v>400</v>
      </c>
      <c r="C68" s="3" t="s">
        <v>384</v>
      </c>
      <c r="D68" s="3">
        <v>2</v>
      </c>
      <c r="E68" s="3">
        <v>0</v>
      </c>
      <c r="F68" s="3">
        <f>VLOOKUP(B68, tabel, 7, 0)</f>
        <v>25</v>
      </c>
      <c r="G68" s="3">
        <f>D68+E68+F68</f>
        <v>27</v>
      </c>
      <c r="H68" s="3">
        <v>67</v>
      </c>
    </row>
    <row r="69" spans="1:8" x14ac:dyDescent="0.25">
      <c r="A69" t="s">
        <v>415</v>
      </c>
      <c r="B69" s="3" t="s">
        <v>416</v>
      </c>
      <c r="C69" s="3" t="s">
        <v>384</v>
      </c>
      <c r="D69" s="3">
        <v>0</v>
      </c>
      <c r="E69" s="3">
        <v>0</v>
      </c>
      <c r="F69" s="3">
        <f>VLOOKUP(B69, tabel, 7, 0)</f>
        <v>26</v>
      </c>
      <c r="G69" s="3">
        <f>D69+E69+F69</f>
        <v>26</v>
      </c>
      <c r="H69" s="3">
        <v>68</v>
      </c>
    </row>
    <row r="70" spans="1:8" x14ac:dyDescent="0.25">
      <c r="A70" t="s">
        <v>135</v>
      </c>
      <c r="B70" s="3" t="s">
        <v>136</v>
      </c>
      <c r="C70" s="3" t="s">
        <v>134</v>
      </c>
      <c r="D70" s="3">
        <v>1</v>
      </c>
      <c r="E70" s="3">
        <v>0</v>
      </c>
      <c r="F70" s="3">
        <f>VLOOKUP(B70, tabel, 7, 0)</f>
        <v>25</v>
      </c>
      <c r="G70" s="3">
        <f>D70+E70+F70</f>
        <v>26</v>
      </c>
      <c r="H70" s="3">
        <v>69</v>
      </c>
    </row>
    <row r="71" spans="1:8" x14ac:dyDescent="0.25">
      <c r="A71" t="s">
        <v>107</v>
      </c>
      <c r="B71" s="3" t="s">
        <v>108</v>
      </c>
      <c r="C71" s="3" t="s">
        <v>60</v>
      </c>
      <c r="D71" s="3">
        <v>0</v>
      </c>
      <c r="E71" s="3">
        <v>0</v>
      </c>
      <c r="F71" s="3">
        <f>VLOOKUP(B71, tabel, 7, 0)</f>
        <v>25</v>
      </c>
      <c r="G71" s="3">
        <f>D71+E71+F71</f>
        <v>25</v>
      </c>
      <c r="H71" s="3">
        <v>70</v>
      </c>
    </row>
    <row r="72" spans="1:8" x14ac:dyDescent="0.25">
      <c r="A72" t="s">
        <v>211</v>
      </c>
      <c r="B72" s="3" t="s">
        <v>212</v>
      </c>
      <c r="C72" s="3" t="s">
        <v>210</v>
      </c>
      <c r="D72" s="3">
        <v>0</v>
      </c>
      <c r="E72" s="3">
        <v>15</v>
      </c>
      <c r="F72" s="3">
        <f>VLOOKUP(B72, tabel, 7, 0)</f>
        <v>10</v>
      </c>
      <c r="G72" s="3">
        <f>D72+E72+F72</f>
        <v>25</v>
      </c>
      <c r="H72" s="3">
        <v>71</v>
      </c>
    </row>
    <row r="73" spans="1:8" x14ac:dyDescent="0.25">
      <c r="A73" t="s">
        <v>269</v>
      </c>
      <c r="B73" s="3" t="s">
        <v>270</v>
      </c>
      <c r="C73" s="3" t="s">
        <v>234</v>
      </c>
      <c r="D73" s="3">
        <v>0</v>
      </c>
      <c r="E73" s="3">
        <v>0</v>
      </c>
      <c r="F73" s="3">
        <f>VLOOKUP(B73, tabel, 7, 0)</f>
        <v>25</v>
      </c>
      <c r="G73" s="3">
        <f>D73+E73+F73</f>
        <v>25</v>
      </c>
      <c r="H73" s="3">
        <v>72</v>
      </c>
    </row>
    <row r="74" spans="1:8" x14ac:dyDescent="0.25">
      <c r="A74" t="s">
        <v>171</v>
      </c>
      <c r="B74" s="3" t="s">
        <v>172</v>
      </c>
      <c r="C74" s="3" t="s">
        <v>134</v>
      </c>
      <c r="D74" s="3">
        <v>3</v>
      </c>
      <c r="E74" s="3">
        <v>0</v>
      </c>
      <c r="F74" s="3">
        <f>VLOOKUP(B74, tabel, 7, 0)</f>
        <v>22</v>
      </c>
      <c r="G74" s="3">
        <f>D74+E74+F74</f>
        <v>25</v>
      </c>
      <c r="H74" s="3">
        <v>73</v>
      </c>
    </row>
    <row r="75" spans="1:8" x14ac:dyDescent="0.25">
      <c r="A75" t="s">
        <v>128</v>
      </c>
      <c r="B75" s="3" t="s">
        <v>129</v>
      </c>
      <c r="C75" s="3" t="s">
        <v>125</v>
      </c>
      <c r="D75" s="3">
        <v>2</v>
      </c>
      <c r="E75" s="3">
        <v>0</v>
      </c>
      <c r="F75" s="3">
        <f>VLOOKUP(B75, tabel, 7, 0)</f>
        <v>23</v>
      </c>
      <c r="G75" s="3">
        <f>D75+E75+F75</f>
        <v>25</v>
      </c>
      <c r="H75" s="3">
        <v>74</v>
      </c>
    </row>
    <row r="76" spans="1:8" x14ac:dyDescent="0.25">
      <c r="A76" t="s">
        <v>606</v>
      </c>
      <c r="B76" s="3" t="s">
        <v>607</v>
      </c>
      <c r="C76" s="3" t="s">
        <v>608</v>
      </c>
      <c r="D76" s="3">
        <v>0</v>
      </c>
      <c r="E76" s="3">
        <v>0</v>
      </c>
      <c r="F76" s="3">
        <f>VLOOKUP(B76, tabel, 7, 0)</f>
        <v>25</v>
      </c>
      <c r="G76" s="3">
        <f>D76+E76+F76</f>
        <v>25</v>
      </c>
      <c r="H76" s="3">
        <v>75</v>
      </c>
    </row>
    <row r="77" spans="1:8" x14ac:dyDescent="0.25">
      <c r="A77" t="s">
        <v>113</v>
      </c>
      <c r="B77" s="3" t="s">
        <v>114</v>
      </c>
      <c r="C77" s="3" t="s">
        <v>60</v>
      </c>
      <c r="D77" s="3">
        <v>0</v>
      </c>
      <c r="E77" s="3">
        <v>0</v>
      </c>
      <c r="F77" s="3">
        <f>VLOOKUP(B77, tabel, 7, 0)</f>
        <v>25</v>
      </c>
      <c r="G77" s="3">
        <f>D77+E77+F77</f>
        <v>25</v>
      </c>
      <c r="H77" s="3">
        <v>76</v>
      </c>
    </row>
    <row r="78" spans="1:8" x14ac:dyDescent="0.25">
      <c r="A78" t="s">
        <v>131</v>
      </c>
      <c r="B78" s="3" t="s">
        <v>575</v>
      </c>
      <c r="C78" s="3" t="s">
        <v>134</v>
      </c>
      <c r="D78" s="3">
        <v>0</v>
      </c>
      <c r="E78" s="3">
        <v>0</v>
      </c>
      <c r="F78" s="3">
        <f>VLOOKUP(B78, tabel, 7, 0)</f>
        <v>25</v>
      </c>
      <c r="G78" s="3">
        <f>D78+E78+F78</f>
        <v>25</v>
      </c>
      <c r="H78" s="3">
        <v>77</v>
      </c>
    </row>
    <row r="79" spans="1:8" x14ac:dyDescent="0.25">
      <c r="A79" t="s">
        <v>126</v>
      </c>
      <c r="B79" s="3" t="s">
        <v>127</v>
      </c>
      <c r="C79" s="3" t="s">
        <v>125</v>
      </c>
      <c r="D79" s="3">
        <v>10</v>
      </c>
      <c r="E79" s="3">
        <v>0</v>
      </c>
      <c r="F79" s="3">
        <f>VLOOKUP(B79, tabel, 7, 0)</f>
        <v>14</v>
      </c>
      <c r="G79" s="3">
        <f>D79+E79+F79</f>
        <v>24</v>
      </c>
      <c r="H79" s="3">
        <v>78</v>
      </c>
    </row>
    <row r="80" spans="1:8" x14ac:dyDescent="0.25">
      <c r="A80" t="s">
        <v>273</v>
      </c>
      <c r="B80" s="3" t="s">
        <v>274</v>
      </c>
      <c r="C80" s="3" t="s">
        <v>275</v>
      </c>
      <c r="D80" s="3">
        <v>0</v>
      </c>
      <c r="E80" s="3">
        <v>0</v>
      </c>
      <c r="F80" s="3">
        <f>VLOOKUP(B80, tabel, 7, 0)</f>
        <v>24</v>
      </c>
      <c r="G80" s="3">
        <f>D80+E80+F80</f>
        <v>24</v>
      </c>
      <c r="H80" s="3">
        <v>79</v>
      </c>
    </row>
    <row r="81" spans="1:8" x14ac:dyDescent="0.25">
      <c r="A81" t="s">
        <v>143</v>
      </c>
      <c r="B81" s="3" t="s">
        <v>144</v>
      </c>
      <c r="C81" s="3" t="s">
        <v>134</v>
      </c>
      <c r="D81" s="3">
        <v>0</v>
      </c>
      <c r="E81" s="3">
        <v>15</v>
      </c>
      <c r="F81" s="3">
        <f>VLOOKUP(B81, tabel, 7, 0)</f>
        <v>9</v>
      </c>
      <c r="G81" s="3">
        <f>D81+E81+F81</f>
        <v>24</v>
      </c>
      <c r="H81" s="3">
        <v>80</v>
      </c>
    </row>
    <row r="82" spans="1:8" x14ac:dyDescent="0.25">
      <c r="A82" t="s">
        <v>369</v>
      </c>
      <c r="B82" s="3" t="s">
        <v>370</v>
      </c>
      <c r="C82" s="3" t="s">
        <v>312</v>
      </c>
      <c r="D82" s="3">
        <v>0</v>
      </c>
      <c r="E82" s="3">
        <v>0</v>
      </c>
      <c r="F82" s="3">
        <f>VLOOKUP(B82, tabel, 7, 0)</f>
        <v>24</v>
      </c>
      <c r="G82" s="3">
        <f>D82+E82+F82</f>
        <v>24</v>
      </c>
      <c r="H82" s="3">
        <v>81</v>
      </c>
    </row>
    <row r="83" spans="1:8" x14ac:dyDescent="0.25">
      <c r="A83" t="s">
        <v>196</v>
      </c>
      <c r="B83" s="3" t="s">
        <v>197</v>
      </c>
      <c r="C83" s="3" t="s">
        <v>195</v>
      </c>
      <c r="D83" s="3">
        <v>0</v>
      </c>
      <c r="E83" s="3">
        <v>0</v>
      </c>
      <c r="F83" s="3">
        <f>VLOOKUP(B83, tabel, 7, 0)</f>
        <v>23</v>
      </c>
      <c r="G83" s="3">
        <f>D83+E83+F83</f>
        <v>23</v>
      </c>
      <c r="H83" s="3">
        <v>82</v>
      </c>
    </row>
    <row r="84" spans="1:8" x14ac:dyDescent="0.25">
      <c r="A84" t="s">
        <v>247</v>
      </c>
      <c r="B84" s="3" t="s">
        <v>248</v>
      </c>
      <c r="C84" s="3" t="s">
        <v>234</v>
      </c>
      <c r="D84" s="3">
        <v>3</v>
      </c>
      <c r="E84" s="3">
        <v>0</v>
      </c>
      <c r="F84" s="3">
        <f>VLOOKUP(B84, tabel, 7, 0)</f>
        <v>20</v>
      </c>
      <c r="G84" s="3">
        <f>D84+E84+F84</f>
        <v>23</v>
      </c>
      <c r="H84" s="3">
        <v>83</v>
      </c>
    </row>
    <row r="85" spans="1:8" x14ac:dyDescent="0.25">
      <c r="A85" t="s">
        <v>325</v>
      </c>
      <c r="B85" s="3" t="s">
        <v>326</v>
      </c>
      <c r="C85" s="3" t="s">
        <v>324</v>
      </c>
      <c r="D85" s="3">
        <v>0</v>
      </c>
      <c r="E85" s="3">
        <v>0</v>
      </c>
      <c r="F85" s="3">
        <f>VLOOKUP(B85, tabel, 7, 0)</f>
        <v>23</v>
      </c>
      <c r="G85" s="3">
        <f>D85+E85+F85</f>
        <v>23</v>
      </c>
      <c r="H85" s="3">
        <v>84</v>
      </c>
    </row>
    <row r="86" spans="1:8" x14ac:dyDescent="0.25">
      <c r="A86" t="s">
        <v>425</v>
      </c>
      <c r="B86" s="3" t="s">
        <v>426</v>
      </c>
      <c r="C86" s="3" t="s">
        <v>24</v>
      </c>
      <c r="D86" s="3">
        <v>0</v>
      </c>
      <c r="E86" s="3">
        <v>0</v>
      </c>
      <c r="F86" s="3">
        <f>VLOOKUP(B86, tabel, 7, 0)</f>
        <v>23</v>
      </c>
      <c r="G86" s="3">
        <f>D86+E86+F86</f>
        <v>23</v>
      </c>
      <c r="H86" s="3">
        <v>85</v>
      </c>
    </row>
    <row r="87" spans="1:8" x14ac:dyDescent="0.25">
      <c r="A87" t="s">
        <v>161</v>
      </c>
      <c r="B87" s="3" t="s">
        <v>162</v>
      </c>
      <c r="C87" s="3" t="s">
        <v>134</v>
      </c>
      <c r="D87" s="3">
        <v>0</v>
      </c>
      <c r="E87" s="3">
        <v>0</v>
      </c>
      <c r="F87" s="3">
        <f>VLOOKUP(B87, tabel, 7, 0)</f>
        <v>22</v>
      </c>
      <c r="G87" s="3">
        <f>D87+E87+F87</f>
        <v>22</v>
      </c>
      <c r="H87" s="3">
        <v>86</v>
      </c>
    </row>
    <row r="88" spans="1:8" x14ac:dyDescent="0.25">
      <c r="A88" t="s">
        <v>359</v>
      </c>
      <c r="B88" s="3" t="s">
        <v>579</v>
      </c>
      <c r="C88" s="3" t="s">
        <v>360</v>
      </c>
      <c r="D88" s="3">
        <v>13</v>
      </c>
      <c r="E88" s="3">
        <v>0</v>
      </c>
      <c r="F88" s="3">
        <f>VLOOKUP(B88, tabel, 7, 0)</f>
        <v>9</v>
      </c>
      <c r="G88" s="3">
        <f>D88+E88+F88</f>
        <v>22</v>
      </c>
      <c r="H88" s="3">
        <v>87</v>
      </c>
    </row>
    <row r="89" spans="1:8" x14ac:dyDescent="0.25">
      <c r="A89" t="s">
        <v>393</v>
      </c>
      <c r="B89" s="3" t="s">
        <v>394</v>
      </c>
      <c r="C89" s="3" t="s">
        <v>384</v>
      </c>
      <c r="D89" s="3">
        <v>3</v>
      </c>
      <c r="E89" s="3">
        <v>0</v>
      </c>
      <c r="F89" s="3">
        <f>VLOOKUP(B89, tabel, 7, 0)</f>
        <v>19</v>
      </c>
      <c r="G89" s="3">
        <f>D89+E89+F89</f>
        <v>22</v>
      </c>
      <c r="H89" s="3">
        <v>88</v>
      </c>
    </row>
    <row r="90" spans="1:8" x14ac:dyDescent="0.25">
      <c r="A90" t="s">
        <v>123</v>
      </c>
      <c r="B90" s="3" t="s">
        <v>124</v>
      </c>
      <c r="C90" s="3" t="s">
        <v>125</v>
      </c>
      <c r="D90" s="3">
        <v>0</v>
      </c>
      <c r="E90" s="3">
        <v>0</v>
      </c>
      <c r="F90" s="3">
        <f>VLOOKUP(B90, tabel, 7, 0)</f>
        <v>22</v>
      </c>
      <c r="G90" s="3">
        <f>D90+E90+F90</f>
        <v>22</v>
      </c>
      <c r="H90" s="3">
        <v>89</v>
      </c>
    </row>
    <row r="91" spans="1:8" x14ac:dyDescent="0.25">
      <c r="A91" t="s">
        <v>42</v>
      </c>
      <c r="B91" s="3" t="s">
        <v>43</v>
      </c>
      <c r="C91" s="3" t="s">
        <v>44</v>
      </c>
      <c r="D91" s="3">
        <v>0</v>
      </c>
      <c r="E91" s="3">
        <v>0</v>
      </c>
      <c r="F91" s="3">
        <f>VLOOKUP(B91, tabel, 7, 0)</f>
        <v>21</v>
      </c>
      <c r="G91" s="3">
        <f>D91+E91+F91</f>
        <v>21</v>
      </c>
      <c r="H91" s="3">
        <v>90</v>
      </c>
    </row>
    <row r="92" spans="1:8" x14ac:dyDescent="0.25">
      <c r="A92" t="s">
        <v>58</v>
      </c>
      <c r="B92" s="3" t="s">
        <v>59</v>
      </c>
      <c r="C92" s="3" t="s">
        <v>60</v>
      </c>
      <c r="D92" s="3">
        <v>0</v>
      </c>
      <c r="E92" s="3">
        <v>0</v>
      </c>
      <c r="F92" s="3">
        <f>VLOOKUP(B92, tabel, 7, 0)</f>
        <v>21</v>
      </c>
      <c r="G92" s="3">
        <f>D92+E92+F92</f>
        <v>21</v>
      </c>
      <c r="H92" s="3">
        <v>91</v>
      </c>
    </row>
    <row r="93" spans="1:8" x14ac:dyDescent="0.25">
      <c r="A93" t="s">
        <v>294</v>
      </c>
      <c r="B93" s="3" t="s">
        <v>295</v>
      </c>
      <c r="C93" s="3" t="s">
        <v>296</v>
      </c>
      <c r="D93" s="3">
        <v>0</v>
      </c>
      <c r="E93" s="3">
        <v>0</v>
      </c>
      <c r="F93" s="3">
        <f>VLOOKUP(B93, tabel, 7, 0)</f>
        <v>21</v>
      </c>
      <c r="G93" s="3">
        <f>D93+E93+F93</f>
        <v>21</v>
      </c>
      <c r="H93" s="3">
        <v>92</v>
      </c>
    </row>
    <row r="94" spans="1:8" x14ac:dyDescent="0.25">
      <c r="A94" t="s">
        <v>594</v>
      </c>
      <c r="B94" s="3" t="s">
        <v>16</v>
      </c>
      <c r="C94" s="3" t="s">
        <v>15</v>
      </c>
      <c r="D94" s="3">
        <v>0</v>
      </c>
      <c r="E94" s="3">
        <v>0</v>
      </c>
      <c r="F94" s="3">
        <f>VLOOKUP(B94, tabel, 7, 0)</f>
        <v>21</v>
      </c>
      <c r="G94" s="3">
        <f>D94+E94+F94</f>
        <v>21</v>
      </c>
      <c r="H94" s="3">
        <v>93</v>
      </c>
    </row>
    <row r="95" spans="1:8" x14ac:dyDescent="0.25">
      <c r="A95" t="s">
        <v>280</v>
      </c>
      <c r="B95" s="3" t="s">
        <v>281</v>
      </c>
      <c r="C95" s="3" t="s">
        <v>275</v>
      </c>
      <c r="D95" s="3">
        <v>0</v>
      </c>
      <c r="E95" s="3">
        <v>0</v>
      </c>
      <c r="F95" s="3">
        <f>VLOOKUP(B95, tabel, 7, 0)</f>
        <v>21</v>
      </c>
      <c r="G95" s="3">
        <f>D95+E95+F95</f>
        <v>21</v>
      </c>
      <c r="H95" s="3">
        <v>94</v>
      </c>
    </row>
    <row r="96" spans="1:8" x14ac:dyDescent="0.25">
      <c r="A96" t="s">
        <v>595</v>
      </c>
      <c r="B96" s="3" t="s">
        <v>14</v>
      </c>
      <c r="C96" s="3" t="s">
        <v>15</v>
      </c>
      <c r="D96" s="3">
        <v>0</v>
      </c>
      <c r="E96" s="3">
        <v>0</v>
      </c>
      <c r="F96" s="3">
        <f>VLOOKUP(B96, tabel, 7, 0)</f>
        <v>21</v>
      </c>
      <c r="G96" s="3">
        <f>D96+E96+F96</f>
        <v>21</v>
      </c>
      <c r="H96" s="3">
        <v>95</v>
      </c>
    </row>
    <row r="97" spans="1:8" x14ac:dyDescent="0.25">
      <c r="A97" t="s">
        <v>336</v>
      </c>
      <c r="B97" s="3" t="s">
        <v>337</v>
      </c>
      <c r="C97" s="3" t="s">
        <v>338</v>
      </c>
      <c r="D97" s="3">
        <v>0</v>
      </c>
      <c r="E97" s="3">
        <v>0</v>
      </c>
      <c r="F97" s="3">
        <f>VLOOKUP(B97, tabel, 7, 0)</f>
        <v>20</v>
      </c>
      <c r="G97" s="3">
        <f>D97+E97+F97</f>
        <v>20</v>
      </c>
      <c r="H97" s="3">
        <v>96</v>
      </c>
    </row>
    <row r="98" spans="1:8" x14ac:dyDescent="0.25">
      <c r="A98" t="s">
        <v>367</v>
      </c>
      <c r="B98" s="3" t="s">
        <v>368</v>
      </c>
      <c r="C98" s="3" t="s">
        <v>312</v>
      </c>
      <c r="D98" s="3">
        <v>0</v>
      </c>
      <c r="E98" s="3">
        <v>0</v>
      </c>
      <c r="F98" s="3">
        <f>VLOOKUP(B98, tabel, 7, 0)</f>
        <v>20</v>
      </c>
      <c r="G98" s="3">
        <f>D98+E98+F98</f>
        <v>20</v>
      </c>
      <c r="H98" s="3">
        <v>97</v>
      </c>
    </row>
    <row r="99" spans="1:8" x14ac:dyDescent="0.25">
      <c r="A99" t="s">
        <v>407</v>
      </c>
      <c r="B99" s="3" t="s">
        <v>408</v>
      </c>
      <c r="C99" s="3" t="s">
        <v>384</v>
      </c>
      <c r="D99" s="3">
        <v>0</v>
      </c>
      <c r="E99" s="3">
        <v>0</v>
      </c>
      <c r="F99" s="3">
        <f>VLOOKUP(B99, tabel, 7, 0)</f>
        <v>20</v>
      </c>
      <c r="G99" s="3">
        <f>D99+E99+F99</f>
        <v>20</v>
      </c>
      <c r="H99" s="3">
        <v>98</v>
      </c>
    </row>
    <row r="100" spans="1:8" x14ac:dyDescent="0.25">
      <c r="A100" t="s">
        <v>435</v>
      </c>
      <c r="B100" s="3" t="s">
        <v>436</v>
      </c>
      <c r="C100" s="3" t="s">
        <v>24</v>
      </c>
      <c r="D100" s="3">
        <v>0</v>
      </c>
      <c r="E100" s="3">
        <v>0</v>
      </c>
      <c r="F100" s="3">
        <f>VLOOKUP(B100, tabel, 7, 0)</f>
        <v>20</v>
      </c>
      <c r="G100" s="3">
        <f>D100+E100+F100</f>
        <v>20</v>
      </c>
      <c r="H100" s="3">
        <v>99</v>
      </c>
    </row>
    <row r="101" spans="1:8" x14ac:dyDescent="0.25">
      <c r="A101" t="s">
        <v>500</v>
      </c>
      <c r="B101" s="3" t="s">
        <v>501</v>
      </c>
      <c r="C101" s="3" t="s">
        <v>449</v>
      </c>
      <c r="D101" s="3">
        <v>0</v>
      </c>
      <c r="E101" s="3">
        <v>0</v>
      </c>
      <c r="F101" s="3">
        <f>VLOOKUP(B101, tabel, 7, 0)</f>
        <v>20</v>
      </c>
      <c r="G101" s="3">
        <f>D101+E101+F101</f>
        <v>20</v>
      </c>
      <c r="H101" s="3">
        <v>100</v>
      </c>
    </row>
    <row r="102" spans="1:8" x14ac:dyDescent="0.25">
      <c r="A102" t="s">
        <v>569</v>
      </c>
      <c r="B102" s="3" t="s">
        <v>570</v>
      </c>
      <c r="C102" s="3" t="s">
        <v>558</v>
      </c>
      <c r="D102" s="3">
        <v>0</v>
      </c>
      <c r="E102" s="3">
        <v>0</v>
      </c>
      <c r="F102" s="3">
        <f>VLOOKUP(B102, tabel, 7, 0)</f>
        <v>20</v>
      </c>
      <c r="G102" s="3">
        <f>D102+E102+F102</f>
        <v>20</v>
      </c>
      <c r="H102" s="3">
        <v>101</v>
      </c>
    </row>
    <row r="103" spans="1:8" x14ac:dyDescent="0.25">
      <c r="A103" t="s">
        <v>582</v>
      </c>
      <c r="B103" s="3" t="s">
        <v>7</v>
      </c>
      <c r="C103" s="3" t="s">
        <v>6</v>
      </c>
      <c r="D103" s="3">
        <v>0</v>
      </c>
      <c r="E103" s="3">
        <v>0</v>
      </c>
      <c r="F103" s="3">
        <f>VLOOKUP(B103, tabel, 7, 0)</f>
        <v>20</v>
      </c>
      <c r="G103" s="3">
        <f>D103+E103+F103</f>
        <v>20</v>
      </c>
      <c r="H103" s="3">
        <v>102</v>
      </c>
    </row>
    <row r="104" spans="1:8" x14ac:dyDescent="0.25">
      <c r="A104" t="s">
        <v>267</v>
      </c>
      <c r="B104" s="3" t="s">
        <v>268</v>
      </c>
      <c r="C104" s="3" t="s">
        <v>234</v>
      </c>
      <c r="D104" s="3">
        <v>0</v>
      </c>
      <c r="E104" s="3">
        <v>0</v>
      </c>
      <c r="F104" s="3">
        <f>VLOOKUP(B104, tabel, 7, 0)</f>
        <v>20</v>
      </c>
      <c r="G104" s="3">
        <f>D104+E104+F104</f>
        <v>20</v>
      </c>
      <c r="H104" s="3">
        <v>103</v>
      </c>
    </row>
    <row r="105" spans="1:8" x14ac:dyDescent="0.25">
      <c r="A105" t="s">
        <v>310</v>
      </c>
      <c r="B105" s="3" t="s">
        <v>311</v>
      </c>
      <c r="C105" s="3" t="s">
        <v>312</v>
      </c>
      <c r="D105" s="3">
        <v>0</v>
      </c>
      <c r="E105" s="3">
        <v>0</v>
      </c>
      <c r="F105" s="3">
        <f>VLOOKUP(B105, tabel, 7, 0)</f>
        <v>20</v>
      </c>
      <c r="G105" s="3">
        <f>D105+E105+F105</f>
        <v>20</v>
      </c>
      <c r="H105" s="3">
        <v>104</v>
      </c>
    </row>
    <row r="106" spans="1:8" x14ac:dyDescent="0.25">
      <c r="A106" t="s">
        <v>350</v>
      </c>
      <c r="B106" s="3" t="s">
        <v>351</v>
      </c>
      <c r="C106" s="3" t="s">
        <v>349</v>
      </c>
      <c r="D106" s="3">
        <v>0</v>
      </c>
      <c r="E106" s="3">
        <v>0</v>
      </c>
      <c r="F106" s="3">
        <f>VLOOKUP(B106, tabel, 7, 0)</f>
        <v>20</v>
      </c>
      <c r="G106" s="3">
        <f>D106+E106+F106</f>
        <v>20</v>
      </c>
      <c r="H106" s="3">
        <v>105</v>
      </c>
    </row>
    <row r="107" spans="1:8" x14ac:dyDescent="0.25">
      <c r="A107" t="s">
        <v>429</v>
      </c>
      <c r="B107" s="3" t="s">
        <v>430</v>
      </c>
      <c r="C107" s="3" t="s">
        <v>24</v>
      </c>
      <c r="D107" s="3">
        <v>0</v>
      </c>
      <c r="E107" s="3">
        <v>0</v>
      </c>
      <c r="F107" s="3">
        <f>VLOOKUP(B107, tabel, 7, 0)</f>
        <v>20</v>
      </c>
      <c r="G107" s="3">
        <f>D107+E107+F107</f>
        <v>20</v>
      </c>
      <c r="H107" s="3">
        <v>106</v>
      </c>
    </row>
    <row r="108" spans="1:8" x14ac:dyDescent="0.25">
      <c r="A108" s="3" t="s">
        <v>490</v>
      </c>
      <c r="B108" s="3" t="s">
        <v>491</v>
      </c>
      <c r="C108" s="3" t="s">
        <v>449</v>
      </c>
      <c r="D108" s="3">
        <v>0</v>
      </c>
      <c r="E108" s="3">
        <v>0</v>
      </c>
      <c r="F108" s="3">
        <f>VLOOKUP(B108, tabel, 7, 0)</f>
        <v>20</v>
      </c>
      <c r="G108" s="3">
        <f>D108+E108+F108</f>
        <v>20</v>
      </c>
      <c r="H108" s="3">
        <v>107</v>
      </c>
    </row>
    <row r="109" spans="1:8" x14ac:dyDescent="0.25">
      <c r="A109" t="s">
        <v>587</v>
      </c>
      <c r="B109" s="3" t="s">
        <v>13</v>
      </c>
      <c r="C109" s="3" t="s">
        <v>9</v>
      </c>
      <c r="D109" s="3">
        <v>0</v>
      </c>
      <c r="E109" s="3">
        <v>0</v>
      </c>
      <c r="F109" s="3">
        <f>VLOOKUP(B109, tabel, 7, 0)</f>
        <v>20</v>
      </c>
      <c r="G109" s="3">
        <f>D109+E109+F109</f>
        <v>20</v>
      </c>
      <c r="H109" s="3">
        <v>108</v>
      </c>
    </row>
    <row r="110" spans="1:8" x14ac:dyDescent="0.25">
      <c r="A110" t="s">
        <v>105</v>
      </c>
      <c r="B110" s="3" t="s">
        <v>106</v>
      </c>
      <c r="C110" s="3" t="s">
        <v>60</v>
      </c>
      <c r="D110" s="3">
        <v>0</v>
      </c>
      <c r="E110" s="3">
        <v>0</v>
      </c>
      <c r="F110" s="3">
        <f>VLOOKUP(B110, tabel, 7, 0)</f>
        <v>19</v>
      </c>
      <c r="G110" s="3">
        <f>D110+E110+F110</f>
        <v>19</v>
      </c>
      <c r="H110" s="3">
        <v>109</v>
      </c>
    </row>
    <row r="111" spans="1:8" x14ac:dyDescent="0.25">
      <c r="A111" t="s">
        <v>184</v>
      </c>
      <c r="B111" s="3" t="s">
        <v>185</v>
      </c>
      <c r="C111" s="3" t="s">
        <v>179</v>
      </c>
      <c r="D111" s="3">
        <v>0</v>
      </c>
      <c r="E111" s="3">
        <v>0</v>
      </c>
      <c r="F111" s="3">
        <f>VLOOKUP(B111, tabel, 7, 0)</f>
        <v>19</v>
      </c>
      <c r="G111" s="3">
        <f>D111+E111+F111</f>
        <v>19</v>
      </c>
      <c r="H111" s="3">
        <v>110</v>
      </c>
    </row>
    <row r="112" spans="1:8" x14ac:dyDescent="0.25">
      <c r="A112" t="s">
        <v>381</v>
      </c>
      <c r="B112" s="3" t="s">
        <v>382</v>
      </c>
      <c r="C112" s="3" t="s">
        <v>312</v>
      </c>
      <c r="D112" s="3">
        <v>0</v>
      </c>
      <c r="E112" s="3">
        <v>0</v>
      </c>
      <c r="F112" s="3">
        <f>VLOOKUP(B112, tabel, 7, 0)</f>
        <v>19</v>
      </c>
      <c r="G112" s="3">
        <f>D112+E112+F112</f>
        <v>19</v>
      </c>
      <c r="H112" s="3">
        <v>111</v>
      </c>
    </row>
    <row r="113" spans="1:8" x14ac:dyDescent="0.25">
      <c r="A113" t="s">
        <v>120</v>
      </c>
      <c r="B113" s="3" t="s">
        <v>121</v>
      </c>
      <c r="C113" s="3" t="s">
        <v>122</v>
      </c>
      <c r="D113" s="3">
        <v>1</v>
      </c>
      <c r="E113" s="3">
        <v>0</v>
      </c>
      <c r="F113" s="3">
        <f>VLOOKUP(B113, tabel, 7, 0)</f>
        <v>17</v>
      </c>
      <c r="G113" s="3">
        <f>D113+E113+F113</f>
        <v>18</v>
      </c>
      <c r="H113" s="3">
        <v>112</v>
      </c>
    </row>
    <row r="114" spans="1:8" x14ac:dyDescent="0.25">
      <c r="A114" t="s">
        <v>452</v>
      </c>
      <c r="B114" s="3" t="s">
        <v>453</v>
      </c>
      <c r="C114" s="3" t="s">
        <v>449</v>
      </c>
      <c r="D114" s="3">
        <v>0</v>
      </c>
      <c r="E114" s="3">
        <v>0</v>
      </c>
      <c r="F114" s="3">
        <f>VLOOKUP(B114, tabel, 7, 0)</f>
        <v>18</v>
      </c>
      <c r="G114" s="3">
        <f>D114+E114+F114</f>
        <v>18</v>
      </c>
      <c r="H114" s="3">
        <v>113</v>
      </c>
    </row>
    <row r="115" spans="1:8" x14ac:dyDescent="0.25">
      <c r="A115" t="s">
        <v>40</v>
      </c>
      <c r="B115" s="3" t="s">
        <v>571</v>
      </c>
      <c r="C115" s="3" t="s">
        <v>41</v>
      </c>
      <c r="D115" s="3">
        <v>0</v>
      </c>
      <c r="E115" s="3">
        <v>15</v>
      </c>
      <c r="F115" s="3">
        <f>VLOOKUP(B115, tabel, 7, 0)</f>
        <v>3</v>
      </c>
      <c r="G115" s="3">
        <f>D115+E115+F115</f>
        <v>18</v>
      </c>
      <c r="H115" s="3">
        <v>114</v>
      </c>
    </row>
    <row r="116" spans="1:8" x14ac:dyDescent="0.25">
      <c r="A116" t="s">
        <v>306</v>
      </c>
      <c r="B116" s="3" t="s">
        <v>307</v>
      </c>
      <c r="C116" s="3" t="s">
        <v>299</v>
      </c>
      <c r="D116" s="3">
        <v>0</v>
      </c>
      <c r="E116" s="3">
        <v>0</v>
      </c>
      <c r="F116" s="3">
        <f>VLOOKUP(B116, tabel, 7, 0)</f>
        <v>18</v>
      </c>
      <c r="G116" s="3">
        <f>D116+E116+F116</f>
        <v>18</v>
      </c>
      <c r="H116" s="3">
        <v>115</v>
      </c>
    </row>
    <row r="117" spans="1:8" x14ac:dyDescent="0.25">
      <c r="A117" t="s">
        <v>115</v>
      </c>
      <c r="B117" s="3" t="s">
        <v>116</v>
      </c>
      <c r="C117" s="3" t="s">
        <v>60</v>
      </c>
      <c r="D117" s="3">
        <v>0</v>
      </c>
      <c r="E117" s="3">
        <v>0</v>
      </c>
      <c r="F117" s="3">
        <f>VLOOKUP(B117, tabel, 7, 0)</f>
        <v>17</v>
      </c>
      <c r="G117" s="3">
        <f>D117+E117+F117</f>
        <v>17</v>
      </c>
      <c r="H117" s="3">
        <v>116</v>
      </c>
    </row>
    <row r="118" spans="1:8" x14ac:dyDescent="0.25">
      <c r="A118" t="s">
        <v>329</v>
      </c>
      <c r="B118" s="3" t="s">
        <v>330</v>
      </c>
      <c r="C118" s="3" t="s">
        <v>324</v>
      </c>
      <c r="D118" s="3">
        <v>0</v>
      </c>
      <c r="E118" s="3">
        <v>0</v>
      </c>
      <c r="F118" s="3">
        <f>VLOOKUP(B118, tabel, 7, 0)</f>
        <v>17</v>
      </c>
      <c r="G118" s="3">
        <f>D118+E118+F118</f>
        <v>17</v>
      </c>
      <c r="H118" s="3">
        <v>117</v>
      </c>
    </row>
    <row r="119" spans="1:8" x14ac:dyDescent="0.25">
      <c r="A119" t="s">
        <v>111</v>
      </c>
      <c r="B119" s="3" t="s">
        <v>112</v>
      </c>
      <c r="C119" s="3" t="s">
        <v>60</v>
      </c>
      <c r="D119" s="3">
        <v>0</v>
      </c>
      <c r="E119" s="3">
        <v>0</v>
      </c>
      <c r="F119" s="3">
        <f>VLOOKUP(B119, tabel, 7, 0)</f>
        <v>16</v>
      </c>
      <c r="G119" s="3">
        <f>D119+E119+F119</f>
        <v>16</v>
      </c>
      <c r="H119" s="3">
        <v>118</v>
      </c>
    </row>
    <row r="120" spans="1:8" x14ac:dyDescent="0.25">
      <c r="A120" t="s">
        <v>191</v>
      </c>
      <c r="B120" s="3" t="s">
        <v>192</v>
      </c>
      <c r="C120" s="3" t="s">
        <v>190</v>
      </c>
      <c r="D120" s="3">
        <v>0</v>
      </c>
      <c r="E120" s="3">
        <v>0</v>
      </c>
      <c r="F120" s="3">
        <f>VLOOKUP(B120, tabel, 7, 0)</f>
        <v>16</v>
      </c>
      <c r="G120" s="3">
        <f>D120+E120+F120</f>
        <v>16</v>
      </c>
      <c r="H120" s="3">
        <v>119</v>
      </c>
    </row>
    <row r="121" spans="1:8" x14ac:dyDescent="0.25">
      <c r="A121" t="s">
        <v>109</v>
      </c>
      <c r="B121" s="3" t="s">
        <v>110</v>
      </c>
      <c r="C121" s="3" t="s">
        <v>60</v>
      </c>
      <c r="D121" s="3">
        <v>0</v>
      </c>
      <c r="E121" s="3">
        <v>0</v>
      </c>
      <c r="F121" s="3">
        <f>VLOOKUP(B121, tabel, 7, 0)</f>
        <v>16</v>
      </c>
      <c r="G121" s="3">
        <f>D121+E121+F121</f>
        <v>16</v>
      </c>
      <c r="H121" s="3">
        <v>120</v>
      </c>
    </row>
    <row r="122" spans="1:8" x14ac:dyDescent="0.25">
      <c r="A122" t="s">
        <v>585</v>
      </c>
      <c r="B122" s="3" t="s">
        <v>11</v>
      </c>
      <c r="C122" s="3" t="s">
        <v>9</v>
      </c>
      <c r="D122" s="3">
        <v>0</v>
      </c>
      <c r="E122" s="3">
        <v>0</v>
      </c>
      <c r="F122" s="3">
        <f>VLOOKUP(B122, tabel, 7, 0)</f>
        <v>16</v>
      </c>
      <c r="G122" s="3">
        <f>D122+E122+F122</f>
        <v>16</v>
      </c>
      <c r="H122" s="3">
        <v>121</v>
      </c>
    </row>
    <row r="123" spans="1:8" x14ac:dyDescent="0.25">
      <c r="A123" t="s">
        <v>35</v>
      </c>
      <c r="B123" s="3" t="s">
        <v>36</v>
      </c>
      <c r="C123" s="3" t="s">
        <v>37</v>
      </c>
      <c r="D123" s="3">
        <v>0</v>
      </c>
      <c r="E123" s="3">
        <v>0</v>
      </c>
      <c r="F123" s="3">
        <f>VLOOKUP(B123, tabel, 7, 0)</f>
        <v>15</v>
      </c>
      <c r="G123" s="3">
        <f>D123+E123+F123</f>
        <v>15</v>
      </c>
      <c r="H123" s="3">
        <v>122</v>
      </c>
    </row>
    <row r="124" spans="1:8" x14ac:dyDescent="0.25">
      <c r="A124" t="s">
        <v>603</v>
      </c>
      <c r="B124" s="3" t="s">
        <v>604</v>
      </c>
      <c r="C124" s="3" t="s">
        <v>605</v>
      </c>
      <c r="D124" s="3">
        <v>0</v>
      </c>
      <c r="E124" s="3">
        <v>0</v>
      </c>
      <c r="F124" s="3">
        <f>VLOOKUP(B124, tabel, 7, 0)</f>
        <v>15</v>
      </c>
      <c r="G124" s="3">
        <f>D124+E124+F124</f>
        <v>15</v>
      </c>
      <c r="H124" s="3">
        <v>123</v>
      </c>
    </row>
    <row r="125" spans="1:8" x14ac:dyDescent="0.25">
      <c r="A125" t="s">
        <v>313</v>
      </c>
      <c r="B125" s="3" t="s">
        <v>314</v>
      </c>
      <c r="C125" s="3" t="s">
        <v>312</v>
      </c>
      <c r="D125" s="3">
        <v>0</v>
      </c>
      <c r="E125" s="3">
        <v>0</v>
      </c>
      <c r="F125" s="3">
        <f>VLOOKUP(B125, tabel, 7, 0)</f>
        <v>15</v>
      </c>
      <c r="G125" s="3">
        <f>D125+E125+F125</f>
        <v>15</v>
      </c>
      <c r="H125" s="3">
        <v>124</v>
      </c>
    </row>
    <row r="126" spans="1:8" x14ac:dyDescent="0.25">
      <c r="A126" t="s">
        <v>317</v>
      </c>
      <c r="B126" s="3" t="s">
        <v>318</v>
      </c>
      <c r="C126" s="3" t="s">
        <v>312</v>
      </c>
      <c r="D126" s="3">
        <v>0</v>
      </c>
      <c r="E126" s="3">
        <v>0</v>
      </c>
      <c r="F126" s="3">
        <f>VLOOKUP(B126, tabel, 7, 0)</f>
        <v>15</v>
      </c>
      <c r="G126" s="3">
        <f>D126+E126+F126</f>
        <v>15</v>
      </c>
      <c r="H126" s="3">
        <v>125</v>
      </c>
    </row>
    <row r="127" spans="1:8" x14ac:dyDescent="0.25">
      <c r="A127" t="s">
        <v>341</v>
      </c>
      <c r="B127" s="3" t="s">
        <v>342</v>
      </c>
      <c r="C127" s="3" t="s">
        <v>343</v>
      </c>
      <c r="D127" s="3">
        <v>0</v>
      </c>
      <c r="E127" s="3">
        <v>0</v>
      </c>
      <c r="F127" s="3">
        <f>VLOOKUP(B127, tabel, 7, 0)</f>
        <v>15</v>
      </c>
      <c r="G127" s="3">
        <f>D127+E127+F127</f>
        <v>15</v>
      </c>
      <c r="H127" s="3">
        <v>126</v>
      </c>
    </row>
    <row r="128" spans="1:8" x14ac:dyDescent="0.25">
      <c r="A128" t="s">
        <v>391</v>
      </c>
      <c r="B128" s="3" t="s">
        <v>392</v>
      </c>
      <c r="C128" s="3" t="s">
        <v>384</v>
      </c>
      <c r="D128" s="3">
        <v>0</v>
      </c>
      <c r="E128" s="3">
        <v>0</v>
      </c>
      <c r="F128" s="3">
        <f>VLOOKUP(B128, tabel, 7, 0)</f>
        <v>15</v>
      </c>
      <c r="G128" s="3">
        <f>D128+E128+F128</f>
        <v>15</v>
      </c>
      <c r="H128" s="3">
        <v>127</v>
      </c>
    </row>
    <row r="129" spans="1:8" x14ac:dyDescent="0.25">
      <c r="A129" t="s">
        <v>251</v>
      </c>
      <c r="B129" s="3" t="s">
        <v>252</v>
      </c>
      <c r="C129" s="3" t="s">
        <v>234</v>
      </c>
      <c r="D129" s="3">
        <v>0</v>
      </c>
      <c r="E129" s="3">
        <v>0</v>
      </c>
      <c r="F129" s="3">
        <f>VLOOKUP(B129, tabel, 7, 0)</f>
        <v>15</v>
      </c>
      <c r="G129" s="3">
        <f>D129+E129+F129</f>
        <v>15</v>
      </c>
      <c r="H129" s="3">
        <v>128</v>
      </c>
    </row>
    <row r="130" spans="1:8" x14ac:dyDescent="0.25">
      <c r="A130" t="s">
        <v>554</v>
      </c>
      <c r="B130" s="3" t="s">
        <v>555</v>
      </c>
      <c r="C130" s="3" t="s">
        <v>449</v>
      </c>
      <c r="D130" s="3">
        <v>0</v>
      </c>
      <c r="E130" s="3">
        <v>0</v>
      </c>
      <c r="F130" s="3">
        <f>VLOOKUP(B130, tabel, 7, 0)</f>
        <v>15</v>
      </c>
      <c r="G130" s="3">
        <f>D130+E130+F130</f>
        <v>15</v>
      </c>
      <c r="H130" s="3">
        <v>129</v>
      </c>
    </row>
    <row r="131" spans="1:8" x14ac:dyDescent="0.25">
      <c r="A131" t="s">
        <v>597</v>
      </c>
      <c r="B131" s="3" t="s">
        <v>25</v>
      </c>
      <c r="C131" s="3" t="s">
        <v>24</v>
      </c>
      <c r="D131" s="3">
        <v>0</v>
      </c>
      <c r="E131" s="3">
        <v>0</v>
      </c>
      <c r="F131" s="3">
        <f>VLOOKUP(B131, tabel, 7, 0)</f>
        <v>15</v>
      </c>
      <c r="G131" s="3">
        <f>D131+E131+F131</f>
        <v>15</v>
      </c>
      <c r="H131" s="3">
        <v>130</v>
      </c>
    </row>
    <row r="132" spans="1:8" x14ac:dyDescent="0.25">
      <c r="A132" t="s">
        <v>290</v>
      </c>
      <c r="B132" s="3" t="s">
        <v>291</v>
      </c>
      <c r="C132" s="3" t="s">
        <v>578</v>
      </c>
      <c r="D132" s="3">
        <v>0</v>
      </c>
      <c r="E132" s="3">
        <v>0</v>
      </c>
      <c r="F132" s="3">
        <f>VLOOKUP(B132, tabel, 7, 0)</f>
        <v>14</v>
      </c>
      <c r="G132" s="3">
        <f>D132+E132+F132</f>
        <v>14</v>
      </c>
      <c r="H132" s="3">
        <v>131</v>
      </c>
    </row>
    <row r="133" spans="1:8" x14ac:dyDescent="0.25">
      <c r="A133" t="s">
        <v>331</v>
      </c>
      <c r="B133" s="3" t="s">
        <v>332</v>
      </c>
      <c r="C133" s="3" t="s">
        <v>324</v>
      </c>
      <c r="D133" s="3">
        <v>0</v>
      </c>
      <c r="E133" s="3">
        <v>0</v>
      </c>
      <c r="F133" s="3">
        <f>VLOOKUP(B133, tabel, 7, 0)</f>
        <v>14</v>
      </c>
      <c r="G133" s="3">
        <f>D133+E133+F133</f>
        <v>14</v>
      </c>
      <c r="H133" s="3">
        <v>132</v>
      </c>
    </row>
    <row r="134" spans="1:8" x14ac:dyDescent="0.25">
      <c r="A134" t="s">
        <v>536</v>
      </c>
      <c r="B134" s="3" t="s">
        <v>537</v>
      </c>
      <c r="C134" s="3" t="s">
        <v>449</v>
      </c>
      <c r="D134" s="3">
        <v>0</v>
      </c>
      <c r="E134" s="3">
        <v>0</v>
      </c>
      <c r="F134" s="3">
        <f>VLOOKUP(B134, tabel, 7, 0)</f>
        <v>14</v>
      </c>
      <c r="G134" s="3">
        <f>D134+E134+F134</f>
        <v>14</v>
      </c>
      <c r="H134" s="3">
        <v>133</v>
      </c>
    </row>
    <row r="135" spans="1:8" x14ac:dyDescent="0.25">
      <c r="A135" t="s">
        <v>458</v>
      </c>
      <c r="B135" s="3" t="s">
        <v>459</v>
      </c>
      <c r="C135" s="3" t="s">
        <v>449</v>
      </c>
      <c r="D135" s="3">
        <v>0</v>
      </c>
      <c r="E135" s="3">
        <v>0</v>
      </c>
      <c r="F135" s="3">
        <f>VLOOKUP(B135, tabel, 7, 0)</f>
        <v>14</v>
      </c>
      <c r="G135" s="3">
        <f>D135+E135+F135</f>
        <v>14</v>
      </c>
      <c r="H135" s="3">
        <v>134</v>
      </c>
    </row>
    <row r="136" spans="1:8" x14ac:dyDescent="0.25">
      <c r="A136" t="s">
        <v>591</v>
      </c>
      <c r="B136" s="3" t="s">
        <v>19</v>
      </c>
      <c r="C136" s="3" t="s">
        <v>15</v>
      </c>
      <c r="D136" s="3">
        <v>0</v>
      </c>
      <c r="E136" s="3">
        <v>0</v>
      </c>
      <c r="F136" s="3">
        <f>VLOOKUP(B136, tabel, 7, 0)</f>
        <v>14</v>
      </c>
      <c r="G136" s="3">
        <f>D136+E136+F136</f>
        <v>14</v>
      </c>
      <c r="H136" s="3">
        <v>135</v>
      </c>
    </row>
    <row r="137" spans="1:8" x14ac:dyDescent="0.25">
      <c r="A137" t="s">
        <v>411</v>
      </c>
      <c r="B137" s="3" t="s">
        <v>412</v>
      </c>
      <c r="C137" s="3" t="s">
        <v>384</v>
      </c>
      <c r="D137" s="3">
        <v>0</v>
      </c>
      <c r="E137" s="3">
        <v>0</v>
      </c>
      <c r="F137" s="3">
        <f>VLOOKUP(B137, tabel, 7, 0)</f>
        <v>13</v>
      </c>
      <c r="G137" s="3">
        <f>D137+E137+F137</f>
        <v>13</v>
      </c>
      <c r="H137" s="3">
        <v>136</v>
      </c>
    </row>
    <row r="138" spans="1:8" x14ac:dyDescent="0.25">
      <c r="A138" t="s">
        <v>423</v>
      </c>
      <c r="B138" s="3" t="s">
        <v>424</v>
      </c>
      <c r="C138" s="3" t="s">
        <v>384</v>
      </c>
      <c r="D138" s="3">
        <v>0</v>
      </c>
      <c r="E138" s="3">
        <v>0</v>
      </c>
      <c r="F138" s="3">
        <f>VLOOKUP(B138, tabel, 7, 0)</f>
        <v>13</v>
      </c>
      <c r="G138" s="3">
        <f>D138+E138+F138</f>
        <v>13</v>
      </c>
      <c r="H138" s="3">
        <v>137</v>
      </c>
    </row>
    <row r="139" spans="1:8" x14ac:dyDescent="0.25">
      <c r="A139" t="s">
        <v>476</v>
      </c>
      <c r="B139" s="3" t="s">
        <v>477</v>
      </c>
      <c r="C139" s="3" t="s">
        <v>449</v>
      </c>
      <c r="D139" s="3">
        <v>3</v>
      </c>
      <c r="E139" s="3">
        <v>0</v>
      </c>
      <c r="F139" s="3">
        <f>VLOOKUP(B139, tabel, 7, 0)</f>
        <v>10</v>
      </c>
      <c r="G139" s="3">
        <f>D139+E139+F139</f>
        <v>13</v>
      </c>
      <c r="H139" s="3">
        <v>138</v>
      </c>
    </row>
    <row r="140" spans="1:8" x14ac:dyDescent="0.25">
      <c r="A140" t="s">
        <v>470</v>
      </c>
      <c r="B140" s="3" t="s">
        <v>471</v>
      </c>
      <c r="C140" s="3" t="s">
        <v>449</v>
      </c>
      <c r="D140" s="3">
        <v>0</v>
      </c>
      <c r="E140" s="3">
        <v>0</v>
      </c>
      <c r="F140" s="3">
        <f>VLOOKUP(B140, tabel, 7, 0)</f>
        <v>13</v>
      </c>
      <c r="G140" s="3">
        <f>D140+E140+F140</f>
        <v>13</v>
      </c>
      <c r="H140" s="3">
        <v>139</v>
      </c>
    </row>
    <row r="141" spans="1:8" x14ac:dyDescent="0.25">
      <c r="A141" t="s">
        <v>542</v>
      </c>
      <c r="B141" s="3" t="s">
        <v>543</v>
      </c>
      <c r="C141" s="3" t="s">
        <v>449</v>
      </c>
      <c r="D141" s="3">
        <v>0</v>
      </c>
      <c r="E141" s="3">
        <v>0</v>
      </c>
      <c r="F141" s="3">
        <f>VLOOKUP(B141, tabel, 7, 0)</f>
        <v>13</v>
      </c>
      <c r="G141" s="3">
        <f>D141+E141+F141</f>
        <v>13</v>
      </c>
      <c r="H141" s="3">
        <v>140</v>
      </c>
    </row>
    <row r="142" spans="1:8" x14ac:dyDescent="0.25">
      <c r="A142" t="s">
        <v>173</v>
      </c>
      <c r="B142" s="3" t="s">
        <v>174</v>
      </c>
      <c r="C142" s="3" t="s">
        <v>134</v>
      </c>
      <c r="D142" s="3">
        <v>0</v>
      </c>
      <c r="E142" s="3">
        <v>0</v>
      </c>
      <c r="F142" s="3">
        <f>VLOOKUP(B142, tabel, 7, 0)</f>
        <v>12</v>
      </c>
      <c r="G142" s="3">
        <f>D142+E142+F142</f>
        <v>12</v>
      </c>
      <c r="H142" s="3">
        <v>141</v>
      </c>
    </row>
    <row r="143" spans="1:8" x14ac:dyDescent="0.25">
      <c r="A143" t="s">
        <v>520</v>
      </c>
      <c r="B143" s="3" t="s">
        <v>521</v>
      </c>
      <c r="C143" s="3" t="s">
        <v>449</v>
      </c>
      <c r="D143" s="3">
        <v>0</v>
      </c>
      <c r="E143" s="3">
        <v>0</v>
      </c>
      <c r="F143" s="3">
        <f>VLOOKUP(B143, tabel, 7, 0)</f>
        <v>12</v>
      </c>
      <c r="G143" s="3">
        <f>D143+E143+F143</f>
        <v>12</v>
      </c>
      <c r="H143" s="3">
        <v>142</v>
      </c>
    </row>
    <row r="144" spans="1:8" x14ac:dyDescent="0.25">
      <c r="A144" t="s">
        <v>239</v>
      </c>
      <c r="B144" s="3" t="s">
        <v>240</v>
      </c>
      <c r="C144" s="3" t="s">
        <v>234</v>
      </c>
      <c r="D144" s="3">
        <v>1</v>
      </c>
      <c r="E144" s="3">
        <v>0</v>
      </c>
      <c r="F144" s="3">
        <f>VLOOKUP(B144, tabel, 7, 0)</f>
        <v>11</v>
      </c>
      <c r="G144" s="3">
        <f>D144+E144+F144</f>
        <v>12</v>
      </c>
      <c r="H144" s="3">
        <v>143</v>
      </c>
    </row>
    <row r="145" spans="1:8" x14ac:dyDescent="0.25">
      <c r="A145" t="s">
        <v>151</v>
      </c>
      <c r="B145" s="3" t="s">
        <v>152</v>
      </c>
      <c r="C145" s="3" t="s">
        <v>134</v>
      </c>
      <c r="D145" s="3">
        <v>0</v>
      </c>
      <c r="E145" s="3">
        <v>0</v>
      </c>
      <c r="F145" s="3">
        <f>VLOOKUP(B145, tabel, 7, 0)</f>
        <v>12</v>
      </c>
      <c r="G145" s="3">
        <f>D145+E145+F145</f>
        <v>12</v>
      </c>
      <c r="H145" s="3">
        <v>144</v>
      </c>
    </row>
    <row r="146" spans="1:8" x14ac:dyDescent="0.25">
      <c r="A146" t="s">
        <v>563</v>
      </c>
      <c r="B146" s="3" t="s">
        <v>564</v>
      </c>
      <c r="C146" s="3" t="s">
        <v>558</v>
      </c>
      <c r="D146" s="3">
        <v>0</v>
      </c>
      <c r="E146" s="3">
        <v>0</v>
      </c>
      <c r="F146" s="3">
        <f>VLOOKUP(B146, tabel, 7, 0)</f>
        <v>12</v>
      </c>
      <c r="G146" s="3">
        <f>D146+E146+F146</f>
        <v>12</v>
      </c>
      <c r="H146" s="3">
        <v>145</v>
      </c>
    </row>
    <row r="147" spans="1:8" x14ac:dyDescent="0.25">
      <c r="A147" t="s">
        <v>200</v>
      </c>
      <c r="B147" s="3" t="s">
        <v>201</v>
      </c>
      <c r="C147" s="3" t="s">
        <v>54</v>
      </c>
      <c r="D147" s="3">
        <v>0</v>
      </c>
      <c r="E147" s="3">
        <v>0</v>
      </c>
      <c r="F147" s="3">
        <f>VLOOKUP(B147, tabel, 7, 0)</f>
        <v>11</v>
      </c>
      <c r="G147" s="3">
        <f>D147+E147+F147</f>
        <v>11</v>
      </c>
      <c r="H147" s="3">
        <v>146</v>
      </c>
    </row>
    <row r="148" spans="1:8" x14ac:dyDescent="0.25">
      <c r="A148" t="s">
        <v>228</v>
      </c>
      <c r="B148" s="3" t="s">
        <v>229</v>
      </c>
      <c r="C148" s="3" t="s">
        <v>225</v>
      </c>
      <c r="D148" s="3">
        <v>0</v>
      </c>
      <c r="E148" s="3">
        <v>0</v>
      </c>
      <c r="F148" s="3">
        <f>VLOOKUP(B148, tabel, 7, 0)</f>
        <v>11</v>
      </c>
      <c r="G148" s="3">
        <f>D148+E148+F148</f>
        <v>11</v>
      </c>
      <c r="H148" s="3">
        <v>147</v>
      </c>
    </row>
    <row r="149" spans="1:8" x14ac:dyDescent="0.25">
      <c r="A149" t="s">
        <v>255</v>
      </c>
      <c r="B149" s="3" t="s">
        <v>256</v>
      </c>
      <c r="C149" s="3" t="s">
        <v>234</v>
      </c>
      <c r="D149" s="3">
        <v>3</v>
      </c>
      <c r="E149" s="3">
        <v>0</v>
      </c>
      <c r="F149" s="3">
        <f>VLOOKUP(B149, tabel, 7, 0)</f>
        <v>8</v>
      </c>
      <c r="G149" s="3">
        <f>D149+E149+F149</f>
        <v>11</v>
      </c>
      <c r="H149" s="3">
        <v>148</v>
      </c>
    </row>
    <row r="150" spans="1:8" x14ac:dyDescent="0.25">
      <c r="A150" t="s">
        <v>155</v>
      </c>
      <c r="B150" s="3" t="s">
        <v>156</v>
      </c>
      <c r="C150" s="3" t="s">
        <v>134</v>
      </c>
      <c r="D150" s="3">
        <v>0</v>
      </c>
      <c r="E150" s="3">
        <v>0</v>
      </c>
      <c r="F150" s="3">
        <f>VLOOKUP(B150, tabel, 7, 0)</f>
        <v>11</v>
      </c>
      <c r="G150" s="3">
        <f>D150+E150+F150</f>
        <v>11</v>
      </c>
      <c r="H150" s="3">
        <v>149</v>
      </c>
    </row>
    <row r="151" spans="1:8" x14ac:dyDescent="0.25">
      <c r="A151" t="s">
        <v>276</v>
      </c>
      <c r="B151" s="3" t="s">
        <v>277</v>
      </c>
      <c r="C151" s="3" t="s">
        <v>275</v>
      </c>
      <c r="D151" s="3">
        <v>0</v>
      </c>
      <c r="E151" s="3">
        <v>0</v>
      </c>
      <c r="F151" s="3">
        <f>VLOOKUP(B151, tabel, 7, 0)</f>
        <v>11</v>
      </c>
      <c r="G151" s="3">
        <f>D151+E151+F151</f>
        <v>11</v>
      </c>
      <c r="H151" s="3">
        <v>150</v>
      </c>
    </row>
    <row r="152" spans="1:8" x14ac:dyDescent="0.25">
      <c r="A152" t="s">
        <v>462</v>
      </c>
      <c r="B152" s="3" t="s">
        <v>463</v>
      </c>
      <c r="C152" s="3" t="s">
        <v>449</v>
      </c>
      <c r="D152" s="3">
        <v>0</v>
      </c>
      <c r="E152" s="3">
        <v>0</v>
      </c>
      <c r="F152" s="3">
        <f>VLOOKUP(B152, tabel, 7, 0)</f>
        <v>11</v>
      </c>
      <c r="G152" s="3">
        <f>D152+E152+F152</f>
        <v>11</v>
      </c>
      <c r="H152" s="3">
        <v>151</v>
      </c>
    </row>
    <row r="153" spans="1:8" x14ac:dyDescent="0.25">
      <c r="A153" t="s">
        <v>498</v>
      </c>
      <c r="B153" s="3" t="s">
        <v>499</v>
      </c>
      <c r="C153" s="3" t="s">
        <v>449</v>
      </c>
      <c r="D153" s="3">
        <v>0</v>
      </c>
      <c r="E153" s="3">
        <v>0</v>
      </c>
      <c r="F153" s="3">
        <f>VLOOKUP(B153, tabel, 7, 0)</f>
        <v>11</v>
      </c>
      <c r="G153" s="3">
        <f>D153+E153+F153</f>
        <v>11</v>
      </c>
      <c r="H153" s="3">
        <v>152</v>
      </c>
    </row>
    <row r="154" spans="1:8" x14ac:dyDescent="0.25">
      <c r="A154" t="s">
        <v>137</v>
      </c>
      <c r="B154" s="3" t="s">
        <v>138</v>
      </c>
      <c r="C154" s="3" t="s">
        <v>134</v>
      </c>
      <c r="D154" s="3">
        <v>0</v>
      </c>
      <c r="E154" s="3">
        <v>0</v>
      </c>
      <c r="F154" s="3">
        <f>VLOOKUP(B154, tabel, 7, 0)</f>
        <v>10</v>
      </c>
      <c r="G154" s="3">
        <f>D154+E154+F154</f>
        <v>10</v>
      </c>
      <c r="H154" s="3">
        <v>153</v>
      </c>
    </row>
    <row r="155" spans="1:8" x14ac:dyDescent="0.25">
      <c r="A155" t="s">
        <v>141</v>
      </c>
      <c r="B155" s="3" t="s">
        <v>142</v>
      </c>
      <c r="C155" s="3" t="s">
        <v>134</v>
      </c>
      <c r="D155" s="3">
        <v>3</v>
      </c>
      <c r="E155" s="3">
        <v>0</v>
      </c>
      <c r="F155" s="3">
        <f>VLOOKUP(B155, tabel, 7, 0)</f>
        <v>7</v>
      </c>
      <c r="G155" s="3">
        <f>D155+E155+F155</f>
        <v>10</v>
      </c>
      <c r="H155" s="3">
        <v>154</v>
      </c>
    </row>
    <row r="156" spans="1:8" x14ac:dyDescent="0.25">
      <c r="A156" t="s">
        <v>153</v>
      </c>
      <c r="B156" s="3" t="s">
        <v>154</v>
      </c>
      <c r="C156" s="3" t="s">
        <v>134</v>
      </c>
      <c r="D156" s="3">
        <v>1</v>
      </c>
      <c r="E156" s="3">
        <v>15</v>
      </c>
      <c r="F156" s="3">
        <f>VLOOKUP(B156, tabel, 7, 0)</f>
        <v>-6</v>
      </c>
      <c r="G156" s="3">
        <f>D156+E156+F156</f>
        <v>10</v>
      </c>
      <c r="H156" s="3">
        <v>155</v>
      </c>
    </row>
    <row r="157" spans="1:8" x14ac:dyDescent="0.25">
      <c r="A157" t="s">
        <v>379</v>
      </c>
      <c r="B157" s="3" t="s">
        <v>380</v>
      </c>
      <c r="C157" s="3" t="s">
        <v>312</v>
      </c>
      <c r="D157" s="3">
        <v>3</v>
      </c>
      <c r="E157" s="3">
        <v>0</v>
      </c>
      <c r="F157" s="3">
        <f>VLOOKUP(B157, tabel, 7, 0)</f>
        <v>7</v>
      </c>
      <c r="G157" s="3">
        <f>D157+E157+F157</f>
        <v>10</v>
      </c>
      <c r="H157" s="3">
        <v>156</v>
      </c>
    </row>
    <row r="158" spans="1:8" x14ac:dyDescent="0.25">
      <c r="A158" t="s">
        <v>510</v>
      </c>
      <c r="B158" s="3" t="s">
        <v>511</v>
      </c>
      <c r="C158" s="3" t="s">
        <v>449</v>
      </c>
      <c r="D158" s="3">
        <v>2</v>
      </c>
      <c r="E158" s="3">
        <v>0</v>
      </c>
      <c r="F158" s="3">
        <f>VLOOKUP(B158, tabel, 7, 0)</f>
        <v>8</v>
      </c>
      <c r="G158" s="3">
        <f>D158+E158+F158</f>
        <v>10</v>
      </c>
      <c r="H158" s="3">
        <v>157</v>
      </c>
    </row>
    <row r="159" spans="1:8" x14ac:dyDescent="0.25">
      <c r="A159" t="s">
        <v>221</v>
      </c>
      <c r="B159" s="3" t="s">
        <v>222</v>
      </c>
      <c r="C159" s="3" t="s">
        <v>217</v>
      </c>
      <c r="D159" s="3">
        <v>0</v>
      </c>
      <c r="E159" s="3">
        <v>0</v>
      </c>
      <c r="F159" s="3">
        <f>VLOOKUP(B159, tabel, 7, 0)</f>
        <v>10</v>
      </c>
      <c r="G159" s="3">
        <f>D159+E159+F159</f>
        <v>10</v>
      </c>
      <c r="H159" s="3">
        <v>158</v>
      </c>
    </row>
    <row r="160" spans="1:8" x14ac:dyDescent="0.25">
      <c r="A160" t="s">
        <v>339</v>
      </c>
      <c r="B160" s="3" t="s">
        <v>340</v>
      </c>
      <c r="C160" s="3" t="s">
        <v>338</v>
      </c>
      <c r="D160" s="3">
        <v>0</v>
      </c>
      <c r="E160" s="3">
        <v>0</v>
      </c>
      <c r="F160" s="3">
        <f>VLOOKUP(B160, tabel, 7, 0)</f>
        <v>10</v>
      </c>
      <c r="G160" s="3">
        <f>D160+E160+F160</f>
        <v>10</v>
      </c>
      <c r="H160" s="3">
        <v>159</v>
      </c>
    </row>
    <row r="161" spans="1:8" x14ac:dyDescent="0.25">
      <c r="A161" t="s">
        <v>405</v>
      </c>
      <c r="B161" s="3" t="s">
        <v>406</v>
      </c>
      <c r="C161" s="3" t="s">
        <v>384</v>
      </c>
      <c r="D161" s="3">
        <v>0</v>
      </c>
      <c r="E161" s="3">
        <v>0</v>
      </c>
      <c r="F161" s="3">
        <f>VLOOKUP(B161, tabel, 7, 0)</f>
        <v>10</v>
      </c>
      <c r="G161" s="3">
        <f>D161+E161+F161</f>
        <v>10</v>
      </c>
      <c r="H161" s="3">
        <v>160</v>
      </c>
    </row>
    <row r="162" spans="1:8" x14ac:dyDescent="0.25">
      <c r="A162" t="s">
        <v>445</v>
      </c>
      <c r="B162" s="3" t="s">
        <v>446</v>
      </c>
      <c r="C162" s="3" t="s">
        <v>442</v>
      </c>
      <c r="D162" s="3">
        <v>0</v>
      </c>
      <c r="E162" s="3">
        <v>0</v>
      </c>
      <c r="F162" s="3">
        <f>VLOOKUP(B162, tabel, 7, 0)</f>
        <v>10</v>
      </c>
      <c r="G162" s="3">
        <f>D162+E162+F162</f>
        <v>10</v>
      </c>
      <c r="H162" s="3">
        <v>161</v>
      </c>
    </row>
    <row r="163" spans="1:8" x14ac:dyDescent="0.25">
      <c r="A163" t="s">
        <v>514</v>
      </c>
      <c r="B163" s="3" t="s">
        <v>515</v>
      </c>
      <c r="C163" s="3" t="s">
        <v>449</v>
      </c>
      <c r="D163" s="3">
        <v>0</v>
      </c>
      <c r="E163" s="3">
        <v>0</v>
      </c>
      <c r="F163" s="3">
        <f>VLOOKUP(B163, tabel, 7, 0)</f>
        <v>10</v>
      </c>
      <c r="G163" s="3">
        <f>D163+E163+F163</f>
        <v>10</v>
      </c>
      <c r="H163" s="3">
        <v>162</v>
      </c>
    </row>
    <row r="164" spans="1:8" x14ac:dyDescent="0.25">
      <c r="A164" t="s">
        <v>559</v>
      </c>
      <c r="B164" s="3" t="s">
        <v>560</v>
      </c>
      <c r="C164" s="3" t="s">
        <v>558</v>
      </c>
      <c r="D164" s="3">
        <v>0</v>
      </c>
      <c r="E164" s="3">
        <v>0</v>
      </c>
      <c r="F164" s="3">
        <f>VLOOKUP(B164, tabel, 7, 0)</f>
        <v>10</v>
      </c>
      <c r="G164" s="3">
        <f>D164+E164+F164</f>
        <v>10</v>
      </c>
      <c r="H164" s="3">
        <v>163</v>
      </c>
    </row>
    <row r="165" spans="1:8" x14ac:dyDescent="0.25">
      <c r="A165" s="3" t="s">
        <v>464</v>
      </c>
      <c r="B165" s="3" t="s">
        <v>465</v>
      </c>
      <c r="C165" s="3" t="s">
        <v>449</v>
      </c>
      <c r="D165" s="3">
        <v>0</v>
      </c>
      <c r="E165" s="3">
        <v>0</v>
      </c>
      <c r="F165" s="3">
        <f>VLOOKUP(B165, tabel, 7, 0)</f>
        <v>9</v>
      </c>
      <c r="G165" s="3">
        <f>D165+E165+F165</f>
        <v>9</v>
      </c>
      <c r="H165" s="3">
        <v>164</v>
      </c>
    </row>
    <row r="166" spans="1:8" x14ac:dyDescent="0.25">
      <c r="A166" t="s">
        <v>97</v>
      </c>
      <c r="B166" s="3" t="s">
        <v>98</v>
      </c>
      <c r="C166" s="3" t="s">
        <v>41</v>
      </c>
      <c r="D166" s="3">
        <v>0</v>
      </c>
      <c r="E166" s="3">
        <v>0</v>
      </c>
      <c r="F166" s="3">
        <f>VLOOKUP(B166, tabel, 7, 0)</f>
        <v>9</v>
      </c>
      <c r="G166" s="3">
        <f>D166+E166+F166</f>
        <v>9</v>
      </c>
      <c r="H166" s="3">
        <v>165</v>
      </c>
    </row>
    <row r="167" spans="1:8" x14ac:dyDescent="0.25">
      <c r="A167" t="s">
        <v>518</v>
      </c>
      <c r="B167" s="3" t="s">
        <v>519</v>
      </c>
      <c r="C167" s="3" t="s">
        <v>449</v>
      </c>
      <c r="D167" s="3">
        <v>0</v>
      </c>
      <c r="E167" s="3">
        <v>0</v>
      </c>
      <c r="F167" s="3">
        <f>VLOOKUP(B167, tabel, 7, 0)</f>
        <v>9</v>
      </c>
      <c r="G167" s="3">
        <f>D167+E167+F167</f>
        <v>9</v>
      </c>
      <c r="H167" s="3">
        <v>166</v>
      </c>
    </row>
    <row r="168" spans="1:8" x14ac:dyDescent="0.25">
      <c r="A168" t="s">
        <v>581</v>
      </c>
      <c r="B168" s="3" t="s">
        <v>5</v>
      </c>
      <c r="C168" s="3" t="s">
        <v>6</v>
      </c>
      <c r="D168" s="3">
        <v>0</v>
      </c>
      <c r="E168" s="3">
        <v>0</v>
      </c>
      <c r="F168" s="3">
        <f>VLOOKUP(B168, tabel, 7, 0)</f>
        <v>9</v>
      </c>
      <c r="G168" s="3">
        <f>D168+E168+F168</f>
        <v>9</v>
      </c>
      <c r="H168" s="3">
        <v>167</v>
      </c>
    </row>
    <row r="169" spans="1:8" x14ac:dyDescent="0.25">
      <c r="A169" t="s">
        <v>220</v>
      </c>
      <c r="B169" s="3" t="s">
        <v>576</v>
      </c>
      <c r="C169" s="3" t="s">
        <v>217</v>
      </c>
      <c r="D169" s="3">
        <v>3</v>
      </c>
      <c r="E169" s="3">
        <v>0</v>
      </c>
      <c r="F169" s="3">
        <f>VLOOKUP(B169, tabel, 7, 0)</f>
        <v>5</v>
      </c>
      <c r="G169" s="3">
        <f>D169+E169+F169</f>
        <v>8</v>
      </c>
      <c r="H169" s="3">
        <v>168</v>
      </c>
    </row>
    <row r="170" spans="1:8" x14ac:dyDescent="0.25">
      <c r="A170" t="s">
        <v>257</v>
      </c>
      <c r="B170" s="3" t="s">
        <v>258</v>
      </c>
      <c r="C170" s="3" t="s">
        <v>234</v>
      </c>
      <c r="D170" s="3">
        <v>0</v>
      </c>
      <c r="E170" s="3">
        <v>0</v>
      </c>
      <c r="F170" s="3">
        <f>VLOOKUP(B170, tabel, 7, 0)</f>
        <v>8</v>
      </c>
      <c r="G170" s="3">
        <f>D170+E170+F170</f>
        <v>8</v>
      </c>
      <c r="H170" s="3">
        <v>169</v>
      </c>
    </row>
    <row r="171" spans="1:8" x14ac:dyDescent="0.25">
      <c r="A171" t="s">
        <v>265</v>
      </c>
      <c r="B171" s="3" t="s">
        <v>266</v>
      </c>
      <c r="C171" s="3" t="s">
        <v>234</v>
      </c>
      <c r="D171" s="3">
        <v>3</v>
      </c>
      <c r="E171" s="3">
        <v>0</v>
      </c>
      <c r="F171" s="3">
        <f>VLOOKUP(B171, tabel, 7, 0)</f>
        <v>5</v>
      </c>
      <c r="G171" s="3">
        <f>D171+E171+F171</f>
        <v>8</v>
      </c>
      <c r="H171" s="3">
        <v>170</v>
      </c>
    </row>
    <row r="172" spans="1:8" x14ac:dyDescent="0.25">
      <c r="A172" t="s">
        <v>419</v>
      </c>
      <c r="B172" s="3" t="s">
        <v>420</v>
      </c>
      <c r="C172" s="3" t="s">
        <v>384</v>
      </c>
      <c r="D172" s="3">
        <v>0</v>
      </c>
      <c r="E172" s="3">
        <v>0</v>
      </c>
      <c r="F172" s="3">
        <f>VLOOKUP(B172, tabel, 7, 0)</f>
        <v>8</v>
      </c>
      <c r="G172" s="3">
        <f>D172+E172+F172</f>
        <v>8</v>
      </c>
      <c r="H172" s="3">
        <v>171</v>
      </c>
    </row>
    <row r="173" spans="1:8" x14ac:dyDescent="0.25">
      <c r="A173" t="s">
        <v>447</v>
      </c>
      <c r="B173" s="3" t="s">
        <v>448</v>
      </c>
      <c r="C173" s="3" t="s">
        <v>449</v>
      </c>
      <c r="D173" s="3">
        <v>0</v>
      </c>
      <c r="E173" s="3">
        <v>0</v>
      </c>
      <c r="F173" s="3">
        <f>VLOOKUP(B173, tabel, 7, 0)</f>
        <v>8</v>
      </c>
      <c r="G173" s="3">
        <f>D173+E173+F173</f>
        <v>8</v>
      </c>
      <c r="H173" s="3">
        <v>172</v>
      </c>
    </row>
    <row r="174" spans="1:8" x14ac:dyDescent="0.25">
      <c r="A174" t="s">
        <v>397</v>
      </c>
      <c r="B174" s="3" t="s">
        <v>398</v>
      </c>
      <c r="C174" s="3" t="s">
        <v>384</v>
      </c>
      <c r="D174" s="3">
        <v>2</v>
      </c>
      <c r="E174" s="3">
        <v>0</v>
      </c>
      <c r="F174" s="3">
        <f>VLOOKUP(B174, tabel, 7, 0)</f>
        <v>6</v>
      </c>
      <c r="G174" s="3">
        <f>D174+E174+F174</f>
        <v>8</v>
      </c>
      <c r="H174" s="3">
        <v>173</v>
      </c>
    </row>
    <row r="175" spans="1:8" x14ac:dyDescent="0.25">
      <c r="A175" t="s">
        <v>288</v>
      </c>
      <c r="B175" s="3" t="s">
        <v>289</v>
      </c>
      <c r="C175" s="3" t="s">
        <v>577</v>
      </c>
      <c r="D175" s="3">
        <v>0</v>
      </c>
      <c r="E175" s="3">
        <v>0</v>
      </c>
      <c r="F175" s="3">
        <f>VLOOKUP(B175, tabel, 7, 0)</f>
        <v>8</v>
      </c>
      <c r="G175" s="3">
        <f>D175+E175+F175</f>
        <v>8</v>
      </c>
      <c r="H175" s="3">
        <v>174</v>
      </c>
    </row>
    <row r="176" spans="1:8" x14ac:dyDescent="0.25">
      <c r="A176" t="s">
        <v>478</v>
      </c>
      <c r="B176" s="3" t="s">
        <v>479</v>
      </c>
      <c r="C176" s="3" t="s">
        <v>449</v>
      </c>
      <c r="D176" s="3">
        <v>0</v>
      </c>
      <c r="E176" s="3">
        <v>0</v>
      </c>
      <c r="F176" s="3">
        <f>VLOOKUP(B176, tabel, 7, 0)</f>
        <v>8</v>
      </c>
      <c r="G176" s="3">
        <f>D176+E176+F176</f>
        <v>8</v>
      </c>
      <c r="H176" s="3">
        <v>175</v>
      </c>
    </row>
    <row r="177" spans="1:8" x14ac:dyDescent="0.25">
      <c r="A177" t="s">
        <v>456</v>
      </c>
      <c r="B177" s="3" t="s">
        <v>457</v>
      </c>
      <c r="C177" s="3" t="s">
        <v>449</v>
      </c>
      <c r="D177" s="3">
        <v>0</v>
      </c>
      <c r="E177" s="3">
        <v>0</v>
      </c>
      <c r="F177" s="3">
        <f>VLOOKUP(B177, tabel, 7, 0)</f>
        <v>7</v>
      </c>
      <c r="G177" s="3">
        <f>D177+E177+F177</f>
        <v>7</v>
      </c>
      <c r="H177" s="3">
        <v>176</v>
      </c>
    </row>
    <row r="178" spans="1:8" x14ac:dyDescent="0.25">
      <c r="A178" t="s">
        <v>460</v>
      </c>
      <c r="B178" s="3" t="s">
        <v>461</v>
      </c>
      <c r="C178" s="3" t="s">
        <v>449</v>
      </c>
      <c r="D178" s="3">
        <v>0</v>
      </c>
      <c r="E178" s="3">
        <v>0</v>
      </c>
      <c r="F178" s="3">
        <f>VLOOKUP(B178, tabel, 7, 0)</f>
        <v>7</v>
      </c>
      <c r="G178" s="3">
        <f>D178+E178+F178</f>
        <v>7</v>
      </c>
      <c r="H178" s="3">
        <v>177</v>
      </c>
    </row>
    <row r="179" spans="1:8" x14ac:dyDescent="0.25">
      <c r="A179" t="s">
        <v>561</v>
      </c>
      <c r="B179" s="3" t="s">
        <v>562</v>
      </c>
      <c r="C179" s="3" t="s">
        <v>558</v>
      </c>
      <c r="D179" s="3">
        <v>0</v>
      </c>
      <c r="E179" s="3">
        <v>0</v>
      </c>
      <c r="F179" s="3">
        <f>VLOOKUP(B179, tabel, 7, 0)</f>
        <v>7</v>
      </c>
      <c r="G179" s="3">
        <f>D179+E179+F179</f>
        <v>7</v>
      </c>
      <c r="H179" s="3">
        <v>178</v>
      </c>
    </row>
    <row r="180" spans="1:8" x14ac:dyDescent="0.25">
      <c r="A180" t="s">
        <v>50</v>
      </c>
      <c r="B180" s="3" t="s">
        <v>51</v>
      </c>
      <c r="C180" s="3" t="s">
        <v>49</v>
      </c>
      <c r="D180" s="3">
        <v>0</v>
      </c>
      <c r="E180" s="3">
        <v>0</v>
      </c>
      <c r="F180" s="3">
        <f>VLOOKUP(B180, tabel, 7, 0)</f>
        <v>7</v>
      </c>
      <c r="G180" s="3">
        <f>D180+E180+F180</f>
        <v>7</v>
      </c>
      <c r="H180" s="3">
        <v>179</v>
      </c>
    </row>
    <row r="181" spans="1:8" x14ac:dyDescent="0.25">
      <c r="A181" t="s">
        <v>530</v>
      </c>
      <c r="B181" s="3" t="s">
        <v>531</v>
      </c>
      <c r="C181" s="3" t="s">
        <v>449</v>
      </c>
      <c r="D181" s="3">
        <v>0</v>
      </c>
      <c r="E181" s="3">
        <v>0</v>
      </c>
      <c r="F181" s="3">
        <f>VLOOKUP(B181, tabel, 7, 0)</f>
        <v>7</v>
      </c>
      <c r="G181" s="3">
        <f>D181+E181+F181</f>
        <v>7</v>
      </c>
      <c r="H181" s="3">
        <v>180</v>
      </c>
    </row>
    <row r="182" spans="1:8" x14ac:dyDescent="0.25">
      <c r="A182" t="s">
        <v>132</v>
      </c>
      <c r="B182" s="3" t="s">
        <v>133</v>
      </c>
      <c r="C182" s="3" t="s">
        <v>134</v>
      </c>
      <c r="D182" s="3">
        <v>0</v>
      </c>
      <c r="E182" s="3">
        <v>0</v>
      </c>
      <c r="F182" s="3">
        <f>VLOOKUP(B182, tabel, 7, 0)</f>
        <v>6</v>
      </c>
      <c r="G182" s="3">
        <f>D182+E182+F182</f>
        <v>6</v>
      </c>
      <c r="H182" s="3">
        <v>181</v>
      </c>
    </row>
    <row r="183" spans="1:8" x14ac:dyDescent="0.25">
      <c r="A183" t="s">
        <v>253</v>
      </c>
      <c r="B183" s="3" t="s">
        <v>254</v>
      </c>
      <c r="C183" s="3" t="s">
        <v>234</v>
      </c>
      <c r="D183" s="3">
        <v>0</v>
      </c>
      <c r="E183" s="3">
        <v>0</v>
      </c>
      <c r="F183" s="3">
        <f>VLOOKUP(B183, tabel, 7, 0)</f>
        <v>6</v>
      </c>
      <c r="G183" s="3">
        <f>D183+E183+F183</f>
        <v>6</v>
      </c>
      <c r="H183" s="3">
        <v>182</v>
      </c>
    </row>
    <row r="184" spans="1:8" x14ac:dyDescent="0.25">
      <c r="A184" t="s">
        <v>282</v>
      </c>
      <c r="B184" s="3" t="s">
        <v>283</v>
      </c>
      <c r="C184" s="3" t="s">
        <v>275</v>
      </c>
      <c r="D184" s="3">
        <v>0</v>
      </c>
      <c r="E184" s="3">
        <v>0</v>
      </c>
      <c r="F184" s="3">
        <f>VLOOKUP(B184, tabel, 7, 0)</f>
        <v>6</v>
      </c>
      <c r="G184" s="3">
        <f>D184+E184+F184</f>
        <v>6</v>
      </c>
      <c r="H184" s="3">
        <v>183</v>
      </c>
    </row>
    <row r="185" spans="1:8" x14ac:dyDescent="0.25">
      <c r="A185" t="s">
        <v>427</v>
      </c>
      <c r="B185" s="3" t="s">
        <v>428</v>
      </c>
      <c r="C185" s="3" t="s">
        <v>24</v>
      </c>
      <c r="D185" s="3">
        <v>0</v>
      </c>
      <c r="E185" s="3">
        <v>0</v>
      </c>
      <c r="F185" s="3">
        <f>VLOOKUP(B185, tabel, 7, 0)</f>
        <v>6</v>
      </c>
      <c r="G185" s="3">
        <f>D185+E185+F185</f>
        <v>6</v>
      </c>
      <c r="H185" s="3">
        <v>184</v>
      </c>
    </row>
    <row r="186" spans="1:8" x14ac:dyDescent="0.25">
      <c r="A186" t="s">
        <v>413</v>
      </c>
      <c r="B186" s="3" t="s">
        <v>414</v>
      </c>
      <c r="C186" s="3" t="s">
        <v>384</v>
      </c>
      <c r="D186" s="3">
        <v>0</v>
      </c>
      <c r="E186" s="3">
        <v>0</v>
      </c>
      <c r="F186" s="3">
        <f>VLOOKUP(B186, tabel, 7, 0)</f>
        <v>6</v>
      </c>
      <c r="G186" s="3">
        <f>D186+E186+F186</f>
        <v>6</v>
      </c>
      <c r="H186" s="3">
        <v>185</v>
      </c>
    </row>
    <row r="187" spans="1:8" x14ac:dyDescent="0.25">
      <c r="A187" t="s">
        <v>450</v>
      </c>
      <c r="B187" s="3" t="s">
        <v>451</v>
      </c>
      <c r="C187" s="3" t="s">
        <v>449</v>
      </c>
      <c r="D187" s="3">
        <v>0</v>
      </c>
      <c r="E187" s="3">
        <v>0</v>
      </c>
      <c r="F187" s="3">
        <f>VLOOKUP(B187, tabel, 7, 0)</f>
        <v>6</v>
      </c>
      <c r="G187" s="3">
        <f>D187+E187+F187</f>
        <v>6</v>
      </c>
      <c r="H187" s="3">
        <v>186</v>
      </c>
    </row>
    <row r="188" spans="1:8" x14ac:dyDescent="0.25">
      <c r="A188" t="s">
        <v>494</v>
      </c>
      <c r="B188" s="3" t="s">
        <v>495</v>
      </c>
      <c r="C188" s="3" t="s">
        <v>449</v>
      </c>
      <c r="D188" s="3">
        <v>0</v>
      </c>
      <c r="E188" s="3">
        <v>0</v>
      </c>
      <c r="F188" s="3">
        <f>VLOOKUP(B188, tabel, 7, 0)</f>
        <v>6</v>
      </c>
      <c r="G188" s="3">
        <f>D188+E188+F188</f>
        <v>6</v>
      </c>
      <c r="H188" s="3">
        <v>187</v>
      </c>
    </row>
    <row r="189" spans="1:8" x14ac:dyDescent="0.25">
      <c r="A189" t="s">
        <v>534</v>
      </c>
      <c r="B189" s="3" t="s">
        <v>535</v>
      </c>
      <c r="C189" s="3" t="s">
        <v>449</v>
      </c>
      <c r="D189" s="3">
        <v>0</v>
      </c>
      <c r="E189" s="3">
        <v>0</v>
      </c>
      <c r="F189" s="3">
        <f>VLOOKUP(B189, tabel, 7, 0)</f>
        <v>6</v>
      </c>
      <c r="G189" s="3">
        <f>D189+E189+F189</f>
        <v>6</v>
      </c>
      <c r="H189" s="3">
        <v>188</v>
      </c>
    </row>
    <row r="190" spans="1:8" x14ac:dyDescent="0.25">
      <c r="A190" t="s">
        <v>371</v>
      </c>
      <c r="B190" s="3" t="s">
        <v>372</v>
      </c>
      <c r="C190" s="3" t="s">
        <v>312</v>
      </c>
      <c r="D190" s="3">
        <v>0</v>
      </c>
      <c r="E190" s="3">
        <v>0</v>
      </c>
      <c r="F190" s="3">
        <f>VLOOKUP(B190, tabel, 7, 0)</f>
        <v>5</v>
      </c>
      <c r="G190" s="3">
        <f>D190+E190+F190</f>
        <v>5</v>
      </c>
      <c r="H190" s="3">
        <v>189</v>
      </c>
    </row>
    <row r="191" spans="1:8" x14ac:dyDescent="0.25">
      <c r="A191" t="s">
        <v>439</v>
      </c>
      <c r="B191" s="3" t="s">
        <v>440</v>
      </c>
      <c r="C191" s="3" t="s">
        <v>24</v>
      </c>
      <c r="D191" s="3">
        <v>0</v>
      </c>
      <c r="E191" s="3">
        <v>0</v>
      </c>
      <c r="F191" s="3">
        <f>VLOOKUP(B191, tabel, 7, 0)</f>
        <v>5</v>
      </c>
      <c r="G191" s="3">
        <f>D191+E191+F191</f>
        <v>5</v>
      </c>
      <c r="H191" s="3">
        <v>190</v>
      </c>
    </row>
    <row r="192" spans="1:8" x14ac:dyDescent="0.25">
      <c r="A192" t="s">
        <v>596</v>
      </c>
      <c r="B192" s="3" t="s">
        <v>23</v>
      </c>
      <c r="C192" s="3" t="s">
        <v>24</v>
      </c>
      <c r="D192" s="3">
        <v>0</v>
      </c>
      <c r="E192" s="3">
        <v>0</v>
      </c>
      <c r="F192" s="3">
        <f>VLOOKUP(B192, tabel, 7, 0)</f>
        <v>5</v>
      </c>
      <c r="G192" s="3">
        <f>D192+E192+F192</f>
        <v>5</v>
      </c>
      <c r="H192" s="3">
        <v>191</v>
      </c>
    </row>
    <row r="193" spans="1:8" x14ac:dyDescent="0.25">
      <c r="A193" t="s">
        <v>284</v>
      </c>
      <c r="B193" s="3" t="s">
        <v>285</v>
      </c>
      <c r="C193" s="3" t="s">
        <v>275</v>
      </c>
      <c r="D193" s="3">
        <v>1</v>
      </c>
      <c r="E193" s="3">
        <v>0</v>
      </c>
      <c r="F193" s="3">
        <f>VLOOKUP(B193, tabel, 7, 0)</f>
        <v>4</v>
      </c>
      <c r="G193" s="3">
        <f>D193+E193+F193</f>
        <v>5</v>
      </c>
      <c r="H193" s="3">
        <v>192</v>
      </c>
    </row>
    <row r="194" spans="1:8" x14ac:dyDescent="0.25">
      <c r="A194" t="s">
        <v>147</v>
      </c>
      <c r="B194" s="3" t="s">
        <v>148</v>
      </c>
      <c r="C194" s="3" t="s">
        <v>134</v>
      </c>
      <c r="D194" s="3">
        <v>0</v>
      </c>
      <c r="E194" s="3">
        <v>0</v>
      </c>
      <c r="F194" s="3">
        <f>VLOOKUP(B194, tabel, 7, 0)</f>
        <v>5</v>
      </c>
      <c r="G194" s="3">
        <f>D194+E194+F194</f>
        <v>5</v>
      </c>
      <c r="H194" s="3">
        <v>193</v>
      </c>
    </row>
    <row r="195" spans="1:8" x14ac:dyDescent="0.25">
      <c r="A195" t="s">
        <v>401</v>
      </c>
      <c r="B195" s="3" t="s">
        <v>402</v>
      </c>
      <c r="C195" s="3" t="s">
        <v>384</v>
      </c>
      <c r="D195" s="3">
        <v>0</v>
      </c>
      <c r="E195" s="3">
        <v>0</v>
      </c>
      <c r="F195" s="3">
        <f>VLOOKUP(B195, tabel, 7, 0)</f>
        <v>5</v>
      </c>
      <c r="G195" s="3">
        <f>D195+E195+F195</f>
        <v>5</v>
      </c>
      <c r="H195" s="3">
        <v>194</v>
      </c>
    </row>
    <row r="196" spans="1:8" x14ac:dyDescent="0.25">
      <c r="A196" t="s">
        <v>433</v>
      </c>
      <c r="B196" s="3" t="s">
        <v>434</v>
      </c>
      <c r="C196" s="3" t="s">
        <v>24</v>
      </c>
      <c r="D196" s="3">
        <v>0</v>
      </c>
      <c r="E196" s="3">
        <v>0</v>
      </c>
      <c r="F196" s="3">
        <f>VLOOKUP(B196, tabel, 7, 0)</f>
        <v>5</v>
      </c>
      <c r="G196" s="3">
        <f>D196+E196+F196</f>
        <v>5</v>
      </c>
      <c r="H196" s="3">
        <v>195</v>
      </c>
    </row>
    <row r="197" spans="1:8" x14ac:dyDescent="0.25">
      <c r="A197" t="s">
        <v>145</v>
      </c>
      <c r="B197" s="3" t="s">
        <v>146</v>
      </c>
      <c r="C197" s="3" t="s">
        <v>134</v>
      </c>
      <c r="D197" s="3">
        <v>3</v>
      </c>
      <c r="E197" s="3">
        <v>0</v>
      </c>
      <c r="F197" s="3">
        <f>VLOOKUP(B197, tabel, 7, 0)</f>
        <v>1</v>
      </c>
      <c r="G197" s="3">
        <f>D197+E197+F197</f>
        <v>4</v>
      </c>
      <c r="H197" s="3">
        <v>196</v>
      </c>
    </row>
    <row r="198" spans="1:8" x14ac:dyDescent="0.25">
      <c r="A198" t="s">
        <v>241</v>
      </c>
      <c r="B198" s="3" t="s">
        <v>242</v>
      </c>
      <c r="C198" s="3" t="s">
        <v>234</v>
      </c>
      <c r="D198" s="3">
        <v>3</v>
      </c>
      <c r="E198" s="3">
        <v>0</v>
      </c>
      <c r="F198" s="3">
        <f>VLOOKUP(B198, tabel, 7, 0)</f>
        <v>1</v>
      </c>
      <c r="G198" s="3">
        <f>D198+E198+F198</f>
        <v>4</v>
      </c>
      <c r="H198" s="3">
        <v>197</v>
      </c>
    </row>
    <row r="199" spans="1:8" x14ac:dyDescent="0.25">
      <c r="A199" t="s">
        <v>480</v>
      </c>
      <c r="B199" s="3" t="s">
        <v>481</v>
      </c>
      <c r="C199" s="3" t="s">
        <v>449</v>
      </c>
      <c r="D199" s="3">
        <v>0</v>
      </c>
      <c r="E199" s="3">
        <v>0</v>
      </c>
      <c r="F199" s="3">
        <f>VLOOKUP(B199, tabel, 7, 0)</f>
        <v>4</v>
      </c>
      <c r="G199" s="3">
        <f>D199+E199+F199</f>
        <v>4</v>
      </c>
      <c r="H199" s="3">
        <v>198</v>
      </c>
    </row>
    <row r="200" spans="1:8" x14ac:dyDescent="0.25">
      <c r="A200" t="s">
        <v>180</v>
      </c>
      <c r="B200" s="3" t="s">
        <v>181</v>
      </c>
      <c r="C200" s="3" t="s">
        <v>179</v>
      </c>
      <c r="D200" s="3">
        <v>0</v>
      </c>
      <c r="E200" s="3">
        <v>0</v>
      </c>
      <c r="F200" s="3">
        <f>VLOOKUP(B200, tabel, 7, 0)</f>
        <v>4</v>
      </c>
      <c r="G200" s="3">
        <f>D200+E200+F200</f>
        <v>4</v>
      </c>
      <c r="H200" s="3">
        <v>199</v>
      </c>
    </row>
    <row r="201" spans="1:8" x14ac:dyDescent="0.25">
      <c r="A201" t="s">
        <v>506</v>
      </c>
      <c r="B201" s="3" t="s">
        <v>507</v>
      </c>
      <c r="C201" s="3" t="s">
        <v>449</v>
      </c>
      <c r="D201" s="3">
        <v>0</v>
      </c>
      <c r="E201" s="3">
        <v>0</v>
      </c>
      <c r="F201" s="3">
        <f>VLOOKUP(B201, tabel, 7, 0)</f>
        <v>4</v>
      </c>
      <c r="G201" s="3">
        <f>D201+E201+F201</f>
        <v>4</v>
      </c>
      <c r="H201" s="3">
        <v>200</v>
      </c>
    </row>
    <row r="202" spans="1:8" x14ac:dyDescent="0.25">
      <c r="A202" t="s">
        <v>175</v>
      </c>
      <c r="B202" s="3" t="s">
        <v>176</v>
      </c>
      <c r="C202" s="3" t="s">
        <v>134</v>
      </c>
      <c r="D202" s="3">
        <v>3</v>
      </c>
      <c r="E202" s="3">
        <v>0</v>
      </c>
      <c r="F202" s="3">
        <v>0</v>
      </c>
      <c r="G202" s="3">
        <f>D202+E202+F202</f>
        <v>3</v>
      </c>
      <c r="H202" s="3">
        <v>201</v>
      </c>
    </row>
    <row r="203" spans="1:8" x14ac:dyDescent="0.25">
      <c r="A203" t="s">
        <v>188</v>
      </c>
      <c r="B203" s="3" t="s">
        <v>189</v>
      </c>
      <c r="C203" s="3" t="s">
        <v>190</v>
      </c>
      <c r="D203" s="3">
        <v>3</v>
      </c>
      <c r="E203" s="3">
        <v>0</v>
      </c>
      <c r="F203" s="3">
        <f>VLOOKUP(B203, tabel, 7, 0)</f>
        <v>0</v>
      </c>
      <c r="G203" s="3">
        <f>D203+E203+F203</f>
        <v>3</v>
      </c>
      <c r="H203" s="3">
        <v>202</v>
      </c>
    </row>
    <row r="204" spans="1:8" x14ac:dyDescent="0.25">
      <c r="A204" t="s">
        <v>249</v>
      </c>
      <c r="B204" s="3" t="s">
        <v>250</v>
      </c>
      <c r="C204" s="3" t="s">
        <v>234</v>
      </c>
      <c r="D204" s="3">
        <v>3</v>
      </c>
      <c r="E204" s="3">
        <v>0</v>
      </c>
      <c r="F204" s="3">
        <f>VLOOKUP(B204, tabel, 7, 0)</f>
        <v>0</v>
      </c>
      <c r="G204" s="3">
        <f>D204+E204+F204</f>
        <v>3</v>
      </c>
      <c r="H204" s="3">
        <v>203</v>
      </c>
    </row>
    <row r="205" spans="1:8" x14ac:dyDescent="0.25">
      <c r="A205" t="s">
        <v>565</v>
      </c>
      <c r="B205" s="3" t="s">
        <v>566</v>
      </c>
      <c r="C205" s="3" t="s">
        <v>558</v>
      </c>
      <c r="D205" s="3">
        <v>0</v>
      </c>
      <c r="E205" s="3">
        <v>0</v>
      </c>
      <c r="F205" s="3">
        <f>VLOOKUP(B205, tabel, 7, 0)</f>
        <v>3</v>
      </c>
      <c r="G205" s="3">
        <f>D205+E205+F205</f>
        <v>3</v>
      </c>
      <c r="H205" s="3">
        <v>204</v>
      </c>
    </row>
    <row r="206" spans="1:8" x14ac:dyDescent="0.25">
      <c r="A206" t="s">
        <v>389</v>
      </c>
      <c r="B206" s="3" t="s">
        <v>390</v>
      </c>
      <c r="C206" s="3" t="s">
        <v>384</v>
      </c>
      <c r="D206" s="3">
        <v>0</v>
      </c>
      <c r="E206" s="3">
        <v>0</v>
      </c>
      <c r="F206" s="3">
        <f>VLOOKUP(B206, tabel, 7, 0)</f>
        <v>3</v>
      </c>
      <c r="G206" s="3">
        <f>D206+E206+F206</f>
        <v>3</v>
      </c>
      <c r="H206" s="3">
        <v>205</v>
      </c>
    </row>
    <row r="207" spans="1:8" x14ac:dyDescent="0.25">
      <c r="A207" t="s">
        <v>278</v>
      </c>
      <c r="B207" s="3" t="s">
        <v>279</v>
      </c>
      <c r="C207" s="3" t="s">
        <v>275</v>
      </c>
      <c r="D207" s="3">
        <v>0</v>
      </c>
      <c r="E207" s="3">
        <v>0</v>
      </c>
      <c r="F207" s="3">
        <f>VLOOKUP(B207, tabel, 7, 0)</f>
        <v>2</v>
      </c>
      <c r="G207" s="3">
        <f>D207+E207+F207</f>
        <v>2</v>
      </c>
      <c r="H207" s="3">
        <v>206</v>
      </c>
    </row>
    <row r="208" spans="1:8" x14ac:dyDescent="0.25">
      <c r="A208" t="s">
        <v>163</v>
      </c>
      <c r="B208" s="3" t="s">
        <v>164</v>
      </c>
      <c r="C208" s="3" t="s">
        <v>134</v>
      </c>
      <c r="D208" s="3">
        <v>0</v>
      </c>
      <c r="E208" s="3">
        <v>0</v>
      </c>
      <c r="F208" s="3">
        <f>VLOOKUP(B208, tabel, 7, 0)</f>
        <v>2</v>
      </c>
      <c r="G208" s="3">
        <f>D208+E208+F208</f>
        <v>2</v>
      </c>
      <c r="H208" s="3">
        <v>207</v>
      </c>
    </row>
    <row r="209" spans="1:8" x14ac:dyDescent="0.25">
      <c r="A209" t="s">
        <v>567</v>
      </c>
      <c r="B209" s="3" t="s">
        <v>568</v>
      </c>
      <c r="C209" s="3" t="s">
        <v>558</v>
      </c>
      <c r="D209" s="3">
        <v>0</v>
      </c>
      <c r="E209" s="3">
        <v>0</v>
      </c>
      <c r="F209" s="3">
        <f>VLOOKUP(B209, tabel, 7, 0)</f>
        <v>2</v>
      </c>
      <c r="G209" s="3">
        <f>D209+E209+F209</f>
        <v>2</v>
      </c>
      <c r="H209" s="3">
        <v>208</v>
      </c>
    </row>
    <row r="210" spans="1:8" x14ac:dyDescent="0.25">
      <c r="A210" t="s">
        <v>492</v>
      </c>
      <c r="B210" s="3" t="s">
        <v>493</v>
      </c>
      <c r="C210" s="3" t="s">
        <v>449</v>
      </c>
      <c r="D210" s="3">
        <v>0</v>
      </c>
      <c r="E210" s="3">
        <v>0</v>
      </c>
      <c r="F210" s="3">
        <f>VLOOKUP(B210, tabel, 7, 0)</f>
        <v>1</v>
      </c>
      <c r="G210" s="3">
        <f>D210+E210+F210</f>
        <v>1</v>
      </c>
      <c r="H210" s="3">
        <v>209</v>
      </c>
    </row>
    <row r="211" spans="1:8" x14ac:dyDescent="0.25">
      <c r="A211" t="s">
        <v>496</v>
      </c>
      <c r="B211" s="3" t="s">
        <v>497</v>
      </c>
      <c r="C211" s="3" t="s">
        <v>449</v>
      </c>
      <c r="D211" s="3">
        <v>0</v>
      </c>
      <c r="E211" s="3">
        <v>0</v>
      </c>
      <c r="F211" s="3">
        <f>VLOOKUP(B211, tabel, 7, 0)</f>
        <v>1</v>
      </c>
      <c r="G211" s="3">
        <f>D211+E211+F211</f>
        <v>1</v>
      </c>
      <c r="H211" s="3">
        <v>210</v>
      </c>
    </row>
    <row r="212" spans="1:8" x14ac:dyDescent="0.25">
      <c r="A212" t="s">
        <v>516</v>
      </c>
      <c r="B212" s="3" t="s">
        <v>517</v>
      </c>
      <c r="C212" s="3" t="s">
        <v>449</v>
      </c>
      <c r="D212" s="3">
        <v>0</v>
      </c>
      <c r="E212" s="3">
        <v>0</v>
      </c>
      <c r="F212" s="3">
        <f>VLOOKUP(B212, tabel, 7, 0)</f>
        <v>1</v>
      </c>
      <c r="G212" s="3">
        <f>D212+E212+F212</f>
        <v>1</v>
      </c>
      <c r="H212" s="3">
        <v>211</v>
      </c>
    </row>
    <row r="213" spans="1:8" x14ac:dyDescent="0.25">
      <c r="A213" t="s">
        <v>512</v>
      </c>
      <c r="B213" s="3" t="s">
        <v>513</v>
      </c>
      <c r="C213" s="3" t="s">
        <v>449</v>
      </c>
      <c r="D213" s="3">
        <v>0</v>
      </c>
      <c r="E213" s="3">
        <v>0</v>
      </c>
      <c r="F213" s="3">
        <v>0</v>
      </c>
      <c r="G213" s="3">
        <f>D213+E213+F213</f>
        <v>0</v>
      </c>
      <c r="H213" s="3">
        <v>212</v>
      </c>
    </row>
    <row r="214" spans="1:8" x14ac:dyDescent="0.25">
      <c r="A214" t="s">
        <v>47</v>
      </c>
      <c r="B214" s="3" t="s">
        <v>48</v>
      </c>
      <c r="C214" s="3" t="s">
        <v>49</v>
      </c>
      <c r="D214" s="3">
        <v>0</v>
      </c>
      <c r="E214" s="3">
        <v>0</v>
      </c>
      <c r="F214" s="3">
        <f>VLOOKUP(B214, tabel, 7, 0)</f>
        <v>0</v>
      </c>
      <c r="G214" s="3">
        <f>D214+E214+F214</f>
        <v>0</v>
      </c>
      <c r="H214" s="3">
        <v>213</v>
      </c>
    </row>
    <row r="215" spans="1:8" x14ac:dyDescent="0.25">
      <c r="A215" t="s">
        <v>101</v>
      </c>
      <c r="B215" s="3" t="s">
        <v>102</v>
      </c>
      <c r="C215" s="3" t="s">
        <v>41</v>
      </c>
      <c r="D215" s="3">
        <v>0</v>
      </c>
      <c r="E215" s="3">
        <v>0</v>
      </c>
      <c r="F215" s="3">
        <v>0</v>
      </c>
      <c r="G215" s="3">
        <f>D215+E215+F215</f>
        <v>0</v>
      </c>
      <c r="H215" s="3">
        <v>214</v>
      </c>
    </row>
    <row r="216" spans="1:8" x14ac:dyDescent="0.25">
      <c r="A216" t="s">
        <v>117</v>
      </c>
      <c r="B216" s="3" t="s">
        <v>118</v>
      </c>
      <c r="C216" s="3" t="s">
        <v>119</v>
      </c>
      <c r="D216" s="3">
        <v>0</v>
      </c>
      <c r="E216" s="3">
        <v>0</v>
      </c>
      <c r="F216" s="3">
        <v>0</v>
      </c>
      <c r="G216" s="3">
        <f>D216+E216+F216</f>
        <v>0</v>
      </c>
      <c r="H216" s="3">
        <v>215</v>
      </c>
    </row>
    <row r="217" spans="1:8" x14ac:dyDescent="0.25">
      <c r="A217" t="s">
        <v>139</v>
      </c>
      <c r="B217" s="3" t="s">
        <v>140</v>
      </c>
      <c r="C217" s="3" t="s">
        <v>134</v>
      </c>
      <c r="D217" s="3">
        <v>0</v>
      </c>
      <c r="E217" s="3">
        <v>0</v>
      </c>
      <c r="F217" s="3">
        <v>0</v>
      </c>
      <c r="G217" s="3">
        <f>D217+E217+F217</f>
        <v>0</v>
      </c>
      <c r="H217" s="3">
        <v>216</v>
      </c>
    </row>
    <row r="218" spans="1:8" x14ac:dyDescent="0.25">
      <c r="A218" t="s">
        <v>205</v>
      </c>
      <c r="B218" s="3" t="s">
        <v>206</v>
      </c>
      <c r="C218" s="3" t="s">
        <v>207</v>
      </c>
      <c r="D218" s="3">
        <v>0</v>
      </c>
      <c r="E218" s="3">
        <v>0</v>
      </c>
      <c r="F218" s="3">
        <v>0</v>
      </c>
      <c r="G218" s="3">
        <f>D218+E218+F218</f>
        <v>0</v>
      </c>
      <c r="H218" s="3">
        <v>217</v>
      </c>
    </row>
    <row r="219" spans="1:8" x14ac:dyDescent="0.25">
      <c r="A219" t="s">
        <v>232</v>
      </c>
      <c r="B219" s="3" t="s">
        <v>233</v>
      </c>
      <c r="C219" s="3" t="s">
        <v>234</v>
      </c>
      <c r="D219" s="3">
        <v>0</v>
      </c>
      <c r="E219" s="3">
        <v>0</v>
      </c>
      <c r="F219" s="3">
        <f>VLOOKUP(B219, tabel, 7, 0)</f>
        <v>0</v>
      </c>
      <c r="G219" s="3">
        <f>D219+E219+F219</f>
        <v>0</v>
      </c>
      <c r="H219" s="3">
        <v>218</v>
      </c>
    </row>
    <row r="220" spans="1:8" x14ac:dyDescent="0.25">
      <c r="A220" t="s">
        <v>271</v>
      </c>
      <c r="B220" s="3" t="s">
        <v>272</v>
      </c>
      <c r="C220" s="3" t="s">
        <v>234</v>
      </c>
      <c r="D220" s="3">
        <v>0</v>
      </c>
      <c r="E220" s="3">
        <v>0</v>
      </c>
      <c r="F220" s="3">
        <f>VLOOKUP(B220, tabel, 7, 0)</f>
        <v>0</v>
      </c>
      <c r="G220" s="3">
        <f>D220+E220+F220</f>
        <v>0</v>
      </c>
      <c r="H220" s="3">
        <v>219</v>
      </c>
    </row>
    <row r="221" spans="1:8" x14ac:dyDescent="0.25">
      <c r="A221" t="s">
        <v>322</v>
      </c>
      <c r="B221" s="3" t="s">
        <v>323</v>
      </c>
      <c r="C221" s="3" t="s">
        <v>324</v>
      </c>
      <c r="D221" s="3">
        <v>0</v>
      </c>
      <c r="E221" s="3">
        <v>0</v>
      </c>
      <c r="F221" s="3">
        <f>VLOOKUP(B221, tabel, 7, 0)</f>
        <v>0</v>
      </c>
      <c r="G221" s="3">
        <f>D221+E221+F221</f>
        <v>0</v>
      </c>
      <c r="H221" s="3">
        <v>220</v>
      </c>
    </row>
    <row r="222" spans="1:8" x14ac:dyDescent="0.25">
      <c r="A222" t="s">
        <v>333</v>
      </c>
      <c r="B222" s="3" t="s">
        <v>334</v>
      </c>
      <c r="C222" s="3" t="s">
        <v>335</v>
      </c>
      <c r="D222" s="3">
        <v>0</v>
      </c>
      <c r="E222" s="3">
        <v>0</v>
      </c>
      <c r="F222" s="3">
        <v>0</v>
      </c>
      <c r="G222" s="3">
        <f>D222+E222+F222</f>
        <v>0</v>
      </c>
      <c r="H222" s="3">
        <v>221</v>
      </c>
    </row>
    <row r="223" spans="1:8" x14ac:dyDescent="0.25">
      <c r="A223" t="s">
        <v>357</v>
      </c>
      <c r="B223" s="3" t="s">
        <v>358</v>
      </c>
      <c r="C223" s="3" t="s">
        <v>354</v>
      </c>
      <c r="D223" s="3">
        <v>0</v>
      </c>
      <c r="E223" s="3">
        <v>0</v>
      </c>
      <c r="F223" s="3">
        <v>0</v>
      </c>
      <c r="G223" s="3">
        <f>D223+E223+F223</f>
        <v>0</v>
      </c>
      <c r="H223" s="3">
        <v>222</v>
      </c>
    </row>
    <row r="224" spans="1:8" x14ac:dyDescent="0.25">
      <c r="A224" t="s">
        <v>373</v>
      </c>
      <c r="B224" s="3" t="s">
        <v>374</v>
      </c>
      <c r="C224" s="3" t="s">
        <v>312</v>
      </c>
      <c r="D224" s="3">
        <v>0</v>
      </c>
      <c r="E224" s="3">
        <v>0</v>
      </c>
      <c r="F224" s="3">
        <f>VLOOKUP(B224, tabel, 7, 0)</f>
        <v>0</v>
      </c>
      <c r="G224" s="3">
        <f>D224+E224+F224</f>
        <v>0</v>
      </c>
      <c r="H224" s="3">
        <v>223</v>
      </c>
    </row>
    <row r="225" spans="1:8" x14ac:dyDescent="0.25">
      <c r="A225" t="s">
        <v>383</v>
      </c>
      <c r="B225" s="3" t="s">
        <v>580</v>
      </c>
      <c r="C225" s="3" t="s">
        <v>384</v>
      </c>
      <c r="D225" s="3">
        <v>0</v>
      </c>
      <c r="E225" s="3">
        <v>0</v>
      </c>
      <c r="F225" s="3">
        <v>0</v>
      </c>
      <c r="G225" s="3">
        <f>D225+E225+F225</f>
        <v>0</v>
      </c>
      <c r="H225" s="3">
        <v>224</v>
      </c>
    </row>
    <row r="226" spans="1:8" x14ac:dyDescent="0.25">
      <c r="A226" t="s">
        <v>403</v>
      </c>
      <c r="B226" s="3" t="s">
        <v>404</v>
      </c>
      <c r="C226" s="3" t="s">
        <v>384</v>
      </c>
      <c r="D226" s="3">
        <v>0</v>
      </c>
      <c r="E226" s="3">
        <v>0</v>
      </c>
      <c r="F226" s="3">
        <f>VLOOKUP(B226, tabel, 7, 0)</f>
        <v>0</v>
      </c>
      <c r="G226" s="3">
        <f>D226+E226+F226</f>
        <v>0</v>
      </c>
      <c r="H226" s="3">
        <v>225</v>
      </c>
    </row>
    <row r="227" spans="1:8" x14ac:dyDescent="0.25">
      <c r="A227" t="s">
        <v>528</v>
      </c>
      <c r="B227" s="3" t="s">
        <v>529</v>
      </c>
      <c r="C227" s="3" t="s">
        <v>449</v>
      </c>
      <c r="D227" s="3">
        <v>0</v>
      </c>
      <c r="E227" s="3">
        <v>0</v>
      </c>
      <c r="F227" s="3">
        <f>VLOOKUP(B227, tabel, 7, 0)</f>
        <v>0</v>
      </c>
      <c r="G227" s="3">
        <f>D227+E227+F227</f>
        <v>0</v>
      </c>
      <c r="H227" s="3">
        <v>226</v>
      </c>
    </row>
    <row r="228" spans="1:8" x14ac:dyDescent="0.25">
      <c r="A228" t="s">
        <v>544</v>
      </c>
      <c r="B228" s="3" t="s">
        <v>545</v>
      </c>
      <c r="C228" s="3" t="s">
        <v>449</v>
      </c>
      <c r="D228" s="3">
        <v>0</v>
      </c>
      <c r="E228" s="3">
        <v>0</v>
      </c>
      <c r="F228" s="3">
        <v>0</v>
      </c>
      <c r="G228" s="3">
        <f>D228+E228+F228</f>
        <v>0</v>
      </c>
      <c r="H228" s="3">
        <v>227</v>
      </c>
    </row>
    <row r="229" spans="1:8" x14ac:dyDescent="0.25">
      <c r="A229" t="s">
        <v>548</v>
      </c>
      <c r="B229" s="3" t="s">
        <v>549</v>
      </c>
      <c r="C229" s="3" t="s">
        <v>449</v>
      </c>
      <c r="D229" s="3">
        <v>0</v>
      </c>
      <c r="E229" s="3">
        <v>0</v>
      </c>
      <c r="F229" s="3">
        <v>0</v>
      </c>
      <c r="G229" s="3">
        <f>D229+E229+F229</f>
        <v>0</v>
      </c>
      <c r="H229" s="3">
        <v>228</v>
      </c>
    </row>
    <row r="230" spans="1:8" x14ac:dyDescent="0.25">
      <c r="A230" t="s">
        <v>466</v>
      </c>
      <c r="B230" s="3" t="s">
        <v>467</v>
      </c>
      <c r="C230" s="3" t="s">
        <v>449</v>
      </c>
      <c r="D230" s="3">
        <v>0</v>
      </c>
      <c r="E230" s="3">
        <v>0</v>
      </c>
      <c r="F230" s="3">
        <f>VLOOKUP(B230, tabel, 7, 0)</f>
        <v>-1</v>
      </c>
      <c r="G230" s="3">
        <f>D230+E230+F230</f>
        <v>-1</v>
      </c>
      <c r="H230" s="3">
        <v>229</v>
      </c>
    </row>
    <row r="231" spans="1:8" x14ac:dyDescent="0.25">
      <c r="A231" t="s">
        <v>522</v>
      </c>
      <c r="B231" s="3" t="s">
        <v>523</v>
      </c>
      <c r="C231" s="3" t="s">
        <v>449</v>
      </c>
      <c r="D231" s="3">
        <v>0</v>
      </c>
      <c r="E231" s="3">
        <v>0</v>
      </c>
      <c r="F231" s="3">
        <f>VLOOKUP(B231, tabel, 7, 0)</f>
        <v>-1</v>
      </c>
      <c r="G231" s="3">
        <f>D231+E231+F231</f>
        <v>-1</v>
      </c>
      <c r="H231" s="3">
        <v>230</v>
      </c>
    </row>
    <row r="232" spans="1:8" x14ac:dyDescent="0.25">
      <c r="A232" t="s">
        <v>245</v>
      </c>
      <c r="B232" s="3" t="s">
        <v>246</v>
      </c>
      <c r="C232" s="3" t="s">
        <v>234</v>
      </c>
      <c r="D232" s="3">
        <v>3</v>
      </c>
      <c r="E232" s="3">
        <v>0</v>
      </c>
      <c r="F232" s="3">
        <f>VLOOKUP(B232, tabel, 7, 0)</f>
        <v>-4</v>
      </c>
      <c r="G232" s="3">
        <f>D232+E232+F232</f>
        <v>-1</v>
      </c>
      <c r="H232" s="3">
        <v>231</v>
      </c>
    </row>
    <row r="233" spans="1:8" x14ac:dyDescent="0.25">
      <c r="A233" t="s">
        <v>286</v>
      </c>
      <c r="B233" s="3" t="s">
        <v>287</v>
      </c>
      <c r="C233" s="3" t="s">
        <v>275</v>
      </c>
      <c r="D233" s="3">
        <v>0</v>
      </c>
      <c r="E233" s="3">
        <v>0</v>
      </c>
      <c r="F233" s="3">
        <f>VLOOKUP(B233, tabel, 7, 0)</f>
        <v>-1</v>
      </c>
      <c r="G233" s="3">
        <f>D233+E233+F233</f>
        <v>-1</v>
      </c>
      <c r="H233" s="3">
        <v>232</v>
      </c>
    </row>
    <row r="234" spans="1:8" x14ac:dyDescent="0.25">
      <c r="A234" t="s">
        <v>504</v>
      </c>
      <c r="B234" s="3" t="s">
        <v>505</v>
      </c>
      <c r="C234" s="3" t="s">
        <v>449</v>
      </c>
      <c r="D234" s="3">
        <v>0</v>
      </c>
      <c r="E234" s="3">
        <v>0</v>
      </c>
      <c r="F234" s="3">
        <f>VLOOKUP(B234, tabel, 7, 0)</f>
        <v>-1</v>
      </c>
      <c r="G234" s="3">
        <f>D234+E234+F234</f>
        <v>-1</v>
      </c>
      <c r="H234" s="3">
        <v>233</v>
      </c>
    </row>
    <row r="235" spans="1:8" x14ac:dyDescent="0.25">
      <c r="A235" t="s">
        <v>344</v>
      </c>
      <c r="B235" s="3" t="s">
        <v>345</v>
      </c>
      <c r="C235" s="3" t="s">
        <v>346</v>
      </c>
      <c r="D235" s="3">
        <v>0</v>
      </c>
      <c r="E235" s="3">
        <v>0</v>
      </c>
      <c r="F235" s="3">
        <f>VLOOKUP(B235, tabel, 7, 0)</f>
        <v>-2</v>
      </c>
      <c r="G235" s="3">
        <f>D235+E235+F235</f>
        <v>-2</v>
      </c>
      <c r="H235" s="3">
        <v>234</v>
      </c>
    </row>
    <row r="236" spans="1:8" x14ac:dyDescent="0.25">
      <c r="A236" t="s">
        <v>377</v>
      </c>
      <c r="B236" s="3" t="s">
        <v>378</v>
      </c>
      <c r="C236" s="3" t="s">
        <v>312</v>
      </c>
      <c r="D236" s="3">
        <v>0</v>
      </c>
      <c r="E236" s="3">
        <v>0</v>
      </c>
      <c r="F236" s="3">
        <f>VLOOKUP(B236, tabel, 7, 0)</f>
        <v>-2</v>
      </c>
      <c r="G236" s="3">
        <f>D236+E236+F236</f>
        <v>-2</v>
      </c>
      <c r="H236" s="3">
        <v>235</v>
      </c>
    </row>
    <row r="237" spans="1:8" x14ac:dyDescent="0.25">
      <c r="A237" t="s">
        <v>474</v>
      </c>
      <c r="B237" s="3" t="s">
        <v>475</v>
      </c>
      <c r="C237" s="3" t="s">
        <v>449</v>
      </c>
      <c r="D237" s="3">
        <v>0</v>
      </c>
      <c r="E237" s="3">
        <v>0</v>
      </c>
      <c r="F237" s="3">
        <f>VLOOKUP(B237, tabel, 7, 0)</f>
        <v>-2</v>
      </c>
      <c r="G237" s="3">
        <f>D237+E237+F237</f>
        <v>-2</v>
      </c>
      <c r="H237" s="3">
        <v>236</v>
      </c>
    </row>
    <row r="238" spans="1:8" x14ac:dyDescent="0.25">
      <c r="A238" t="s">
        <v>482</v>
      </c>
      <c r="B238" s="3" t="s">
        <v>483</v>
      </c>
      <c r="C238" s="3" t="s">
        <v>449</v>
      </c>
      <c r="D238" s="3">
        <v>0</v>
      </c>
      <c r="E238" s="3">
        <v>0</v>
      </c>
      <c r="F238" s="3">
        <f>VLOOKUP(B238, tabel, 7, 0)</f>
        <v>-2</v>
      </c>
      <c r="G238" s="3">
        <f>D238+E238+F238</f>
        <v>-2</v>
      </c>
      <c r="H238" s="3">
        <v>237</v>
      </c>
    </row>
    <row r="239" spans="1:8" x14ac:dyDescent="0.25">
      <c r="A239" t="s">
        <v>583</v>
      </c>
      <c r="B239" s="3" t="s">
        <v>8</v>
      </c>
      <c r="C239" s="3" t="s">
        <v>9</v>
      </c>
      <c r="D239" s="3">
        <v>0</v>
      </c>
      <c r="E239" s="3">
        <v>0</v>
      </c>
      <c r="F239" s="3">
        <f>VLOOKUP(B239, tabel, 7, 0)</f>
        <v>-2</v>
      </c>
      <c r="G239" s="3">
        <f>D239+E239+F239</f>
        <v>-2</v>
      </c>
      <c r="H239" s="3">
        <v>238</v>
      </c>
    </row>
    <row r="240" spans="1:8" x14ac:dyDescent="0.25">
      <c r="A240" t="s">
        <v>215</v>
      </c>
      <c r="B240" s="3" t="s">
        <v>216</v>
      </c>
      <c r="C240" s="3" t="s">
        <v>217</v>
      </c>
      <c r="D240" s="3">
        <v>3</v>
      </c>
      <c r="E240" s="3">
        <v>0</v>
      </c>
      <c r="F240" s="3">
        <f>VLOOKUP(B240, tabel, 7, 0)</f>
        <v>-5</v>
      </c>
      <c r="G240" s="3">
        <f>D240+E240+F240</f>
        <v>-2</v>
      </c>
      <c r="H240" s="3">
        <v>239</v>
      </c>
    </row>
    <row r="241" spans="1:8" x14ac:dyDescent="0.25">
      <c r="A241" t="s">
        <v>524</v>
      </c>
      <c r="B241" s="3" t="s">
        <v>525</v>
      </c>
      <c r="C241" s="3" t="s">
        <v>449</v>
      </c>
      <c r="D241" s="3">
        <v>0</v>
      </c>
      <c r="E241" s="3">
        <v>0</v>
      </c>
      <c r="F241" s="3">
        <f>VLOOKUP(B241, tabel, 7, 0)</f>
        <v>-2</v>
      </c>
      <c r="G241" s="3">
        <f>D241+E241+F241</f>
        <v>-2</v>
      </c>
      <c r="H241" s="3">
        <v>240</v>
      </c>
    </row>
    <row r="242" spans="1:8" x14ac:dyDescent="0.25">
      <c r="A242" t="s">
        <v>218</v>
      </c>
      <c r="B242" s="3" t="s">
        <v>219</v>
      </c>
      <c r="C242" s="3" t="s">
        <v>217</v>
      </c>
      <c r="D242" s="3">
        <v>2</v>
      </c>
      <c r="E242" s="3">
        <v>0</v>
      </c>
      <c r="F242" s="3">
        <f>VLOOKUP(B242, tabel, 7, 0)</f>
        <v>-5</v>
      </c>
      <c r="G242" s="3">
        <f>D242+E242+F242</f>
        <v>-3</v>
      </c>
      <c r="H242" s="3">
        <v>241</v>
      </c>
    </row>
    <row r="243" spans="1:8" x14ac:dyDescent="0.25">
      <c r="A243" t="s">
        <v>167</v>
      </c>
      <c r="B243" s="3" t="s">
        <v>168</v>
      </c>
      <c r="C243" s="3" t="s">
        <v>134</v>
      </c>
      <c r="D243" s="3">
        <v>0</v>
      </c>
      <c r="E243" s="3">
        <v>0</v>
      </c>
      <c r="F243" s="3">
        <f>VLOOKUP(B243, tabel, 7, 0)</f>
        <v>-3</v>
      </c>
      <c r="G243" s="3">
        <f>D243+E243+F243</f>
        <v>-3</v>
      </c>
      <c r="H243" s="3">
        <v>242</v>
      </c>
    </row>
    <row r="244" spans="1:8" x14ac:dyDescent="0.25">
      <c r="A244" t="s">
        <v>226</v>
      </c>
      <c r="B244" s="3" t="s">
        <v>227</v>
      </c>
      <c r="C244" s="3" t="s">
        <v>225</v>
      </c>
      <c r="D244" s="3">
        <v>0</v>
      </c>
      <c r="E244" s="3">
        <v>0</v>
      </c>
      <c r="F244" s="3">
        <f>VLOOKUP(B244, tabel, 7, 0)</f>
        <v>-3</v>
      </c>
      <c r="G244" s="3">
        <f>D244+E244+F244</f>
        <v>-3</v>
      </c>
      <c r="H244" s="3">
        <v>243</v>
      </c>
    </row>
    <row r="245" spans="1:8" x14ac:dyDescent="0.25">
      <c r="A245" t="s">
        <v>538</v>
      </c>
      <c r="B245" s="3" t="s">
        <v>539</v>
      </c>
      <c r="C245" s="3" t="s">
        <v>449</v>
      </c>
      <c r="D245" s="3">
        <v>0</v>
      </c>
      <c r="E245" s="3">
        <v>0</v>
      </c>
      <c r="F245" s="3">
        <f>VLOOKUP(B245, tabel, 7, 0)</f>
        <v>-3</v>
      </c>
      <c r="G245" s="3">
        <f>D245+E245+F245</f>
        <v>-3</v>
      </c>
      <c r="H245" s="3">
        <v>244</v>
      </c>
    </row>
    <row r="246" spans="1:8" x14ac:dyDescent="0.25">
      <c r="A246" t="s">
        <v>472</v>
      </c>
      <c r="B246" s="3" t="s">
        <v>473</v>
      </c>
      <c r="C246" s="3" t="s">
        <v>449</v>
      </c>
      <c r="D246" s="3">
        <v>0</v>
      </c>
      <c r="E246" s="3">
        <v>0</v>
      </c>
      <c r="F246" s="3">
        <f>VLOOKUP(B246, tabel, 7, 0)</f>
        <v>-3</v>
      </c>
      <c r="G246" s="3">
        <f>D246+E246+F246</f>
        <v>-3</v>
      </c>
      <c r="H246" s="3">
        <v>245</v>
      </c>
    </row>
    <row r="247" spans="1:8" x14ac:dyDescent="0.25">
      <c r="A247" t="s">
        <v>32</v>
      </c>
      <c r="B247" s="3" t="s">
        <v>33</v>
      </c>
      <c r="C247" s="3" t="s">
        <v>34</v>
      </c>
      <c r="D247" s="3">
        <v>2</v>
      </c>
      <c r="E247" s="3">
        <v>0</v>
      </c>
      <c r="F247" s="3">
        <f>VLOOKUP(B247, tabel, 7, 0)</f>
        <v>-5</v>
      </c>
      <c r="G247" s="3">
        <f>D247+E247+F247</f>
        <v>-3</v>
      </c>
      <c r="H247" s="3">
        <v>246</v>
      </c>
    </row>
    <row r="248" spans="1:8" x14ac:dyDescent="0.25">
      <c r="A248" t="s">
        <v>230</v>
      </c>
      <c r="B248" s="3" t="s">
        <v>231</v>
      </c>
      <c r="C248" s="3" t="s">
        <v>225</v>
      </c>
      <c r="D248" s="3">
        <v>2</v>
      </c>
      <c r="E248" s="3">
        <v>0</v>
      </c>
      <c r="F248" s="3">
        <f>VLOOKUP(B248, tabel, 7, 0)</f>
        <v>-6</v>
      </c>
      <c r="G248" s="3">
        <f>D248+E248+F248</f>
        <v>-4</v>
      </c>
      <c r="H248" s="3">
        <v>247</v>
      </c>
    </row>
    <row r="249" spans="1:8" x14ac:dyDescent="0.25">
      <c r="A249" t="s">
        <v>169</v>
      </c>
      <c r="B249" s="3" t="s">
        <v>170</v>
      </c>
      <c r="C249" s="3" t="s">
        <v>134</v>
      </c>
      <c r="D249" s="3">
        <v>1</v>
      </c>
      <c r="E249" s="3">
        <v>0</v>
      </c>
      <c r="F249" s="3">
        <f>VLOOKUP(B249, tabel, 7, 0)</f>
        <v>-5</v>
      </c>
      <c r="G249" s="3">
        <f>D249+E249+F249</f>
        <v>-4</v>
      </c>
      <c r="H249" s="3">
        <v>248</v>
      </c>
    </row>
    <row r="250" spans="1:8" x14ac:dyDescent="0.25">
      <c r="A250" t="s">
        <v>552</v>
      </c>
      <c r="B250" s="3" t="s">
        <v>553</v>
      </c>
      <c r="C250" s="3" t="s">
        <v>449</v>
      </c>
      <c r="D250" s="3">
        <v>0</v>
      </c>
      <c r="E250" s="3">
        <v>0</v>
      </c>
      <c r="F250" s="3">
        <f>VLOOKUP(B250, tabel, 7, 0)</f>
        <v>-4</v>
      </c>
      <c r="G250" s="3">
        <f>D250+E250+F250</f>
        <v>-4</v>
      </c>
      <c r="H250" s="3">
        <v>249</v>
      </c>
    </row>
    <row r="251" spans="1:8" x14ac:dyDescent="0.25">
      <c r="A251" t="s">
        <v>586</v>
      </c>
      <c r="B251" s="3" t="s">
        <v>12</v>
      </c>
      <c r="C251" s="3" t="s">
        <v>9</v>
      </c>
      <c r="D251" s="3">
        <v>0</v>
      </c>
      <c r="E251" s="3">
        <v>0</v>
      </c>
      <c r="F251" s="3">
        <f>VLOOKUP(B251, tabel, 7, 0)</f>
        <v>-4</v>
      </c>
      <c r="G251" s="3">
        <f>D251+E251+F251</f>
        <v>-4</v>
      </c>
      <c r="H251" s="3">
        <v>250</v>
      </c>
    </row>
    <row r="252" spans="1:8" x14ac:dyDescent="0.25">
      <c r="A252" t="s">
        <v>38</v>
      </c>
      <c r="B252" s="3" t="s">
        <v>39</v>
      </c>
      <c r="C252" s="3" t="s">
        <v>37</v>
      </c>
      <c r="D252" s="3">
        <v>0</v>
      </c>
      <c r="E252" s="3">
        <v>0</v>
      </c>
      <c r="F252" s="3">
        <f>VLOOKUP(B252, tabel, 7, 0)</f>
        <v>-5</v>
      </c>
      <c r="G252" s="3">
        <f>D252+E252+F252</f>
        <v>-5</v>
      </c>
      <c r="H252" s="3">
        <v>251</v>
      </c>
    </row>
    <row r="253" spans="1:8" x14ac:dyDescent="0.25">
      <c r="A253" t="s">
        <v>159</v>
      </c>
      <c r="B253" s="3" t="s">
        <v>160</v>
      </c>
      <c r="C253" s="3" t="s">
        <v>134</v>
      </c>
      <c r="D253" s="3">
        <v>0</v>
      </c>
      <c r="E253" s="3">
        <v>0</v>
      </c>
      <c r="F253" s="3">
        <f>VLOOKUP(B253, tabel, 7, 0)</f>
        <v>-5</v>
      </c>
      <c r="G253" s="3">
        <f>D253+E253+F253</f>
        <v>-5</v>
      </c>
      <c r="H253" s="3">
        <v>252</v>
      </c>
    </row>
    <row r="254" spans="1:8" x14ac:dyDescent="0.25">
      <c r="A254" t="s">
        <v>259</v>
      </c>
      <c r="B254" s="3" t="s">
        <v>260</v>
      </c>
      <c r="C254" s="3" t="s">
        <v>234</v>
      </c>
      <c r="D254" s="3">
        <v>0</v>
      </c>
      <c r="E254" s="3">
        <v>0</v>
      </c>
      <c r="F254" s="3">
        <f>VLOOKUP(B254, tabel, 7, 0)</f>
        <v>-5</v>
      </c>
      <c r="G254" s="3">
        <f>D254+E254+F254</f>
        <v>-5</v>
      </c>
      <c r="H254" s="3">
        <v>253</v>
      </c>
    </row>
    <row r="255" spans="1:8" x14ac:dyDescent="0.25">
      <c r="A255" t="s">
        <v>550</v>
      </c>
      <c r="B255" s="3" t="s">
        <v>551</v>
      </c>
      <c r="C255" s="3" t="s">
        <v>449</v>
      </c>
      <c r="D255" s="3">
        <v>0</v>
      </c>
      <c r="E255" s="3">
        <v>0</v>
      </c>
      <c r="F255" s="3">
        <f>VLOOKUP(B255, tabel, 7, 0)</f>
        <v>-5</v>
      </c>
      <c r="G255" s="3">
        <f>D255+E255+F255</f>
        <v>-5</v>
      </c>
      <c r="H255" s="3">
        <v>254</v>
      </c>
    </row>
    <row r="256" spans="1:8" x14ac:dyDescent="0.25">
      <c r="A256" t="s">
        <v>237</v>
      </c>
      <c r="B256" s="3" t="s">
        <v>238</v>
      </c>
      <c r="C256" s="3" t="s">
        <v>234</v>
      </c>
      <c r="D256" s="3">
        <v>0</v>
      </c>
      <c r="E256" s="3">
        <v>0</v>
      </c>
      <c r="F256" s="3">
        <f>VLOOKUP(B256, tabel, 7, 0)</f>
        <v>-5</v>
      </c>
      <c r="G256" s="3">
        <f>D256+E256+F256</f>
        <v>-5</v>
      </c>
      <c r="H256" s="3">
        <v>255</v>
      </c>
    </row>
    <row r="257" spans="1:8" x14ac:dyDescent="0.25">
      <c r="A257" t="s">
        <v>431</v>
      </c>
      <c r="B257" s="3" t="s">
        <v>432</v>
      </c>
      <c r="C257" s="3" t="s">
        <v>24</v>
      </c>
      <c r="D257" s="3">
        <v>0</v>
      </c>
      <c r="E257" s="3">
        <v>0</v>
      </c>
      <c r="F257" s="3">
        <f>VLOOKUP(B257, tabel, 7, 0)</f>
        <v>-5</v>
      </c>
      <c r="G257" s="3">
        <f>D257+E257+F257</f>
        <v>-5</v>
      </c>
      <c r="H257" s="3">
        <v>256</v>
      </c>
    </row>
    <row r="258" spans="1:8" x14ac:dyDescent="0.25">
      <c r="A258" t="s">
        <v>198</v>
      </c>
      <c r="B258" s="3" t="s">
        <v>199</v>
      </c>
      <c r="C258" s="3" t="s">
        <v>195</v>
      </c>
      <c r="D258" s="3">
        <v>0</v>
      </c>
      <c r="E258" s="3">
        <v>0</v>
      </c>
      <c r="F258" s="3">
        <f>VLOOKUP(B258, tabel, 7, 0)</f>
        <v>-6</v>
      </c>
      <c r="G258" s="3">
        <f>D258+E258+F258</f>
        <v>-6</v>
      </c>
      <c r="H258" s="3">
        <v>257</v>
      </c>
    </row>
    <row r="259" spans="1:8" x14ac:dyDescent="0.25">
      <c r="A259" t="s">
        <v>223</v>
      </c>
      <c r="B259" s="3" t="s">
        <v>224</v>
      </c>
      <c r="C259" s="3" t="s">
        <v>225</v>
      </c>
      <c r="D259" s="3">
        <v>0</v>
      </c>
      <c r="E259" s="3">
        <v>0</v>
      </c>
      <c r="F259" s="3">
        <f>VLOOKUP(B259, tabel, 7, 0)</f>
        <v>-6</v>
      </c>
      <c r="G259" s="3">
        <f>D259+E259+F259</f>
        <v>-6</v>
      </c>
      <c r="H259" s="3">
        <v>258</v>
      </c>
    </row>
    <row r="260" spans="1:8" x14ac:dyDescent="0.25">
      <c r="A260" t="s">
        <v>508</v>
      </c>
      <c r="B260" s="3" t="s">
        <v>509</v>
      </c>
      <c r="C260" s="3" t="s">
        <v>449</v>
      </c>
      <c r="D260" s="3">
        <v>0</v>
      </c>
      <c r="E260" s="3">
        <v>0</v>
      </c>
      <c r="F260" s="3">
        <f>VLOOKUP(B260, tabel, 7, 0)</f>
        <v>-6</v>
      </c>
      <c r="G260" s="3">
        <f>D260+E260+F260</f>
        <v>-6</v>
      </c>
      <c r="H260" s="3">
        <v>259</v>
      </c>
    </row>
    <row r="261" spans="1:8" x14ac:dyDescent="0.25">
      <c r="A261" t="s">
        <v>157</v>
      </c>
      <c r="B261" s="3" t="s">
        <v>158</v>
      </c>
      <c r="C261" s="3" t="s">
        <v>134</v>
      </c>
      <c r="D261" s="3">
        <v>3</v>
      </c>
      <c r="E261" s="3">
        <v>0</v>
      </c>
      <c r="F261" s="3">
        <f>VLOOKUP(B261, tabel, 7, 0)</f>
        <v>-10</v>
      </c>
      <c r="G261" s="3">
        <f>D261+E261+F261</f>
        <v>-7</v>
      </c>
      <c r="H261" s="3">
        <v>260</v>
      </c>
    </row>
    <row r="262" spans="1:8" x14ac:dyDescent="0.25">
      <c r="A262" t="s">
        <v>327</v>
      </c>
      <c r="B262" s="3" t="s">
        <v>328</v>
      </c>
      <c r="C262" s="3" t="s">
        <v>324</v>
      </c>
      <c r="D262" s="3">
        <v>0</v>
      </c>
      <c r="E262" s="3">
        <v>0</v>
      </c>
      <c r="F262" s="3">
        <f>VLOOKUP(B262, tabel, 7, 0)</f>
        <v>-7</v>
      </c>
      <c r="G262" s="3">
        <f>D262+E262+F262</f>
        <v>-7</v>
      </c>
      <c r="H262" s="3">
        <v>261</v>
      </c>
    </row>
    <row r="263" spans="1:8" x14ac:dyDescent="0.25">
      <c r="A263" t="s">
        <v>315</v>
      </c>
      <c r="B263" s="3" t="s">
        <v>316</v>
      </c>
      <c r="C263" s="3" t="s">
        <v>312</v>
      </c>
      <c r="D263" s="3">
        <v>0</v>
      </c>
      <c r="E263" s="3">
        <v>0</v>
      </c>
      <c r="F263" s="3">
        <f>VLOOKUP(B263, tabel, 7, 0)</f>
        <v>-8</v>
      </c>
      <c r="G263" s="3">
        <f>D263+E263+F263</f>
        <v>-8</v>
      </c>
      <c r="H263" s="3">
        <v>262</v>
      </c>
    </row>
    <row r="264" spans="1:8" x14ac:dyDescent="0.25">
      <c r="A264" t="s">
        <v>395</v>
      </c>
      <c r="B264" s="3" t="s">
        <v>396</v>
      </c>
      <c r="C264" s="3" t="s">
        <v>384</v>
      </c>
      <c r="D264" s="3">
        <v>2</v>
      </c>
      <c r="E264" s="3">
        <v>0</v>
      </c>
      <c r="F264" s="3">
        <f>VLOOKUP(B264, tabel, 7, 0)</f>
        <v>-10</v>
      </c>
      <c r="G264" s="3">
        <f>D264+E264+F264</f>
        <v>-8</v>
      </c>
      <c r="H264" s="3">
        <v>263</v>
      </c>
    </row>
    <row r="265" spans="1:8" x14ac:dyDescent="0.25">
      <c r="A265" t="s">
        <v>584</v>
      </c>
      <c r="B265" s="3" t="s">
        <v>10</v>
      </c>
      <c r="C265" s="3" t="s">
        <v>9</v>
      </c>
      <c r="D265" s="3">
        <v>0</v>
      </c>
      <c r="E265" s="3">
        <v>0</v>
      </c>
      <c r="F265" s="3">
        <f>VLOOKUP(B265, tabel, 7, 0)</f>
        <v>-8</v>
      </c>
      <c r="G265" s="3">
        <f>D265+E265+F265</f>
        <v>-8</v>
      </c>
      <c r="H265" s="3">
        <v>264</v>
      </c>
    </row>
    <row r="266" spans="1:8" x14ac:dyDescent="0.25">
      <c r="A266" t="s">
        <v>235</v>
      </c>
      <c r="B266" s="3" t="s">
        <v>236</v>
      </c>
      <c r="C266" s="3" t="s">
        <v>234</v>
      </c>
      <c r="D266" s="3">
        <v>1</v>
      </c>
      <c r="E266" s="3">
        <v>0</v>
      </c>
      <c r="F266" s="3">
        <f>VLOOKUP(B266, tabel, 7, 0)</f>
        <v>-10</v>
      </c>
      <c r="G266" s="3">
        <f>D266+E266+F266</f>
        <v>-9</v>
      </c>
      <c r="H266" s="3">
        <v>265</v>
      </c>
    </row>
    <row r="267" spans="1:8" x14ac:dyDescent="0.25">
      <c r="A267" t="s">
        <v>27</v>
      </c>
      <c r="B267" s="3" t="s">
        <v>685</v>
      </c>
      <c r="C267" s="3" t="s">
        <v>28</v>
      </c>
      <c r="D267" s="3">
        <v>0</v>
      </c>
      <c r="E267" s="3">
        <v>0</v>
      </c>
      <c r="F267" s="3">
        <f>VLOOKUP(B267, tabel, 7, 0)</f>
        <v>-10</v>
      </c>
      <c r="G267" s="3">
        <f>D267+E267+F267</f>
        <v>-10</v>
      </c>
      <c r="H267" s="3">
        <v>266</v>
      </c>
    </row>
    <row r="268" spans="1:8" x14ac:dyDescent="0.25">
      <c r="A268" t="s">
        <v>243</v>
      </c>
      <c r="B268" s="3" t="s">
        <v>244</v>
      </c>
      <c r="C268" s="3" t="s">
        <v>234</v>
      </c>
      <c r="D268" s="3">
        <v>0</v>
      </c>
      <c r="E268" s="3">
        <v>0</v>
      </c>
      <c r="F268" s="3">
        <f>VLOOKUP(B268, tabel, 7, 0)</f>
        <v>-10</v>
      </c>
      <c r="G268" s="3">
        <f>D268+E268+F268</f>
        <v>-10</v>
      </c>
      <c r="H268" s="3">
        <v>267</v>
      </c>
    </row>
    <row r="269" spans="1:8" x14ac:dyDescent="0.25">
      <c r="A269" t="s">
        <v>417</v>
      </c>
      <c r="B269" s="3" t="s">
        <v>418</v>
      </c>
      <c r="C269" s="3" t="s">
        <v>384</v>
      </c>
      <c r="D269" s="3">
        <v>0</v>
      </c>
      <c r="E269" s="3">
        <v>0</v>
      </c>
      <c r="F269" s="3">
        <f>VLOOKUP(B269, tabel, 7, 0)</f>
        <v>-10</v>
      </c>
      <c r="G269" s="3">
        <f>D269+E269+F269</f>
        <v>-10</v>
      </c>
      <c r="H269" s="3">
        <v>268</v>
      </c>
    </row>
    <row r="270" spans="1:8" x14ac:dyDescent="0.25">
      <c r="A270" t="s">
        <v>421</v>
      </c>
      <c r="B270" s="3" t="s">
        <v>422</v>
      </c>
      <c r="C270" s="3" t="s">
        <v>384</v>
      </c>
      <c r="D270" s="3">
        <v>0</v>
      </c>
      <c r="E270" s="3">
        <v>0</v>
      </c>
      <c r="F270" s="3">
        <f>VLOOKUP(B270, tabel, 7, 0)</f>
        <v>-10</v>
      </c>
      <c r="G270" s="3">
        <f>D270+E270+F270</f>
        <v>-10</v>
      </c>
      <c r="H270" s="3">
        <v>269</v>
      </c>
    </row>
    <row r="271" spans="1:8" x14ac:dyDescent="0.25">
      <c r="A271" t="s">
        <v>437</v>
      </c>
      <c r="B271" s="3" t="s">
        <v>438</v>
      </c>
      <c r="C271" s="3" t="s">
        <v>24</v>
      </c>
      <c r="D271" s="3">
        <v>0</v>
      </c>
      <c r="E271" s="3">
        <v>0</v>
      </c>
      <c r="F271" s="3">
        <f>VLOOKUP(B271, tabel, 7, 0)</f>
        <v>-10</v>
      </c>
      <c r="G271" s="3">
        <f>D271+E271+F271</f>
        <v>-10</v>
      </c>
      <c r="H271" s="3">
        <v>270</v>
      </c>
    </row>
    <row r="272" spans="1:8" x14ac:dyDescent="0.25">
      <c r="A272" t="s">
        <v>532</v>
      </c>
      <c r="B272" s="3" t="s">
        <v>533</v>
      </c>
      <c r="C272" s="3" t="s">
        <v>3</v>
      </c>
      <c r="D272" s="3">
        <v>0</v>
      </c>
      <c r="E272" s="3">
        <v>0</v>
      </c>
      <c r="F272" s="3">
        <f>VLOOKUP(B272, tabel, 7, 0)</f>
        <v>-11</v>
      </c>
      <c r="G272" s="3">
        <f>D272+E272+F272</f>
        <v>-11</v>
      </c>
      <c r="H272" s="3">
        <v>271</v>
      </c>
    </row>
    <row r="273" spans="1:8" x14ac:dyDescent="0.25">
      <c r="A273" t="s">
        <v>29</v>
      </c>
      <c r="B273" s="3" t="s">
        <v>30</v>
      </c>
      <c r="C273" s="3" t="s">
        <v>31</v>
      </c>
      <c r="D273" s="3">
        <v>3</v>
      </c>
      <c r="E273" s="3">
        <v>0</v>
      </c>
      <c r="F273" s="3">
        <f>VLOOKUP(B273, tabel, 7, 0)</f>
        <v>-15</v>
      </c>
      <c r="G273" s="3">
        <f>D273+E273+F273</f>
        <v>-12</v>
      </c>
      <c r="H273" s="3">
        <v>272</v>
      </c>
    </row>
    <row r="274" spans="1:8" x14ac:dyDescent="0.25">
      <c r="A274" t="s">
        <v>263</v>
      </c>
      <c r="B274" s="3" t="s">
        <v>264</v>
      </c>
      <c r="C274" s="3" t="s">
        <v>234</v>
      </c>
      <c r="D274" s="3">
        <v>0</v>
      </c>
      <c r="E274" s="3">
        <v>0</v>
      </c>
      <c r="F274" s="3">
        <f>VLOOKUP(B274, tabel, 7, 0)</f>
        <v>-13</v>
      </c>
      <c r="G274" s="3">
        <f>D274+E274+F274</f>
        <v>-13</v>
      </c>
      <c r="H274" s="3">
        <v>273</v>
      </c>
    </row>
    <row r="275" spans="1:8" x14ac:dyDescent="0.25">
      <c r="A275" t="s">
        <v>502</v>
      </c>
      <c r="B275" s="3" t="s">
        <v>503</v>
      </c>
      <c r="C275" s="3" t="s">
        <v>449</v>
      </c>
      <c r="D275" s="3">
        <v>0</v>
      </c>
      <c r="E275" s="3">
        <v>0</v>
      </c>
      <c r="F275" s="3">
        <f>VLOOKUP(B275, tabel, 7, 0)</f>
        <v>-15</v>
      </c>
      <c r="G275" s="3">
        <f>D275+E275+F275</f>
        <v>-15</v>
      </c>
      <c r="H275" s="3">
        <v>274</v>
      </c>
    </row>
    <row r="276" spans="1:8" x14ac:dyDescent="0.25">
      <c r="A276" t="s">
        <v>546</v>
      </c>
      <c r="B276" s="3" t="s">
        <v>547</v>
      </c>
      <c r="C276" s="3" t="s">
        <v>449</v>
      </c>
      <c r="D276" s="3">
        <v>0</v>
      </c>
      <c r="E276" s="3">
        <v>0</v>
      </c>
      <c r="F276" s="3">
        <f>VLOOKUP(B276, tabel, 7, 0)</f>
        <v>-15</v>
      </c>
      <c r="G276" s="3">
        <f>D276+E276+F276</f>
        <v>-15</v>
      </c>
      <c r="H276" s="3">
        <v>275</v>
      </c>
    </row>
    <row r="277" spans="1:8" x14ac:dyDescent="0.25">
      <c r="B277" s="3"/>
      <c r="C277" s="3"/>
      <c r="D277" s="3"/>
      <c r="E277" s="3"/>
      <c r="F277" s="3"/>
      <c r="G277" s="3"/>
      <c r="H277" s="3"/>
    </row>
    <row r="278" spans="1:8" x14ac:dyDescent="0.25">
      <c r="B278" s="3"/>
      <c r="C278" s="3"/>
      <c r="D278" s="3"/>
      <c r="E278" s="3"/>
      <c r="F278" s="3"/>
      <c r="G278" s="3"/>
      <c r="H278" s="3"/>
    </row>
  </sheetData>
  <autoFilter ref="A1:H276" xr:uid="{ED65B3C9-10D5-40CB-841B-FC0875346E95}">
    <sortState ref="A2:H276">
      <sortCondition descending="1" ref="G1:G276"/>
    </sortState>
  </autoFilter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D993C-5C5A-4E6D-BBC1-34B07849B891}">
  <dimension ref="A1:J268"/>
  <sheetViews>
    <sheetView topLeftCell="A211" workbookViewId="0">
      <selection activeCell="C213" sqref="C213"/>
    </sheetView>
  </sheetViews>
  <sheetFormatPr defaultRowHeight="15" x14ac:dyDescent="0.25"/>
  <cols>
    <col min="1" max="1" width="3.5703125" bestFit="1" customWidth="1"/>
    <col min="3" max="3" width="21.1406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1.42578125" bestFit="1" customWidth="1"/>
    <col min="8" max="8" width="9.5703125" bestFit="1" customWidth="1"/>
    <col min="9" max="9" width="5" bestFit="1" customWidth="1"/>
    <col min="10" max="10" width="7.28515625" bestFit="1" customWidth="1"/>
  </cols>
  <sheetData>
    <row r="1" spans="1:10" x14ac:dyDescent="0.25">
      <c r="A1" s="7" t="s">
        <v>0</v>
      </c>
      <c r="B1" s="8" t="s">
        <v>692</v>
      </c>
      <c r="C1" s="8" t="s">
        <v>4</v>
      </c>
      <c r="D1" s="7" t="s">
        <v>693</v>
      </c>
      <c r="E1" s="7" t="s">
        <v>2</v>
      </c>
      <c r="F1" s="7" t="s">
        <v>694</v>
      </c>
      <c r="G1" s="7" t="s">
        <v>695</v>
      </c>
      <c r="H1" s="7" t="s">
        <v>696</v>
      </c>
      <c r="I1" s="7" t="s">
        <v>697</v>
      </c>
      <c r="J1" s="7" t="s">
        <v>698</v>
      </c>
    </row>
    <row r="2" spans="1:10" x14ac:dyDescent="0.25">
      <c r="A2" s="6">
        <v>1</v>
      </c>
      <c r="B2" s="9" t="s">
        <v>699</v>
      </c>
      <c r="C2" s="3" t="s">
        <v>487</v>
      </c>
      <c r="D2" s="6">
        <v>30505</v>
      </c>
      <c r="E2" s="6" t="s">
        <v>610</v>
      </c>
      <c r="F2" s="6">
        <v>22</v>
      </c>
      <c r="G2" s="6">
        <v>5</v>
      </c>
      <c r="H2" s="6">
        <v>3</v>
      </c>
      <c r="I2" s="6">
        <v>85</v>
      </c>
      <c r="J2" s="6">
        <v>1</v>
      </c>
    </row>
    <row r="3" spans="1:10" x14ac:dyDescent="0.25">
      <c r="A3" s="6">
        <v>2</v>
      </c>
      <c r="B3" s="9">
        <v>10000132</v>
      </c>
      <c r="C3" s="5" t="s">
        <v>56</v>
      </c>
      <c r="D3" s="6">
        <v>281104</v>
      </c>
      <c r="E3" s="6" t="s">
        <v>57</v>
      </c>
      <c r="F3" s="6">
        <v>20</v>
      </c>
      <c r="G3" s="6">
        <v>5</v>
      </c>
      <c r="H3" s="6">
        <v>5</v>
      </c>
      <c r="I3" s="6">
        <v>75</v>
      </c>
      <c r="J3" s="6">
        <v>2</v>
      </c>
    </row>
    <row r="4" spans="1:10" x14ac:dyDescent="0.25">
      <c r="A4" s="6">
        <v>3</v>
      </c>
      <c r="B4" s="9">
        <v>10002672</v>
      </c>
      <c r="C4" s="3" t="s">
        <v>21</v>
      </c>
      <c r="D4" s="6">
        <v>40805</v>
      </c>
      <c r="E4" s="6" t="s">
        <v>611</v>
      </c>
      <c r="F4" s="6">
        <v>19</v>
      </c>
      <c r="G4" s="6">
        <v>9</v>
      </c>
      <c r="H4" s="6">
        <v>2</v>
      </c>
      <c r="I4" s="6">
        <v>74</v>
      </c>
      <c r="J4" s="6">
        <v>3</v>
      </c>
    </row>
    <row r="5" spans="1:10" x14ac:dyDescent="0.25">
      <c r="A5" s="6">
        <v>4</v>
      </c>
      <c r="B5" s="9">
        <v>10001572</v>
      </c>
      <c r="C5" s="3" t="s">
        <v>365</v>
      </c>
      <c r="D5" s="6">
        <v>220805</v>
      </c>
      <c r="E5" s="6" t="s">
        <v>612</v>
      </c>
      <c r="F5" s="6">
        <v>18</v>
      </c>
      <c r="G5" s="6">
        <v>10</v>
      </c>
      <c r="H5" s="6">
        <v>2</v>
      </c>
      <c r="I5" s="6">
        <v>70</v>
      </c>
      <c r="J5" s="6">
        <v>4</v>
      </c>
    </row>
    <row r="6" spans="1:10" x14ac:dyDescent="0.25">
      <c r="A6" s="6">
        <v>5</v>
      </c>
      <c r="B6" s="9">
        <v>10000312</v>
      </c>
      <c r="C6" s="3" t="s">
        <v>90</v>
      </c>
      <c r="D6" s="6">
        <v>250805</v>
      </c>
      <c r="E6" s="6" t="s">
        <v>613</v>
      </c>
      <c r="F6" s="6">
        <v>17</v>
      </c>
      <c r="G6" s="6">
        <v>13</v>
      </c>
      <c r="H6" s="6">
        <v>0</v>
      </c>
      <c r="I6" s="6">
        <v>68</v>
      </c>
      <c r="J6" s="6">
        <v>5</v>
      </c>
    </row>
    <row r="7" spans="1:10" x14ac:dyDescent="0.25">
      <c r="A7" s="6">
        <v>6</v>
      </c>
      <c r="B7" s="9">
        <v>10001392</v>
      </c>
      <c r="C7" s="3" t="s">
        <v>320</v>
      </c>
      <c r="D7" s="6">
        <v>50206</v>
      </c>
      <c r="E7" s="6" t="s">
        <v>614</v>
      </c>
      <c r="F7" s="6">
        <v>17</v>
      </c>
      <c r="G7" s="6">
        <v>9</v>
      </c>
      <c r="H7" s="6">
        <v>4</v>
      </c>
      <c r="I7" s="6">
        <v>64</v>
      </c>
      <c r="J7" s="6">
        <v>6</v>
      </c>
    </row>
    <row r="8" spans="1:10" x14ac:dyDescent="0.25">
      <c r="A8" s="6">
        <v>7</v>
      </c>
      <c r="B8" s="9">
        <v>10000232</v>
      </c>
      <c r="C8" s="5" t="s">
        <v>573</v>
      </c>
      <c r="D8" s="6">
        <v>230606</v>
      </c>
      <c r="E8" s="6" t="s">
        <v>615</v>
      </c>
      <c r="F8" s="6">
        <v>16</v>
      </c>
      <c r="G8" s="6">
        <v>12</v>
      </c>
      <c r="H8" s="6">
        <v>2</v>
      </c>
      <c r="I8" s="6">
        <v>62</v>
      </c>
      <c r="J8" s="6">
        <v>7</v>
      </c>
    </row>
    <row r="9" spans="1:10" x14ac:dyDescent="0.25">
      <c r="A9" s="6">
        <v>8</v>
      </c>
      <c r="B9" s="9">
        <v>10002012</v>
      </c>
      <c r="C9" s="5" t="s">
        <v>455</v>
      </c>
      <c r="D9" s="6">
        <v>101205</v>
      </c>
      <c r="E9" s="6" t="s">
        <v>616</v>
      </c>
      <c r="F9" s="6">
        <v>16</v>
      </c>
      <c r="G9" s="6">
        <v>10</v>
      </c>
      <c r="H9" s="6">
        <v>4</v>
      </c>
      <c r="I9" s="6">
        <v>60</v>
      </c>
      <c r="J9" s="6">
        <v>8</v>
      </c>
    </row>
    <row r="10" spans="1:10" x14ac:dyDescent="0.25">
      <c r="A10" s="6">
        <v>9</v>
      </c>
      <c r="B10" s="9">
        <v>10000332</v>
      </c>
      <c r="C10" s="5" t="s">
        <v>94</v>
      </c>
      <c r="D10" s="6">
        <v>300505</v>
      </c>
      <c r="E10" s="6" t="s">
        <v>613</v>
      </c>
      <c r="F10" s="6">
        <v>15</v>
      </c>
      <c r="G10" s="6">
        <v>13</v>
      </c>
      <c r="H10" s="6">
        <v>2</v>
      </c>
      <c r="I10" s="6">
        <v>58</v>
      </c>
      <c r="J10" s="6">
        <v>9</v>
      </c>
    </row>
    <row r="11" spans="1:10" x14ac:dyDescent="0.25">
      <c r="A11" s="6">
        <v>10</v>
      </c>
      <c r="B11" s="9">
        <v>10000272</v>
      </c>
      <c r="C11" s="3" t="s">
        <v>82</v>
      </c>
      <c r="D11" s="6">
        <v>141105</v>
      </c>
      <c r="E11" s="6" t="s">
        <v>613</v>
      </c>
      <c r="F11" s="6">
        <v>15</v>
      </c>
      <c r="G11" s="6">
        <v>13</v>
      </c>
      <c r="H11" s="6">
        <v>2</v>
      </c>
      <c r="I11" s="6">
        <v>58</v>
      </c>
      <c r="J11" s="6">
        <v>10</v>
      </c>
    </row>
    <row r="12" spans="1:10" x14ac:dyDescent="0.25">
      <c r="A12" s="6">
        <v>11</v>
      </c>
      <c r="B12" s="9">
        <v>10000292</v>
      </c>
      <c r="C12" s="5" t="s">
        <v>86</v>
      </c>
      <c r="D12" s="6">
        <v>270605</v>
      </c>
      <c r="E12" s="6" t="s">
        <v>613</v>
      </c>
      <c r="F12" s="6">
        <v>14</v>
      </c>
      <c r="G12" s="6">
        <v>13</v>
      </c>
      <c r="H12" s="6">
        <v>3</v>
      </c>
      <c r="I12" s="6">
        <v>53</v>
      </c>
      <c r="J12" s="6">
        <v>11</v>
      </c>
    </row>
    <row r="13" spans="1:10" x14ac:dyDescent="0.25">
      <c r="A13" s="6">
        <v>12</v>
      </c>
      <c r="B13" s="9">
        <v>10001952</v>
      </c>
      <c r="C13" s="3" t="s">
        <v>609</v>
      </c>
      <c r="D13" s="6">
        <v>21104</v>
      </c>
      <c r="E13" s="6" t="s">
        <v>617</v>
      </c>
      <c r="F13" s="6">
        <v>15</v>
      </c>
      <c r="G13" s="6">
        <v>6</v>
      </c>
      <c r="H13" s="6">
        <v>9</v>
      </c>
      <c r="I13" s="6">
        <v>51</v>
      </c>
      <c r="J13" s="6">
        <v>12</v>
      </c>
    </row>
    <row r="14" spans="1:10" x14ac:dyDescent="0.25">
      <c r="A14" s="6">
        <v>13</v>
      </c>
      <c r="B14" s="9">
        <v>10000172</v>
      </c>
      <c r="C14" s="3" t="s">
        <v>63</v>
      </c>
      <c r="D14" s="6">
        <v>40206</v>
      </c>
      <c r="E14" s="6" t="s">
        <v>613</v>
      </c>
      <c r="F14" s="6">
        <v>12</v>
      </c>
      <c r="G14" s="6">
        <v>18</v>
      </c>
      <c r="H14" s="6">
        <v>0</v>
      </c>
      <c r="I14" s="6">
        <v>48</v>
      </c>
      <c r="J14" s="6">
        <v>13</v>
      </c>
    </row>
    <row r="15" spans="1:10" x14ac:dyDescent="0.25">
      <c r="A15" s="6">
        <v>14</v>
      </c>
      <c r="B15" s="9">
        <v>10000252</v>
      </c>
      <c r="C15" s="3" t="s">
        <v>78</v>
      </c>
      <c r="D15" s="6">
        <v>110805</v>
      </c>
      <c r="E15" s="6" t="s">
        <v>613</v>
      </c>
      <c r="F15" s="6">
        <v>15</v>
      </c>
      <c r="G15" s="6">
        <v>0</v>
      </c>
      <c r="H15" s="6">
        <v>15</v>
      </c>
      <c r="I15" s="6">
        <v>45</v>
      </c>
      <c r="J15" s="6">
        <v>14</v>
      </c>
    </row>
    <row r="16" spans="1:10" x14ac:dyDescent="0.25">
      <c r="A16" s="6">
        <v>15</v>
      </c>
      <c r="B16" s="9">
        <v>10001792</v>
      </c>
      <c r="C16" s="3" t="s">
        <v>410</v>
      </c>
      <c r="D16" s="6">
        <v>271006</v>
      </c>
      <c r="E16" s="6" t="s">
        <v>618</v>
      </c>
      <c r="F16" s="6">
        <v>15</v>
      </c>
      <c r="G16" s="6">
        <v>0</v>
      </c>
      <c r="H16" s="6">
        <v>15</v>
      </c>
      <c r="I16" s="6">
        <v>45</v>
      </c>
      <c r="J16" s="6">
        <v>15</v>
      </c>
    </row>
    <row r="17" spans="1:10" x14ac:dyDescent="0.25">
      <c r="A17" s="6">
        <v>16</v>
      </c>
      <c r="B17" s="9" t="s">
        <v>700</v>
      </c>
      <c r="C17" s="3" t="s">
        <v>527</v>
      </c>
      <c r="D17" s="6">
        <v>50706</v>
      </c>
      <c r="E17" s="6" t="s">
        <v>616</v>
      </c>
      <c r="F17" s="6">
        <v>13</v>
      </c>
      <c r="G17" s="6">
        <v>8</v>
      </c>
      <c r="H17" s="6">
        <v>9</v>
      </c>
      <c r="I17" s="6">
        <v>43</v>
      </c>
      <c r="J17" s="6">
        <v>16</v>
      </c>
    </row>
    <row r="18" spans="1:10" x14ac:dyDescent="0.25">
      <c r="A18" s="6">
        <v>17</v>
      </c>
      <c r="B18" s="9">
        <v>10000892</v>
      </c>
      <c r="C18" s="3" t="s">
        <v>214</v>
      </c>
      <c r="D18" s="6">
        <v>40906</v>
      </c>
      <c r="E18" s="6" t="s">
        <v>619</v>
      </c>
      <c r="F18" s="6">
        <v>14</v>
      </c>
      <c r="G18" s="6">
        <v>0</v>
      </c>
      <c r="H18" s="6">
        <v>16</v>
      </c>
      <c r="I18" s="6">
        <v>40</v>
      </c>
      <c r="J18" s="6">
        <v>17</v>
      </c>
    </row>
    <row r="19" spans="1:10" x14ac:dyDescent="0.25">
      <c r="A19" s="6">
        <v>18</v>
      </c>
      <c r="B19" s="9">
        <v>10001272</v>
      </c>
      <c r="C19" s="5" t="s">
        <v>293</v>
      </c>
      <c r="D19" s="6">
        <v>30805</v>
      </c>
      <c r="E19" s="6" t="s">
        <v>613</v>
      </c>
      <c r="F19" s="6">
        <v>14</v>
      </c>
      <c r="G19" s="6">
        <v>0</v>
      </c>
      <c r="H19" s="6">
        <v>16</v>
      </c>
      <c r="I19" s="6">
        <v>40</v>
      </c>
      <c r="J19" s="6">
        <v>18</v>
      </c>
    </row>
    <row r="20" spans="1:10" x14ac:dyDescent="0.25">
      <c r="A20" s="6">
        <v>19</v>
      </c>
      <c r="B20" s="9">
        <v>20002792</v>
      </c>
      <c r="C20" s="5" t="s">
        <v>620</v>
      </c>
      <c r="D20" s="6">
        <v>20204</v>
      </c>
      <c r="E20" s="6" t="s">
        <v>621</v>
      </c>
      <c r="F20" s="6">
        <v>11</v>
      </c>
      <c r="G20" s="6">
        <v>15</v>
      </c>
      <c r="H20" s="6">
        <v>4</v>
      </c>
      <c r="I20" s="6">
        <v>40</v>
      </c>
      <c r="J20" s="6">
        <v>19</v>
      </c>
    </row>
    <row r="21" spans="1:10" x14ac:dyDescent="0.25">
      <c r="A21" s="6">
        <v>20</v>
      </c>
      <c r="B21" s="9">
        <v>10000192</v>
      </c>
      <c r="C21" s="5" t="s">
        <v>67</v>
      </c>
      <c r="D21" s="6">
        <v>100806</v>
      </c>
      <c r="E21" s="6" t="s">
        <v>613</v>
      </c>
      <c r="F21" s="6">
        <v>14</v>
      </c>
      <c r="G21" s="6">
        <v>0</v>
      </c>
      <c r="H21" s="6">
        <v>16</v>
      </c>
      <c r="I21" s="6">
        <v>40</v>
      </c>
      <c r="J21" s="6">
        <v>20</v>
      </c>
    </row>
    <row r="22" spans="1:10" x14ac:dyDescent="0.25">
      <c r="A22" s="6">
        <v>21</v>
      </c>
      <c r="B22" s="9">
        <v>10001292</v>
      </c>
      <c r="C22" s="3" t="s">
        <v>298</v>
      </c>
      <c r="D22" s="6">
        <v>100806</v>
      </c>
      <c r="E22" s="6" t="s">
        <v>622</v>
      </c>
      <c r="F22" s="6">
        <v>10</v>
      </c>
      <c r="G22" s="6">
        <v>18</v>
      </c>
      <c r="H22" s="6">
        <v>2</v>
      </c>
      <c r="I22" s="6">
        <v>38</v>
      </c>
      <c r="J22" s="6">
        <v>21</v>
      </c>
    </row>
    <row r="23" spans="1:10" x14ac:dyDescent="0.25">
      <c r="A23" s="6">
        <v>22</v>
      </c>
      <c r="B23" s="9">
        <v>10001532</v>
      </c>
      <c r="C23" s="5" t="s">
        <v>356</v>
      </c>
      <c r="D23" s="6">
        <v>300605</v>
      </c>
      <c r="E23" s="6" t="s">
        <v>623</v>
      </c>
      <c r="F23" s="6">
        <v>10</v>
      </c>
      <c r="G23" s="6">
        <v>14</v>
      </c>
      <c r="H23" s="6">
        <v>6</v>
      </c>
      <c r="I23" s="6">
        <v>34</v>
      </c>
      <c r="J23" s="6">
        <v>22</v>
      </c>
    </row>
    <row r="24" spans="1:10" x14ac:dyDescent="0.25">
      <c r="A24" s="6">
        <v>23</v>
      </c>
      <c r="B24" s="9">
        <v>10001312</v>
      </c>
      <c r="C24" s="5" t="s">
        <v>303</v>
      </c>
      <c r="D24" s="6">
        <v>31005</v>
      </c>
      <c r="E24" s="6" t="s">
        <v>622</v>
      </c>
      <c r="F24" s="6">
        <v>10</v>
      </c>
      <c r="G24" s="6">
        <v>13</v>
      </c>
      <c r="H24" s="6">
        <v>7</v>
      </c>
      <c r="I24" s="6">
        <v>33</v>
      </c>
      <c r="J24" s="6">
        <v>23</v>
      </c>
    </row>
    <row r="25" spans="1:10" x14ac:dyDescent="0.25">
      <c r="A25" s="6">
        <v>24</v>
      </c>
      <c r="B25" s="9" t="s">
        <v>701</v>
      </c>
      <c r="C25" s="3" t="s">
        <v>203</v>
      </c>
      <c r="D25" s="6">
        <v>251004</v>
      </c>
      <c r="E25" s="6" t="s">
        <v>624</v>
      </c>
      <c r="F25" s="6">
        <v>12</v>
      </c>
      <c r="G25" s="6">
        <v>3</v>
      </c>
      <c r="H25" s="6">
        <v>15</v>
      </c>
      <c r="I25" s="6">
        <v>33</v>
      </c>
      <c r="J25" s="6">
        <v>24</v>
      </c>
    </row>
    <row r="26" spans="1:10" x14ac:dyDescent="0.25">
      <c r="A26" s="6">
        <v>25</v>
      </c>
      <c r="B26" s="9">
        <v>10000812</v>
      </c>
      <c r="C26" s="3" t="s">
        <v>194</v>
      </c>
      <c r="D26" s="6">
        <v>30805</v>
      </c>
      <c r="E26" s="6" t="s">
        <v>625</v>
      </c>
      <c r="F26" s="6">
        <v>11</v>
      </c>
      <c r="G26" s="6">
        <v>8</v>
      </c>
      <c r="H26" s="6">
        <v>11</v>
      </c>
      <c r="I26" s="6">
        <v>33</v>
      </c>
      <c r="J26" s="6">
        <v>25</v>
      </c>
    </row>
    <row r="27" spans="1:10" x14ac:dyDescent="0.25">
      <c r="A27" s="6">
        <v>26</v>
      </c>
      <c r="B27" s="9">
        <v>10000092</v>
      </c>
      <c r="C27" s="5" t="s">
        <v>46</v>
      </c>
      <c r="D27" s="6">
        <v>240406</v>
      </c>
      <c r="E27" s="6" t="s">
        <v>626</v>
      </c>
      <c r="F27" s="6">
        <v>12</v>
      </c>
      <c r="G27" s="6">
        <v>0</v>
      </c>
      <c r="H27" s="6">
        <v>18</v>
      </c>
      <c r="I27" s="6">
        <v>30</v>
      </c>
      <c r="J27" s="6">
        <v>26</v>
      </c>
    </row>
    <row r="28" spans="1:10" x14ac:dyDescent="0.25">
      <c r="A28" s="6">
        <v>27</v>
      </c>
      <c r="B28" s="9" t="s">
        <v>702</v>
      </c>
      <c r="C28" s="3" t="s">
        <v>348</v>
      </c>
      <c r="D28" s="6">
        <v>271005</v>
      </c>
      <c r="E28" s="6" t="s">
        <v>627</v>
      </c>
      <c r="F28" s="6">
        <v>12</v>
      </c>
      <c r="G28" s="6">
        <v>0</v>
      </c>
      <c r="H28" s="6">
        <v>18</v>
      </c>
      <c r="I28" s="6">
        <v>30</v>
      </c>
      <c r="J28" s="6">
        <v>27</v>
      </c>
    </row>
    <row r="29" spans="1:10" x14ac:dyDescent="0.25">
      <c r="A29" s="6">
        <v>28</v>
      </c>
      <c r="B29" s="9">
        <v>10001672</v>
      </c>
      <c r="C29" s="5" t="s">
        <v>386</v>
      </c>
      <c r="D29" s="6">
        <v>50206</v>
      </c>
      <c r="E29" s="6" t="s">
        <v>628</v>
      </c>
      <c r="F29" s="6">
        <v>8</v>
      </c>
      <c r="G29" s="6">
        <v>18</v>
      </c>
      <c r="H29" s="6">
        <v>4</v>
      </c>
      <c r="I29" s="6">
        <v>28</v>
      </c>
      <c r="J29" s="6">
        <v>28</v>
      </c>
    </row>
    <row r="30" spans="1:10" x14ac:dyDescent="0.25">
      <c r="A30" s="6">
        <v>29</v>
      </c>
      <c r="B30" s="9">
        <v>10000212</v>
      </c>
      <c r="C30" s="5" t="s">
        <v>71</v>
      </c>
      <c r="D30" s="6">
        <v>221206</v>
      </c>
      <c r="E30" s="6" t="s">
        <v>613</v>
      </c>
      <c r="F30" s="6">
        <v>8</v>
      </c>
      <c r="G30" s="6">
        <v>18</v>
      </c>
      <c r="H30" s="6">
        <v>4</v>
      </c>
      <c r="I30" s="6">
        <v>28</v>
      </c>
      <c r="J30" s="6">
        <v>29</v>
      </c>
    </row>
    <row r="31" spans="1:10" x14ac:dyDescent="0.25">
      <c r="A31" s="6">
        <v>30</v>
      </c>
      <c r="B31" s="9">
        <v>10000532</v>
      </c>
      <c r="C31" s="5" t="s">
        <v>136</v>
      </c>
      <c r="D31" s="6">
        <v>30706</v>
      </c>
      <c r="E31" s="6" t="s">
        <v>629</v>
      </c>
      <c r="F31" s="6">
        <v>11</v>
      </c>
      <c r="G31" s="6">
        <v>0</v>
      </c>
      <c r="H31" s="6">
        <v>19</v>
      </c>
      <c r="I31" s="6">
        <v>25</v>
      </c>
      <c r="J31" s="6">
        <v>30</v>
      </c>
    </row>
    <row r="32" spans="1:10" x14ac:dyDescent="0.25">
      <c r="A32" s="6">
        <v>31</v>
      </c>
      <c r="B32" s="9" t="s">
        <v>703</v>
      </c>
      <c r="C32" s="5" t="s">
        <v>575</v>
      </c>
      <c r="D32" s="6">
        <v>260108</v>
      </c>
      <c r="E32" s="6" t="s">
        <v>630</v>
      </c>
      <c r="F32" s="6">
        <v>8</v>
      </c>
      <c r="G32" s="6">
        <v>15</v>
      </c>
      <c r="H32" s="6">
        <v>7</v>
      </c>
      <c r="I32" s="6">
        <v>25</v>
      </c>
      <c r="J32" s="6">
        <v>31</v>
      </c>
    </row>
    <row r="33" spans="1:10" x14ac:dyDescent="0.25">
      <c r="A33" s="6">
        <v>32</v>
      </c>
      <c r="B33" s="9">
        <v>10000432</v>
      </c>
      <c r="C33" s="5" t="s">
        <v>114</v>
      </c>
      <c r="D33" s="6">
        <v>240606</v>
      </c>
      <c r="E33" s="6" t="s">
        <v>631</v>
      </c>
      <c r="F33" s="6">
        <v>7</v>
      </c>
      <c r="G33" s="6">
        <v>20</v>
      </c>
      <c r="H33" s="6">
        <v>3</v>
      </c>
      <c r="I33" s="6">
        <v>25</v>
      </c>
      <c r="J33" s="6">
        <v>32</v>
      </c>
    </row>
    <row r="34" spans="1:10" x14ac:dyDescent="0.25">
      <c r="A34" s="6">
        <v>33</v>
      </c>
      <c r="B34" s="9">
        <v>10000152</v>
      </c>
      <c r="C34" s="3" t="s">
        <v>607</v>
      </c>
      <c r="D34" s="6">
        <v>271207</v>
      </c>
      <c r="E34" s="6" t="s">
        <v>632</v>
      </c>
      <c r="F34" s="6">
        <v>11</v>
      </c>
      <c r="G34" s="6">
        <v>0</v>
      </c>
      <c r="H34" s="6">
        <v>19</v>
      </c>
      <c r="I34" s="6">
        <v>25</v>
      </c>
      <c r="J34" s="6">
        <v>33</v>
      </c>
    </row>
    <row r="35" spans="1:10" x14ac:dyDescent="0.25">
      <c r="A35" s="6">
        <v>34</v>
      </c>
      <c r="B35" s="9">
        <v>10001592</v>
      </c>
      <c r="C35" s="5" t="s">
        <v>370</v>
      </c>
      <c r="D35" s="6">
        <v>150306</v>
      </c>
      <c r="E35" s="6" t="s">
        <v>633</v>
      </c>
      <c r="F35" s="6">
        <v>10</v>
      </c>
      <c r="G35" s="6">
        <v>4</v>
      </c>
      <c r="H35" s="6">
        <v>16</v>
      </c>
      <c r="I35" s="6">
        <v>24</v>
      </c>
      <c r="J35" s="6">
        <v>34</v>
      </c>
    </row>
    <row r="36" spans="1:10" x14ac:dyDescent="0.25">
      <c r="A36" s="6">
        <v>35</v>
      </c>
      <c r="B36" s="9">
        <v>10001872</v>
      </c>
      <c r="C36" s="3" t="s">
        <v>426</v>
      </c>
      <c r="D36" s="6">
        <v>121106</v>
      </c>
      <c r="E36" s="6" t="s">
        <v>634</v>
      </c>
      <c r="F36" s="6">
        <v>9</v>
      </c>
      <c r="G36" s="6">
        <v>8</v>
      </c>
      <c r="H36" s="6">
        <v>13</v>
      </c>
      <c r="I36" s="6">
        <v>23</v>
      </c>
      <c r="J36" s="6">
        <v>35</v>
      </c>
    </row>
    <row r="37" spans="1:10" x14ac:dyDescent="0.25">
      <c r="A37" s="6">
        <v>36</v>
      </c>
      <c r="B37" s="9">
        <v>10001412</v>
      </c>
      <c r="C37" s="3" t="s">
        <v>326</v>
      </c>
      <c r="D37" s="6">
        <v>121205</v>
      </c>
      <c r="E37" s="6" t="s">
        <v>635</v>
      </c>
      <c r="F37" s="6">
        <v>9</v>
      </c>
      <c r="G37" s="6">
        <v>8</v>
      </c>
      <c r="H37" s="6">
        <v>13</v>
      </c>
      <c r="I37" s="6">
        <v>23</v>
      </c>
      <c r="J37" s="6">
        <v>36</v>
      </c>
    </row>
    <row r="38" spans="1:10" x14ac:dyDescent="0.25">
      <c r="A38" s="6">
        <v>37</v>
      </c>
      <c r="B38" s="9">
        <v>10000492</v>
      </c>
      <c r="C38" s="3" t="s">
        <v>129</v>
      </c>
      <c r="D38" s="6">
        <v>311005</v>
      </c>
      <c r="E38" s="6" t="s">
        <v>636</v>
      </c>
      <c r="F38" s="6">
        <v>8</v>
      </c>
      <c r="G38" s="6">
        <v>13</v>
      </c>
      <c r="H38" s="6">
        <v>9</v>
      </c>
      <c r="I38" s="6">
        <v>23</v>
      </c>
      <c r="J38" s="6">
        <v>37</v>
      </c>
    </row>
    <row r="39" spans="1:10" x14ac:dyDescent="0.25">
      <c r="A39" s="6">
        <v>38</v>
      </c>
      <c r="B39" s="9">
        <v>10000712</v>
      </c>
      <c r="C39" s="3" t="s">
        <v>172</v>
      </c>
      <c r="D39" s="6">
        <v>101005</v>
      </c>
      <c r="E39" s="6" t="s">
        <v>629</v>
      </c>
      <c r="F39" s="6">
        <v>6</v>
      </c>
      <c r="G39" s="6">
        <v>22</v>
      </c>
      <c r="H39" s="6">
        <v>2</v>
      </c>
      <c r="I39" s="6">
        <v>22</v>
      </c>
      <c r="J39" s="6">
        <v>38</v>
      </c>
    </row>
    <row r="40" spans="1:10" x14ac:dyDescent="0.25">
      <c r="A40" s="6">
        <v>39</v>
      </c>
      <c r="B40" s="9">
        <v>10000472</v>
      </c>
      <c r="C40" s="3" t="s">
        <v>124</v>
      </c>
      <c r="D40" s="6">
        <v>100706</v>
      </c>
      <c r="E40" s="6" t="s">
        <v>637</v>
      </c>
      <c r="F40" s="6">
        <v>6</v>
      </c>
      <c r="G40" s="6">
        <v>22</v>
      </c>
      <c r="H40" s="6">
        <v>2</v>
      </c>
      <c r="I40" s="6">
        <v>22</v>
      </c>
      <c r="J40" s="6">
        <v>39</v>
      </c>
    </row>
    <row r="41" spans="1:10" x14ac:dyDescent="0.25">
      <c r="A41" s="6">
        <v>40</v>
      </c>
      <c r="B41" s="9">
        <v>10001212</v>
      </c>
      <c r="C41" s="5" t="s">
        <v>281</v>
      </c>
      <c r="D41" s="6">
        <v>211205</v>
      </c>
      <c r="E41" s="6" t="s">
        <v>638</v>
      </c>
      <c r="F41" s="6">
        <v>6</v>
      </c>
      <c r="G41" s="6">
        <v>21</v>
      </c>
      <c r="H41" s="6">
        <v>3</v>
      </c>
      <c r="I41" s="6">
        <v>21</v>
      </c>
      <c r="J41" s="6">
        <v>40</v>
      </c>
    </row>
    <row r="42" spans="1:10" x14ac:dyDescent="0.25">
      <c r="A42" s="6">
        <v>41</v>
      </c>
      <c r="B42" s="9">
        <v>10002732</v>
      </c>
      <c r="C42" s="3" t="s">
        <v>14</v>
      </c>
      <c r="D42" s="6">
        <v>100807</v>
      </c>
      <c r="E42" s="6" t="s">
        <v>611</v>
      </c>
      <c r="F42" s="6">
        <v>6</v>
      </c>
      <c r="G42" s="6">
        <v>21</v>
      </c>
      <c r="H42" s="6">
        <v>3</v>
      </c>
      <c r="I42" s="6">
        <v>21</v>
      </c>
      <c r="J42" s="6">
        <v>41</v>
      </c>
    </row>
    <row r="43" spans="1:10" x14ac:dyDescent="0.25">
      <c r="A43" s="6">
        <v>42</v>
      </c>
      <c r="B43" s="9">
        <v>10000872</v>
      </c>
      <c r="C43" s="5" t="s">
        <v>209</v>
      </c>
      <c r="D43" s="6">
        <v>130806</v>
      </c>
      <c r="E43" s="6" t="s">
        <v>619</v>
      </c>
      <c r="F43" s="6">
        <v>10</v>
      </c>
      <c r="G43" s="6">
        <v>1</v>
      </c>
      <c r="H43" s="6">
        <v>19</v>
      </c>
      <c r="I43" s="6">
        <v>21</v>
      </c>
      <c r="J43" s="6">
        <v>42</v>
      </c>
    </row>
    <row r="44" spans="1:10" x14ac:dyDescent="0.25">
      <c r="A44" s="6">
        <v>43</v>
      </c>
      <c r="B44" s="9">
        <v>10002652</v>
      </c>
      <c r="C44" s="5" t="s">
        <v>13</v>
      </c>
      <c r="D44" s="6">
        <v>90406</v>
      </c>
      <c r="E44" s="6" t="s">
        <v>9</v>
      </c>
      <c r="F44" s="6">
        <v>8</v>
      </c>
      <c r="G44" s="6">
        <v>10</v>
      </c>
      <c r="H44" s="6">
        <v>12</v>
      </c>
      <c r="I44" s="6">
        <v>20</v>
      </c>
      <c r="J44" s="6">
        <v>43</v>
      </c>
    </row>
    <row r="45" spans="1:10" x14ac:dyDescent="0.25">
      <c r="A45" s="6">
        <v>44</v>
      </c>
      <c r="B45" s="9">
        <v>10002192</v>
      </c>
      <c r="C45" s="5" t="s">
        <v>491</v>
      </c>
      <c r="D45" s="6">
        <v>121206</v>
      </c>
      <c r="E45" s="6" t="s">
        <v>616</v>
      </c>
      <c r="F45" s="6">
        <v>5</v>
      </c>
      <c r="G45" s="6">
        <v>25</v>
      </c>
      <c r="H45" s="6">
        <v>0</v>
      </c>
      <c r="I45" s="6">
        <v>20</v>
      </c>
      <c r="J45" s="6">
        <v>44</v>
      </c>
    </row>
    <row r="46" spans="1:10" x14ac:dyDescent="0.25">
      <c r="A46" s="6">
        <v>45</v>
      </c>
      <c r="B46" s="9">
        <v>10001892</v>
      </c>
      <c r="C46" s="5" t="s">
        <v>430</v>
      </c>
      <c r="D46" s="6">
        <v>220306</v>
      </c>
      <c r="E46" s="6" t="s">
        <v>639</v>
      </c>
      <c r="F46" s="6">
        <v>10</v>
      </c>
      <c r="G46" s="6">
        <v>0</v>
      </c>
      <c r="H46" s="6">
        <v>20</v>
      </c>
      <c r="I46" s="6">
        <v>20</v>
      </c>
      <c r="J46" s="6">
        <v>45</v>
      </c>
    </row>
    <row r="47" spans="1:10" x14ac:dyDescent="0.25">
      <c r="A47" s="6">
        <v>46</v>
      </c>
      <c r="B47" s="9">
        <v>10001152</v>
      </c>
      <c r="C47" s="3" t="s">
        <v>268</v>
      </c>
      <c r="D47" s="6">
        <v>260305</v>
      </c>
      <c r="E47" s="6" t="s">
        <v>640</v>
      </c>
      <c r="F47" s="6">
        <v>10</v>
      </c>
      <c r="G47" s="6">
        <v>0</v>
      </c>
      <c r="H47" s="6">
        <v>20</v>
      </c>
      <c r="I47" s="6">
        <v>20</v>
      </c>
      <c r="J47" s="6">
        <v>46</v>
      </c>
    </row>
    <row r="48" spans="1:10" x14ac:dyDescent="0.25">
      <c r="A48" s="6">
        <v>47</v>
      </c>
      <c r="B48" s="9">
        <v>10001052</v>
      </c>
      <c r="C48" s="3" t="s">
        <v>248</v>
      </c>
      <c r="D48" s="6">
        <v>90106</v>
      </c>
      <c r="E48" s="6" t="s">
        <v>641</v>
      </c>
      <c r="F48" s="6">
        <v>10</v>
      </c>
      <c r="G48" s="6">
        <v>0</v>
      </c>
      <c r="H48" s="6">
        <v>20</v>
      </c>
      <c r="I48" s="6">
        <v>20</v>
      </c>
      <c r="J48" s="6">
        <v>47</v>
      </c>
    </row>
    <row r="49" spans="1:10" x14ac:dyDescent="0.25">
      <c r="A49" s="6">
        <v>48</v>
      </c>
      <c r="B49" s="9">
        <v>10001352</v>
      </c>
      <c r="C49" s="3" t="s">
        <v>311</v>
      </c>
      <c r="D49" s="6">
        <v>290107</v>
      </c>
      <c r="E49" s="6" t="s">
        <v>642</v>
      </c>
      <c r="F49" s="6">
        <v>10</v>
      </c>
      <c r="G49" s="6">
        <v>0</v>
      </c>
      <c r="H49" s="6">
        <v>20</v>
      </c>
      <c r="I49" s="6">
        <v>20</v>
      </c>
      <c r="J49" s="6">
        <v>48</v>
      </c>
    </row>
    <row r="50" spans="1:10" x14ac:dyDescent="0.25">
      <c r="A50" s="6">
        <v>49</v>
      </c>
      <c r="B50" s="9">
        <v>10001652</v>
      </c>
      <c r="C50" s="5" t="s">
        <v>382</v>
      </c>
      <c r="D50" s="6">
        <v>201204</v>
      </c>
      <c r="E50" s="6" t="s">
        <v>643</v>
      </c>
      <c r="F50" s="6">
        <v>9</v>
      </c>
      <c r="G50" s="6">
        <v>4</v>
      </c>
      <c r="H50" s="6">
        <v>17</v>
      </c>
      <c r="I50" s="6">
        <v>19</v>
      </c>
      <c r="J50" s="6">
        <v>49</v>
      </c>
    </row>
    <row r="51" spans="1:10" x14ac:dyDescent="0.25">
      <c r="A51" s="6">
        <v>50</v>
      </c>
      <c r="B51" s="9">
        <v>10000392</v>
      </c>
      <c r="C51" s="3" t="s">
        <v>106</v>
      </c>
      <c r="D51" s="6">
        <v>241006</v>
      </c>
      <c r="E51" s="6" t="s">
        <v>644</v>
      </c>
      <c r="F51" s="6">
        <v>7</v>
      </c>
      <c r="G51" s="6">
        <v>14</v>
      </c>
      <c r="H51" s="6">
        <v>9</v>
      </c>
      <c r="I51" s="6">
        <v>19</v>
      </c>
      <c r="J51" s="6">
        <v>50</v>
      </c>
    </row>
    <row r="52" spans="1:10" x14ac:dyDescent="0.25">
      <c r="A52" s="6">
        <v>51</v>
      </c>
      <c r="B52" s="9">
        <v>10001712</v>
      </c>
      <c r="C52" s="3" t="s">
        <v>394</v>
      </c>
      <c r="D52" s="6">
        <v>190204</v>
      </c>
      <c r="E52" s="6" t="s">
        <v>645</v>
      </c>
      <c r="F52" s="6">
        <v>7</v>
      </c>
      <c r="G52" s="6">
        <v>14</v>
      </c>
      <c r="H52" s="6">
        <v>9</v>
      </c>
      <c r="I52" s="6">
        <v>19</v>
      </c>
      <c r="J52" s="6">
        <v>51</v>
      </c>
    </row>
    <row r="53" spans="1:10" x14ac:dyDescent="0.25">
      <c r="A53" s="6">
        <v>52</v>
      </c>
      <c r="B53" s="9">
        <v>1000077</v>
      </c>
      <c r="C53" s="5" t="s">
        <v>185</v>
      </c>
      <c r="D53" s="6">
        <v>311006</v>
      </c>
      <c r="E53" s="6" t="s">
        <v>646</v>
      </c>
      <c r="F53" s="6">
        <v>7</v>
      </c>
      <c r="G53" s="6">
        <v>14</v>
      </c>
      <c r="H53" s="6">
        <v>9</v>
      </c>
      <c r="I53" s="6">
        <v>19</v>
      </c>
      <c r="J53" s="6">
        <v>52</v>
      </c>
    </row>
    <row r="54" spans="1:10" x14ac:dyDescent="0.25">
      <c r="A54" s="6">
        <v>53</v>
      </c>
      <c r="B54" s="9">
        <v>100013322</v>
      </c>
      <c r="C54" s="5" t="s">
        <v>307</v>
      </c>
      <c r="D54" s="6">
        <v>25</v>
      </c>
      <c r="E54" s="6" t="s">
        <v>647</v>
      </c>
      <c r="F54" s="6">
        <v>6</v>
      </c>
      <c r="G54" s="6">
        <v>18</v>
      </c>
      <c r="H54" s="6">
        <v>6</v>
      </c>
      <c r="I54" s="6">
        <v>18</v>
      </c>
      <c r="J54" s="6">
        <v>53</v>
      </c>
    </row>
    <row r="55" spans="1:10" x14ac:dyDescent="0.25">
      <c r="A55" s="6">
        <v>54</v>
      </c>
      <c r="B55" s="9">
        <v>10001432</v>
      </c>
      <c r="C55" s="3" t="s">
        <v>330</v>
      </c>
      <c r="D55" s="6">
        <v>220606</v>
      </c>
      <c r="E55" s="6" t="s">
        <v>648</v>
      </c>
      <c r="F55" s="6">
        <v>8</v>
      </c>
      <c r="G55" s="6">
        <v>7</v>
      </c>
      <c r="H55" s="6">
        <v>15</v>
      </c>
      <c r="I55" s="6">
        <v>17</v>
      </c>
      <c r="J55" s="6">
        <v>54</v>
      </c>
    </row>
    <row r="56" spans="1:10" x14ac:dyDescent="0.25">
      <c r="A56" s="6">
        <v>55</v>
      </c>
      <c r="B56" s="9">
        <v>10000412</v>
      </c>
      <c r="C56" s="3" t="s">
        <v>110</v>
      </c>
      <c r="D56" s="6">
        <v>60905</v>
      </c>
      <c r="E56" s="6" t="s">
        <v>631</v>
      </c>
      <c r="F56" s="6">
        <v>5</v>
      </c>
      <c r="G56" s="6">
        <v>21</v>
      </c>
      <c r="H56" s="6">
        <v>4</v>
      </c>
      <c r="I56" s="6">
        <v>16</v>
      </c>
      <c r="J56" s="6">
        <v>55</v>
      </c>
    </row>
    <row r="57" spans="1:10" x14ac:dyDescent="0.25">
      <c r="A57" s="6">
        <v>56</v>
      </c>
      <c r="B57" s="9">
        <v>10002632</v>
      </c>
      <c r="C57" s="3" t="s">
        <v>11</v>
      </c>
      <c r="D57" s="6">
        <v>311006</v>
      </c>
      <c r="E57" s="6" t="s">
        <v>9</v>
      </c>
      <c r="F57" s="6">
        <v>8</v>
      </c>
      <c r="G57" s="6">
        <v>6</v>
      </c>
      <c r="H57" s="6">
        <v>16</v>
      </c>
      <c r="I57" s="6">
        <v>16</v>
      </c>
      <c r="J57" s="6">
        <v>56</v>
      </c>
    </row>
    <row r="58" spans="1:10" x14ac:dyDescent="0.25">
      <c r="A58" s="6">
        <v>57</v>
      </c>
      <c r="B58" s="9">
        <v>10002512</v>
      </c>
      <c r="C58" s="3" t="s">
        <v>555</v>
      </c>
      <c r="D58" s="6">
        <v>30907</v>
      </c>
      <c r="E58" s="6" t="s">
        <v>649</v>
      </c>
      <c r="F58" s="6">
        <v>5</v>
      </c>
      <c r="G58" s="6">
        <v>20</v>
      </c>
      <c r="H58" s="6">
        <v>5</v>
      </c>
      <c r="I58" s="6">
        <v>15</v>
      </c>
      <c r="J58" s="6">
        <v>57</v>
      </c>
    </row>
    <row r="59" spans="1:10" x14ac:dyDescent="0.25">
      <c r="A59" s="6">
        <v>58</v>
      </c>
      <c r="B59" s="9">
        <v>10001072</v>
      </c>
      <c r="C59" s="5" t="s">
        <v>252</v>
      </c>
      <c r="D59" s="6">
        <v>261006</v>
      </c>
      <c r="E59" s="6" t="s">
        <v>627</v>
      </c>
      <c r="F59" s="6">
        <v>9</v>
      </c>
      <c r="G59" s="6">
        <v>0</v>
      </c>
      <c r="H59" s="6">
        <v>21</v>
      </c>
      <c r="I59" s="6">
        <v>15</v>
      </c>
      <c r="J59" s="6">
        <v>58</v>
      </c>
    </row>
    <row r="60" spans="1:10" x14ac:dyDescent="0.25">
      <c r="A60" s="6">
        <v>59</v>
      </c>
      <c r="B60" s="9">
        <v>10002752</v>
      </c>
      <c r="C60" s="3" t="s">
        <v>25</v>
      </c>
      <c r="D60" s="6">
        <v>151106</v>
      </c>
      <c r="E60" s="6" t="s">
        <v>639</v>
      </c>
      <c r="F60" s="6">
        <v>9</v>
      </c>
      <c r="G60" s="6">
        <v>0</v>
      </c>
      <c r="H60" s="6">
        <v>21</v>
      </c>
      <c r="I60" s="6">
        <v>15</v>
      </c>
      <c r="J60" s="6">
        <v>59</v>
      </c>
    </row>
    <row r="61" spans="1:10" x14ac:dyDescent="0.25">
      <c r="A61" s="6">
        <v>60</v>
      </c>
      <c r="B61" s="9">
        <v>10002712</v>
      </c>
      <c r="C61" s="5" t="s">
        <v>17</v>
      </c>
      <c r="D61" s="6">
        <v>140207</v>
      </c>
      <c r="E61" s="6" t="s">
        <v>611</v>
      </c>
      <c r="F61" s="6">
        <v>6</v>
      </c>
      <c r="G61" s="6">
        <v>14</v>
      </c>
      <c r="H61" s="6">
        <v>10</v>
      </c>
      <c r="I61" s="6">
        <v>14</v>
      </c>
      <c r="J61" s="6">
        <v>60</v>
      </c>
    </row>
    <row r="62" spans="1:10" x14ac:dyDescent="0.25">
      <c r="A62" s="6">
        <v>61</v>
      </c>
      <c r="B62" s="9">
        <v>10002692</v>
      </c>
      <c r="C62" s="3" t="s">
        <v>19</v>
      </c>
      <c r="D62" s="6">
        <v>60906</v>
      </c>
      <c r="E62" s="6" t="s">
        <v>611</v>
      </c>
      <c r="F62" s="6">
        <v>5</v>
      </c>
      <c r="G62" s="6">
        <v>19</v>
      </c>
      <c r="H62" s="6">
        <v>6</v>
      </c>
      <c r="I62" s="6">
        <v>14</v>
      </c>
      <c r="J62" s="6">
        <v>61</v>
      </c>
    </row>
    <row r="63" spans="1:10" x14ac:dyDescent="0.25">
      <c r="A63" s="6">
        <v>62</v>
      </c>
      <c r="B63" s="9">
        <v>10002032</v>
      </c>
      <c r="C63" s="3" t="s">
        <v>459</v>
      </c>
      <c r="D63" s="6">
        <v>70606</v>
      </c>
      <c r="E63" s="6" t="s">
        <v>650</v>
      </c>
      <c r="F63" s="6">
        <v>6</v>
      </c>
      <c r="G63" s="6">
        <v>14</v>
      </c>
      <c r="H63" s="6">
        <v>10</v>
      </c>
      <c r="I63" s="6">
        <v>14</v>
      </c>
      <c r="J63" s="6">
        <v>62</v>
      </c>
    </row>
    <row r="64" spans="1:10" x14ac:dyDescent="0.25">
      <c r="A64" s="6">
        <v>63</v>
      </c>
      <c r="B64" s="9">
        <v>10002452</v>
      </c>
      <c r="C64" s="3" t="s">
        <v>543</v>
      </c>
      <c r="D64" s="6">
        <v>111106</v>
      </c>
      <c r="E64" s="6" t="s">
        <v>616</v>
      </c>
      <c r="F64" s="6">
        <v>5</v>
      </c>
      <c r="G64" s="6">
        <v>18</v>
      </c>
      <c r="H64" s="6">
        <v>7</v>
      </c>
      <c r="I64" s="6">
        <v>13</v>
      </c>
      <c r="J64" s="6">
        <v>63</v>
      </c>
    </row>
    <row r="65" spans="1:10" x14ac:dyDescent="0.25">
      <c r="A65" s="6">
        <v>64</v>
      </c>
      <c r="B65" s="9">
        <v>10002090</v>
      </c>
      <c r="C65" s="3" t="s">
        <v>471</v>
      </c>
      <c r="D65" s="6">
        <v>200106</v>
      </c>
      <c r="E65" s="6" t="s">
        <v>651</v>
      </c>
      <c r="F65" s="6">
        <v>6</v>
      </c>
      <c r="G65" s="6">
        <v>13</v>
      </c>
      <c r="H65" s="6">
        <v>11</v>
      </c>
      <c r="I65" s="6">
        <v>13</v>
      </c>
      <c r="J65" s="6">
        <v>64</v>
      </c>
    </row>
    <row r="66" spans="1:10" x14ac:dyDescent="0.25">
      <c r="A66" s="6">
        <v>65</v>
      </c>
      <c r="B66" s="9">
        <v>10002552</v>
      </c>
      <c r="C66" s="3" t="s">
        <v>564</v>
      </c>
      <c r="D66" s="6">
        <v>150706</v>
      </c>
      <c r="E66" s="6" t="s">
        <v>652</v>
      </c>
      <c r="F66" s="6">
        <v>4</v>
      </c>
      <c r="G66" s="6">
        <v>22</v>
      </c>
      <c r="H66" s="6">
        <v>4</v>
      </c>
      <c r="I66" s="6">
        <v>12</v>
      </c>
      <c r="J66" s="6">
        <v>65</v>
      </c>
    </row>
    <row r="67" spans="1:10" x14ac:dyDescent="0.25">
      <c r="A67" s="6">
        <v>66</v>
      </c>
      <c r="B67" s="9">
        <v>10000612</v>
      </c>
      <c r="C67" s="3" t="s">
        <v>152</v>
      </c>
      <c r="D67" s="6">
        <v>201007</v>
      </c>
      <c r="E67" s="6" t="s">
        <v>653</v>
      </c>
      <c r="F67" s="6">
        <v>5</v>
      </c>
      <c r="G67" s="6">
        <v>17</v>
      </c>
      <c r="H67" s="6">
        <v>8</v>
      </c>
      <c r="I67" s="6">
        <v>12</v>
      </c>
      <c r="J67" s="6">
        <v>66</v>
      </c>
    </row>
    <row r="68" spans="1:10" x14ac:dyDescent="0.25">
      <c r="A68" s="6">
        <v>67</v>
      </c>
      <c r="B68" s="9">
        <v>10001012</v>
      </c>
      <c r="C68" s="5" t="s">
        <v>240</v>
      </c>
      <c r="D68" s="6">
        <v>220220</v>
      </c>
      <c r="E68" s="6" t="s">
        <v>654</v>
      </c>
      <c r="F68" s="6">
        <v>8</v>
      </c>
      <c r="G68" s="6">
        <v>1</v>
      </c>
      <c r="H68" s="6">
        <v>21</v>
      </c>
      <c r="I68" s="6">
        <v>11</v>
      </c>
      <c r="J68" s="6">
        <v>67</v>
      </c>
    </row>
    <row r="69" spans="1:10" x14ac:dyDescent="0.25">
      <c r="A69" s="6">
        <v>68</v>
      </c>
      <c r="B69" s="9">
        <v>10002232</v>
      </c>
      <c r="C69" s="3" t="s">
        <v>499</v>
      </c>
      <c r="D69" s="6">
        <v>20207</v>
      </c>
      <c r="E69" s="6" t="s">
        <v>616</v>
      </c>
      <c r="F69" s="6">
        <v>3</v>
      </c>
      <c r="G69" s="6">
        <v>26</v>
      </c>
      <c r="H69" s="6">
        <v>1</v>
      </c>
      <c r="I69" s="6">
        <v>11</v>
      </c>
      <c r="J69" s="6">
        <v>68</v>
      </c>
    </row>
    <row r="70" spans="1:10" x14ac:dyDescent="0.25">
      <c r="A70" s="6">
        <v>69</v>
      </c>
      <c r="B70" s="9">
        <v>10000632</v>
      </c>
      <c r="C70" s="5" t="s">
        <v>156</v>
      </c>
      <c r="D70" s="6">
        <v>120706</v>
      </c>
      <c r="E70" s="6" t="s">
        <v>655</v>
      </c>
      <c r="F70" s="6">
        <v>8</v>
      </c>
      <c r="G70" s="6">
        <v>1</v>
      </c>
      <c r="H70" s="6">
        <v>21</v>
      </c>
      <c r="I70" s="6">
        <v>11</v>
      </c>
      <c r="J70" s="6">
        <v>69</v>
      </c>
    </row>
    <row r="71" spans="1:10" x14ac:dyDescent="0.25">
      <c r="A71" s="6">
        <v>70</v>
      </c>
      <c r="B71" s="9">
        <v>10002052</v>
      </c>
      <c r="C71" s="3" t="s">
        <v>463</v>
      </c>
      <c r="D71" s="6">
        <v>220220</v>
      </c>
      <c r="E71" s="6" t="s">
        <v>656</v>
      </c>
      <c r="F71" s="6">
        <v>6</v>
      </c>
      <c r="G71" s="6">
        <v>11</v>
      </c>
      <c r="H71" s="6">
        <v>13</v>
      </c>
      <c r="I71" s="6">
        <v>11</v>
      </c>
      <c r="J71" s="6">
        <v>70</v>
      </c>
    </row>
    <row r="72" spans="1:10" x14ac:dyDescent="0.25">
      <c r="A72" s="6">
        <v>71</v>
      </c>
      <c r="B72" s="9">
        <v>10001192</v>
      </c>
      <c r="C72" s="5" t="s">
        <v>277</v>
      </c>
      <c r="D72" s="6">
        <v>131206</v>
      </c>
      <c r="E72" s="6" t="s">
        <v>638</v>
      </c>
      <c r="F72" s="6">
        <v>8</v>
      </c>
      <c r="G72" s="6">
        <v>1</v>
      </c>
      <c r="H72" s="6">
        <v>21</v>
      </c>
      <c r="I72" s="6">
        <v>11</v>
      </c>
      <c r="J72" s="6">
        <v>71</v>
      </c>
    </row>
    <row r="73" spans="1:10" x14ac:dyDescent="0.25">
      <c r="A73" s="6">
        <v>72</v>
      </c>
      <c r="B73" s="9" t="s">
        <v>704</v>
      </c>
      <c r="C73" s="3" t="s">
        <v>406</v>
      </c>
      <c r="D73" s="6">
        <v>170107</v>
      </c>
      <c r="E73" s="6" t="s">
        <v>657</v>
      </c>
      <c r="F73" s="6">
        <v>8</v>
      </c>
      <c r="G73" s="6">
        <v>0</v>
      </c>
      <c r="H73" s="6">
        <v>22</v>
      </c>
      <c r="I73" s="6">
        <v>10</v>
      </c>
      <c r="J73" s="6">
        <v>72</v>
      </c>
    </row>
    <row r="74" spans="1:10" x14ac:dyDescent="0.25">
      <c r="A74" s="6">
        <v>73</v>
      </c>
      <c r="B74" s="9">
        <v>10002532</v>
      </c>
      <c r="C74" s="5" t="s">
        <v>560</v>
      </c>
      <c r="D74" s="6">
        <v>100108</v>
      </c>
      <c r="E74" s="6" t="s">
        <v>658</v>
      </c>
      <c r="F74" s="6">
        <v>8</v>
      </c>
      <c r="G74" s="6">
        <v>0</v>
      </c>
      <c r="H74" s="6">
        <v>22</v>
      </c>
      <c r="I74" s="6">
        <v>10</v>
      </c>
      <c r="J74" s="6">
        <v>73</v>
      </c>
    </row>
    <row r="75" spans="1:10" x14ac:dyDescent="0.25">
      <c r="A75" s="6">
        <v>74</v>
      </c>
      <c r="B75" s="9">
        <v>10001972</v>
      </c>
      <c r="C75" s="3" t="s">
        <v>446</v>
      </c>
      <c r="D75" s="6">
        <v>190607</v>
      </c>
      <c r="E75" s="6" t="s">
        <v>617</v>
      </c>
      <c r="F75" s="6">
        <v>8</v>
      </c>
      <c r="G75" s="6">
        <v>0</v>
      </c>
      <c r="H75" s="6">
        <v>22</v>
      </c>
      <c r="I75" s="6">
        <v>10</v>
      </c>
      <c r="J75" s="6">
        <v>74</v>
      </c>
    </row>
    <row r="76" spans="1:10" x14ac:dyDescent="0.25">
      <c r="A76" s="6">
        <v>75</v>
      </c>
      <c r="B76" s="9">
        <v>10000932</v>
      </c>
      <c r="C76" s="5" t="s">
        <v>222</v>
      </c>
      <c r="D76" s="6">
        <v>40807</v>
      </c>
      <c r="E76" s="6" t="s">
        <v>659</v>
      </c>
      <c r="F76" s="6">
        <v>8</v>
      </c>
      <c r="G76" s="6">
        <v>0</v>
      </c>
      <c r="H76" s="6">
        <v>22</v>
      </c>
      <c r="I76" s="6">
        <v>10</v>
      </c>
      <c r="J76" s="6">
        <v>75</v>
      </c>
    </row>
    <row r="77" spans="1:10" x14ac:dyDescent="0.25">
      <c r="A77" s="6">
        <v>76</v>
      </c>
      <c r="B77" s="9">
        <v>10001472</v>
      </c>
      <c r="C77" s="3" t="s">
        <v>340</v>
      </c>
      <c r="D77" s="6">
        <v>90407</v>
      </c>
      <c r="E77" s="6" t="s">
        <v>660</v>
      </c>
      <c r="F77" s="6">
        <v>8</v>
      </c>
      <c r="G77" s="6">
        <v>0</v>
      </c>
      <c r="H77" s="6">
        <v>22</v>
      </c>
      <c r="I77" s="6">
        <v>10</v>
      </c>
      <c r="J77" s="6">
        <v>76</v>
      </c>
    </row>
    <row r="78" spans="1:10" x14ac:dyDescent="0.25">
      <c r="A78" s="6">
        <v>77</v>
      </c>
      <c r="B78" s="9">
        <v>10002312</v>
      </c>
      <c r="C78" s="3" t="s">
        <v>515</v>
      </c>
      <c r="D78" s="6">
        <v>240707</v>
      </c>
      <c r="E78" s="6" t="s">
        <v>616</v>
      </c>
      <c r="F78" s="6">
        <v>4</v>
      </c>
      <c r="G78" s="6">
        <v>20</v>
      </c>
      <c r="H78" s="6">
        <v>6</v>
      </c>
      <c r="I78" s="6">
        <v>10</v>
      </c>
      <c r="J78" s="6">
        <v>77</v>
      </c>
    </row>
    <row r="79" spans="1:10" x14ac:dyDescent="0.25">
      <c r="A79" s="6">
        <v>78</v>
      </c>
      <c r="B79" s="9">
        <v>10000572</v>
      </c>
      <c r="C79" s="3" t="s">
        <v>144</v>
      </c>
      <c r="D79" s="6">
        <v>10606</v>
      </c>
      <c r="E79" s="6" t="s">
        <v>629</v>
      </c>
      <c r="F79" s="6">
        <v>6</v>
      </c>
      <c r="G79" s="6">
        <v>9</v>
      </c>
      <c r="H79" s="6">
        <v>15</v>
      </c>
      <c r="I79" s="6">
        <v>9</v>
      </c>
      <c r="J79" s="6">
        <v>78</v>
      </c>
    </row>
    <row r="80" spans="1:10" x14ac:dyDescent="0.25">
      <c r="A80" s="6">
        <v>79</v>
      </c>
      <c r="B80" s="9">
        <v>10002592</v>
      </c>
      <c r="C80" s="5" t="s">
        <v>5</v>
      </c>
      <c r="D80" s="6">
        <v>170306</v>
      </c>
      <c r="E80" s="6" t="s">
        <v>661</v>
      </c>
      <c r="F80" s="6">
        <v>6</v>
      </c>
      <c r="G80" s="6">
        <v>9</v>
      </c>
      <c r="H80" s="6">
        <v>15</v>
      </c>
      <c r="I80" s="6">
        <v>9</v>
      </c>
      <c r="J80" s="6">
        <v>79</v>
      </c>
    </row>
    <row r="81" spans="1:10" x14ac:dyDescent="0.25">
      <c r="A81" s="6">
        <v>80</v>
      </c>
      <c r="B81" s="9">
        <v>10001552</v>
      </c>
      <c r="C81" s="3" t="s">
        <v>579</v>
      </c>
      <c r="D81" s="6">
        <v>100806</v>
      </c>
      <c r="E81" s="6" t="s">
        <v>662</v>
      </c>
      <c r="F81" s="6">
        <v>5</v>
      </c>
      <c r="G81" s="6">
        <v>14</v>
      </c>
      <c r="H81" s="6">
        <v>11</v>
      </c>
      <c r="I81" s="6">
        <v>9</v>
      </c>
      <c r="J81" s="6">
        <v>80</v>
      </c>
    </row>
    <row r="82" spans="1:10" x14ac:dyDescent="0.25">
      <c r="A82" s="6">
        <v>81</v>
      </c>
      <c r="B82" s="9">
        <v>10000352</v>
      </c>
      <c r="C82" s="5" t="s">
        <v>98</v>
      </c>
      <c r="D82" s="6">
        <v>300307</v>
      </c>
      <c r="E82" s="6" t="s">
        <v>613</v>
      </c>
      <c r="F82" s="6">
        <v>7</v>
      </c>
      <c r="G82" s="6">
        <v>4</v>
      </c>
      <c r="H82" s="6">
        <v>19</v>
      </c>
      <c r="I82" s="6">
        <v>9</v>
      </c>
      <c r="J82" s="6">
        <v>81</v>
      </c>
    </row>
    <row r="83" spans="1:10" x14ac:dyDescent="0.25">
      <c r="A83" s="6">
        <v>82</v>
      </c>
      <c r="B83" s="9">
        <v>10002332</v>
      </c>
      <c r="C83" s="3" t="s">
        <v>519</v>
      </c>
      <c r="D83" s="6">
        <v>200407</v>
      </c>
      <c r="E83" s="6" t="s">
        <v>663</v>
      </c>
      <c r="F83" s="6">
        <v>3</v>
      </c>
      <c r="G83" s="6">
        <v>24</v>
      </c>
      <c r="H83" s="6">
        <v>3</v>
      </c>
      <c r="I83" s="6">
        <v>9</v>
      </c>
      <c r="J83" s="6">
        <v>82</v>
      </c>
    </row>
    <row r="84" spans="1:10" x14ac:dyDescent="0.25">
      <c r="A84" s="6">
        <v>83</v>
      </c>
      <c r="B84" s="9">
        <v>10001092</v>
      </c>
      <c r="C84" s="5" t="s">
        <v>256</v>
      </c>
      <c r="D84" s="6">
        <v>280604</v>
      </c>
      <c r="E84" s="6" t="s">
        <v>627</v>
      </c>
      <c r="F84" s="6">
        <v>7</v>
      </c>
      <c r="G84" s="6">
        <v>3</v>
      </c>
      <c r="H84" s="6">
        <v>20</v>
      </c>
      <c r="I84" s="6">
        <v>8</v>
      </c>
      <c r="J84" s="6">
        <v>83</v>
      </c>
    </row>
    <row r="85" spans="1:10" x14ac:dyDescent="0.25">
      <c r="A85" s="6">
        <v>84</v>
      </c>
      <c r="B85" s="9">
        <v>10002132</v>
      </c>
      <c r="C85" s="3" t="s">
        <v>479</v>
      </c>
      <c r="D85" s="6">
        <v>210806</v>
      </c>
      <c r="E85" s="6" t="s">
        <v>616</v>
      </c>
      <c r="F85" s="6">
        <v>4</v>
      </c>
      <c r="G85" s="6">
        <v>18</v>
      </c>
      <c r="H85" s="6">
        <v>8</v>
      </c>
      <c r="I85" s="6">
        <v>8</v>
      </c>
      <c r="J85" s="6">
        <v>84</v>
      </c>
    </row>
    <row r="86" spans="1:10" x14ac:dyDescent="0.25">
      <c r="A86" s="6">
        <v>85</v>
      </c>
      <c r="B86" s="9">
        <v>10001252</v>
      </c>
      <c r="C86" s="3" t="s">
        <v>289</v>
      </c>
      <c r="D86" s="6">
        <v>241107</v>
      </c>
      <c r="E86" s="6" t="s">
        <v>664</v>
      </c>
      <c r="F86" s="6">
        <v>3</v>
      </c>
      <c r="G86" s="6">
        <v>23</v>
      </c>
      <c r="H86" s="6">
        <v>4</v>
      </c>
      <c r="I86" s="6">
        <v>8</v>
      </c>
      <c r="J86" s="6">
        <v>85</v>
      </c>
    </row>
    <row r="87" spans="1:10" x14ac:dyDescent="0.25">
      <c r="A87" s="6">
        <v>86</v>
      </c>
      <c r="B87" s="9">
        <v>10002292</v>
      </c>
      <c r="C87" s="3" t="s">
        <v>511</v>
      </c>
      <c r="D87" s="6">
        <v>190507</v>
      </c>
      <c r="E87" s="6" t="s">
        <v>616</v>
      </c>
      <c r="F87" s="6">
        <v>5</v>
      </c>
      <c r="G87" s="6">
        <v>13</v>
      </c>
      <c r="H87" s="6">
        <v>12</v>
      </c>
      <c r="I87" s="6">
        <v>8</v>
      </c>
      <c r="J87" s="6">
        <v>86</v>
      </c>
    </row>
    <row r="88" spans="1:10" x14ac:dyDescent="0.25">
      <c r="A88" s="6">
        <v>87</v>
      </c>
      <c r="B88" s="9">
        <v>10002392</v>
      </c>
      <c r="C88" s="5" t="s">
        <v>531</v>
      </c>
      <c r="D88" s="6">
        <v>220220</v>
      </c>
      <c r="E88" s="6" t="s">
        <v>665</v>
      </c>
      <c r="F88" s="6">
        <v>4</v>
      </c>
      <c r="G88" s="6">
        <v>17</v>
      </c>
      <c r="H88" s="6">
        <v>9</v>
      </c>
      <c r="I88" s="6">
        <v>7</v>
      </c>
      <c r="J88" s="6">
        <v>87</v>
      </c>
    </row>
    <row r="89" spans="1:10" x14ac:dyDescent="0.25">
      <c r="A89" s="6">
        <v>88</v>
      </c>
      <c r="B89" s="9">
        <v>100001102</v>
      </c>
      <c r="C89" s="5" t="s">
        <v>51</v>
      </c>
      <c r="D89" s="6">
        <v>141104</v>
      </c>
      <c r="E89" s="6" t="s">
        <v>666</v>
      </c>
      <c r="F89" s="6">
        <v>7</v>
      </c>
      <c r="G89" s="6">
        <v>2</v>
      </c>
      <c r="H89" s="6">
        <v>21</v>
      </c>
      <c r="I89" s="6">
        <v>7</v>
      </c>
      <c r="J89" s="6">
        <v>88</v>
      </c>
    </row>
    <row r="90" spans="1:10" x14ac:dyDescent="0.25">
      <c r="A90" s="6">
        <v>89</v>
      </c>
      <c r="B90" s="9">
        <v>10002212</v>
      </c>
      <c r="C90" s="5" t="s">
        <v>495</v>
      </c>
      <c r="D90" s="6">
        <v>281006</v>
      </c>
      <c r="E90" s="6" t="s">
        <v>667</v>
      </c>
      <c r="F90" s="6">
        <v>7</v>
      </c>
      <c r="G90" s="6">
        <v>1</v>
      </c>
      <c r="H90" s="6">
        <v>22</v>
      </c>
      <c r="I90" s="6">
        <v>6</v>
      </c>
      <c r="J90" s="6">
        <v>89</v>
      </c>
    </row>
    <row r="91" spans="1:10" x14ac:dyDescent="0.25">
      <c r="A91" s="6">
        <v>90</v>
      </c>
      <c r="B91" s="9">
        <v>10001812</v>
      </c>
      <c r="C91" s="3" t="s">
        <v>414</v>
      </c>
      <c r="D91" s="6">
        <v>50307</v>
      </c>
      <c r="E91" s="6" t="s">
        <v>668</v>
      </c>
      <c r="F91" s="6">
        <v>4</v>
      </c>
      <c r="G91" s="6">
        <v>16</v>
      </c>
      <c r="H91" s="6">
        <v>10</v>
      </c>
      <c r="I91" s="6">
        <v>6</v>
      </c>
      <c r="J91" s="6">
        <v>90</v>
      </c>
    </row>
    <row r="92" spans="1:10" x14ac:dyDescent="0.25">
      <c r="A92" s="6">
        <v>91</v>
      </c>
      <c r="B92" s="9">
        <v>10001732</v>
      </c>
      <c r="C92" s="3" t="s">
        <v>398</v>
      </c>
      <c r="D92" s="6">
        <v>80804</v>
      </c>
      <c r="E92" s="6" t="s">
        <v>645</v>
      </c>
      <c r="F92" s="6">
        <v>5</v>
      </c>
      <c r="G92" s="6">
        <v>11</v>
      </c>
      <c r="H92" s="6">
        <v>14</v>
      </c>
      <c r="I92" s="6">
        <v>6</v>
      </c>
      <c r="J92" s="6">
        <v>91</v>
      </c>
    </row>
    <row r="93" spans="1:10" x14ac:dyDescent="0.25">
      <c r="A93" s="6">
        <v>92</v>
      </c>
      <c r="B93" s="9">
        <v>10001992</v>
      </c>
      <c r="C93" s="3" t="s">
        <v>451</v>
      </c>
      <c r="D93" s="6">
        <v>190706</v>
      </c>
      <c r="E93" s="6" t="s">
        <v>616</v>
      </c>
      <c r="F93" s="6">
        <v>3</v>
      </c>
      <c r="G93" s="6">
        <v>21</v>
      </c>
      <c r="H93" s="6">
        <v>6</v>
      </c>
      <c r="I93" s="6">
        <v>6</v>
      </c>
      <c r="J93" s="6">
        <v>92</v>
      </c>
    </row>
    <row r="94" spans="1:10" x14ac:dyDescent="0.25">
      <c r="A94" s="6">
        <v>93</v>
      </c>
      <c r="B94" s="9">
        <v>10002412</v>
      </c>
      <c r="C94" s="3" t="s">
        <v>535</v>
      </c>
      <c r="D94" s="6">
        <v>220220</v>
      </c>
      <c r="E94" s="6" t="s">
        <v>649</v>
      </c>
      <c r="F94" s="6">
        <v>5</v>
      </c>
      <c r="G94" s="6">
        <v>11</v>
      </c>
      <c r="H94" s="6">
        <v>14</v>
      </c>
      <c r="I94" s="6">
        <v>6</v>
      </c>
      <c r="J94" s="6">
        <v>93</v>
      </c>
    </row>
    <row r="95" spans="1:10" x14ac:dyDescent="0.25">
      <c r="A95" s="6">
        <v>94</v>
      </c>
      <c r="B95" s="9">
        <v>10001912</v>
      </c>
      <c r="C95" s="3" t="s">
        <v>434</v>
      </c>
      <c r="D95" s="6">
        <v>80906</v>
      </c>
      <c r="E95" s="6" t="s">
        <v>639</v>
      </c>
      <c r="F95" s="6">
        <v>7</v>
      </c>
      <c r="G95" s="6">
        <v>0</v>
      </c>
      <c r="H95" s="6">
        <v>23</v>
      </c>
      <c r="I95" s="6">
        <v>5</v>
      </c>
      <c r="J95" s="6">
        <v>94</v>
      </c>
    </row>
    <row r="96" spans="1:10" x14ac:dyDescent="0.25">
      <c r="A96" s="6">
        <v>95</v>
      </c>
      <c r="B96" s="9">
        <v>10000592</v>
      </c>
      <c r="C96" s="3" t="s">
        <v>148</v>
      </c>
      <c r="D96" s="6">
        <v>120706</v>
      </c>
      <c r="E96" s="6" t="s">
        <v>669</v>
      </c>
      <c r="F96" s="6">
        <v>7</v>
      </c>
      <c r="G96" s="6">
        <v>0</v>
      </c>
      <c r="H96" s="6">
        <v>23</v>
      </c>
      <c r="I96" s="6">
        <v>5</v>
      </c>
      <c r="J96" s="6">
        <v>95</v>
      </c>
    </row>
    <row r="97" spans="1:10" x14ac:dyDescent="0.25">
      <c r="A97" s="6">
        <v>96</v>
      </c>
      <c r="B97" s="9">
        <v>10001752</v>
      </c>
      <c r="C97" s="5" t="s">
        <v>402</v>
      </c>
      <c r="D97" s="6">
        <v>140207</v>
      </c>
      <c r="E97" s="6" t="s">
        <v>645</v>
      </c>
      <c r="F97" s="6">
        <v>7</v>
      </c>
      <c r="G97" s="6">
        <v>0</v>
      </c>
      <c r="H97" s="6">
        <v>23</v>
      </c>
      <c r="I97" s="6">
        <v>5</v>
      </c>
      <c r="J97" s="6">
        <v>96</v>
      </c>
    </row>
    <row r="98" spans="1:10" x14ac:dyDescent="0.25">
      <c r="A98" s="6">
        <v>97</v>
      </c>
      <c r="B98" s="9">
        <v>10000752</v>
      </c>
      <c r="C98" s="3" t="s">
        <v>181</v>
      </c>
      <c r="D98" s="6">
        <v>170906</v>
      </c>
      <c r="E98" s="6" t="s">
        <v>646</v>
      </c>
      <c r="F98" s="6">
        <v>4</v>
      </c>
      <c r="G98" s="6">
        <v>14</v>
      </c>
      <c r="H98" s="6">
        <v>12</v>
      </c>
      <c r="I98" s="6">
        <v>4</v>
      </c>
      <c r="J98" s="6">
        <v>97</v>
      </c>
    </row>
    <row r="99" spans="1:10" x14ac:dyDescent="0.25">
      <c r="A99" s="6">
        <v>98</v>
      </c>
      <c r="B99" s="9">
        <v>10001232</v>
      </c>
      <c r="C99" s="5" t="s">
        <v>285</v>
      </c>
      <c r="D99" s="6">
        <v>310107</v>
      </c>
      <c r="E99" s="6" t="s">
        <v>638</v>
      </c>
      <c r="F99" s="6">
        <v>4</v>
      </c>
      <c r="G99" s="6">
        <v>14</v>
      </c>
      <c r="H99" s="6">
        <v>12</v>
      </c>
      <c r="I99" s="6">
        <v>4</v>
      </c>
      <c r="J99" s="6">
        <v>98</v>
      </c>
    </row>
    <row r="100" spans="1:10" x14ac:dyDescent="0.25">
      <c r="A100" s="6">
        <v>99</v>
      </c>
      <c r="B100" s="9">
        <v>10002272</v>
      </c>
      <c r="C100" s="3" t="s">
        <v>507</v>
      </c>
      <c r="D100" s="6">
        <v>50407</v>
      </c>
      <c r="E100" s="6" t="s">
        <v>616</v>
      </c>
      <c r="F100" s="6">
        <v>3</v>
      </c>
      <c r="G100" s="6">
        <v>19</v>
      </c>
      <c r="H100" s="6">
        <v>8</v>
      </c>
      <c r="I100" s="6">
        <v>4</v>
      </c>
      <c r="J100" s="6">
        <v>99</v>
      </c>
    </row>
    <row r="101" spans="1:10" x14ac:dyDescent="0.25">
      <c r="A101" s="6">
        <v>100</v>
      </c>
      <c r="B101" s="9">
        <v>10000072</v>
      </c>
      <c r="C101" s="3" t="s">
        <v>571</v>
      </c>
      <c r="D101" s="6">
        <v>280507</v>
      </c>
      <c r="E101" s="6" t="s">
        <v>613</v>
      </c>
      <c r="F101" s="6">
        <v>6</v>
      </c>
      <c r="G101" s="6">
        <v>3</v>
      </c>
      <c r="H101" s="6">
        <v>21</v>
      </c>
      <c r="I101" s="6">
        <v>3</v>
      </c>
      <c r="J101" s="6">
        <v>100</v>
      </c>
    </row>
    <row r="102" spans="1:10" x14ac:dyDescent="0.25">
      <c r="A102" s="6">
        <v>101</v>
      </c>
      <c r="B102" s="9">
        <v>10001692</v>
      </c>
      <c r="C102" s="3" t="s">
        <v>390</v>
      </c>
      <c r="D102" s="6">
        <v>211104</v>
      </c>
      <c r="E102" s="6" t="s">
        <v>670</v>
      </c>
      <c r="F102" s="6">
        <v>6</v>
      </c>
      <c r="G102" s="6">
        <v>3</v>
      </c>
      <c r="H102" s="6">
        <v>21</v>
      </c>
      <c r="I102" s="6">
        <v>3</v>
      </c>
      <c r="J102" s="6">
        <v>101</v>
      </c>
    </row>
    <row r="103" spans="1:10" x14ac:dyDescent="0.25">
      <c r="A103" s="6">
        <v>102</v>
      </c>
      <c r="B103" s="9" t="s">
        <v>705</v>
      </c>
      <c r="C103" s="5" t="s">
        <v>568</v>
      </c>
      <c r="D103" s="6">
        <v>10408</v>
      </c>
      <c r="E103" s="6" t="s">
        <v>671</v>
      </c>
      <c r="F103" s="6">
        <v>2</v>
      </c>
      <c r="G103" s="6">
        <v>22</v>
      </c>
      <c r="H103" s="6">
        <v>6</v>
      </c>
      <c r="I103" s="6">
        <v>2</v>
      </c>
      <c r="J103" s="6">
        <v>102</v>
      </c>
    </row>
    <row r="104" spans="1:10" x14ac:dyDescent="0.25">
      <c r="A104" s="6">
        <v>103</v>
      </c>
      <c r="B104" s="9">
        <v>10000672</v>
      </c>
      <c r="C104" s="3" t="s">
        <v>164</v>
      </c>
      <c r="D104" s="6">
        <v>170805</v>
      </c>
      <c r="E104" s="6" t="s">
        <v>672</v>
      </c>
      <c r="F104" s="6">
        <v>3</v>
      </c>
      <c r="G104" s="6">
        <v>17</v>
      </c>
      <c r="H104" s="6">
        <v>10</v>
      </c>
      <c r="I104" s="6">
        <v>2</v>
      </c>
      <c r="J104" s="6">
        <v>103</v>
      </c>
    </row>
    <row r="105" spans="1:10" x14ac:dyDescent="0.25">
      <c r="A105" s="6">
        <v>104</v>
      </c>
      <c r="B105" s="9">
        <v>10000792</v>
      </c>
      <c r="C105" s="5" t="s">
        <v>189</v>
      </c>
      <c r="D105" s="6">
        <v>120407</v>
      </c>
      <c r="E105" s="6" t="s">
        <v>673</v>
      </c>
      <c r="F105" s="6">
        <v>6</v>
      </c>
      <c r="G105" s="6">
        <v>0</v>
      </c>
      <c r="H105" s="6">
        <v>24</v>
      </c>
      <c r="I105" s="6">
        <v>0</v>
      </c>
      <c r="J105" s="6">
        <v>104</v>
      </c>
    </row>
    <row r="106" spans="1:10" x14ac:dyDescent="0.25">
      <c r="A106" s="6">
        <v>105</v>
      </c>
      <c r="B106" s="9">
        <v>10001612</v>
      </c>
      <c r="C106" s="5" t="s">
        <v>374</v>
      </c>
      <c r="D106" s="6">
        <v>250107</v>
      </c>
      <c r="E106" s="6" t="s">
        <v>674</v>
      </c>
      <c r="F106" s="6">
        <v>6</v>
      </c>
      <c r="G106" s="6">
        <v>0</v>
      </c>
      <c r="H106" s="6">
        <v>24</v>
      </c>
      <c r="I106" s="6">
        <v>0</v>
      </c>
      <c r="J106" s="6">
        <v>105</v>
      </c>
    </row>
    <row r="107" spans="1:10" x14ac:dyDescent="0.25">
      <c r="A107" s="6">
        <v>106</v>
      </c>
      <c r="B107" s="9">
        <v>10001172</v>
      </c>
      <c r="C107" s="5" t="s">
        <v>272</v>
      </c>
      <c r="D107" s="6">
        <v>270526</v>
      </c>
      <c r="E107" s="6" t="s">
        <v>627</v>
      </c>
      <c r="F107" s="6">
        <v>6</v>
      </c>
      <c r="G107" s="6">
        <v>0</v>
      </c>
      <c r="H107" s="6">
        <v>24</v>
      </c>
      <c r="I107" s="6">
        <v>0</v>
      </c>
      <c r="J107" s="6">
        <v>106</v>
      </c>
    </row>
    <row r="108" spans="1:10" x14ac:dyDescent="0.25">
      <c r="A108" s="6">
        <v>107</v>
      </c>
      <c r="B108" s="9">
        <v>10002352</v>
      </c>
      <c r="C108" s="5" t="s">
        <v>523</v>
      </c>
      <c r="D108" s="6" t="s">
        <v>675</v>
      </c>
      <c r="E108" s="6" t="s">
        <v>616</v>
      </c>
      <c r="F108" s="6">
        <v>3</v>
      </c>
      <c r="G108" s="6">
        <v>14</v>
      </c>
      <c r="H108" s="6">
        <v>13</v>
      </c>
      <c r="I108" s="6">
        <v>-1</v>
      </c>
      <c r="J108" s="6">
        <v>107</v>
      </c>
    </row>
    <row r="109" spans="1:10" x14ac:dyDescent="0.25">
      <c r="A109" s="6">
        <v>108</v>
      </c>
      <c r="B109" s="9">
        <v>10002072</v>
      </c>
      <c r="C109" s="5" t="s">
        <v>467</v>
      </c>
      <c r="D109" s="6">
        <v>170406</v>
      </c>
      <c r="E109" s="6" t="s">
        <v>616</v>
      </c>
      <c r="F109" s="6">
        <v>3</v>
      </c>
      <c r="G109" s="6">
        <v>14</v>
      </c>
      <c r="H109" s="6">
        <v>13</v>
      </c>
      <c r="I109" s="6">
        <v>-1</v>
      </c>
      <c r="J109" s="6">
        <v>108</v>
      </c>
    </row>
    <row r="110" spans="1:10" x14ac:dyDescent="0.25">
      <c r="A110" s="6">
        <v>109</v>
      </c>
      <c r="B110" s="9" t="s">
        <v>706</v>
      </c>
      <c r="C110" s="3" t="s">
        <v>475</v>
      </c>
      <c r="D110" s="6">
        <v>10706</v>
      </c>
      <c r="E110" s="6" t="s">
        <v>665</v>
      </c>
      <c r="F110" s="6">
        <v>3</v>
      </c>
      <c r="G110" s="6">
        <v>13</v>
      </c>
      <c r="H110" s="6">
        <v>14</v>
      </c>
      <c r="I110" s="6">
        <v>-2</v>
      </c>
      <c r="J110" s="6">
        <v>109</v>
      </c>
    </row>
    <row r="111" spans="1:10" x14ac:dyDescent="0.25">
      <c r="A111" s="6">
        <v>110</v>
      </c>
      <c r="B111" s="9">
        <v>10002612</v>
      </c>
      <c r="C111" s="5" t="s">
        <v>8</v>
      </c>
      <c r="D111" s="6">
        <v>121107</v>
      </c>
      <c r="E111" s="6" t="s">
        <v>676</v>
      </c>
      <c r="F111" s="6">
        <v>5</v>
      </c>
      <c r="G111" s="6">
        <v>3</v>
      </c>
      <c r="H111" s="6">
        <v>22</v>
      </c>
      <c r="I111" s="6">
        <v>-2</v>
      </c>
      <c r="J111" s="6">
        <v>110</v>
      </c>
    </row>
    <row r="112" spans="1:10" x14ac:dyDescent="0.25">
      <c r="A112" s="6">
        <v>111</v>
      </c>
      <c r="B112" s="9">
        <v>10001632</v>
      </c>
      <c r="C112" s="5" t="s">
        <v>378</v>
      </c>
      <c r="D112" s="6">
        <v>40706</v>
      </c>
      <c r="E112" s="6" t="s">
        <v>677</v>
      </c>
      <c r="F112" s="6">
        <v>5</v>
      </c>
      <c r="G112" s="6">
        <v>3</v>
      </c>
      <c r="H112" s="6">
        <v>22</v>
      </c>
      <c r="I112" s="6">
        <v>-2</v>
      </c>
      <c r="J112" s="6">
        <v>111</v>
      </c>
    </row>
    <row r="113" spans="1:10" x14ac:dyDescent="0.25">
      <c r="A113" s="6">
        <v>112</v>
      </c>
      <c r="B113" s="9">
        <v>10001492</v>
      </c>
      <c r="C113" s="5" t="s">
        <v>345</v>
      </c>
      <c r="D113" s="6">
        <v>130406</v>
      </c>
      <c r="E113" s="6" t="s">
        <v>343</v>
      </c>
      <c r="F113" s="6">
        <v>4</v>
      </c>
      <c r="G113" s="6">
        <v>8</v>
      </c>
      <c r="H113" s="6">
        <v>18</v>
      </c>
      <c r="I113" s="6">
        <v>-2</v>
      </c>
      <c r="J113" s="6">
        <v>112</v>
      </c>
    </row>
    <row r="114" spans="1:10" x14ac:dyDescent="0.25">
      <c r="A114" s="6">
        <v>113</v>
      </c>
      <c r="B114" s="9">
        <v>10002152</v>
      </c>
      <c r="C114" s="5" t="s">
        <v>483</v>
      </c>
      <c r="D114" s="6">
        <v>260806</v>
      </c>
      <c r="E114" s="6" t="s">
        <v>678</v>
      </c>
      <c r="F114" s="6">
        <v>2</v>
      </c>
      <c r="G114" s="6">
        <v>18</v>
      </c>
      <c r="H114" s="6">
        <v>10</v>
      </c>
      <c r="I114" s="6">
        <v>-2</v>
      </c>
      <c r="J114" s="6">
        <v>113</v>
      </c>
    </row>
    <row r="115" spans="1:10" x14ac:dyDescent="0.25">
      <c r="A115" s="6">
        <v>114</v>
      </c>
      <c r="B115" s="9">
        <v>10000692</v>
      </c>
      <c r="C115" s="3" t="s">
        <v>168</v>
      </c>
      <c r="D115" s="6">
        <v>270805</v>
      </c>
      <c r="E115" s="6" t="s">
        <v>679</v>
      </c>
      <c r="F115" s="6">
        <v>5</v>
      </c>
      <c r="G115" s="6">
        <v>2</v>
      </c>
      <c r="H115" s="6">
        <v>23</v>
      </c>
      <c r="I115" s="6">
        <v>-3</v>
      </c>
      <c r="J115" s="6">
        <v>114</v>
      </c>
    </row>
    <row r="116" spans="1:10" x14ac:dyDescent="0.25">
      <c r="A116" s="6">
        <v>115</v>
      </c>
      <c r="B116" s="9">
        <v>10002432</v>
      </c>
      <c r="C116" s="3" t="s">
        <v>539</v>
      </c>
      <c r="D116" s="6">
        <v>10607</v>
      </c>
      <c r="E116" s="6" t="s">
        <v>665</v>
      </c>
      <c r="F116" s="6">
        <v>3</v>
      </c>
      <c r="G116" s="6">
        <v>12</v>
      </c>
      <c r="H116" s="6">
        <v>15</v>
      </c>
      <c r="I116" s="6">
        <v>-3</v>
      </c>
      <c r="J116" s="6">
        <v>115</v>
      </c>
    </row>
    <row r="117" spans="1:10" x14ac:dyDescent="0.25">
      <c r="A117" s="6">
        <v>116</v>
      </c>
      <c r="B117" s="9">
        <v>10000952</v>
      </c>
      <c r="C117" s="3" t="s">
        <v>227</v>
      </c>
      <c r="D117" s="6">
        <v>101205</v>
      </c>
      <c r="E117" s="6" t="s">
        <v>638</v>
      </c>
      <c r="F117" s="6">
        <v>4</v>
      </c>
      <c r="G117" s="6">
        <v>7</v>
      </c>
      <c r="H117" s="6">
        <v>19</v>
      </c>
      <c r="I117" s="6">
        <v>-3</v>
      </c>
      <c r="J117" s="6">
        <v>116</v>
      </c>
    </row>
    <row r="118" spans="1:10" x14ac:dyDescent="0.25">
      <c r="A118" s="6">
        <v>117</v>
      </c>
      <c r="B118" s="9">
        <v>10002492</v>
      </c>
      <c r="C118" s="3" t="s">
        <v>551</v>
      </c>
      <c r="D118" s="6">
        <v>250807</v>
      </c>
      <c r="E118" s="6" t="s">
        <v>616</v>
      </c>
      <c r="F118" s="6">
        <v>3</v>
      </c>
      <c r="G118" s="6">
        <v>10</v>
      </c>
      <c r="H118" s="6">
        <v>17</v>
      </c>
      <c r="I118" s="6">
        <v>-5</v>
      </c>
      <c r="J118" s="6">
        <v>117</v>
      </c>
    </row>
    <row r="119" spans="1:10" x14ac:dyDescent="0.25">
      <c r="A119" s="6">
        <v>118</v>
      </c>
      <c r="B119" s="9">
        <v>10000912</v>
      </c>
      <c r="C119" s="3" t="s">
        <v>219</v>
      </c>
      <c r="D119" s="6">
        <v>170707</v>
      </c>
      <c r="E119" s="6" t="s">
        <v>680</v>
      </c>
      <c r="F119" s="6">
        <v>5</v>
      </c>
      <c r="G119" s="6">
        <v>0</v>
      </c>
      <c r="H119" s="6">
        <v>25</v>
      </c>
      <c r="I119" s="6">
        <v>-5</v>
      </c>
      <c r="J119" s="6">
        <v>118</v>
      </c>
    </row>
    <row r="120" spans="1:10" x14ac:dyDescent="0.25">
      <c r="A120" s="6">
        <v>119</v>
      </c>
      <c r="B120" s="9">
        <v>10001112</v>
      </c>
      <c r="C120" s="3" t="s">
        <v>260</v>
      </c>
      <c r="D120" s="6">
        <v>160705</v>
      </c>
      <c r="E120" s="6" t="s">
        <v>627</v>
      </c>
      <c r="F120" s="6">
        <v>5</v>
      </c>
      <c r="G120" s="6">
        <v>0</v>
      </c>
      <c r="H120" s="6">
        <v>25</v>
      </c>
      <c r="I120" s="6">
        <v>-5</v>
      </c>
      <c r="J120" s="6">
        <v>119</v>
      </c>
    </row>
    <row r="121" spans="1:10" x14ac:dyDescent="0.25">
      <c r="A121" s="6">
        <v>120</v>
      </c>
      <c r="B121" s="9">
        <v>10000032</v>
      </c>
      <c r="C121" s="5" t="s">
        <v>33</v>
      </c>
      <c r="D121" s="6">
        <v>220905</v>
      </c>
      <c r="E121" s="6" t="s">
        <v>681</v>
      </c>
      <c r="F121" s="6">
        <v>5</v>
      </c>
      <c r="G121" s="6">
        <v>0</v>
      </c>
      <c r="H121" s="6">
        <v>25</v>
      </c>
      <c r="I121" s="6">
        <v>-5</v>
      </c>
      <c r="J121" s="6">
        <v>120</v>
      </c>
    </row>
    <row r="122" spans="1:10" x14ac:dyDescent="0.25">
      <c r="A122" s="6">
        <v>121</v>
      </c>
      <c r="B122" s="9">
        <v>10000052</v>
      </c>
      <c r="C122" s="3" t="s">
        <v>39</v>
      </c>
      <c r="D122" s="6">
        <v>111204</v>
      </c>
      <c r="E122" s="6" t="s">
        <v>682</v>
      </c>
      <c r="F122" s="6">
        <v>5</v>
      </c>
      <c r="G122" s="6">
        <v>0</v>
      </c>
      <c r="H122" s="6">
        <v>25</v>
      </c>
      <c r="I122" s="6">
        <v>-5</v>
      </c>
      <c r="J122" s="6">
        <v>121</v>
      </c>
    </row>
    <row r="123" spans="1:10" x14ac:dyDescent="0.25">
      <c r="A123" s="6">
        <v>122</v>
      </c>
      <c r="B123" s="9">
        <v>1000652</v>
      </c>
      <c r="C123" s="3" t="s">
        <v>160</v>
      </c>
      <c r="D123" s="6">
        <v>180905</v>
      </c>
      <c r="E123" s="6" t="s">
        <v>629</v>
      </c>
      <c r="F123" s="6">
        <v>5</v>
      </c>
      <c r="G123" s="6">
        <v>0</v>
      </c>
      <c r="H123" s="6">
        <v>25</v>
      </c>
      <c r="I123" s="6">
        <v>-5</v>
      </c>
      <c r="J123" s="6">
        <v>122</v>
      </c>
    </row>
    <row r="124" spans="1:10" x14ac:dyDescent="0.25">
      <c r="A124" s="6">
        <v>123</v>
      </c>
      <c r="B124" s="9">
        <v>10000972</v>
      </c>
      <c r="C124" s="5" t="s">
        <v>231</v>
      </c>
      <c r="D124" s="6">
        <v>160806</v>
      </c>
      <c r="E124" s="6" t="s">
        <v>638</v>
      </c>
      <c r="F124" s="6">
        <v>3</v>
      </c>
      <c r="G124" s="6">
        <v>9</v>
      </c>
      <c r="H124" s="6">
        <v>18</v>
      </c>
      <c r="I124" s="6">
        <v>-6</v>
      </c>
      <c r="J124" s="6">
        <v>123</v>
      </c>
    </row>
    <row r="125" spans="1:10" x14ac:dyDescent="0.25">
      <c r="A125" s="6">
        <v>124</v>
      </c>
      <c r="B125" s="9">
        <v>10000832</v>
      </c>
      <c r="C125" s="3" t="s">
        <v>199</v>
      </c>
      <c r="D125" s="6">
        <v>120906</v>
      </c>
      <c r="E125" s="6" t="s">
        <v>683</v>
      </c>
      <c r="F125" s="6">
        <v>3</v>
      </c>
      <c r="G125" s="6">
        <v>9</v>
      </c>
      <c r="H125" s="6">
        <v>18</v>
      </c>
      <c r="I125" s="6">
        <v>-6</v>
      </c>
      <c r="J125" s="6">
        <v>124</v>
      </c>
    </row>
    <row r="126" spans="1:10" x14ac:dyDescent="0.25">
      <c r="A126" s="6">
        <v>125</v>
      </c>
      <c r="B126" s="9">
        <v>10001372</v>
      </c>
      <c r="C126" s="3" t="s">
        <v>316</v>
      </c>
      <c r="D126" s="6">
        <v>200306</v>
      </c>
      <c r="E126" s="6" t="s">
        <v>684</v>
      </c>
      <c r="F126" s="6">
        <v>4</v>
      </c>
      <c r="G126" s="6">
        <v>2</v>
      </c>
      <c r="H126" s="6">
        <v>24</v>
      </c>
      <c r="I126" s="6">
        <v>-8</v>
      </c>
      <c r="J126" s="6">
        <v>125</v>
      </c>
    </row>
    <row r="127" spans="1:10" x14ac:dyDescent="0.25">
      <c r="A127" s="6">
        <v>126</v>
      </c>
      <c r="B127" s="9">
        <v>10000012</v>
      </c>
      <c r="C127" s="5" t="s">
        <v>685</v>
      </c>
      <c r="D127" s="6">
        <v>210306</v>
      </c>
      <c r="E127" s="6" t="s">
        <v>686</v>
      </c>
      <c r="F127" s="6">
        <v>4</v>
      </c>
      <c r="G127" s="6">
        <v>0</v>
      </c>
      <c r="H127" s="6">
        <v>26</v>
      </c>
      <c r="I127" s="6">
        <v>-10</v>
      </c>
      <c r="J127" s="6">
        <v>126</v>
      </c>
    </row>
    <row r="128" spans="1:10" x14ac:dyDescent="0.25">
      <c r="A128" s="6">
        <v>127</v>
      </c>
      <c r="B128" s="9">
        <v>10000992</v>
      </c>
      <c r="C128" s="3" t="s">
        <v>236</v>
      </c>
      <c r="D128" s="6">
        <v>260408</v>
      </c>
      <c r="E128" s="6" t="s">
        <v>687</v>
      </c>
      <c r="F128" s="6">
        <v>4</v>
      </c>
      <c r="G128" s="6">
        <v>0</v>
      </c>
      <c r="H128" s="6">
        <v>26</v>
      </c>
      <c r="I128" s="6">
        <v>-10</v>
      </c>
      <c r="J128" s="6">
        <v>127</v>
      </c>
    </row>
    <row r="129" spans="1:10" x14ac:dyDescent="0.25">
      <c r="A129" s="6">
        <v>128</v>
      </c>
      <c r="B129" s="9">
        <v>10001852</v>
      </c>
      <c r="C129" s="3" t="s">
        <v>422</v>
      </c>
      <c r="D129" s="6">
        <v>101206</v>
      </c>
      <c r="E129" s="6" t="s">
        <v>645</v>
      </c>
      <c r="F129" s="6">
        <v>4</v>
      </c>
      <c r="G129" s="6">
        <v>0</v>
      </c>
      <c r="H129" s="6">
        <v>26</v>
      </c>
      <c r="I129" s="6">
        <v>-10</v>
      </c>
      <c r="J129" s="6">
        <v>128</v>
      </c>
    </row>
    <row r="130" spans="1:10" x14ac:dyDescent="0.25">
      <c r="A130" s="6">
        <v>129</v>
      </c>
      <c r="B130" s="9">
        <v>10001932</v>
      </c>
      <c r="C130" s="3" t="s">
        <v>438</v>
      </c>
      <c r="D130" s="6">
        <v>190106</v>
      </c>
      <c r="E130" s="6" t="s">
        <v>688</v>
      </c>
      <c r="F130" s="6">
        <v>4</v>
      </c>
      <c r="G130" s="6">
        <v>0</v>
      </c>
      <c r="H130" s="6">
        <v>26</v>
      </c>
      <c r="I130" s="6">
        <v>-10</v>
      </c>
      <c r="J130" s="6">
        <v>129</v>
      </c>
    </row>
    <row r="131" spans="1:10" x14ac:dyDescent="0.25">
      <c r="A131" s="6">
        <v>130</v>
      </c>
      <c r="B131" s="9">
        <v>10001032</v>
      </c>
      <c r="C131" s="3" t="s">
        <v>244</v>
      </c>
      <c r="D131" s="6">
        <v>100306</v>
      </c>
      <c r="E131" s="6" t="s">
        <v>689</v>
      </c>
      <c r="F131" s="6">
        <v>4</v>
      </c>
      <c r="G131" s="6">
        <v>0</v>
      </c>
      <c r="H131" s="6">
        <v>26</v>
      </c>
      <c r="I131" s="6">
        <v>-10</v>
      </c>
      <c r="J131" s="6">
        <v>130</v>
      </c>
    </row>
    <row r="132" spans="1:10" x14ac:dyDescent="0.25">
      <c r="A132" s="6">
        <v>131</v>
      </c>
      <c r="B132" s="9">
        <v>10001832</v>
      </c>
      <c r="C132" s="3" t="s">
        <v>418</v>
      </c>
      <c r="D132" s="6">
        <v>160804</v>
      </c>
      <c r="E132" s="6" t="s">
        <v>645</v>
      </c>
      <c r="F132" s="6">
        <v>4</v>
      </c>
      <c r="G132" s="6">
        <v>0</v>
      </c>
      <c r="H132" s="6">
        <v>26</v>
      </c>
      <c r="I132" s="6">
        <v>-10</v>
      </c>
      <c r="J132" s="6">
        <v>131</v>
      </c>
    </row>
    <row r="133" spans="1:10" x14ac:dyDescent="0.25">
      <c r="A133" s="6">
        <v>132</v>
      </c>
      <c r="B133" s="9">
        <v>10001132</v>
      </c>
      <c r="C133" s="5" t="s">
        <v>264</v>
      </c>
      <c r="D133" s="6">
        <v>170305</v>
      </c>
      <c r="E133" s="6" t="s">
        <v>627</v>
      </c>
      <c r="F133" s="6">
        <v>3</v>
      </c>
      <c r="G133" s="6">
        <v>2</v>
      </c>
      <c r="H133" s="6">
        <v>25</v>
      </c>
      <c r="I133" s="6">
        <v>-13</v>
      </c>
      <c r="J133" s="6">
        <v>132</v>
      </c>
    </row>
    <row r="134" spans="1:10" x14ac:dyDescent="0.25">
      <c r="A134" s="6">
        <v>133</v>
      </c>
      <c r="B134" s="9">
        <v>10002252</v>
      </c>
      <c r="C134" s="5" t="s">
        <v>503</v>
      </c>
      <c r="D134" s="6">
        <v>290807</v>
      </c>
      <c r="E134" s="6" t="s">
        <v>649</v>
      </c>
      <c r="F134" s="6">
        <v>3</v>
      </c>
      <c r="G134" s="6">
        <v>0</v>
      </c>
      <c r="H134" s="6">
        <v>27</v>
      </c>
      <c r="I134" s="6">
        <v>-15</v>
      </c>
      <c r="J134" s="6">
        <v>133</v>
      </c>
    </row>
    <row r="135" spans="1:10" x14ac:dyDescent="0.25">
      <c r="A135" s="6">
        <v>134</v>
      </c>
      <c r="B135" s="9">
        <v>247</v>
      </c>
      <c r="C135" s="5" t="s">
        <v>547</v>
      </c>
      <c r="D135" s="6" t="s">
        <v>690</v>
      </c>
      <c r="E135" s="6" t="s">
        <v>691</v>
      </c>
      <c r="F135" s="6">
        <v>3</v>
      </c>
      <c r="G135" s="6">
        <v>0</v>
      </c>
      <c r="H135" s="6">
        <v>27</v>
      </c>
      <c r="I135" s="6">
        <v>-15</v>
      </c>
      <c r="J135" s="6">
        <v>134</v>
      </c>
    </row>
    <row r="136" spans="1:10" x14ac:dyDescent="0.25">
      <c r="A136" s="6">
        <v>1</v>
      </c>
      <c r="B136" s="9">
        <v>10000323</v>
      </c>
      <c r="C136" s="5" t="s">
        <v>92</v>
      </c>
      <c r="D136" s="6">
        <v>250605</v>
      </c>
      <c r="E136" s="6" t="s">
        <v>613</v>
      </c>
      <c r="F136" s="6">
        <v>24</v>
      </c>
      <c r="G136" s="6">
        <v>3</v>
      </c>
      <c r="H136" s="6">
        <v>3</v>
      </c>
      <c r="I136" s="6">
        <v>93</v>
      </c>
      <c r="J136" s="6">
        <v>1</v>
      </c>
    </row>
    <row r="137" spans="1:10" x14ac:dyDescent="0.25">
      <c r="A137" s="6">
        <v>2</v>
      </c>
      <c r="B137" s="9">
        <v>10000263</v>
      </c>
      <c r="C137" s="5" t="s">
        <v>80</v>
      </c>
      <c r="D137" s="6">
        <v>310505</v>
      </c>
      <c r="E137" s="6" t="s">
        <v>613</v>
      </c>
      <c r="F137" s="6">
        <v>22</v>
      </c>
      <c r="G137" s="6">
        <v>7</v>
      </c>
      <c r="H137" s="6">
        <v>1</v>
      </c>
      <c r="I137" s="6">
        <v>87</v>
      </c>
      <c r="J137" s="6">
        <v>2</v>
      </c>
    </row>
    <row r="138" spans="1:10" x14ac:dyDescent="0.25">
      <c r="A138" s="6">
        <v>3</v>
      </c>
      <c r="B138" s="9">
        <v>10000743</v>
      </c>
      <c r="C138" s="5" t="s">
        <v>178</v>
      </c>
      <c r="D138" s="6">
        <v>110905</v>
      </c>
      <c r="E138" s="6" t="s">
        <v>646</v>
      </c>
      <c r="F138" s="6">
        <v>20</v>
      </c>
      <c r="G138" s="6">
        <v>9</v>
      </c>
      <c r="H138" s="6">
        <v>1</v>
      </c>
      <c r="I138" s="6">
        <v>79</v>
      </c>
      <c r="J138" s="6">
        <v>3</v>
      </c>
    </row>
    <row r="139" spans="1:10" x14ac:dyDescent="0.25">
      <c r="A139" s="6">
        <v>4</v>
      </c>
      <c r="B139" s="9">
        <v>10002163</v>
      </c>
      <c r="C139" s="3" t="s">
        <v>485</v>
      </c>
      <c r="D139" s="6">
        <v>310705</v>
      </c>
      <c r="E139" s="6" t="s">
        <v>616</v>
      </c>
      <c r="F139" s="6">
        <v>18</v>
      </c>
      <c r="G139" s="6">
        <v>5</v>
      </c>
      <c r="H139" s="6">
        <v>7</v>
      </c>
      <c r="I139" s="6">
        <v>65</v>
      </c>
      <c r="J139" s="6">
        <v>4</v>
      </c>
    </row>
    <row r="140" spans="1:10" x14ac:dyDescent="0.25">
      <c r="A140" s="6">
        <v>5</v>
      </c>
      <c r="B140" s="9">
        <v>10000383</v>
      </c>
      <c r="C140" s="5" t="s">
        <v>104</v>
      </c>
      <c r="D140" s="6">
        <v>70907</v>
      </c>
      <c r="E140" s="6" t="s">
        <v>613</v>
      </c>
      <c r="F140" s="6">
        <v>15</v>
      </c>
      <c r="G140" s="6">
        <v>15</v>
      </c>
      <c r="H140" s="6">
        <v>0</v>
      </c>
      <c r="I140" s="6">
        <v>60</v>
      </c>
      <c r="J140" s="6">
        <v>5</v>
      </c>
    </row>
    <row r="141" spans="1:10" x14ac:dyDescent="0.25">
      <c r="A141" s="6">
        <v>6</v>
      </c>
      <c r="B141" s="9">
        <v>10000203</v>
      </c>
      <c r="C141" s="5" t="s">
        <v>69</v>
      </c>
      <c r="D141" s="6">
        <v>230307</v>
      </c>
      <c r="E141" s="6" t="s">
        <v>613</v>
      </c>
      <c r="F141" s="6">
        <v>18</v>
      </c>
      <c r="G141" s="6">
        <v>0</v>
      </c>
      <c r="H141" s="6">
        <v>12</v>
      </c>
      <c r="I141" s="6">
        <v>60</v>
      </c>
      <c r="J141" s="6">
        <v>6</v>
      </c>
    </row>
    <row r="142" spans="1:10" x14ac:dyDescent="0.25">
      <c r="A142" s="6">
        <v>7</v>
      </c>
      <c r="B142" s="9">
        <v>10000243</v>
      </c>
      <c r="C142" s="5" t="s">
        <v>76</v>
      </c>
      <c r="D142" s="6">
        <v>60506</v>
      </c>
      <c r="E142" s="6" t="s">
        <v>613</v>
      </c>
      <c r="F142" s="6">
        <v>15</v>
      </c>
      <c r="G142" s="6">
        <v>13</v>
      </c>
      <c r="H142" s="6">
        <v>2</v>
      </c>
      <c r="I142" s="6">
        <v>58</v>
      </c>
      <c r="J142" s="6">
        <v>7</v>
      </c>
    </row>
    <row r="143" spans="1:10" x14ac:dyDescent="0.25">
      <c r="A143" s="6">
        <v>8</v>
      </c>
      <c r="B143" s="9">
        <v>10002443</v>
      </c>
      <c r="C143" s="3" t="s">
        <v>541</v>
      </c>
      <c r="D143" s="6">
        <v>290308</v>
      </c>
      <c r="E143" s="6" t="s">
        <v>616</v>
      </c>
      <c r="F143" s="6">
        <v>14</v>
      </c>
      <c r="G143" s="6">
        <v>11</v>
      </c>
      <c r="H143" s="6">
        <v>5</v>
      </c>
      <c r="I143" s="6">
        <v>51</v>
      </c>
      <c r="J143" s="6">
        <v>8</v>
      </c>
    </row>
    <row r="144" spans="1:10" x14ac:dyDescent="0.25">
      <c r="A144" s="6">
        <v>9</v>
      </c>
      <c r="B144" s="9">
        <v>10002683</v>
      </c>
      <c r="C144" s="3" t="s">
        <v>20</v>
      </c>
      <c r="D144" s="6">
        <v>240107</v>
      </c>
      <c r="E144" s="6" t="s">
        <v>611</v>
      </c>
      <c r="F144" s="6">
        <v>13</v>
      </c>
      <c r="G144" s="6">
        <v>16</v>
      </c>
      <c r="H144" s="6">
        <v>1</v>
      </c>
      <c r="I144" s="6">
        <v>51</v>
      </c>
      <c r="J144" s="6">
        <v>9</v>
      </c>
    </row>
    <row r="145" spans="1:10" x14ac:dyDescent="0.25">
      <c r="A145" s="6">
        <v>10</v>
      </c>
      <c r="B145" s="9">
        <v>10000363</v>
      </c>
      <c r="C145" s="5" t="s">
        <v>100</v>
      </c>
      <c r="D145" s="6">
        <v>70707</v>
      </c>
      <c r="E145" s="6" t="s">
        <v>613</v>
      </c>
      <c r="F145" s="6">
        <v>13</v>
      </c>
      <c r="G145" s="6">
        <v>13</v>
      </c>
      <c r="H145" s="6">
        <v>4</v>
      </c>
      <c r="I145" s="6">
        <v>48</v>
      </c>
      <c r="J145" s="6">
        <v>10</v>
      </c>
    </row>
    <row r="146" spans="1:10" x14ac:dyDescent="0.25">
      <c r="A146" s="6">
        <v>11</v>
      </c>
      <c r="B146" s="9">
        <v>10002663</v>
      </c>
      <c r="C146" s="5" t="s">
        <v>22</v>
      </c>
      <c r="D146" s="6">
        <v>141204</v>
      </c>
      <c r="E146" s="6" t="s">
        <v>707</v>
      </c>
      <c r="F146" s="6">
        <v>12</v>
      </c>
      <c r="G146" s="6">
        <v>16</v>
      </c>
      <c r="H146" s="6">
        <v>2</v>
      </c>
      <c r="I146" s="6">
        <v>46</v>
      </c>
      <c r="J146" s="6">
        <v>11</v>
      </c>
    </row>
    <row r="147" spans="1:10" x14ac:dyDescent="0.25">
      <c r="A147" s="6">
        <v>12</v>
      </c>
      <c r="B147" s="9">
        <v>10000183</v>
      </c>
      <c r="C147" s="3" t="s">
        <v>65</v>
      </c>
      <c r="D147" s="6">
        <v>230906</v>
      </c>
      <c r="E147" s="6" t="s">
        <v>613</v>
      </c>
      <c r="F147" s="6">
        <v>12</v>
      </c>
      <c r="G147" s="6">
        <v>15</v>
      </c>
      <c r="H147" s="6">
        <v>3</v>
      </c>
      <c r="I147" s="6">
        <v>45</v>
      </c>
      <c r="J147" s="6">
        <v>12</v>
      </c>
    </row>
    <row r="148" spans="1:10" x14ac:dyDescent="0.25">
      <c r="A148" s="6">
        <v>13</v>
      </c>
      <c r="B148" s="9">
        <v>10001963</v>
      </c>
      <c r="C148" s="5" t="s">
        <v>444</v>
      </c>
      <c r="D148" s="6">
        <v>26010</v>
      </c>
      <c r="E148" s="6" t="s">
        <v>617</v>
      </c>
      <c r="F148" s="6">
        <v>11</v>
      </c>
      <c r="G148" s="6">
        <v>17</v>
      </c>
      <c r="H148" s="6">
        <v>2</v>
      </c>
      <c r="I148" s="6">
        <v>42</v>
      </c>
      <c r="J148" s="6">
        <v>13</v>
      </c>
    </row>
    <row r="149" spans="1:10" x14ac:dyDescent="0.25">
      <c r="A149" s="6">
        <v>14</v>
      </c>
      <c r="B149" s="9">
        <v>10001343</v>
      </c>
      <c r="C149" s="3" t="s">
        <v>309</v>
      </c>
      <c r="D149" s="6">
        <v>41105</v>
      </c>
      <c r="E149" s="6" t="s">
        <v>622</v>
      </c>
      <c r="F149" s="6">
        <v>10</v>
      </c>
      <c r="G149" s="6">
        <v>20</v>
      </c>
      <c r="H149" s="6">
        <v>0</v>
      </c>
      <c r="I149" s="6">
        <v>40</v>
      </c>
      <c r="J149" s="6">
        <v>14</v>
      </c>
    </row>
    <row r="150" spans="1:10" x14ac:dyDescent="0.25">
      <c r="A150" s="6">
        <v>15</v>
      </c>
      <c r="B150" s="9">
        <v>10001563</v>
      </c>
      <c r="C150" s="3" t="s">
        <v>362</v>
      </c>
      <c r="D150" s="6">
        <v>10605</v>
      </c>
      <c r="E150" s="6" t="s">
        <v>708</v>
      </c>
      <c r="F150" s="6">
        <v>11</v>
      </c>
      <c r="G150" s="6">
        <v>15</v>
      </c>
      <c r="H150" s="6">
        <v>4</v>
      </c>
      <c r="I150" s="6">
        <v>40</v>
      </c>
      <c r="J150" s="6">
        <v>15</v>
      </c>
    </row>
    <row r="151" spans="1:10" x14ac:dyDescent="0.25">
      <c r="A151" s="6">
        <v>16</v>
      </c>
      <c r="B151" s="9">
        <v>10001323</v>
      </c>
      <c r="C151" s="5" t="s">
        <v>305</v>
      </c>
      <c r="D151" s="6">
        <v>70105</v>
      </c>
      <c r="E151" s="6" t="s">
        <v>709</v>
      </c>
      <c r="F151" s="6">
        <v>11</v>
      </c>
      <c r="G151" s="6">
        <v>15</v>
      </c>
      <c r="H151" s="6">
        <v>4</v>
      </c>
      <c r="I151" s="6">
        <v>40</v>
      </c>
      <c r="J151" s="6">
        <v>16</v>
      </c>
    </row>
    <row r="152" spans="1:10" x14ac:dyDescent="0.25">
      <c r="A152" s="6">
        <v>17</v>
      </c>
      <c r="B152" s="9">
        <v>10000503</v>
      </c>
      <c r="C152" s="5" t="s">
        <v>574</v>
      </c>
      <c r="D152" s="6">
        <v>270905</v>
      </c>
      <c r="E152" s="6" t="s">
        <v>710</v>
      </c>
      <c r="F152" s="6">
        <v>11</v>
      </c>
      <c r="G152" s="6">
        <v>14</v>
      </c>
      <c r="H152" s="6">
        <v>5</v>
      </c>
      <c r="I152" s="6">
        <v>39</v>
      </c>
      <c r="J152" s="6">
        <v>17</v>
      </c>
    </row>
    <row r="153" spans="1:10" x14ac:dyDescent="0.25">
      <c r="A153" s="6">
        <v>18</v>
      </c>
      <c r="B153" s="9">
        <v>10002523</v>
      </c>
      <c r="C153" s="3" t="s">
        <v>557</v>
      </c>
      <c r="D153" s="6">
        <v>160507</v>
      </c>
      <c r="E153" s="6" t="s">
        <v>671</v>
      </c>
      <c r="F153" s="6">
        <v>13</v>
      </c>
      <c r="G153" s="6">
        <v>3</v>
      </c>
      <c r="H153" s="6">
        <v>14</v>
      </c>
      <c r="I153" s="6">
        <v>38</v>
      </c>
      <c r="J153" s="6">
        <v>18</v>
      </c>
    </row>
    <row r="154" spans="1:10" x14ac:dyDescent="0.25">
      <c r="A154" s="6">
        <v>19</v>
      </c>
      <c r="B154" s="9" t="s">
        <v>711</v>
      </c>
      <c r="C154" s="5" t="s">
        <v>262</v>
      </c>
      <c r="D154" s="6">
        <v>300805</v>
      </c>
      <c r="E154" s="6" t="s">
        <v>712</v>
      </c>
      <c r="F154" s="6">
        <v>13</v>
      </c>
      <c r="G154" s="6">
        <v>2</v>
      </c>
      <c r="H154" s="6">
        <v>15</v>
      </c>
      <c r="I154" s="6">
        <v>37</v>
      </c>
      <c r="J154" s="6">
        <v>19</v>
      </c>
    </row>
    <row r="155" spans="1:10" x14ac:dyDescent="0.25">
      <c r="A155" s="6">
        <v>20</v>
      </c>
      <c r="B155" s="9">
        <v>10000283</v>
      </c>
      <c r="C155" s="5" t="s">
        <v>84</v>
      </c>
      <c r="D155" s="6">
        <v>300805</v>
      </c>
      <c r="E155" s="6" t="s">
        <v>613</v>
      </c>
      <c r="F155" s="6">
        <v>9</v>
      </c>
      <c r="G155" s="6">
        <v>20</v>
      </c>
      <c r="H155" s="6">
        <v>1</v>
      </c>
      <c r="I155" s="6">
        <v>35</v>
      </c>
      <c r="J155" s="6">
        <v>20</v>
      </c>
    </row>
    <row r="156" spans="1:10" x14ac:dyDescent="0.25">
      <c r="A156" s="6">
        <v>21</v>
      </c>
      <c r="B156" s="9">
        <v>10000683</v>
      </c>
      <c r="C156" s="5" t="s">
        <v>166</v>
      </c>
      <c r="D156" s="6">
        <v>261204</v>
      </c>
      <c r="E156" s="6" t="s">
        <v>672</v>
      </c>
      <c r="F156" s="6">
        <v>9</v>
      </c>
      <c r="G156" s="6">
        <v>20</v>
      </c>
      <c r="H156" s="6">
        <v>1</v>
      </c>
      <c r="I156" s="6">
        <v>35</v>
      </c>
      <c r="J156" s="6">
        <v>21</v>
      </c>
    </row>
    <row r="157" spans="1:10" x14ac:dyDescent="0.25">
      <c r="A157" s="6">
        <v>22</v>
      </c>
      <c r="B157" s="9">
        <v>10000763</v>
      </c>
      <c r="C157" s="5" t="s">
        <v>183</v>
      </c>
      <c r="D157" s="6">
        <v>70706</v>
      </c>
      <c r="E157" s="6" t="s">
        <v>713</v>
      </c>
      <c r="F157" s="6">
        <v>9</v>
      </c>
      <c r="G157" s="6">
        <v>19</v>
      </c>
      <c r="H157" s="6">
        <v>2</v>
      </c>
      <c r="I157" s="6">
        <v>34</v>
      </c>
      <c r="J157" s="6">
        <v>22</v>
      </c>
    </row>
    <row r="158" spans="1:10" x14ac:dyDescent="0.25">
      <c r="A158" s="6">
        <v>23</v>
      </c>
      <c r="B158" s="9">
        <v>10001523</v>
      </c>
      <c r="C158" s="3" t="s">
        <v>353</v>
      </c>
      <c r="D158" s="6">
        <v>20206</v>
      </c>
      <c r="E158" s="6" t="s">
        <v>623</v>
      </c>
      <c r="F158" s="6">
        <v>9</v>
      </c>
      <c r="G158" s="6">
        <v>18</v>
      </c>
      <c r="H158" s="6">
        <v>3</v>
      </c>
      <c r="I158" s="6">
        <v>33</v>
      </c>
      <c r="J158" s="6">
        <v>23</v>
      </c>
    </row>
    <row r="159" spans="1:10" x14ac:dyDescent="0.25">
      <c r="A159" s="6">
        <v>24</v>
      </c>
      <c r="B159" s="9">
        <v>10002083</v>
      </c>
      <c r="C159" s="5" t="s">
        <v>469</v>
      </c>
      <c r="D159" s="6">
        <v>20306</v>
      </c>
      <c r="E159" s="6" t="s">
        <v>616</v>
      </c>
      <c r="F159" s="6">
        <v>9</v>
      </c>
      <c r="G159" s="6">
        <v>17</v>
      </c>
      <c r="H159" s="6">
        <v>4</v>
      </c>
      <c r="I159" s="6">
        <v>32</v>
      </c>
      <c r="J159" s="6">
        <v>24</v>
      </c>
    </row>
    <row r="160" spans="1:10" x14ac:dyDescent="0.25">
      <c r="A160" s="6">
        <v>25</v>
      </c>
      <c r="B160" s="9">
        <v>10000163</v>
      </c>
      <c r="C160" s="5" t="s">
        <v>572</v>
      </c>
      <c r="D160" s="6">
        <v>71006</v>
      </c>
      <c r="E160" s="6" t="s">
        <v>613</v>
      </c>
      <c r="F160" s="6">
        <v>10</v>
      </c>
      <c r="G160" s="6">
        <v>12</v>
      </c>
      <c r="H160" s="6">
        <v>8</v>
      </c>
      <c r="I160" s="6">
        <v>32</v>
      </c>
      <c r="J160" s="6">
        <v>25</v>
      </c>
    </row>
    <row r="161" spans="1:10" x14ac:dyDescent="0.25">
      <c r="A161" s="6">
        <v>26</v>
      </c>
      <c r="B161" s="9">
        <v>10000223</v>
      </c>
      <c r="C161" s="3" t="s">
        <v>73</v>
      </c>
      <c r="D161" s="6">
        <v>10206</v>
      </c>
      <c r="E161" s="6" t="s">
        <v>613</v>
      </c>
      <c r="F161" s="6">
        <v>8</v>
      </c>
      <c r="G161" s="6">
        <v>21</v>
      </c>
      <c r="H161" s="6">
        <v>1</v>
      </c>
      <c r="I161" s="6">
        <v>31</v>
      </c>
      <c r="J161" s="6">
        <v>26</v>
      </c>
    </row>
    <row r="162" spans="1:10" x14ac:dyDescent="0.25">
      <c r="A162" s="6">
        <v>27</v>
      </c>
      <c r="B162" s="9">
        <v>10000303</v>
      </c>
      <c r="C162" s="5" t="s">
        <v>88</v>
      </c>
      <c r="D162" s="6">
        <v>230605</v>
      </c>
      <c r="E162" s="6" t="s">
        <v>613</v>
      </c>
      <c r="F162" s="6">
        <v>9</v>
      </c>
      <c r="G162" s="6">
        <v>15</v>
      </c>
      <c r="H162" s="6">
        <v>6</v>
      </c>
      <c r="I162" s="6">
        <v>30</v>
      </c>
      <c r="J162" s="6">
        <v>27</v>
      </c>
    </row>
    <row r="163" spans="1:10" x14ac:dyDescent="0.25">
      <c r="A163" s="6">
        <v>28</v>
      </c>
      <c r="B163" s="9" t="s">
        <v>714</v>
      </c>
      <c r="C163" s="5" t="s">
        <v>376</v>
      </c>
      <c r="D163" s="6">
        <v>100906</v>
      </c>
      <c r="E163" s="6" t="s">
        <v>633</v>
      </c>
      <c r="F163" s="6">
        <v>12</v>
      </c>
      <c r="G163" s="6">
        <v>0</v>
      </c>
      <c r="H163" s="6">
        <v>18</v>
      </c>
      <c r="I163" s="6">
        <v>30</v>
      </c>
      <c r="J163" s="6">
        <v>28</v>
      </c>
    </row>
    <row r="164" spans="1:10" x14ac:dyDescent="0.25">
      <c r="A164" s="6">
        <v>29</v>
      </c>
      <c r="B164" s="9">
        <v>10001683</v>
      </c>
      <c r="C164" s="3" t="s">
        <v>388</v>
      </c>
      <c r="D164" s="6">
        <v>120306</v>
      </c>
      <c r="E164" s="6" t="s">
        <v>628</v>
      </c>
      <c r="F164" s="6">
        <v>9</v>
      </c>
      <c r="G164" s="6">
        <v>14</v>
      </c>
      <c r="H164" s="6">
        <v>7</v>
      </c>
      <c r="I164" s="6">
        <v>29</v>
      </c>
      <c r="J164" s="6">
        <v>29</v>
      </c>
    </row>
    <row r="165" spans="1:10" x14ac:dyDescent="0.25">
      <c r="A165" s="6">
        <v>30</v>
      </c>
      <c r="B165" s="9">
        <v>10000783</v>
      </c>
      <c r="C165" s="5" t="s">
        <v>187</v>
      </c>
      <c r="D165" s="6">
        <v>61006</v>
      </c>
      <c r="E165" s="6"/>
      <c r="F165" s="6">
        <v>8</v>
      </c>
      <c r="G165" s="6">
        <v>18</v>
      </c>
      <c r="H165" s="6">
        <v>4</v>
      </c>
      <c r="I165" s="6">
        <v>28</v>
      </c>
      <c r="J165" s="6">
        <v>30</v>
      </c>
    </row>
    <row r="166" spans="1:10" x14ac:dyDescent="0.25">
      <c r="A166" s="6">
        <v>31</v>
      </c>
      <c r="B166" s="9">
        <v>100013033</v>
      </c>
      <c r="C166" s="3" t="s">
        <v>301</v>
      </c>
      <c r="D166" s="6">
        <v>211005</v>
      </c>
      <c r="E166" s="6" t="s">
        <v>622</v>
      </c>
      <c r="F166" s="6">
        <v>7</v>
      </c>
      <c r="G166" s="6">
        <v>22</v>
      </c>
      <c r="H166" s="6">
        <v>1</v>
      </c>
      <c r="I166" s="6">
        <v>27</v>
      </c>
      <c r="J166" s="6">
        <v>31</v>
      </c>
    </row>
    <row r="167" spans="1:10" x14ac:dyDescent="0.25">
      <c r="A167" s="6">
        <v>32</v>
      </c>
      <c r="B167" s="9">
        <v>10002703</v>
      </c>
      <c r="C167" s="3" t="s">
        <v>18</v>
      </c>
      <c r="D167" s="6">
        <v>120406</v>
      </c>
      <c r="E167" s="6" t="s">
        <v>611</v>
      </c>
      <c r="F167" s="6">
        <v>8</v>
      </c>
      <c r="G167" s="6">
        <v>17</v>
      </c>
      <c r="H167" s="6">
        <v>5</v>
      </c>
      <c r="I167" s="6">
        <v>27</v>
      </c>
      <c r="J167" s="6">
        <v>32</v>
      </c>
    </row>
    <row r="168" spans="1:10" x14ac:dyDescent="0.25">
      <c r="A168" s="6">
        <v>33</v>
      </c>
      <c r="B168" s="9">
        <v>10000343</v>
      </c>
      <c r="C168" s="5" t="s">
        <v>96</v>
      </c>
      <c r="D168" s="6">
        <v>120806</v>
      </c>
      <c r="E168" s="6" t="s">
        <v>613</v>
      </c>
      <c r="F168" s="6">
        <v>7</v>
      </c>
      <c r="G168" s="6">
        <v>22</v>
      </c>
      <c r="H168" s="6">
        <v>1</v>
      </c>
      <c r="I168" s="6">
        <v>27</v>
      </c>
      <c r="J168" s="6">
        <v>33</v>
      </c>
    </row>
    <row r="169" spans="1:10" x14ac:dyDescent="0.25">
      <c r="A169" s="6">
        <v>34</v>
      </c>
      <c r="B169" s="9">
        <v>10001823</v>
      </c>
      <c r="C169" s="3" t="s">
        <v>416</v>
      </c>
      <c r="D169" s="6">
        <v>120206</v>
      </c>
      <c r="E169" s="6" t="s">
        <v>645</v>
      </c>
      <c r="F169" s="6">
        <v>10</v>
      </c>
      <c r="G169" s="6">
        <v>6</v>
      </c>
      <c r="H169" s="6">
        <v>14</v>
      </c>
      <c r="I169" s="6">
        <v>26</v>
      </c>
      <c r="J169" s="6">
        <v>34</v>
      </c>
    </row>
    <row r="170" spans="1:10" x14ac:dyDescent="0.25">
      <c r="A170" s="6">
        <v>35</v>
      </c>
      <c r="B170" s="9">
        <v>10000403</v>
      </c>
      <c r="C170" s="5" t="s">
        <v>108</v>
      </c>
      <c r="D170" s="6">
        <v>2804</v>
      </c>
      <c r="E170" s="6" t="s">
        <v>715</v>
      </c>
      <c r="F170" s="6">
        <v>11</v>
      </c>
      <c r="G170" s="6">
        <v>0</v>
      </c>
      <c r="H170" s="6">
        <v>19</v>
      </c>
      <c r="I170" s="6">
        <v>25</v>
      </c>
      <c r="J170" s="6">
        <v>35</v>
      </c>
    </row>
    <row r="171" spans="1:10" x14ac:dyDescent="0.25">
      <c r="A171" s="6">
        <v>36</v>
      </c>
      <c r="B171" s="9">
        <v>10001743</v>
      </c>
      <c r="C171" s="3" t="s">
        <v>400</v>
      </c>
      <c r="D171" s="6">
        <v>11205</v>
      </c>
      <c r="E171" s="6" t="s">
        <v>645</v>
      </c>
      <c r="F171" s="6">
        <v>8</v>
      </c>
      <c r="G171" s="6">
        <v>15</v>
      </c>
      <c r="H171" s="6">
        <v>7</v>
      </c>
      <c r="I171" s="6">
        <v>25</v>
      </c>
      <c r="J171" s="6">
        <v>36</v>
      </c>
    </row>
    <row r="172" spans="1:10" x14ac:dyDescent="0.25">
      <c r="A172" s="6">
        <v>37</v>
      </c>
      <c r="B172" s="9">
        <v>10000603</v>
      </c>
      <c r="C172" s="3" t="s">
        <v>150</v>
      </c>
      <c r="D172" s="6">
        <v>180606</v>
      </c>
      <c r="E172" s="6" t="s">
        <v>629</v>
      </c>
      <c r="F172" s="6">
        <v>11</v>
      </c>
      <c r="G172" s="6">
        <v>0</v>
      </c>
      <c r="H172" s="6">
        <v>19</v>
      </c>
      <c r="I172" s="6">
        <v>25</v>
      </c>
      <c r="J172" s="6">
        <v>37</v>
      </c>
    </row>
    <row r="173" spans="1:10" x14ac:dyDescent="0.25">
      <c r="A173" s="6">
        <v>38</v>
      </c>
      <c r="B173" s="9">
        <v>10001163</v>
      </c>
      <c r="C173" s="3" t="s">
        <v>270</v>
      </c>
      <c r="D173" s="6">
        <v>61106</v>
      </c>
      <c r="E173" s="6" t="s">
        <v>716</v>
      </c>
      <c r="F173" s="6">
        <v>11</v>
      </c>
      <c r="G173" s="6">
        <v>0</v>
      </c>
      <c r="H173" s="6">
        <v>19</v>
      </c>
      <c r="I173" s="6">
        <v>25</v>
      </c>
      <c r="J173" s="6">
        <v>38</v>
      </c>
    </row>
    <row r="174" spans="1:10" x14ac:dyDescent="0.25">
      <c r="A174" s="6">
        <v>39</v>
      </c>
      <c r="B174" s="9">
        <v>10000123</v>
      </c>
      <c r="C174" s="3" t="s">
        <v>53</v>
      </c>
      <c r="D174" s="6">
        <v>170505</v>
      </c>
      <c r="E174" s="6" t="s">
        <v>717</v>
      </c>
      <c r="F174" s="6">
        <v>8</v>
      </c>
      <c r="G174" s="6">
        <v>14</v>
      </c>
      <c r="H174" s="6">
        <v>8</v>
      </c>
      <c r="I174" s="6">
        <v>24</v>
      </c>
      <c r="J174" s="6">
        <v>39</v>
      </c>
    </row>
    <row r="175" spans="1:10" x14ac:dyDescent="0.25">
      <c r="A175" s="6">
        <v>40</v>
      </c>
      <c r="B175" s="9">
        <v>10001183</v>
      </c>
      <c r="C175" s="3" t="s">
        <v>274</v>
      </c>
      <c r="D175" s="6"/>
      <c r="E175" s="6" t="s">
        <v>638</v>
      </c>
      <c r="F175" s="6">
        <v>8</v>
      </c>
      <c r="G175" s="6">
        <v>14</v>
      </c>
      <c r="H175" s="6">
        <v>8</v>
      </c>
      <c r="I175" s="6">
        <v>24</v>
      </c>
      <c r="J175" s="6">
        <v>40</v>
      </c>
    </row>
    <row r="176" spans="1:10" x14ac:dyDescent="0.25">
      <c r="A176" s="6">
        <v>41</v>
      </c>
      <c r="B176" s="9">
        <v>10000823</v>
      </c>
      <c r="C176" s="3" t="s">
        <v>197</v>
      </c>
      <c r="D176" s="6">
        <v>200605</v>
      </c>
      <c r="E176" s="6" t="s">
        <v>683</v>
      </c>
      <c r="F176" s="6">
        <v>9</v>
      </c>
      <c r="G176" s="6">
        <v>8</v>
      </c>
      <c r="H176" s="6">
        <v>13</v>
      </c>
      <c r="I176" s="6">
        <v>23</v>
      </c>
      <c r="J176" s="6">
        <v>41</v>
      </c>
    </row>
    <row r="177" spans="1:10" x14ac:dyDescent="0.25">
      <c r="A177" s="6">
        <v>42</v>
      </c>
      <c r="B177" s="9">
        <v>10000663</v>
      </c>
      <c r="C177" s="5" t="s">
        <v>162</v>
      </c>
      <c r="D177" s="6">
        <v>70205</v>
      </c>
      <c r="E177" s="6" t="s">
        <v>653</v>
      </c>
      <c r="F177" s="6">
        <v>9</v>
      </c>
      <c r="G177" s="6">
        <v>7</v>
      </c>
      <c r="H177" s="6">
        <v>14</v>
      </c>
      <c r="I177" s="6">
        <v>22</v>
      </c>
      <c r="J177" s="6">
        <v>42</v>
      </c>
    </row>
    <row r="178" spans="1:10" x14ac:dyDescent="0.25">
      <c r="A178" s="6">
        <v>43</v>
      </c>
      <c r="B178" s="9">
        <v>10001283</v>
      </c>
      <c r="C178" s="5" t="s">
        <v>295</v>
      </c>
      <c r="D178" s="6">
        <v>160507</v>
      </c>
      <c r="E178" s="6" t="s">
        <v>612</v>
      </c>
      <c r="F178" s="6">
        <v>7</v>
      </c>
      <c r="G178" s="6">
        <v>16</v>
      </c>
      <c r="H178" s="6">
        <v>7</v>
      </c>
      <c r="I178" s="6">
        <v>21</v>
      </c>
      <c r="J178" s="6">
        <v>43</v>
      </c>
    </row>
    <row r="179" spans="1:10" x14ac:dyDescent="0.25">
      <c r="A179" s="6">
        <v>44</v>
      </c>
      <c r="B179" s="9">
        <v>10000083</v>
      </c>
      <c r="C179" s="3" t="s">
        <v>43</v>
      </c>
      <c r="D179" s="6">
        <v>260906</v>
      </c>
      <c r="E179" s="6" t="s">
        <v>718</v>
      </c>
      <c r="F179" s="6">
        <v>9</v>
      </c>
      <c r="G179" s="6">
        <v>6</v>
      </c>
      <c r="H179" s="6">
        <v>15</v>
      </c>
      <c r="I179" s="6">
        <v>21</v>
      </c>
      <c r="J179" s="6">
        <v>44</v>
      </c>
    </row>
    <row r="180" spans="1:10" x14ac:dyDescent="0.25">
      <c r="A180" s="6">
        <v>45</v>
      </c>
      <c r="B180" s="9">
        <v>10000143</v>
      </c>
      <c r="C180" s="3" t="s">
        <v>59</v>
      </c>
      <c r="D180" s="6">
        <v>60206</v>
      </c>
      <c r="E180" s="6" t="s">
        <v>631</v>
      </c>
      <c r="F180" s="6">
        <v>6</v>
      </c>
      <c r="G180" s="6">
        <v>21</v>
      </c>
      <c r="H180" s="6">
        <v>3</v>
      </c>
      <c r="I180" s="6">
        <v>21</v>
      </c>
      <c r="J180" s="6">
        <v>45</v>
      </c>
    </row>
    <row r="181" spans="1:10" x14ac:dyDescent="0.25">
      <c r="A181" s="6">
        <v>46</v>
      </c>
      <c r="B181" s="9">
        <v>10002723</v>
      </c>
      <c r="C181" s="5" t="s">
        <v>16</v>
      </c>
      <c r="D181" s="6">
        <v>150607</v>
      </c>
      <c r="E181" s="6" t="s">
        <v>719</v>
      </c>
      <c r="F181" s="6">
        <v>10</v>
      </c>
      <c r="G181" s="6">
        <v>1</v>
      </c>
      <c r="H181" s="6">
        <v>19</v>
      </c>
      <c r="I181" s="6">
        <v>21</v>
      </c>
      <c r="J181" s="6">
        <v>46</v>
      </c>
    </row>
    <row r="182" spans="1:10" x14ac:dyDescent="0.25">
      <c r="A182" s="6">
        <v>47</v>
      </c>
      <c r="B182" s="9">
        <v>10001783</v>
      </c>
      <c r="C182" s="3" t="s">
        <v>408</v>
      </c>
      <c r="D182" s="6">
        <v>80806</v>
      </c>
      <c r="E182" s="6" t="s">
        <v>720</v>
      </c>
      <c r="F182" s="6">
        <v>10</v>
      </c>
      <c r="G182" s="6">
        <v>0</v>
      </c>
      <c r="H182" s="6">
        <v>20</v>
      </c>
      <c r="I182" s="6">
        <v>20</v>
      </c>
      <c r="J182" s="6">
        <v>47</v>
      </c>
    </row>
    <row r="183" spans="1:10" x14ac:dyDescent="0.25">
      <c r="A183" s="6">
        <v>48</v>
      </c>
      <c r="B183" s="9" t="s">
        <v>721</v>
      </c>
      <c r="C183" s="5" t="s">
        <v>351</v>
      </c>
      <c r="D183" s="6">
        <v>140805</v>
      </c>
      <c r="E183" s="6" t="s">
        <v>722</v>
      </c>
      <c r="F183" s="6">
        <v>10</v>
      </c>
      <c r="G183" s="6">
        <v>0</v>
      </c>
      <c r="H183" s="6">
        <v>20</v>
      </c>
      <c r="I183" s="6">
        <v>20</v>
      </c>
      <c r="J183" s="6">
        <v>48</v>
      </c>
    </row>
    <row r="184" spans="1:10" x14ac:dyDescent="0.25">
      <c r="A184" s="6">
        <v>49</v>
      </c>
      <c r="B184" s="9">
        <v>100014603</v>
      </c>
      <c r="C184" s="3" t="s">
        <v>337</v>
      </c>
      <c r="D184" s="6">
        <v>190605</v>
      </c>
      <c r="E184" s="6" t="s">
        <v>723</v>
      </c>
      <c r="F184" s="6">
        <v>10</v>
      </c>
      <c r="G184" s="6">
        <v>0</v>
      </c>
      <c r="H184" s="6">
        <v>20</v>
      </c>
      <c r="I184" s="6">
        <v>20</v>
      </c>
      <c r="J184" s="6">
        <v>49</v>
      </c>
    </row>
    <row r="185" spans="1:10" x14ac:dyDescent="0.25">
      <c r="A185" s="6">
        <v>50</v>
      </c>
      <c r="B185" s="9" t="s">
        <v>724</v>
      </c>
      <c r="C185" s="3" t="s">
        <v>501</v>
      </c>
      <c r="D185" s="6">
        <v>170820</v>
      </c>
      <c r="E185" s="6" t="s">
        <v>616</v>
      </c>
      <c r="F185" s="6">
        <v>6</v>
      </c>
      <c r="G185" s="6">
        <v>20</v>
      </c>
      <c r="H185" s="6">
        <v>4</v>
      </c>
      <c r="I185" s="6">
        <v>20</v>
      </c>
      <c r="J185" s="6">
        <v>50</v>
      </c>
    </row>
    <row r="186" spans="1:10" x14ac:dyDescent="0.25">
      <c r="A186" s="6">
        <v>51</v>
      </c>
      <c r="B186" s="9">
        <v>10002603</v>
      </c>
      <c r="C186" s="5" t="s">
        <v>7</v>
      </c>
      <c r="D186" s="6">
        <v>20406</v>
      </c>
      <c r="E186" s="6" t="s">
        <v>661</v>
      </c>
      <c r="F186" s="6">
        <v>10</v>
      </c>
      <c r="G186" s="6">
        <v>0</v>
      </c>
      <c r="H186" s="6">
        <v>20</v>
      </c>
      <c r="I186" s="6">
        <v>20</v>
      </c>
      <c r="J186" s="6">
        <v>51</v>
      </c>
    </row>
    <row r="187" spans="1:10" x14ac:dyDescent="0.25">
      <c r="A187" s="6">
        <v>52</v>
      </c>
      <c r="B187" s="9">
        <v>10001923</v>
      </c>
      <c r="C187" s="5" t="s">
        <v>436</v>
      </c>
      <c r="D187" s="6">
        <v>250206</v>
      </c>
      <c r="E187" s="6" t="s">
        <v>725</v>
      </c>
      <c r="F187" s="6">
        <v>10</v>
      </c>
      <c r="G187" s="6">
        <v>0</v>
      </c>
      <c r="H187" s="6">
        <v>20</v>
      </c>
      <c r="I187" s="6">
        <v>20</v>
      </c>
      <c r="J187" s="6">
        <v>52</v>
      </c>
    </row>
    <row r="188" spans="1:10" x14ac:dyDescent="0.25">
      <c r="A188" s="6">
        <v>53</v>
      </c>
      <c r="B188" s="9">
        <v>10002183</v>
      </c>
      <c r="C188" s="5" t="s">
        <v>489</v>
      </c>
      <c r="D188" s="6">
        <v>180907</v>
      </c>
      <c r="E188" s="6" t="s">
        <v>726</v>
      </c>
      <c r="F188" s="6">
        <v>6</v>
      </c>
      <c r="G188" s="6">
        <v>20</v>
      </c>
      <c r="H188" s="6">
        <v>4</v>
      </c>
      <c r="I188" s="6">
        <v>20</v>
      </c>
      <c r="J188" s="6">
        <v>53</v>
      </c>
    </row>
    <row r="189" spans="1:10" x14ac:dyDescent="0.25">
      <c r="A189" s="6">
        <v>54</v>
      </c>
      <c r="B189" s="9">
        <v>10001583</v>
      </c>
      <c r="C189" s="3" t="s">
        <v>368</v>
      </c>
      <c r="D189" s="6">
        <v>140606</v>
      </c>
      <c r="E189" s="6" t="s">
        <v>633</v>
      </c>
      <c r="F189" s="6">
        <v>10</v>
      </c>
      <c r="G189" s="6">
        <v>0</v>
      </c>
      <c r="H189" s="6">
        <v>20</v>
      </c>
      <c r="I189" s="6">
        <v>20</v>
      </c>
      <c r="J189" s="6">
        <v>54</v>
      </c>
    </row>
    <row r="190" spans="1:10" x14ac:dyDescent="0.25">
      <c r="A190" s="6">
        <v>55</v>
      </c>
      <c r="B190" s="9">
        <v>10002583</v>
      </c>
      <c r="C190" s="3" t="s">
        <v>570</v>
      </c>
      <c r="D190" s="6">
        <v>60407</v>
      </c>
      <c r="E190" s="6" t="s">
        <v>727</v>
      </c>
      <c r="F190" s="6">
        <v>5</v>
      </c>
      <c r="G190" s="6">
        <v>25</v>
      </c>
      <c r="H190" s="6">
        <v>0</v>
      </c>
      <c r="I190" s="6">
        <v>20</v>
      </c>
      <c r="J190" s="6">
        <v>55</v>
      </c>
    </row>
    <row r="191" spans="1:10" x14ac:dyDescent="0.25">
      <c r="A191" s="6">
        <v>56</v>
      </c>
      <c r="B191" s="9">
        <v>10002003</v>
      </c>
      <c r="C191" s="3" t="s">
        <v>453</v>
      </c>
      <c r="D191" s="6">
        <v>150306</v>
      </c>
      <c r="E191" s="6" t="s">
        <v>616</v>
      </c>
      <c r="F191" s="6">
        <v>6</v>
      </c>
      <c r="G191" s="6">
        <v>18</v>
      </c>
      <c r="H191" s="6">
        <v>6</v>
      </c>
      <c r="I191" s="6">
        <v>18</v>
      </c>
      <c r="J191" s="6">
        <v>56</v>
      </c>
    </row>
    <row r="192" spans="1:10" x14ac:dyDescent="0.25">
      <c r="A192" s="6">
        <v>57</v>
      </c>
      <c r="B192" s="9">
        <v>10000463</v>
      </c>
      <c r="C192" s="5" t="s">
        <v>121</v>
      </c>
      <c r="D192" s="6">
        <v>51104</v>
      </c>
      <c r="E192" s="6" t="s">
        <v>728</v>
      </c>
      <c r="F192" s="6">
        <v>9</v>
      </c>
      <c r="G192" s="6">
        <v>2</v>
      </c>
      <c r="H192" s="6">
        <v>19</v>
      </c>
      <c r="I192" s="6">
        <v>17</v>
      </c>
      <c r="J192" s="6">
        <v>57</v>
      </c>
    </row>
    <row r="193" spans="1:10" x14ac:dyDescent="0.25">
      <c r="A193" s="6">
        <v>58</v>
      </c>
      <c r="B193" s="9">
        <v>10000443</v>
      </c>
      <c r="C193" s="5" t="s">
        <v>116</v>
      </c>
      <c r="D193" s="6">
        <v>280606</v>
      </c>
      <c r="E193" s="6" t="s">
        <v>631</v>
      </c>
      <c r="F193" s="6">
        <v>5</v>
      </c>
      <c r="G193" s="6">
        <v>22</v>
      </c>
      <c r="H193" s="6">
        <v>3</v>
      </c>
      <c r="I193" s="6">
        <v>17</v>
      </c>
      <c r="J193" s="6">
        <v>58</v>
      </c>
    </row>
    <row r="194" spans="1:10" x14ac:dyDescent="0.25">
      <c r="A194" s="6">
        <v>59</v>
      </c>
      <c r="B194" s="9">
        <v>10000423</v>
      </c>
      <c r="C194" s="3" t="s">
        <v>112</v>
      </c>
      <c r="D194" s="6">
        <v>180607</v>
      </c>
      <c r="E194" s="6" t="s">
        <v>631</v>
      </c>
      <c r="F194" s="6">
        <v>7</v>
      </c>
      <c r="G194" s="6">
        <v>11</v>
      </c>
      <c r="H194" s="6">
        <v>12</v>
      </c>
      <c r="I194" s="6">
        <v>16</v>
      </c>
      <c r="J194" s="6">
        <v>59</v>
      </c>
    </row>
    <row r="195" spans="1:10" x14ac:dyDescent="0.25">
      <c r="A195" s="6">
        <v>60</v>
      </c>
      <c r="B195" s="9">
        <v>10000803</v>
      </c>
      <c r="C195" s="3" t="s">
        <v>192</v>
      </c>
      <c r="D195" s="6">
        <v>200805</v>
      </c>
      <c r="E195" s="6" t="s">
        <v>729</v>
      </c>
      <c r="F195" s="6">
        <v>9</v>
      </c>
      <c r="G195" s="6">
        <v>1</v>
      </c>
      <c r="H195" s="6">
        <v>20</v>
      </c>
      <c r="I195" s="6">
        <v>16</v>
      </c>
      <c r="J195" s="6">
        <v>60</v>
      </c>
    </row>
    <row r="196" spans="1:10" x14ac:dyDescent="0.25">
      <c r="A196" s="6">
        <v>61</v>
      </c>
      <c r="B196" s="9">
        <v>10000063</v>
      </c>
      <c r="C196" s="5" t="s">
        <v>604</v>
      </c>
      <c r="D196" s="6">
        <v>150907</v>
      </c>
      <c r="E196" s="6" t="s">
        <v>605</v>
      </c>
      <c r="F196" s="6">
        <v>7</v>
      </c>
      <c r="G196" s="6">
        <v>10</v>
      </c>
      <c r="H196" s="6">
        <v>13</v>
      </c>
      <c r="I196" s="6">
        <v>15</v>
      </c>
      <c r="J196" s="6">
        <v>61</v>
      </c>
    </row>
    <row r="197" spans="1:10" x14ac:dyDescent="0.25">
      <c r="A197" s="6">
        <v>62</v>
      </c>
      <c r="B197" s="9">
        <v>10001483</v>
      </c>
      <c r="C197" s="5" t="s">
        <v>342</v>
      </c>
      <c r="D197" s="6">
        <v>50307</v>
      </c>
      <c r="E197" s="6" t="s">
        <v>343</v>
      </c>
      <c r="F197" s="6">
        <v>9</v>
      </c>
      <c r="G197" s="6">
        <v>0</v>
      </c>
      <c r="H197" s="6">
        <v>21</v>
      </c>
      <c r="I197" s="6">
        <v>15</v>
      </c>
      <c r="J197" s="6">
        <v>62</v>
      </c>
    </row>
    <row r="198" spans="1:10" x14ac:dyDescent="0.25">
      <c r="A198" s="6">
        <v>63</v>
      </c>
      <c r="B198" s="9">
        <v>10001703</v>
      </c>
      <c r="C198" s="3" t="s">
        <v>392</v>
      </c>
      <c r="D198" s="6">
        <v>140707</v>
      </c>
      <c r="E198" s="6" t="s">
        <v>730</v>
      </c>
      <c r="F198" s="6">
        <v>9</v>
      </c>
      <c r="G198" s="6">
        <v>0</v>
      </c>
      <c r="H198" s="6">
        <v>21</v>
      </c>
      <c r="I198" s="6">
        <v>15</v>
      </c>
      <c r="J198" s="6">
        <v>63</v>
      </c>
    </row>
    <row r="199" spans="1:10" x14ac:dyDescent="0.25">
      <c r="A199" s="6">
        <v>64</v>
      </c>
      <c r="B199" s="9">
        <v>10001363</v>
      </c>
      <c r="C199" s="5" t="s">
        <v>314</v>
      </c>
      <c r="D199" s="6">
        <v>201105</v>
      </c>
      <c r="E199" s="6" t="s">
        <v>731</v>
      </c>
      <c r="F199" s="6">
        <v>9</v>
      </c>
      <c r="G199" s="6">
        <v>0</v>
      </c>
      <c r="H199" s="6">
        <v>21</v>
      </c>
      <c r="I199" s="6">
        <v>15</v>
      </c>
      <c r="J199" s="6">
        <v>64</v>
      </c>
    </row>
    <row r="200" spans="1:10" x14ac:dyDescent="0.25">
      <c r="A200" s="6">
        <v>65</v>
      </c>
      <c r="B200" s="9">
        <v>10000043</v>
      </c>
      <c r="C200" s="3" t="s">
        <v>36</v>
      </c>
      <c r="D200" s="6">
        <v>260106</v>
      </c>
      <c r="E200" s="6" t="s">
        <v>732</v>
      </c>
      <c r="F200" s="6">
        <v>9</v>
      </c>
      <c r="G200" s="6">
        <v>0</v>
      </c>
      <c r="H200" s="6">
        <v>21</v>
      </c>
      <c r="I200" s="6">
        <v>15</v>
      </c>
      <c r="J200" s="6">
        <v>65</v>
      </c>
    </row>
    <row r="201" spans="1:10" x14ac:dyDescent="0.25">
      <c r="A201" s="6">
        <v>66</v>
      </c>
      <c r="B201" s="9" t="s">
        <v>733</v>
      </c>
      <c r="C201" s="5" t="s">
        <v>318</v>
      </c>
      <c r="D201" s="6">
        <v>90706</v>
      </c>
      <c r="E201" s="6" t="s">
        <v>734</v>
      </c>
      <c r="F201" s="6">
        <v>9</v>
      </c>
      <c r="G201" s="6">
        <v>0</v>
      </c>
      <c r="H201" s="6">
        <v>21</v>
      </c>
      <c r="I201" s="6">
        <v>15</v>
      </c>
      <c r="J201" s="6">
        <v>66</v>
      </c>
    </row>
    <row r="202" spans="1:10" x14ac:dyDescent="0.25">
      <c r="A202" s="6">
        <v>67</v>
      </c>
      <c r="B202" s="9">
        <v>10001443</v>
      </c>
      <c r="C202" s="5" t="s">
        <v>332</v>
      </c>
      <c r="D202" s="6">
        <v>220220</v>
      </c>
      <c r="E202" s="6" t="s">
        <v>735</v>
      </c>
      <c r="F202" s="6">
        <v>6</v>
      </c>
      <c r="G202" s="6">
        <v>14</v>
      </c>
      <c r="H202" s="6">
        <v>10</v>
      </c>
      <c r="I202" s="6">
        <v>14</v>
      </c>
      <c r="J202" s="6">
        <v>67</v>
      </c>
    </row>
    <row r="203" spans="1:10" x14ac:dyDescent="0.25">
      <c r="A203" s="6">
        <v>68</v>
      </c>
      <c r="B203" s="9">
        <v>10000483</v>
      </c>
      <c r="C203" s="3" t="s">
        <v>127</v>
      </c>
      <c r="D203" s="6">
        <v>230306</v>
      </c>
      <c r="E203" s="6" t="s">
        <v>637</v>
      </c>
      <c r="F203" s="6">
        <v>4</v>
      </c>
      <c r="G203" s="6">
        <v>24</v>
      </c>
      <c r="H203" s="6">
        <v>2</v>
      </c>
      <c r="I203" s="6">
        <v>14</v>
      </c>
      <c r="J203" s="6">
        <v>68</v>
      </c>
    </row>
    <row r="204" spans="1:10" x14ac:dyDescent="0.25">
      <c r="A204" s="6">
        <v>69</v>
      </c>
      <c r="B204" s="9">
        <v>10001263</v>
      </c>
      <c r="C204" s="3" t="s">
        <v>291</v>
      </c>
      <c r="D204" s="6">
        <v>170408</v>
      </c>
      <c r="E204" s="6" t="s">
        <v>664</v>
      </c>
      <c r="F204" s="6">
        <v>5</v>
      </c>
      <c r="G204" s="6">
        <v>19</v>
      </c>
      <c r="H204" s="6">
        <v>6</v>
      </c>
      <c r="I204" s="6">
        <v>14</v>
      </c>
      <c r="J204" s="6">
        <v>69</v>
      </c>
    </row>
    <row r="205" spans="1:10" x14ac:dyDescent="0.25">
      <c r="A205" s="6">
        <v>70</v>
      </c>
      <c r="B205" s="9" t="s">
        <v>736</v>
      </c>
      <c r="C205" s="5" t="s">
        <v>537</v>
      </c>
      <c r="D205" s="6">
        <v>180907</v>
      </c>
      <c r="E205" s="6" t="s">
        <v>649</v>
      </c>
      <c r="F205" s="6">
        <v>5</v>
      </c>
      <c r="G205" s="6">
        <v>19</v>
      </c>
      <c r="H205" s="6">
        <v>6</v>
      </c>
      <c r="I205" s="6">
        <v>14</v>
      </c>
      <c r="J205" s="6">
        <v>70</v>
      </c>
    </row>
    <row r="206" spans="1:10" x14ac:dyDescent="0.25">
      <c r="A206" s="6">
        <v>71</v>
      </c>
      <c r="B206" s="9">
        <v>10001863</v>
      </c>
      <c r="C206" s="5" t="s">
        <v>424</v>
      </c>
      <c r="D206" s="6">
        <v>101207</v>
      </c>
      <c r="E206" s="6" t="s">
        <v>645</v>
      </c>
      <c r="F206" s="6">
        <v>5</v>
      </c>
      <c r="G206" s="6">
        <v>18</v>
      </c>
      <c r="H206" s="6">
        <v>7</v>
      </c>
      <c r="I206" s="6">
        <v>13</v>
      </c>
      <c r="J206" s="6">
        <v>71</v>
      </c>
    </row>
    <row r="207" spans="1:10" x14ac:dyDescent="0.25">
      <c r="A207" s="6">
        <v>72</v>
      </c>
      <c r="B207" s="9">
        <v>10001803</v>
      </c>
      <c r="C207" s="3" t="s">
        <v>412</v>
      </c>
      <c r="D207" s="6">
        <v>160506</v>
      </c>
      <c r="E207" s="6" t="s">
        <v>645</v>
      </c>
      <c r="F207" s="6">
        <v>4</v>
      </c>
      <c r="G207" s="6">
        <v>23</v>
      </c>
      <c r="H207" s="6">
        <v>3</v>
      </c>
      <c r="I207" s="6">
        <v>13</v>
      </c>
      <c r="J207" s="6">
        <v>72</v>
      </c>
    </row>
    <row r="208" spans="1:10" x14ac:dyDescent="0.25">
      <c r="A208" s="6">
        <v>73</v>
      </c>
      <c r="B208" s="9">
        <v>10000723</v>
      </c>
      <c r="C208" s="5" t="s">
        <v>174</v>
      </c>
      <c r="D208" s="6">
        <v>141007</v>
      </c>
      <c r="E208" s="6" t="s">
        <v>672</v>
      </c>
      <c r="F208" s="6">
        <v>8</v>
      </c>
      <c r="G208" s="6">
        <v>2</v>
      </c>
      <c r="H208" s="6">
        <v>20</v>
      </c>
      <c r="I208" s="6">
        <v>12</v>
      </c>
      <c r="J208" s="6">
        <v>73</v>
      </c>
    </row>
    <row r="209" spans="1:10" x14ac:dyDescent="0.25">
      <c r="A209" s="6">
        <v>74</v>
      </c>
      <c r="B209" s="9">
        <v>10002433</v>
      </c>
      <c r="C209" s="3" t="s">
        <v>521</v>
      </c>
      <c r="D209" s="6">
        <v>280307</v>
      </c>
      <c r="E209" s="6" t="s">
        <v>616</v>
      </c>
      <c r="F209" s="6">
        <v>5</v>
      </c>
      <c r="G209" s="6">
        <v>17</v>
      </c>
      <c r="H209" s="6">
        <v>8</v>
      </c>
      <c r="I209" s="6">
        <v>12</v>
      </c>
      <c r="J209" s="6">
        <v>74</v>
      </c>
    </row>
    <row r="210" spans="1:10" x14ac:dyDescent="0.25">
      <c r="A210" s="6">
        <v>75</v>
      </c>
      <c r="B210" s="9">
        <v>10000843</v>
      </c>
      <c r="C210" s="3" t="s">
        <v>201</v>
      </c>
      <c r="D210" s="6">
        <v>150806</v>
      </c>
      <c r="E210" s="6" t="s">
        <v>737</v>
      </c>
      <c r="F210" s="6">
        <v>4</v>
      </c>
      <c r="G210" s="6">
        <v>21</v>
      </c>
      <c r="H210" s="6">
        <v>5</v>
      </c>
      <c r="I210" s="6">
        <v>11</v>
      </c>
      <c r="J210" s="6">
        <v>75</v>
      </c>
    </row>
    <row r="211" spans="1:10" x14ac:dyDescent="0.25">
      <c r="A211" s="6">
        <v>76</v>
      </c>
      <c r="B211" s="9"/>
      <c r="C211" s="5" t="s">
        <v>229</v>
      </c>
      <c r="D211" s="6">
        <v>220106</v>
      </c>
      <c r="E211" s="6" t="s">
        <v>738</v>
      </c>
      <c r="F211" s="6">
        <v>5</v>
      </c>
      <c r="G211" s="6">
        <v>16</v>
      </c>
      <c r="H211" s="6">
        <v>9</v>
      </c>
      <c r="I211" s="6">
        <v>11</v>
      </c>
      <c r="J211" s="6">
        <v>76</v>
      </c>
    </row>
    <row r="212" spans="1:10" x14ac:dyDescent="0.25">
      <c r="A212" s="6">
        <v>77</v>
      </c>
      <c r="B212" s="9" t="s">
        <v>739</v>
      </c>
      <c r="C212" s="3" t="s">
        <v>138</v>
      </c>
      <c r="D212" s="6">
        <v>130305</v>
      </c>
      <c r="E212" s="6" t="s">
        <v>629</v>
      </c>
      <c r="F212" s="6">
        <v>6</v>
      </c>
      <c r="G212" s="6">
        <v>10</v>
      </c>
      <c r="H212" s="6">
        <v>14</v>
      </c>
      <c r="I212" s="6">
        <v>10</v>
      </c>
      <c r="J212" s="6">
        <v>77</v>
      </c>
    </row>
    <row r="213" spans="1:10" x14ac:dyDescent="0.25">
      <c r="A213" s="6">
        <v>78</v>
      </c>
      <c r="B213" s="9">
        <v>10000883</v>
      </c>
      <c r="C213" s="1" t="s">
        <v>212</v>
      </c>
      <c r="D213" s="6">
        <v>250306</v>
      </c>
      <c r="E213" s="6" t="s">
        <v>619</v>
      </c>
      <c r="F213" s="6">
        <v>8</v>
      </c>
      <c r="G213" s="6">
        <v>0</v>
      </c>
      <c r="H213" s="6">
        <v>22</v>
      </c>
      <c r="I213" s="6">
        <v>10</v>
      </c>
      <c r="J213" s="6">
        <v>78</v>
      </c>
    </row>
    <row r="214" spans="1:10" x14ac:dyDescent="0.25">
      <c r="A214" s="6">
        <v>79</v>
      </c>
      <c r="B214" s="9">
        <v>10002123</v>
      </c>
      <c r="C214" s="3" t="s">
        <v>477</v>
      </c>
      <c r="D214" s="6">
        <v>280707</v>
      </c>
      <c r="E214" s="6" t="s">
        <v>740</v>
      </c>
      <c r="F214" s="6">
        <v>8</v>
      </c>
      <c r="G214" s="6">
        <v>0</v>
      </c>
      <c r="H214" s="6">
        <v>22</v>
      </c>
      <c r="I214" s="6">
        <v>10</v>
      </c>
      <c r="J214" s="6">
        <v>79</v>
      </c>
    </row>
    <row r="215" spans="1:10" x14ac:dyDescent="0.25">
      <c r="A215" s="6">
        <v>80</v>
      </c>
      <c r="B215" s="9">
        <v>10002063</v>
      </c>
      <c r="C215" s="5" t="s">
        <v>465</v>
      </c>
      <c r="D215" s="6">
        <v>170106</v>
      </c>
      <c r="E215" s="6" t="s">
        <v>616</v>
      </c>
      <c r="F215" s="6">
        <v>5</v>
      </c>
      <c r="G215" s="6">
        <v>14</v>
      </c>
      <c r="H215" s="6">
        <v>11</v>
      </c>
      <c r="I215" s="6">
        <v>9</v>
      </c>
      <c r="J215" s="6">
        <v>80</v>
      </c>
    </row>
    <row r="216" spans="1:10" x14ac:dyDescent="0.25">
      <c r="A216" s="6">
        <v>81</v>
      </c>
      <c r="B216" s="9">
        <v>10001983</v>
      </c>
      <c r="C216" s="3" t="s">
        <v>448</v>
      </c>
      <c r="D216" s="6">
        <v>241106</v>
      </c>
      <c r="E216" s="6" t="s">
        <v>616</v>
      </c>
      <c r="F216" s="6">
        <v>6</v>
      </c>
      <c r="G216" s="6">
        <v>8</v>
      </c>
      <c r="H216" s="6">
        <v>16</v>
      </c>
      <c r="I216" s="6">
        <v>8</v>
      </c>
      <c r="J216" s="6">
        <v>81</v>
      </c>
    </row>
    <row r="217" spans="1:10" x14ac:dyDescent="0.25">
      <c r="A217" s="6">
        <v>82</v>
      </c>
      <c r="B217" s="9">
        <v>10001843</v>
      </c>
      <c r="C217" s="3" t="s">
        <v>420</v>
      </c>
      <c r="D217" s="6">
        <v>41106</v>
      </c>
      <c r="E217" s="6" t="s">
        <v>645</v>
      </c>
      <c r="F217" s="6">
        <v>5</v>
      </c>
      <c r="G217" s="6">
        <v>13</v>
      </c>
      <c r="H217" s="6">
        <v>12</v>
      </c>
      <c r="I217" s="6">
        <v>8</v>
      </c>
      <c r="J217" s="6">
        <v>82</v>
      </c>
    </row>
    <row r="218" spans="1:10" x14ac:dyDescent="0.25">
      <c r="A218" s="6">
        <v>83</v>
      </c>
      <c r="B218" s="9">
        <v>10001103</v>
      </c>
      <c r="C218" s="5" t="s">
        <v>258</v>
      </c>
      <c r="D218" s="6">
        <v>40905</v>
      </c>
      <c r="E218" s="6" t="s">
        <v>741</v>
      </c>
      <c r="F218" s="6">
        <v>3</v>
      </c>
      <c r="G218" s="6">
        <v>23</v>
      </c>
      <c r="H218" s="6">
        <v>4</v>
      </c>
      <c r="I218" s="6">
        <v>8</v>
      </c>
      <c r="J218" s="6">
        <v>83</v>
      </c>
    </row>
    <row r="219" spans="1:10" x14ac:dyDescent="0.25">
      <c r="A219" s="6">
        <v>84</v>
      </c>
      <c r="B219" s="9" t="s">
        <v>742</v>
      </c>
      <c r="C219" s="3" t="s">
        <v>461</v>
      </c>
      <c r="D219" s="6">
        <v>290706</v>
      </c>
      <c r="E219" s="6" t="s">
        <v>616</v>
      </c>
      <c r="F219" s="6">
        <v>4</v>
      </c>
      <c r="G219" s="6">
        <v>17</v>
      </c>
      <c r="H219" s="6">
        <v>9</v>
      </c>
      <c r="I219" s="6">
        <v>7</v>
      </c>
      <c r="J219" s="6">
        <v>84</v>
      </c>
    </row>
    <row r="220" spans="1:10" x14ac:dyDescent="0.25">
      <c r="A220" s="6">
        <v>85</v>
      </c>
      <c r="B220" s="9" t="s">
        <v>743</v>
      </c>
      <c r="C220" s="5" t="s">
        <v>562</v>
      </c>
      <c r="D220" s="6">
        <v>160807</v>
      </c>
      <c r="E220" s="6" t="s">
        <v>671</v>
      </c>
      <c r="F220" s="6">
        <v>3</v>
      </c>
      <c r="G220" s="6">
        <v>22</v>
      </c>
      <c r="H220" s="6">
        <v>5</v>
      </c>
      <c r="I220" s="6">
        <v>7</v>
      </c>
      <c r="J220" s="6">
        <v>85</v>
      </c>
    </row>
    <row r="221" spans="1:10" x14ac:dyDescent="0.25">
      <c r="A221" s="6">
        <v>86</v>
      </c>
      <c r="B221" s="9">
        <v>10001643</v>
      </c>
      <c r="C221" s="3" t="s">
        <v>380</v>
      </c>
      <c r="D221" s="6">
        <v>281104</v>
      </c>
      <c r="E221" s="6" t="s">
        <v>744</v>
      </c>
      <c r="F221" s="6">
        <v>6</v>
      </c>
      <c r="G221" s="6">
        <v>7</v>
      </c>
      <c r="H221" s="6">
        <v>17</v>
      </c>
      <c r="I221" s="6">
        <v>7</v>
      </c>
      <c r="J221" s="6">
        <v>86</v>
      </c>
    </row>
    <row r="222" spans="1:10" x14ac:dyDescent="0.25">
      <c r="A222" s="6">
        <v>87</v>
      </c>
      <c r="B222" s="9">
        <v>10000000</v>
      </c>
      <c r="C222" s="3" t="s">
        <v>142</v>
      </c>
      <c r="D222" s="6">
        <v>30805</v>
      </c>
      <c r="E222" s="6" t="s">
        <v>629</v>
      </c>
      <c r="F222" s="6">
        <v>6</v>
      </c>
      <c r="G222" s="6">
        <v>7</v>
      </c>
      <c r="H222" s="6">
        <v>17</v>
      </c>
      <c r="I222" s="6">
        <v>7</v>
      </c>
      <c r="J222" s="6">
        <v>87</v>
      </c>
    </row>
    <row r="223" spans="1:10" x14ac:dyDescent="0.25">
      <c r="A223" s="6">
        <v>88</v>
      </c>
      <c r="B223" s="9">
        <v>10002023</v>
      </c>
      <c r="C223" s="3" t="s">
        <v>457</v>
      </c>
      <c r="D223" s="6">
        <v>310506</v>
      </c>
      <c r="E223" s="6" t="s">
        <v>616</v>
      </c>
      <c r="F223" s="6">
        <v>4</v>
      </c>
      <c r="G223" s="6">
        <v>17</v>
      </c>
      <c r="H223" s="6">
        <v>9</v>
      </c>
      <c r="I223" s="6">
        <v>7</v>
      </c>
      <c r="J223" s="6">
        <v>88</v>
      </c>
    </row>
    <row r="224" spans="1:10" x14ac:dyDescent="0.25">
      <c r="A224" s="6">
        <v>89</v>
      </c>
      <c r="B224" s="9">
        <v>10000523</v>
      </c>
      <c r="C224" s="5" t="s">
        <v>133</v>
      </c>
      <c r="D224" s="6">
        <v>220206</v>
      </c>
      <c r="E224" s="6" t="s">
        <v>745</v>
      </c>
      <c r="F224" s="6">
        <v>6</v>
      </c>
      <c r="G224" s="6">
        <v>6</v>
      </c>
      <c r="H224" s="6">
        <v>18</v>
      </c>
      <c r="I224" s="6">
        <v>6</v>
      </c>
      <c r="J224" s="6">
        <v>89</v>
      </c>
    </row>
    <row r="225" spans="1:10" x14ac:dyDescent="0.25">
      <c r="A225" s="6">
        <v>90</v>
      </c>
      <c r="B225" s="9">
        <v>10001883</v>
      </c>
      <c r="C225" s="3" t="s">
        <v>428</v>
      </c>
      <c r="D225" s="6">
        <v>310306</v>
      </c>
      <c r="E225" s="6" t="s">
        <v>639</v>
      </c>
      <c r="F225" s="6">
        <v>6</v>
      </c>
      <c r="G225" s="6">
        <v>6</v>
      </c>
      <c r="H225" s="6">
        <v>18</v>
      </c>
      <c r="I225" s="6">
        <v>6</v>
      </c>
      <c r="J225" s="6">
        <v>90</v>
      </c>
    </row>
    <row r="226" spans="1:10" x14ac:dyDescent="0.25">
      <c r="A226" s="6">
        <v>91</v>
      </c>
      <c r="B226" s="9" t="s">
        <v>746</v>
      </c>
      <c r="C226" s="3" t="s">
        <v>283</v>
      </c>
      <c r="D226" s="6">
        <v>10505</v>
      </c>
      <c r="E226" s="6" t="s">
        <v>638</v>
      </c>
      <c r="F226" s="6">
        <v>4</v>
      </c>
      <c r="G226" s="6">
        <v>16</v>
      </c>
      <c r="H226" s="6">
        <v>10</v>
      </c>
      <c r="I226" s="6">
        <v>6</v>
      </c>
      <c r="J226" s="6">
        <v>91</v>
      </c>
    </row>
    <row r="227" spans="1:10" x14ac:dyDescent="0.25">
      <c r="A227" s="6">
        <v>92</v>
      </c>
      <c r="B227" s="9">
        <v>10001083</v>
      </c>
      <c r="C227" s="3" t="s">
        <v>254</v>
      </c>
      <c r="D227" s="6">
        <v>80307</v>
      </c>
      <c r="E227" s="6" t="s">
        <v>654</v>
      </c>
      <c r="F227" s="6">
        <v>5</v>
      </c>
      <c r="G227" s="6">
        <v>11</v>
      </c>
      <c r="H227" s="6">
        <v>14</v>
      </c>
      <c r="I227" s="6">
        <v>6</v>
      </c>
      <c r="J227" s="6">
        <v>92</v>
      </c>
    </row>
    <row r="228" spans="1:10" x14ac:dyDescent="0.25">
      <c r="A228" s="6">
        <v>93</v>
      </c>
      <c r="B228" s="9">
        <v>10001943</v>
      </c>
      <c r="C228" s="3" t="s">
        <v>440</v>
      </c>
      <c r="D228" s="6">
        <v>80806</v>
      </c>
      <c r="E228" s="6" t="s">
        <v>725</v>
      </c>
      <c r="F228" s="6">
        <v>7</v>
      </c>
      <c r="G228" s="6">
        <v>0</v>
      </c>
      <c r="H228" s="6">
        <v>23</v>
      </c>
      <c r="I228" s="6">
        <v>5</v>
      </c>
      <c r="J228" s="6">
        <v>93</v>
      </c>
    </row>
    <row r="229" spans="1:10" x14ac:dyDescent="0.25">
      <c r="A229" s="6">
        <v>94</v>
      </c>
      <c r="B229" s="9">
        <v>10000923</v>
      </c>
      <c r="C229" s="5" t="s">
        <v>576</v>
      </c>
      <c r="D229" s="6">
        <v>250707</v>
      </c>
      <c r="E229" s="6" t="s">
        <v>747</v>
      </c>
      <c r="F229" s="6">
        <v>7</v>
      </c>
      <c r="G229" s="6">
        <v>0</v>
      </c>
      <c r="H229" s="6">
        <v>23</v>
      </c>
      <c r="I229" s="6">
        <v>5</v>
      </c>
      <c r="J229" s="6">
        <v>94</v>
      </c>
    </row>
    <row r="230" spans="1:10" x14ac:dyDescent="0.25">
      <c r="A230" s="6">
        <v>95</v>
      </c>
      <c r="B230" s="9">
        <v>10001603</v>
      </c>
      <c r="C230" s="3" t="s">
        <v>372</v>
      </c>
      <c r="D230" s="6">
        <v>130206</v>
      </c>
      <c r="E230" s="6" t="s">
        <v>633</v>
      </c>
      <c r="F230" s="6">
        <v>7</v>
      </c>
      <c r="G230" s="6">
        <v>0</v>
      </c>
      <c r="H230" s="6">
        <v>23</v>
      </c>
      <c r="I230" s="6">
        <v>5</v>
      </c>
      <c r="J230" s="6">
        <v>95</v>
      </c>
    </row>
    <row r="231" spans="1:10" x14ac:dyDescent="0.25">
      <c r="A231" s="6">
        <v>96</v>
      </c>
      <c r="B231" s="9">
        <v>10002743</v>
      </c>
      <c r="C231" s="3" t="s">
        <v>23</v>
      </c>
      <c r="D231" s="6">
        <v>211205</v>
      </c>
      <c r="E231" s="6" t="s">
        <v>748</v>
      </c>
      <c r="F231" s="6">
        <v>7</v>
      </c>
      <c r="G231" s="6">
        <v>0</v>
      </c>
      <c r="H231" s="6">
        <v>23</v>
      </c>
      <c r="I231" s="6">
        <v>5</v>
      </c>
      <c r="J231" s="6">
        <v>96</v>
      </c>
    </row>
    <row r="232" spans="1:10" x14ac:dyDescent="0.25">
      <c r="A232" s="6">
        <v>97</v>
      </c>
      <c r="B232" s="9" t="s">
        <v>749</v>
      </c>
      <c r="C232" s="5" t="s">
        <v>266</v>
      </c>
      <c r="D232" s="6">
        <v>120803</v>
      </c>
      <c r="E232" s="6"/>
      <c r="F232" s="6">
        <v>7</v>
      </c>
      <c r="G232" s="6">
        <v>0</v>
      </c>
      <c r="H232" s="6">
        <v>23</v>
      </c>
      <c r="I232" s="6">
        <v>5</v>
      </c>
      <c r="J232" s="6">
        <v>97</v>
      </c>
    </row>
    <row r="233" spans="1:10" x14ac:dyDescent="0.25">
      <c r="A233" s="6">
        <v>98</v>
      </c>
      <c r="B233" s="9">
        <v>10002143</v>
      </c>
      <c r="C233" s="3" t="s">
        <v>481</v>
      </c>
      <c r="D233" s="6">
        <v>230307</v>
      </c>
      <c r="E233" s="6" t="s">
        <v>616</v>
      </c>
      <c r="F233" s="6">
        <v>6</v>
      </c>
      <c r="G233" s="6">
        <v>4</v>
      </c>
      <c r="H233" s="6">
        <v>20</v>
      </c>
      <c r="I233" s="6">
        <v>4</v>
      </c>
      <c r="J233" s="6">
        <v>98</v>
      </c>
    </row>
    <row r="234" spans="1:10" x14ac:dyDescent="0.25">
      <c r="A234" s="6">
        <v>99</v>
      </c>
      <c r="B234" s="9">
        <v>10002563</v>
      </c>
      <c r="C234" s="5" t="s">
        <v>566</v>
      </c>
      <c r="D234" s="6">
        <v>120606</v>
      </c>
      <c r="E234" s="6" t="s">
        <v>671</v>
      </c>
      <c r="F234" s="6">
        <v>3</v>
      </c>
      <c r="G234" s="6">
        <v>18</v>
      </c>
      <c r="H234" s="6">
        <v>9</v>
      </c>
      <c r="I234" s="6">
        <v>3</v>
      </c>
      <c r="J234" s="6">
        <v>99</v>
      </c>
    </row>
    <row r="235" spans="1:10" x14ac:dyDescent="0.25">
      <c r="A235" s="6">
        <v>100</v>
      </c>
      <c r="B235" s="9" t="s">
        <v>750</v>
      </c>
      <c r="C235" s="5" t="s">
        <v>751</v>
      </c>
      <c r="D235" s="6">
        <v>6</v>
      </c>
      <c r="E235" s="6"/>
      <c r="F235" s="6">
        <v>2</v>
      </c>
      <c r="G235" s="6">
        <v>23</v>
      </c>
      <c r="H235" s="6">
        <v>5</v>
      </c>
      <c r="I235" s="6">
        <v>3</v>
      </c>
      <c r="J235" s="6">
        <v>100</v>
      </c>
    </row>
    <row r="236" spans="1:10" x14ac:dyDescent="0.25">
      <c r="A236" s="6">
        <v>101</v>
      </c>
      <c r="B236" s="9">
        <v>10001203</v>
      </c>
      <c r="C236" s="5" t="s">
        <v>279</v>
      </c>
      <c r="D236" s="6">
        <v>180405</v>
      </c>
      <c r="E236" s="6" t="s">
        <v>638</v>
      </c>
      <c r="F236" s="6">
        <v>2</v>
      </c>
      <c r="G236" s="6">
        <v>22</v>
      </c>
      <c r="H236" s="6">
        <v>6</v>
      </c>
      <c r="I236" s="6">
        <v>2</v>
      </c>
      <c r="J236" s="6">
        <v>101</v>
      </c>
    </row>
    <row r="237" spans="1:10" x14ac:dyDescent="0.25">
      <c r="A237" s="6">
        <v>102</v>
      </c>
      <c r="B237" s="9">
        <v>10002223</v>
      </c>
      <c r="C237" s="3" t="s">
        <v>497</v>
      </c>
      <c r="D237" s="6">
        <v>151007</v>
      </c>
      <c r="E237" s="6" t="s">
        <v>752</v>
      </c>
      <c r="F237" s="6">
        <v>3</v>
      </c>
      <c r="G237" s="6">
        <v>16</v>
      </c>
      <c r="H237" s="6">
        <v>11</v>
      </c>
      <c r="I237" s="6">
        <v>1</v>
      </c>
      <c r="J237" s="6">
        <v>102</v>
      </c>
    </row>
    <row r="238" spans="1:10" x14ac:dyDescent="0.25">
      <c r="A238" s="6">
        <v>103</v>
      </c>
      <c r="B238" s="9">
        <v>10002203</v>
      </c>
      <c r="C238" s="3" t="s">
        <v>493</v>
      </c>
      <c r="D238" s="6">
        <v>20907</v>
      </c>
      <c r="E238" s="6" t="s">
        <v>665</v>
      </c>
      <c r="F238" s="6">
        <v>1</v>
      </c>
      <c r="G238" s="6">
        <v>26</v>
      </c>
      <c r="H238" s="6">
        <v>3</v>
      </c>
      <c r="I238" s="6">
        <v>1</v>
      </c>
      <c r="J238" s="6">
        <v>103</v>
      </c>
    </row>
    <row r="239" spans="1:10" x14ac:dyDescent="0.25">
      <c r="A239" s="6">
        <v>104</v>
      </c>
      <c r="B239" s="9">
        <v>10000583</v>
      </c>
      <c r="C239" s="3" t="s">
        <v>146</v>
      </c>
      <c r="D239" s="6">
        <v>231006</v>
      </c>
      <c r="E239" s="6" t="s">
        <v>629</v>
      </c>
      <c r="F239" s="6">
        <v>6</v>
      </c>
      <c r="G239" s="6">
        <v>1</v>
      </c>
      <c r="H239" s="6">
        <v>23</v>
      </c>
      <c r="I239" s="6">
        <v>1</v>
      </c>
      <c r="J239" s="6">
        <v>104</v>
      </c>
    </row>
    <row r="240" spans="1:10" x14ac:dyDescent="0.25">
      <c r="A240" s="6">
        <v>105</v>
      </c>
      <c r="B240" s="9">
        <v>10001023</v>
      </c>
      <c r="C240" s="5" t="s">
        <v>242</v>
      </c>
      <c r="D240" s="6" t="s">
        <v>753</v>
      </c>
      <c r="E240" s="6" t="s">
        <v>754</v>
      </c>
      <c r="F240" s="6">
        <v>6</v>
      </c>
      <c r="G240" s="6">
        <v>1</v>
      </c>
      <c r="H240" s="6">
        <v>23</v>
      </c>
      <c r="I240" s="6">
        <v>1</v>
      </c>
      <c r="J240" s="6">
        <v>105</v>
      </c>
    </row>
    <row r="241" spans="1:10" x14ac:dyDescent="0.25">
      <c r="A241" s="6">
        <v>106</v>
      </c>
      <c r="B241" s="9">
        <v>10002323</v>
      </c>
      <c r="C241" s="3" t="s">
        <v>517</v>
      </c>
      <c r="D241" s="6">
        <v>210220</v>
      </c>
      <c r="E241" s="6" t="s">
        <v>726</v>
      </c>
      <c r="F241" s="6">
        <v>3</v>
      </c>
      <c r="G241" s="6">
        <v>16</v>
      </c>
      <c r="H241" s="6">
        <v>11</v>
      </c>
      <c r="I241" s="6">
        <v>1</v>
      </c>
      <c r="J241" s="6">
        <v>106</v>
      </c>
    </row>
    <row r="242" spans="1:10" x14ac:dyDescent="0.25">
      <c r="A242" s="6">
        <v>107</v>
      </c>
      <c r="B242" s="9" t="s">
        <v>755</v>
      </c>
      <c r="C242" s="3" t="s">
        <v>404</v>
      </c>
      <c r="D242" s="6">
        <v>70307</v>
      </c>
      <c r="E242" s="6" t="s">
        <v>756</v>
      </c>
      <c r="F242" s="6">
        <v>6</v>
      </c>
      <c r="G242" s="6">
        <v>0</v>
      </c>
      <c r="H242" s="6">
        <v>24</v>
      </c>
      <c r="I242" s="6">
        <v>0</v>
      </c>
      <c r="J242" s="6">
        <v>107</v>
      </c>
    </row>
    <row r="243" spans="1:10" x14ac:dyDescent="0.25">
      <c r="A243" s="6">
        <v>108</v>
      </c>
      <c r="B243" s="9">
        <v>10001403</v>
      </c>
      <c r="C243" s="3" t="s">
        <v>323</v>
      </c>
      <c r="D243" s="6">
        <v>150506</v>
      </c>
      <c r="E243" s="6" t="s">
        <v>757</v>
      </c>
      <c r="F243" s="6">
        <v>6</v>
      </c>
      <c r="G243" s="6">
        <v>0</v>
      </c>
      <c r="H243" s="6">
        <v>24</v>
      </c>
      <c r="I243" s="6">
        <v>0</v>
      </c>
      <c r="J243" s="6">
        <v>108</v>
      </c>
    </row>
    <row r="244" spans="1:10" x14ac:dyDescent="0.25">
      <c r="A244" s="6">
        <v>109</v>
      </c>
      <c r="B244" s="9">
        <v>10002383</v>
      </c>
      <c r="C244" s="3" t="s">
        <v>529</v>
      </c>
      <c r="D244" s="6">
        <v>21007</v>
      </c>
      <c r="E244" s="6" t="s">
        <v>616</v>
      </c>
      <c r="F244" s="6">
        <v>6</v>
      </c>
      <c r="G244" s="6">
        <v>0</v>
      </c>
      <c r="H244" s="6">
        <v>24</v>
      </c>
      <c r="I244" s="6">
        <v>0</v>
      </c>
      <c r="J244" s="6">
        <v>109</v>
      </c>
    </row>
    <row r="245" spans="1:10" x14ac:dyDescent="0.25">
      <c r="A245" s="6">
        <v>110</v>
      </c>
      <c r="B245" s="9">
        <v>10000983</v>
      </c>
      <c r="C245" s="3" t="s">
        <v>233</v>
      </c>
      <c r="D245" s="6">
        <v>270307</v>
      </c>
      <c r="E245" s="6" t="s">
        <v>758</v>
      </c>
      <c r="F245" s="6">
        <v>6</v>
      </c>
      <c r="G245" s="6">
        <v>0</v>
      </c>
      <c r="H245" s="6">
        <v>24</v>
      </c>
      <c r="I245" s="6">
        <v>0</v>
      </c>
      <c r="J245" s="6">
        <v>110</v>
      </c>
    </row>
    <row r="246" spans="1:10" x14ac:dyDescent="0.25">
      <c r="A246" s="6">
        <v>111</v>
      </c>
      <c r="B246" s="9">
        <v>10000103</v>
      </c>
      <c r="C246" s="3" t="s">
        <v>48</v>
      </c>
      <c r="D246" s="6">
        <v>211105</v>
      </c>
      <c r="E246" s="6" t="s">
        <v>666</v>
      </c>
      <c r="F246" s="6">
        <v>6</v>
      </c>
      <c r="G246" s="6">
        <v>0</v>
      </c>
      <c r="H246" s="6">
        <v>24</v>
      </c>
      <c r="I246" s="6">
        <v>0</v>
      </c>
      <c r="J246" s="6">
        <v>111</v>
      </c>
    </row>
    <row r="247" spans="1:10" x14ac:dyDescent="0.25">
      <c r="A247" s="6">
        <v>112</v>
      </c>
      <c r="B247" s="9">
        <v>10001063</v>
      </c>
      <c r="C247" s="3" t="s">
        <v>250</v>
      </c>
      <c r="D247" s="6">
        <v>260906</v>
      </c>
      <c r="E247" s="6" t="s">
        <v>627</v>
      </c>
      <c r="F247" s="6">
        <v>6</v>
      </c>
      <c r="G247" s="6">
        <v>0</v>
      </c>
      <c r="H247" s="6">
        <v>24</v>
      </c>
      <c r="I247" s="6">
        <v>0</v>
      </c>
      <c r="J247" s="6">
        <v>112</v>
      </c>
    </row>
    <row r="248" spans="1:10" x14ac:dyDescent="0.25">
      <c r="A248" s="6">
        <v>113</v>
      </c>
      <c r="B248" s="9">
        <v>10002261</v>
      </c>
      <c r="C248" s="3" t="s">
        <v>505</v>
      </c>
      <c r="D248" s="6">
        <v>20407</v>
      </c>
      <c r="E248" s="6" t="s">
        <v>759</v>
      </c>
      <c r="F248" s="6">
        <v>2</v>
      </c>
      <c r="G248" s="6">
        <v>19</v>
      </c>
      <c r="H248" s="6">
        <v>9</v>
      </c>
      <c r="I248" s="6">
        <v>-1</v>
      </c>
      <c r="J248" s="6">
        <v>113</v>
      </c>
    </row>
    <row r="249" spans="1:10" x14ac:dyDescent="0.25">
      <c r="A249" s="6">
        <v>114</v>
      </c>
      <c r="B249" s="9">
        <v>1000124</v>
      </c>
      <c r="C249" s="3" t="s">
        <v>287</v>
      </c>
      <c r="D249" s="6">
        <v>200605</v>
      </c>
      <c r="E249" s="6" t="s">
        <v>638</v>
      </c>
      <c r="F249" s="6">
        <v>1</v>
      </c>
      <c r="G249" s="6">
        <v>24</v>
      </c>
      <c r="H249" s="6">
        <v>5</v>
      </c>
      <c r="I249" s="6">
        <v>-1</v>
      </c>
      <c r="J249" s="6">
        <v>114</v>
      </c>
    </row>
    <row r="250" spans="1:10" x14ac:dyDescent="0.25">
      <c r="A250" s="6">
        <v>115</v>
      </c>
      <c r="B250" s="9">
        <v>10002363</v>
      </c>
      <c r="C250" s="3" t="s">
        <v>525</v>
      </c>
      <c r="D250" s="6">
        <v>110307</v>
      </c>
      <c r="E250" s="6" t="s">
        <v>616</v>
      </c>
      <c r="F250" s="6">
        <v>1</v>
      </c>
      <c r="G250" s="6">
        <v>23</v>
      </c>
      <c r="H250" s="6">
        <v>6</v>
      </c>
      <c r="I250" s="6">
        <v>-2</v>
      </c>
      <c r="J250" s="6">
        <v>115</v>
      </c>
    </row>
    <row r="251" spans="1:10" x14ac:dyDescent="0.25">
      <c r="A251" s="6">
        <v>116</v>
      </c>
      <c r="B251" s="9">
        <v>10002103</v>
      </c>
      <c r="C251" s="5" t="s">
        <v>473</v>
      </c>
      <c r="D251" s="6">
        <v>50506</v>
      </c>
      <c r="E251" s="6" t="s">
        <v>616</v>
      </c>
      <c r="F251" s="6">
        <v>2</v>
      </c>
      <c r="G251" s="6">
        <v>17</v>
      </c>
      <c r="H251" s="6">
        <v>11</v>
      </c>
      <c r="I251" s="6">
        <v>-3</v>
      </c>
      <c r="J251" s="6">
        <v>116</v>
      </c>
    </row>
    <row r="252" spans="1:10" x14ac:dyDescent="0.25">
      <c r="A252" s="6">
        <v>117</v>
      </c>
      <c r="B252" s="9">
        <v>10002503</v>
      </c>
      <c r="C252" s="3" t="s">
        <v>553</v>
      </c>
      <c r="D252" s="6">
        <v>210107</v>
      </c>
      <c r="E252" s="6" t="s">
        <v>760</v>
      </c>
      <c r="F252" s="6">
        <v>2</v>
      </c>
      <c r="G252" s="6">
        <v>16</v>
      </c>
      <c r="H252" s="6">
        <v>12</v>
      </c>
      <c r="I252" s="6">
        <v>-4</v>
      </c>
      <c r="J252" s="6">
        <v>117</v>
      </c>
    </row>
    <row r="253" spans="1:10" x14ac:dyDescent="0.25">
      <c r="A253" s="6">
        <v>118</v>
      </c>
      <c r="B253" s="9" t="s">
        <v>761</v>
      </c>
      <c r="C253" s="5" t="s">
        <v>246</v>
      </c>
      <c r="D253" s="6">
        <v>70606</v>
      </c>
      <c r="E253" s="6" t="s">
        <v>762</v>
      </c>
      <c r="F253" s="6">
        <v>5</v>
      </c>
      <c r="G253" s="6">
        <v>1</v>
      </c>
      <c r="H253" s="6">
        <v>24</v>
      </c>
      <c r="I253" s="6">
        <v>-4</v>
      </c>
      <c r="J253" s="6">
        <v>118</v>
      </c>
    </row>
    <row r="254" spans="1:10" x14ac:dyDescent="0.25">
      <c r="A254" s="6">
        <v>119</v>
      </c>
      <c r="B254" s="9">
        <v>10002643</v>
      </c>
      <c r="C254" s="5" t="s">
        <v>12</v>
      </c>
      <c r="D254" s="6">
        <v>140507</v>
      </c>
      <c r="E254" s="6" t="s">
        <v>763</v>
      </c>
      <c r="F254" s="6">
        <v>2</v>
      </c>
      <c r="G254" s="6">
        <v>16</v>
      </c>
      <c r="H254" s="6">
        <v>12</v>
      </c>
      <c r="I254" s="6">
        <v>-4</v>
      </c>
      <c r="J254" s="6">
        <v>119</v>
      </c>
    </row>
    <row r="255" spans="1:10" x14ac:dyDescent="0.25">
      <c r="A255" s="6">
        <v>120</v>
      </c>
      <c r="B255" s="9">
        <v>10000703</v>
      </c>
      <c r="C255" s="3" t="s">
        <v>170</v>
      </c>
      <c r="D255" s="6">
        <v>271107</v>
      </c>
      <c r="E255" s="6" t="s">
        <v>672</v>
      </c>
      <c r="F255" s="6">
        <v>4</v>
      </c>
      <c r="G255" s="6">
        <v>5</v>
      </c>
      <c r="H255" s="6">
        <v>21</v>
      </c>
      <c r="I255" s="6">
        <v>-5</v>
      </c>
      <c r="J255" s="6">
        <v>120</v>
      </c>
    </row>
    <row r="256" spans="1:10" x14ac:dyDescent="0.25">
      <c r="A256" s="6">
        <v>121</v>
      </c>
      <c r="B256" s="9">
        <v>10000903</v>
      </c>
      <c r="C256" s="3" t="s">
        <v>216</v>
      </c>
      <c r="D256" s="6">
        <v>200507</v>
      </c>
      <c r="E256" s="6" t="s">
        <v>659</v>
      </c>
      <c r="F256" s="6">
        <v>5</v>
      </c>
      <c r="G256" s="6">
        <v>0</v>
      </c>
      <c r="H256" s="6">
        <v>25</v>
      </c>
      <c r="I256" s="6">
        <v>-5</v>
      </c>
      <c r="J256" s="6">
        <v>121</v>
      </c>
    </row>
    <row r="257" spans="1:10" x14ac:dyDescent="0.25">
      <c r="A257" s="6">
        <v>122</v>
      </c>
      <c r="B257" s="9">
        <v>10001903</v>
      </c>
      <c r="C257" s="3" t="s">
        <v>432</v>
      </c>
      <c r="D257" s="6">
        <v>230420</v>
      </c>
      <c r="E257" s="6" t="s">
        <v>764</v>
      </c>
      <c r="F257" s="6">
        <v>5</v>
      </c>
      <c r="G257" s="6">
        <v>0</v>
      </c>
      <c r="H257" s="6">
        <v>25</v>
      </c>
      <c r="I257" s="6">
        <v>-5</v>
      </c>
      <c r="J257" s="6">
        <v>122</v>
      </c>
    </row>
    <row r="258" spans="1:10" x14ac:dyDescent="0.25">
      <c r="A258" s="6">
        <v>123</v>
      </c>
      <c r="B258" s="9">
        <v>10002303</v>
      </c>
      <c r="C258" s="5" t="s">
        <v>765</v>
      </c>
      <c r="D258" s="6">
        <v>210607</v>
      </c>
      <c r="E258" s="6" t="s">
        <v>616</v>
      </c>
      <c r="F258" s="6">
        <v>5</v>
      </c>
      <c r="G258" s="6">
        <v>0</v>
      </c>
      <c r="H258" s="6">
        <v>25</v>
      </c>
      <c r="I258" s="6">
        <v>-5</v>
      </c>
      <c r="J258" s="6">
        <v>123</v>
      </c>
    </row>
    <row r="259" spans="1:10" x14ac:dyDescent="0.25">
      <c r="A259" s="6">
        <v>124</v>
      </c>
      <c r="B259" s="9">
        <v>10001003</v>
      </c>
      <c r="C259" s="3" t="s">
        <v>238</v>
      </c>
      <c r="D259" s="6">
        <v>60107</v>
      </c>
      <c r="E259" s="6" t="s">
        <v>627</v>
      </c>
      <c r="F259" s="6">
        <v>5</v>
      </c>
      <c r="G259" s="6">
        <v>0</v>
      </c>
      <c r="H259" s="6">
        <v>25</v>
      </c>
      <c r="I259" s="6">
        <v>-5</v>
      </c>
      <c r="J259" s="6">
        <v>124</v>
      </c>
    </row>
    <row r="260" spans="1:10" x14ac:dyDescent="0.25">
      <c r="A260" s="6">
        <v>125</v>
      </c>
      <c r="B260" s="9">
        <v>10000943</v>
      </c>
      <c r="C260" s="3" t="s">
        <v>224</v>
      </c>
      <c r="D260" s="6">
        <v>20905</v>
      </c>
      <c r="E260" s="6" t="s">
        <v>638</v>
      </c>
      <c r="F260" s="6">
        <v>3</v>
      </c>
      <c r="G260" s="6">
        <v>9</v>
      </c>
      <c r="H260" s="6">
        <v>18</v>
      </c>
      <c r="I260" s="6">
        <v>-6</v>
      </c>
      <c r="J260" s="6">
        <v>125</v>
      </c>
    </row>
    <row r="261" spans="1:10" x14ac:dyDescent="0.25">
      <c r="A261" s="6">
        <v>126</v>
      </c>
      <c r="B261" s="9" t="s">
        <v>766</v>
      </c>
      <c r="C261" s="5" t="s">
        <v>154</v>
      </c>
      <c r="D261" s="6">
        <v>80706</v>
      </c>
      <c r="E261" s="6" t="s">
        <v>672</v>
      </c>
      <c r="F261" s="6">
        <v>4</v>
      </c>
      <c r="G261" s="6">
        <v>4</v>
      </c>
      <c r="H261" s="6">
        <v>22</v>
      </c>
      <c r="I261" s="6">
        <v>-6</v>
      </c>
      <c r="J261" s="6">
        <v>126</v>
      </c>
    </row>
    <row r="262" spans="1:10" x14ac:dyDescent="0.25">
      <c r="A262" s="6">
        <v>127</v>
      </c>
      <c r="B262" s="9">
        <v>10002283</v>
      </c>
      <c r="C262" s="3" t="s">
        <v>509</v>
      </c>
      <c r="D262" s="6">
        <v>40407</v>
      </c>
      <c r="E262" s="6" t="s">
        <v>616</v>
      </c>
      <c r="F262" s="6">
        <v>0</v>
      </c>
      <c r="G262" s="6">
        <v>24</v>
      </c>
      <c r="H262" s="6">
        <v>6</v>
      </c>
      <c r="I262" s="6">
        <v>-6</v>
      </c>
      <c r="J262" s="6">
        <v>127</v>
      </c>
    </row>
    <row r="263" spans="1:10" x14ac:dyDescent="0.25">
      <c r="A263" s="6">
        <v>128</v>
      </c>
      <c r="B263" s="9">
        <v>10001423</v>
      </c>
      <c r="C263" s="3" t="s">
        <v>328</v>
      </c>
      <c r="D263" s="6">
        <v>280306</v>
      </c>
      <c r="E263" s="6" t="s">
        <v>648</v>
      </c>
      <c r="F263" s="6">
        <v>3</v>
      </c>
      <c r="G263" s="6">
        <v>8</v>
      </c>
      <c r="H263" s="6">
        <v>19</v>
      </c>
      <c r="I263" s="6">
        <v>-7</v>
      </c>
      <c r="J263" s="6">
        <v>128</v>
      </c>
    </row>
    <row r="264" spans="1:10" x14ac:dyDescent="0.25">
      <c r="A264" s="6">
        <v>129</v>
      </c>
      <c r="B264" s="9">
        <v>10002623</v>
      </c>
      <c r="C264" s="3" t="s">
        <v>10</v>
      </c>
      <c r="D264" s="6">
        <v>241107</v>
      </c>
      <c r="E264" s="6" t="s">
        <v>676</v>
      </c>
      <c r="F264" s="6">
        <v>4</v>
      </c>
      <c r="G264" s="6">
        <v>2</v>
      </c>
      <c r="H264" s="6">
        <v>24</v>
      </c>
      <c r="I264" s="6">
        <v>-8</v>
      </c>
      <c r="J264" s="6">
        <v>129</v>
      </c>
    </row>
    <row r="265" spans="1:10" x14ac:dyDescent="0.25">
      <c r="A265" s="6">
        <v>130</v>
      </c>
      <c r="B265" s="9">
        <v>10001723</v>
      </c>
      <c r="C265" s="3" t="s">
        <v>396</v>
      </c>
      <c r="D265" s="6">
        <v>210107</v>
      </c>
      <c r="E265" s="6" t="s">
        <v>730</v>
      </c>
      <c r="F265" s="6">
        <v>4</v>
      </c>
      <c r="G265" s="6">
        <v>0</v>
      </c>
      <c r="H265" s="6">
        <v>26</v>
      </c>
      <c r="I265" s="6">
        <v>-10</v>
      </c>
      <c r="J265" s="6">
        <v>130</v>
      </c>
    </row>
    <row r="266" spans="1:10" x14ac:dyDescent="0.25">
      <c r="A266" s="6">
        <v>131</v>
      </c>
      <c r="B266" s="9">
        <v>10000643</v>
      </c>
      <c r="C266" s="3" t="s">
        <v>158</v>
      </c>
      <c r="D266" s="6">
        <v>121206</v>
      </c>
      <c r="E266" s="6" t="s">
        <v>653</v>
      </c>
      <c r="F266" s="6">
        <v>4</v>
      </c>
      <c r="G266" s="6">
        <v>0</v>
      </c>
      <c r="H266" s="6">
        <v>26</v>
      </c>
      <c r="I266" s="6">
        <v>-10</v>
      </c>
      <c r="J266" s="6">
        <v>131</v>
      </c>
    </row>
    <row r="267" spans="1:10" x14ac:dyDescent="0.25">
      <c r="A267" s="6">
        <v>132</v>
      </c>
      <c r="B267" s="9">
        <v>10002403</v>
      </c>
      <c r="C267" s="3" t="s">
        <v>533</v>
      </c>
      <c r="D267" s="6">
        <v>31107</v>
      </c>
      <c r="E267" s="6" t="s">
        <v>651</v>
      </c>
      <c r="F267" s="6">
        <v>2</v>
      </c>
      <c r="G267" s="6">
        <v>9</v>
      </c>
      <c r="H267" s="6">
        <v>19</v>
      </c>
      <c r="I267" s="6">
        <v>-11</v>
      </c>
      <c r="J267" s="6">
        <v>132</v>
      </c>
    </row>
    <row r="268" spans="1:10" x14ac:dyDescent="0.25">
      <c r="A268" s="6">
        <v>133</v>
      </c>
      <c r="B268" s="9">
        <v>10000023</v>
      </c>
      <c r="C268" s="3" t="s">
        <v>30</v>
      </c>
      <c r="D268" s="6">
        <v>70907</v>
      </c>
      <c r="E268" s="6" t="s">
        <v>767</v>
      </c>
      <c r="F268" s="6">
        <v>3</v>
      </c>
      <c r="G268" s="6">
        <v>0</v>
      </c>
      <c r="H268" s="6">
        <v>27</v>
      </c>
      <c r="I268" s="6">
        <v>-15</v>
      </c>
      <c r="J268" s="6">
        <v>133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FINAL SMP</vt:lpstr>
      <vt:lpstr>Sheet4</vt:lpstr>
      <vt:lpstr>Sheet4!ExternalData_1</vt:lpstr>
      <vt:lpstr>Sheet4!ExternalData_2</vt:lpstr>
      <vt:lpstr>Sheet4!ExternalData_3</vt:lpstr>
      <vt:lpstr>tabel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faive</dc:creator>
  <cp:lastModifiedBy>User</cp:lastModifiedBy>
  <cp:lastPrinted>2020-02-22T05:28:48Z</cp:lastPrinted>
  <dcterms:created xsi:type="dcterms:W3CDTF">2020-02-22T02:54:03Z</dcterms:created>
  <dcterms:modified xsi:type="dcterms:W3CDTF">2020-02-23T03:19:29Z</dcterms:modified>
</cp:coreProperties>
</file>