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веты на форму (1)" sheetId="1" r:id="rId3"/>
    <sheet state="visible" name="Лист2" sheetId="2" r:id="rId4"/>
    <sheet state="visible" name="Сводная таблица 4" sheetId="3" r:id="rId5"/>
    <sheet state="visible" name="Лист4" sheetId="4" r:id="rId6"/>
    <sheet state="visible" name="Лист3" sheetId="5" r:id="rId7"/>
    <sheet state="visible" name="Сводная таблица 5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<sst xmlns="http://schemas.openxmlformats.org/spreadsheetml/2006/main" count="260" uniqueCount="45">
  <si>
    <t>Отметка времени</t>
  </si>
  <si>
    <t>Адрес электронной почты</t>
  </si>
  <si>
    <t>Нехватка денежных ресурсов</t>
  </si>
  <si>
    <t>Отсутствие опыта</t>
  </si>
  <si>
    <t>Нехватка квалифицированного персонала</t>
  </si>
  <si>
    <t>Отсутствие базы потребителей</t>
  </si>
  <si>
    <t xml:space="preserve"> </t>
  </si>
  <si>
    <t>Неизвестный проект</t>
  </si>
  <si>
    <t>alternia42@gmail.com</t>
  </si>
  <si>
    <t>Отсутствие каналов финансирования - спонсоров, инвесторов, собственных средств</t>
  </si>
  <si>
    <t>Отсутствие менторов</t>
  </si>
  <si>
    <t>Отсутствие дисциплинирующих факторов(качество и своевременность сдачи работ)</t>
  </si>
  <si>
    <t>Неизвестность компании</t>
  </si>
  <si>
    <t>onikiyjulia@gmail.com</t>
  </si>
  <si>
    <t>Отсутствие возможности нетворкинга(общения со специалистами в сфере)</t>
  </si>
  <si>
    <t>kuts1992@gmail.com</t>
  </si>
  <si>
    <t>Отсутствие реальных мотиваторов для команды</t>
  </si>
  <si>
    <t>lenka5403@gmail.com</t>
  </si>
  <si>
    <t>Непонимание того, как должен развиваться проект (с чего начать и как правильно постепенно двигаться дальше)</t>
  </si>
  <si>
    <t>Низкий контроль за персоналом</t>
  </si>
  <si>
    <t>Трудно найти аудиторию, если проект не имеет четкие ориентиры (на какую аудиторию рассчитывают, какой конкретный вид продуктов/услуг предоставляют, запоминающаяся подача и т.д.)</t>
  </si>
  <si>
    <t>molotokamerigo@gmail.com</t>
  </si>
  <si>
    <t>g4ska69@gmail.com</t>
  </si>
  <si>
    <t>Отсутствие необходимого количества времени</t>
  </si>
  <si>
    <t>Так как нет офиса, помещения</t>
  </si>
  <si>
    <t>anya10299@gmail.com</t>
  </si>
  <si>
    <t>99@gmail.com</t>
  </si>
  <si>
    <t>Нет на первых этапах финансовой составляющей</t>
  </si>
  <si>
    <t>lmichael1003@gmail.com</t>
  </si>
  <si>
    <t>sashapidor@sosi.com</t>
  </si>
  <si>
    <t>Отсутствие четкого понимания направления монетизации и маркетинга</t>
  </si>
  <si>
    <t>Большая конкуренция на рынке</t>
  </si>
  <si>
    <t>makarova2521@gmail.com</t>
  </si>
  <si>
    <t>nmarkova273@gmail.com</t>
  </si>
  <si>
    <t>maja@gmail.com</t>
  </si>
  <si>
    <t>v.a.k.199916@gmail.com</t>
  </si>
  <si>
    <t>sasha.m5623@gmail.com</t>
  </si>
  <si>
    <t>maksknight1@gmail.com</t>
  </si>
  <si>
    <t>voytenko.nastya@gmail.com</t>
  </si>
  <si>
    <t xml:space="preserve">SUM из </t>
  </si>
  <si>
    <t>Итого</t>
  </si>
  <si>
    <t xml:space="preserve">COUNTA из </t>
  </si>
  <si>
    <t>Доля необходимости</t>
  </si>
  <si>
    <t>Накопленная доля необходимости</t>
  </si>
  <si>
    <t>Порог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</si>
</sst>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wrapText="0"/>
    </xf>
    <xf borderId="0" fillId="3" fontId="2" numFmtId="10" xfId="0" applyFill="1" applyFont="1" applyNumberFormat="1"/>
    <xf borderId="1" fillId="0" fontId="1" numFmtId="0" xfId="0" applyAlignment="1" applyBorder="1" applyFont="1">
      <alignment shrinkToFit="0" wrapText="1"/>
    </xf>
    <xf borderId="1" fillId="0" fontId="1" numFmtId="10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0"/>
    </xf>
    <xf borderId="0" fillId="0" fontId="1" numFmtId="10" xfId="0" applyFont="1" applyNumberFormat="1"/>
    <xf borderId="0" fillId="0" fontId="1" numFmtId="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COUNTA из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'Сводная таблица 4'!$B$1</c:f>
            </c:strRef>
          </c:tx>
          <c:spPr>
            <a:solidFill>
              <a:srgbClr val="3366CC"/>
            </a:solidFill>
          </c:spPr>
          <c:cat>
            <c:strRef>
              <c:f>'Сводная таблица 4'!$A$2:$A$16</c:f>
            </c:strRef>
          </c:cat>
          <c:val>
            <c:numRef>
              <c:f>'Сводная таблица 4'!$B$2:$B$16</c:f>
            </c:numRef>
          </c:val>
        </c:ser>
        <c:axId val="1398169021"/>
        <c:axId val="980007756"/>
      </c:barChart>
      <c:catAx>
        <c:axId val="13981690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0007756"/>
      </c:catAx>
      <c:valAx>
        <c:axId val="98000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COUNTA из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816902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  <a:r>
              <a:t>Диаграмма Парето</a:t>
            </a:r>
          </a:p>
        </c:rich>
      </c:tx>
      <c:overlay val="0"/>
    </c:title>
    <c:plotArea>
      <c:layout/>
      <c:lineChart>
        <c:varyColors val="0"/>
        <c:ser>
          <c:idx val="2"/>
          <c:order val="2"/>
          <c:tx>
            <c:strRef>
              <c:f>'Лист4'!$D$1</c:f>
            </c:strRef>
          </c:tx>
          <c:spPr>
            <a:ln cmpd="sng" w="19050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'Лист4'!$A$3:$A$16</c:f>
            </c:strRef>
          </c:cat>
          <c:val>
            <c:numRef>
              <c:f>'Лист4'!$D$2:$D$16</c:f>
            </c:numRef>
          </c:val>
          <c:smooth val="0"/>
        </c:ser>
        <c:axId val="1218498522"/>
        <c:axId val="1007795802"/>
      </c:lineChart>
      <c:catAx>
        <c:axId val="12184985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07795802"/>
      </c:catAx>
      <c:valAx>
        <c:axId val="1007795802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8498522"/>
        <c:majorUnit val="0.1"/>
      </c:valAx>
      <c:barChart>
        <c:barDir val="col"/>
        <c:grouping val="clustered"/>
        <c:ser>
          <c:idx val="0"/>
          <c:order val="0"/>
          <c:tx>
            <c:strRef>
              <c:f>'Лист4'!$B$1</c:f>
            </c:strRef>
          </c:tx>
          <c:spPr>
            <a:solidFill>
              <a:srgbClr val="3366CC"/>
            </a:solidFill>
          </c:spPr>
          <c:cat>
            <c:strRef>
              <c:f>'Лист4'!$A$3:$A$16</c:f>
            </c:strRef>
          </c:cat>
          <c:val>
            <c:numRef>
              <c:f>'Лист4'!$B$2:$B$16</c:f>
            </c:numRef>
          </c:val>
        </c:ser>
        <c:axId val="843293956"/>
        <c:axId val="374431017"/>
      </c:barChart>
      <c:lineChart>
        <c:varyColors val="0"/>
        <c:ser>
          <c:idx val="1"/>
          <c:order val="1"/>
          <c:tx>
            <c:strRef>
              <c:f>'Лист4'!$C$1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'Лист4'!$A$3:$A$16</c:f>
            </c:strRef>
          </c:cat>
          <c:val>
            <c:numRef>
              <c:f>'Лист4'!$C$2:$C$16</c:f>
            </c:numRef>
          </c:val>
          <c:smooth val="0"/>
        </c:ser>
        <c:axId val="843293956"/>
        <c:axId val="374431017"/>
      </c:lineChart>
      <c:catAx>
        <c:axId val="843293956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374431017"/>
      </c:catAx>
      <c:valAx>
        <c:axId val="3744310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843293956"/>
        <c:crosses val="max"/>
      </c:valAx>
    </c:plotArea>
    <c:legend>
      <c:legendPos val="b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304800</xdr:colOff>
      <xdr:row>1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C16" sheet="Лист3"/>
  </cacheSource>
  <cacheFields>
    <cacheField name=" " numFmtId="0">
      <sharedItems>
        <s v="Большая конкуренция на рынке"/>
        <s v="Неизвестность компании"/>
        <s v="Неизвестный проект"/>
        <s v="Непонимание того, как должен развиваться проект (с чего начать и как правильно постепенно двигаться дальше)"/>
        <s v="Нет на первых этапах финансовой составляющей"/>
        <s v="Низкий контроль за персоналом"/>
        <s v="Отсутствие возможности нетворкинга(общения со специалистами в сфере)"/>
        <s v="Отсутствие дисциплинирующих факторов(качество и своевременность сдачи работ)"/>
        <s v="Отсутствие каналов финансирования - спонсоров, инвесторов, собственных средств"/>
        <s v="Отсутствие менторов"/>
        <s v="Отсутствие необходимого количества времени"/>
        <s v="Отсутствие реальных мотиваторов для команды"/>
        <s v="Отсутствие четкого понимания направления монетизации и маркетинга"/>
        <s v="Так как нет офиса, помещения"/>
        <s v="Трудно найти аудиторию, если проект не имеет четкие ориентиры (на какую аудиторию рассчитывают, какой конкретный вид продуктов/услуг предоставляют, запоминающаяся подача и т.д.)"/>
      </sharedItems>
    </cacheField>
    <cacheField name=" 2" numFmtId="10">
      <sharedItems containsSemiMixedTypes="0" containsString="0" containsNumber="1">
        <n v="0.058823529411764705"/>
        <n v="0.17647058823529413"/>
        <n v="0.07352941176470588"/>
        <n v="0.014705882352941176"/>
        <n v="0.029411764705882353"/>
        <n v="0.04411764705882353"/>
      </sharedItems>
    </cacheField>
    <cacheField name=" 3" numFmtId="0">
      <sharedItems>
        <s v="Отсутствие базы потребителей"/>
        <s v="Нехватка денежных ресурсов"/>
        <s v="Отсутствие опыта"/>
        <s v="Нехватка квалифицированного персонал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69" sheet="Лист2"/>
  </cacheSource>
  <cacheFields>
    <cacheField name=" " numFmtId="0">
      <sharedItems>
        <s v="Неизвестный проект"/>
        <s v="Отсутствие каналов финансирования - спонсоров, инвесторов, собственных средств"/>
        <s v="Отсутствие менторов"/>
        <s v="Отсутствие возможности нетворкинга(общения со специалистами в сфере)"/>
        <s v="Непонимание того, как должен развиваться проект (с чего начать и как правильно постепенно двигаться дальше)"/>
        <s v="Отсутствие необходимого количества времени"/>
        <s v="Отсутствие четкого понимания направления монетизации и маркетинга"/>
        <s v="Отсутствие дисциплинирующих факторов(качество и своевременность сдачи работ)"/>
        <s v="Отсутствие реальных мотиваторов для команды"/>
        <s v="Низкий контроль за персоналом"/>
        <s v="Так как нет офиса, помещения"/>
        <s v="Нет на первых этапах финансовой составляющей"/>
        <s v="Неизвестность компании"/>
        <s v="Трудно найти аудиторию, если проект не имеет четкие ориентиры (на какую аудиторию рассчитывают, какой конкретный вид продуктов/услуг предоставляют, запоминающаяся подача и т.д.)"/>
        <s v="Большая конкуренция на рынке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4" cacheId="1" dataCaption="" compact="0" compactData="0">
  <location ref="A1:B17" firstHeaderRow="0" firstDataRow="1" firstDataCol="0"/>
  <pivotFields>
    <pivotField name=" " axis="axisRow" dataField="1" compact="0" outline="0" multipleItemSelectionAllowed="1" showAll="0" sortType="ascending">
      <items>
        <item x="14"/>
        <item x="12"/>
        <item x="0"/>
        <item x="4"/>
        <item x="11"/>
        <item x="9"/>
        <item x="3"/>
        <item x="7"/>
        <item x="1"/>
        <item x="2"/>
        <item x="5"/>
        <item x="8"/>
        <item x="6"/>
        <item x="10"/>
        <item x="13"/>
        <item t="default"/>
      </items>
    </pivotField>
  </pivotFields>
  <rowFields>
    <field x="0"/>
  </rowFields>
  <dataFields>
    <dataField name="COUNTA of  " fld="0" subtotal="count" showDataAs="percentOfCol" baseField="0" numFmtId="1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Сводная таблица 5" cacheId="0" dataCaption="" compact="0" compactData="0">
  <location ref="A1:C17" firstHeaderRow="0" firstDataRow="2" firstDataCol="0"/>
  <pivotFields>
    <pivotField name="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2" dataField="1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3" axis="axisRow" compact="0" outline="0" multipleItemSelectionAllowed="1" showAll="0" sortType="ascending" defaultSubtotal="0">
      <items>
        <item x="1"/>
        <item x="3"/>
        <item x="0"/>
        <item x="2"/>
      </items>
    </pivotField>
  </pivotFields>
  <rowFields>
    <field x="2"/>
    <field x="0"/>
  </rowFields>
  <dataFields>
    <dataField name="SUM of  2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1.57"/>
    <col customWidth="1" min="3" max="3" width="76.29"/>
    <col customWidth="1" min="4" max="4" width="75.57"/>
    <col customWidth="1" min="5" max="5" width="76.14"/>
    <col customWidth="1" min="6" max="6" width="34.43"/>
    <col customWidth="1" min="7" max="12" width="21.57"/>
  </cols>
  <sheetData>
    <row r="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>
      <c r="A3" s="1">
        <v>43603.661314074074</v>
      </c>
      <c r="B3" s="3" t="s">
        <v>8</v>
      </c>
      <c r="C3" s="3" t="s">
        <v>7</v>
      </c>
      <c r="D3" s="3" t="s">
        <v>10</v>
      </c>
      <c r="E3" s="3" t="s">
        <v>11</v>
      </c>
      <c r="F3" s="3" t="s">
        <v>12</v>
      </c>
    </row>
    <row r="4">
      <c r="A4" s="1">
        <v>43603.66205805556</v>
      </c>
      <c r="B4" s="3" t="s">
        <v>13</v>
      </c>
      <c r="C4" s="3" t="s">
        <v>9</v>
      </c>
      <c r="D4" s="3" t="s">
        <v>14</v>
      </c>
      <c r="E4" s="3" t="s">
        <v>11</v>
      </c>
      <c r="F4" s="3" t="s">
        <v>12</v>
      </c>
    </row>
    <row r="5">
      <c r="A5" s="1">
        <v>43603.66632256944</v>
      </c>
      <c r="B5" s="3" t="s">
        <v>15</v>
      </c>
      <c r="C5" s="3" t="s">
        <v>9</v>
      </c>
      <c r="D5" s="3" t="s">
        <v>14</v>
      </c>
      <c r="E5" s="3" t="s">
        <v>16</v>
      </c>
      <c r="F5" s="3" t="s">
        <v>12</v>
      </c>
    </row>
    <row r="6">
      <c r="A6" s="1">
        <v>43603.67549454861</v>
      </c>
      <c r="B6" s="3" t="s">
        <v>17</v>
      </c>
      <c r="C6" s="3" t="s">
        <v>9</v>
      </c>
      <c r="D6" s="3" t="s">
        <v>18</v>
      </c>
      <c r="E6" s="3" t="s">
        <v>19</v>
      </c>
      <c r="F6" s="3" t="s">
        <v>20</v>
      </c>
    </row>
    <row r="7">
      <c r="A7" s="1">
        <v>43603.68603856482</v>
      </c>
      <c r="B7" s="3" t="s">
        <v>21</v>
      </c>
      <c r="C7" s="3" t="s">
        <v>7</v>
      </c>
      <c r="D7" s="3" t="s">
        <v>14</v>
      </c>
      <c r="E7" s="3" t="s">
        <v>19</v>
      </c>
      <c r="F7" s="3" t="s">
        <v>12</v>
      </c>
    </row>
    <row r="8">
      <c r="A8" s="1">
        <v>43603.68808685185</v>
      </c>
      <c r="B8" s="3" t="s">
        <v>22</v>
      </c>
      <c r="C8" s="3" t="s">
        <v>7</v>
      </c>
      <c r="D8" s="3" t="s">
        <v>23</v>
      </c>
      <c r="E8" s="3" t="s">
        <v>24</v>
      </c>
      <c r="F8" s="3" t="s">
        <v>12</v>
      </c>
    </row>
    <row r="9">
      <c r="A9" s="1">
        <v>43603.700319375</v>
      </c>
      <c r="B9" s="3" t="s">
        <v>25</v>
      </c>
      <c r="C9" s="3" t="s">
        <v>9</v>
      </c>
      <c r="D9" s="3" t="s">
        <v>10</v>
      </c>
      <c r="E9" s="3" t="s">
        <v>16</v>
      </c>
      <c r="F9" s="3" t="s">
        <v>12</v>
      </c>
    </row>
    <row r="10">
      <c r="A10" s="1">
        <v>43603.70096540509</v>
      </c>
      <c r="B10" s="3" t="s">
        <v>26</v>
      </c>
      <c r="C10" s="3" t="s">
        <v>9</v>
      </c>
      <c r="D10" s="3" t="s">
        <v>10</v>
      </c>
      <c r="E10" s="3" t="s">
        <v>27</v>
      </c>
      <c r="F10" s="3" t="s">
        <v>12</v>
      </c>
    </row>
    <row r="11">
      <c r="A11" s="1">
        <v>43603.70268991898</v>
      </c>
      <c r="B11" s="3" t="s">
        <v>28</v>
      </c>
      <c r="C11" s="3" t="s">
        <v>9</v>
      </c>
      <c r="D11" s="3" t="s">
        <v>10</v>
      </c>
      <c r="E11" s="3" t="s">
        <v>27</v>
      </c>
      <c r="F11" s="3" t="s">
        <v>12</v>
      </c>
    </row>
    <row r="12">
      <c r="A12" s="1">
        <v>43603.750298935185</v>
      </c>
      <c r="B12" s="3" t="s">
        <v>29</v>
      </c>
      <c r="C12" s="3" t="s">
        <v>9</v>
      </c>
      <c r="D12" s="3" t="s">
        <v>30</v>
      </c>
      <c r="E12" s="3" t="s">
        <v>16</v>
      </c>
      <c r="F12" s="3" t="s">
        <v>31</v>
      </c>
    </row>
    <row r="13">
      <c r="A13" s="1">
        <v>43603.75119804398</v>
      </c>
      <c r="B13" s="3" t="s">
        <v>32</v>
      </c>
      <c r="C13" s="3" t="s">
        <v>9</v>
      </c>
      <c r="D13" s="3" t="s">
        <v>30</v>
      </c>
      <c r="E13" s="3" t="s">
        <v>11</v>
      </c>
      <c r="F13" s="3" t="s">
        <v>31</v>
      </c>
    </row>
    <row r="14">
      <c r="A14" s="1">
        <v>43603.75228717593</v>
      </c>
      <c r="B14" s="3" t="s">
        <v>33</v>
      </c>
      <c r="C14" s="3" t="s">
        <v>9</v>
      </c>
      <c r="D14" s="3" t="s">
        <v>14</v>
      </c>
      <c r="E14" s="3" t="s">
        <v>11</v>
      </c>
      <c r="F14" s="3" t="s">
        <v>12</v>
      </c>
    </row>
    <row r="15">
      <c r="A15" s="1">
        <v>43603.755876469906</v>
      </c>
      <c r="B15" s="3" t="s">
        <v>34</v>
      </c>
      <c r="C15" s="3" t="s">
        <v>7</v>
      </c>
      <c r="D15" s="3" t="s">
        <v>14</v>
      </c>
      <c r="E15" s="3" t="s">
        <v>19</v>
      </c>
      <c r="F15" s="3" t="s">
        <v>31</v>
      </c>
    </row>
    <row r="16">
      <c r="A16" s="1">
        <v>43603.75745127315</v>
      </c>
      <c r="B16" s="3" t="s">
        <v>35</v>
      </c>
      <c r="C16" s="3" t="s">
        <v>9</v>
      </c>
      <c r="D16" s="3" t="s">
        <v>10</v>
      </c>
      <c r="E16" s="3" t="s">
        <v>16</v>
      </c>
      <c r="F16" s="3" t="s">
        <v>31</v>
      </c>
    </row>
    <row r="17">
      <c r="A17" s="1">
        <v>43603.874745312496</v>
      </c>
      <c r="B17" s="3" t="s">
        <v>36</v>
      </c>
      <c r="C17" s="3" t="s">
        <v>7</v>
      </c>
      <c r="D17" s="3" t="s">
        <v>30</v>
      </c>
      <c r="E17" s="3" t="s">
        <v>11</v>
      </c>
      <c r="F17" s="3" t="s">
        <v>12</v>
      </c>
    </row>
    <row r="18">
      <c r="A18" s="1">
        <v>43604.261679131945</v>
      </c>
      <c r="B18" s="3" t="s">
        <v>37</v>
      </c>
      <c r="C18" s="3" t="s">
        <v>9</v>
      </c>
      <c r="D18" s="3" t="s">
        <v>23</v>
      </c>
      <c r="E18" s="3" t="s">
        <v>19</v>
      </c>
      <c r="F18" s="3" t="s">
        <v>12</v>
      </c>
    </row>
    <row r="19">
      <c r="A19" s="1">
        <v>43604.50738185185</v>
      </c>
      <c r="B19" s="3" t="s">
        <v>38</v>
      </c>
      <c r="C19" s="3" t="s">
        <v>9</v>
      </c>
      <c r="D19" s="3" t="s">
        <v>23</v>
      </c>
      <c r="E19" s="3" t="s">
        <v>24</v>
      </c>
      <c r="F19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6</v>
      </c>
    </row>
    <row r="2">
      <c r="A2" s="2" t="s">
        <v>7</v>
      </c>
    </row>
    <row r="3">
      <c r="A3" s="2" t="s">
        <v>9</v>
      </c>
    </row>
    <row r="4">
      <c r="A4" s="2" t="s">
        <v>9</v>
      </c>
    </row>
    <row r="5">
      <c r="A5" s="2" t="s">
        <v>9</v>
      </c>
    </row>
    <row r="6">
      <c r="A6" s="2" t="s">
        <v>7</v>
      </c>
    </row>
    <row r="7">
      <c r="A7" s="2" t="s">
        <v>7</v>
      </c>
    </row>
    <row r="8">
      <c r="A8" s="2" t="s">
        <v>9</v>
      </c>
    </row>
    <row r="9">
      <c r="A9" s="2" t="s">
        <v>9</v>
      </c>
    </row>
    <row r="10">
      <c r="A10" s="2" t="s">
        <v>9</v>
      </c>
    </row>
    <row r="11">
      <c r="A11" s="2" t="s">
        <v>9</v>
      </c>
    </row>
    <row r="12">
      <c r="A12" s="2" t="s">
        <v>9</v>
      </c>
    </row>
    <row r="13">
      <c r="A13" s="2" t="s">
        <v>9</v>
      </c>
    </row>
    <row r="14">
      <c r="A14" s="2" t="s">
        <v>7</v>
      </c>
    </row>
    <row r="15">
      <c r="A15" s="2" t="s">
        <v>9</v>
      </c>
    </row>
    <row r="16">
      <c r="A16" s="2" t="s">
        <v>7</v>
      </c>
    </row>
    <row r="17">
      <c r="A17" s="2" t="s">
        <v>9</v>
      </c>
    </row>
    <row r="18">
      <c r="A18" s="2" t="s">
        <v>9</v>
      </c>
    </row>
    <row r="19">
      <c r="A19" s="2" t="s">
        <v>10</v>
      </c>
    </row>
    <row r="20">
      <c r="A20" s="2" t="s">
        <v>14</v>
      </c>
    </row>
    <row r="21">
      <c r="A21" s="2" t="s">
        <v>14</v>
      </c>
    </row>
    <row r="22">
      <c r="A22" s="2" t="s">
        <v>18</v>
      </c>
    </row>
    <row r="23">
      <c r="A23" s="2" t="s">
        <v>14</v>
      </c>
    </row>
    <row r="24">
      <c r="A24" s="2" t="s">
        <v>23</v>
      </c>
    </row>
    <row r="25">
      <c r="A25" s="2" t="s">
        <v>10</v>
      </c>
    </row>
    <row r="26">
      <c r="A26" s="2" t="s">
        <v>10</v>
      </c>
    </row>
    <row r="27">
      <c r="A27" s="2" t="s">
        <v>10</v>
      </c>
    </row>
    <row r="28">
      <c r="A28" s="2" t="s">
        <v>30</v>
      </c>
    </row>
    <row r="29">
      <c r="A29" s="2" t="s">
        <v>30</v>
      </c>
    </row>
    <row r="30">
      <c r="A30" s="2" t="s">
        <v>14</v>
      </c>
    </row>
    <row r="31">
      <c r="A31" s="2" t="s">
        <v>14</v>
      </c>
    </row>
    <row r="32">
      <c r="A32" s="2" t="s">
        <v>10</v>
      </c>
    </row>
    <row r="33">
      <c r="A33" s="2" t="s">
        <v>30</v>
      </c>
    </row>
    <row r="34">
      <c r="A34" s="2" t="s">
        <v>23</v>
      </c>
    </row>
    <row r="35">
      <c r="A35" s="2" t="s">
        <v>23</v>
      </c>
    </row>
    <row r="36">
      <c r="A36" s="2" t="s">
        <v>11</v>
      </c>
    </row>
    <row r="37">
      <c r="A37" s="2" t="s">
        <v>11</v>
      </c>
    </row>
    <row r="38">
      <c r="A38" s="2" t="s">
        <v>16</v>
      </c>
    </row>
    <row r="39">
      <c r="A39" s="2" t="s">
        <v>19</v>
      </c>
    </row>
    <row r="40">
      <c r="A40" s="2" t="s">
        <v>19</v>
      </c>
    </row>
    <row r="41">
      <c r="A41" s="2" t="s">
        <v>24</v>
      </c>
    </row>
    <row r="42">
      <c r="A42" s="2" t="s">
        <v>16</v>
      </c>
    </row>
    <row r="43">
      <c r="A43" s="2" t="s">
        <v>27</v>
      </c>
    </row>
    <row r="44">
      <c r="A44" s="2" t="s">
        <v>27</v>
      </c>
    </row>
    <row r="45">
      <c r="A45" s="2" t="s">
        <v>16</v>
      </c>
    </row>
    <row r="46">
      <c r="A46" s="2" t="s">
        <v>11</v>
      </c>
    </row>
    <row r="47">
      <c r="A47" s="2" t="s">
        <v>11</v>
      </c>
    </row>
    <row r="48">
      <c r="A48" s="2" t="s">
        <v>19</v>
      </c>
    </row>
    <row r="49">
      <c r="A49" s="2" t="s">
        <v>16</v>
      </c>
    </row>
    <row r="50">
      <c r="A50" s="2" t="s">
        <v>11</v>
      </c>
    </row>
    <row r="51">
      <c r="A51" s="2" t="s">
        <v>19</v>
      </c>
    </row>
    <row r="52">
      <c r="A52" s="2" t="s">
        <v>24</v>
      </c>
    </row>
    <row r="53">
      <c r="A53" s="2" t="s">
        <v>12</v>
      </c>
    </row>
    <row r="54">
      <c r="A54" s="2" t="s">
        <v>12</v>
      </c>
    </row>
    <row r="55">
      <c r="A55" s="2" t="s">
        <v>12</v>
      </c>
    </row>
    <row r="56">
      <c r="A56" s="2" t="s">
        <v>20</v>
      </c>
    </row>
    <row r="57">
      <c r="A57" s="2" t="s">
        <v>12</v>
      </c>
    </row>
    <row r="58">
      <c r="A58" s="2" t="s">
        <v>12</v>
      </c>
    </row>
    <row r="59">
      <c r="A59" s="2" t="s">
        <v>12</v>
      </c>
    </row>
    <row r="60">
      <c r="A60" s="2" t="s">
        <v>12</v>
      </c>
    </row>
    <row r="61">
      <c r="A61" s="2" t="s">
        <v>12</v>
      </c>
    </row>
    <row r="62">
      <c r="A62" s="2" t="s">
        <v>31</v>
      </c>
    </row>
    <row r="63">
      <c r="A63" s="2" t="s">
        <v>31</v>
      </c>
    </row>
    <row r="64">
      <c r="A64" s="2" t="s">
        <v>12</v>
      </c>
    </row>
    <row r="65">
      <c r="A65" s="2" t="s">
        <v>31</v>
      </c>
    </row>
    <row r="66">
      <c r="A66" s="2" t="s">
        <v>31</v>
      </c>
    </row>
    <row r="67">
      <c r="A67" s="2" t="s">
        <v>12</v>
      </c>
    </row>
    <row r="68">
      <c r="A68" s="2" t="s">
        <v>12</v>
      </c>
    </row>
    <row r="69">
      <c r="A69" s="2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3" max="3" width="22.71"/>
  </cols>
  <sheetData>
    <row r="1">
      <c r="B1" s="3" t="s">
        <v>42</v>
      </c>
      <c r="C1" s="3" t="s">
        <v>43</v>
      </c>
      <c r="D1" s="3" t="s">
        <v>44</v>
      </c>
    </row>
    <row r="2">
      <c r="A2" t="s">
        <v>9</v>
      </c>
      <c r="B2" s="10">
        <v>18.0</v>
      </c>
      <c r="C2" s="10">
        <v>100.0</v>
      </c>
      <c r="D2" s="11">
        <v>0.8</v>
      </c>
    </row>
    <row r="3">
      <c r="A3" t="s">
        <v>12</v>
      </c>
      <c r="B3" s="10">
        <v>17.0</v>
      </c>
      <c r="C3" s="10">
        <f>(B3/B2)*100</f>
        <v>94.44444444</v>
      </c>
      <c r="D3" s="11">
        <v>0.8</v>
      </c>
    </row>
    <row r="4">
      <c r="A4" t="s">
        <v>11</v>
      </c>
      <c r="B4" s="10">
        <v>8.0</v>
      </c>
      <c r="C4" s="10">
        <f>(B4/B2)*100</f>
        <v>44.44444444</v>
      </c>
      <c r="D4" s="11">
        <v>0.8</v>
      </c>
    </row>
    <row r="5">
      <c r="A5" t="s">
        <v>10</v>
      </c>
      <c r="B5" s="10">
        <v>8.0</v>
      </c>
      <c r="C5" s="10">
        <f>(B5/B2)*100</f>
        <v>44.44444444</v>
      </c>
      <c r="D5" s="11">
        <v>0.8</v>
      </c>
    </row>
    <row r="6">
      <c r="A6" t="s">
        <v>7</v>
      </c>
      <c r="B6" s="10">
        <v>7.0</v>
      </c>
      <c r="C6" s="10">
        <f>(B6/B2)*100</f>
        <v>38.88888889</v>
      </c>
      <c r="D6" s="11">
        <v>0.8</v>
      </c>
    </row>
    <row r="7">
      <c r="A7" t="s">
        <v>14</v>
      </c>
      <c r="B7" s="10">
        <v>7.0</v>
      </c>
      <c r="C7" s="10">
        <f>(B6/B2)*100</f>
        <v>38.88888889</v>
      </c>
      <c r="D7" s="11">
        <v>0.8</v>
      </c>
    </row>
    <row r="8">
      <c r="A8" t="s">
        <v>19</v>
      </c>
      <c r="B8" s="10">
        <v>6.0</v>
      </c>
      <c r="C8" s="10">
        <f>(B8/B2)*100</f>
        <v>33.33333333</v>
      </c>
      <c r="D8" s="11">
        <v>0.8</v>
      </c>
    </row>
    <row r="9">
      <c r="A9" t="s">
        <v>16</v>
      </c>
      <c r="B9" s="10">
        <v>6.0</v>
      </c>
      <c r="C9" s="10">
        <f>(B8/B2)*100</f>
        <v>33.33333333</v>
      </c>
      <c r="D9" s="11">
        <v>0.8</v>
      </c>
    </row>
    <row r="10">
      <c r="A10" t="s">
        <v>31</v>
      </c>
      <c r="B10" s="10">
        <v>5.0</v>
      </c>
      <c r="C10" s="10">
        <f>(B10/B2)*100</f>
        <v>27.77777778</v>
      </c>
      <c r="D10" s="11">
        <v>0.8</v>
      </c>
    </row>
    <row r="11">
      <c r="A11" t="s">
        <v>23</v>
      </c>
      <c r="B11" s="10">
        <v>5.0</v>
      </c>
      <c r="C11" s="10">
        <f>(B10/B2)*100</f>
        <v>27.77777778</v>
      </c>
      <c r="D11" s="11">
        <v>0.8</v>
      </c>
    </row>
    <row r="12">
      <c r="A12" t="s">
        <v>30</v>
      </c>
      <c r="B12" s="10">
        <v>5.0</v>
      </c>
      <c r="C12" s="10">
        <f>(B10/B2)*100</f>
        <v>27.77777778</v>
      </c>
      <c r="D12" s="11">
        <v>0.8</v>
      </c>
    </row>
    <row r="13">
      <c r="A13" t="s">
        <v>27</v>
      </c>
      <c r="B13" s="10">
        <v>3.0</v>
      </c>
      <c r="C13" s="10">
        <f>(B13/B2)*100</f>
        <v>16.66666667</v>
      </c>
      <c r="D13" s="11">
        <v>0.8</v>
      </c>
    </row>
    <row r="14">
      <c r="A14" t="s">
        <v>24</v>
      </c>
      <c r="B14" s="10">
        <v>3.0</v>
      </c>
      <c r="C14" s="10">
        <f>(B14/B2)*100</f>
        <v>16.66666667</v>
      </c>
      <c r="D14" s="11">
        <v>0.8</v>
      </c>
    </row>
    <row r="15">
      <c r="A15" t="s">
        <v>18</v>
      </c>
      <c r="B15" s="10">
        <v>2.0</v>
      </c>
      <c r="C15" s="10">
        <f>(B15/B2)*100</f>
        <v>11.11111111</v>
      </c>
      <c r="D15" s="11">
        <v>0.8</v>
      </c>
    </row>
    <row r="16">
      <c r="A16" t="s">
        <v>20</v>
      </c>
      <c r="B16" s="10">
        <v>2.0</v>
      </c>
      <c r="C16" s="10">
        <f>(B16/B2)*100</f>
        <v>11.11111111</v>
      </c>
      <c r="D16" s="11">
        <v>0.8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86"/>
  </cols>
  <sheetData>
    <row r="1">
      <c r="A1" t="s">
        <v>6</v>
      </c>
      <c r="B1" t="s">
        <v>6</v>
      </c>
      <c r="C1" t="s">
        <v>6</v>
      </c>
    </row>
    <row r="2">
      <c r="A2" s="4" t="s">
        <v>31</v>
      </c>
      <c r="B2" s="5">
        <v>0.058823529411764705</v>
      </c>
      <c r="C2" t="s">
        <v>5</v>
      </c>
    </row>
    <row r="3">
      <c r="A3" s="4" t="s">
        <v>12</v>
      </c>
      <c r="B3" s="5">
        <v>0.17647058823529413</v>
      </c>
      <c r="C3" t="s">
        <v>5</v>
      </c>
    </row>
    <row r="4">
      <c r="A4" s="4" t="s">
        <v>7</v>
      </c>
      <c r="B4" s="5">
        <v>0.07352941176470588</v>
      </c>
      <c r="C4" t="s">
        <v>2</v>
      </c>
    </row>
    <row r="5">
      <c r="A5" s="4" t="s">
        <v>18</v>
      </c>
      <c r="B5" s="5">
        <v>0.014705882352941176</v>
      </c>
      <c r="C5" t="s">
        <v>3</v>
      </c>
    </row>
    <row r="6">
      <c r="A6" s="4" t="s">
        <v>27</v>
      </c>
      <c r="B6" s="5">
        <v>0.029411764705882353</v>
      </c>
      <c r="C6" t="s">
        <v>4</v>
      </c>
    </row>
    <row r="7">
      <c r="A7" s="4" t="s">
        <v>19</v>
      </c>
      <c r="B7" s="5">
        <v>0.058823529411764705</v>
      </c>
      <c r="C7" t="s">
        <v>4</v>
      </c>
    </row>
    <row r="8">
      <c r="A8" s="4" t="s">
        <v>14</v>
      </c>
      <c r="B8" s="5">
        <v>0.07352941176470588</v>
      </c>
      <c r="C8" t="s">
        <v>3</v>
      </c>
    </row>
    <row r="9">
      <c r="A9" s="4" t="s">
        <v>11</v>
      </c>
      <c r="B9" s="5">
        <v>0.07352941176470588</v>
      </c>
      <c r="C9" t="s">
        <v>4</v>
      </c>
    </row>
    <row r="10">
      <c r="A10" s="4" t="s">
        <v>9</v>
      </c>
      <c r="B10" s="5">
        <v>0.17647058823529413</v>
      </c>
      <c r="C10" t="s">
        <v>2</v>
      </c>
    </row>
    <row r="11">
      <c r="A11" s="4" t="s">
        <v>10</v>
      </c>
      <c r="B11" s="5">
        <v>0.07352941176470588</v>
      </c>
      <c r="C11" t="s">
        <v>3</v>
      </c>
    </row>
    <row r="12">
      <c r="A12" s="4" t="s">
        <v>23</v>
      </c>
      <c r="B12" s="5">
        <v>0.04411764705882353</v>
      </c>
      <c r="C12" t="s">
        <v>3</v>
      </c>
    </row>
    <row r="13">
      <c r="A13" s="4" t="s">
        <v>16</v>
      </c>
      <c r="B13" s="5">
        <v>0.058823529411764705</v>
      </c>
      <c r="C13" t="s">
        <v>4</v>
      </c>
    </row>
    <row r="14">
      <c r="A14" s="4" t="s">
        <v>30</v>
      </c>
      <c r="B14" s="5">
        <v>0.04411764705882353</v>
      </c>
      <c r="C14" t="s">
        <v>3</v>
      </c>
    </row>
    <row r="15">
      <c r="A15" s="4" t="s">
        <v>24</v>
      </c>
      <c r="B15" s="5">
        <v>0.029411764705882353</v>
      </c>
      <c r="C15" t="s">
        <v>4</v>
      </c>
    </row>
    <row r="16">
      <c r="A16" s="4" t="s">
        <v>20</v>
      </c>
      <c r="B16" s="5">
        <v>0.014705882352941176</v>
      </c>
      <c r="C16" t="s"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6.14"/>
    <col customWidth="1" min="2" max="2" width="47.43"/>
    <col customWidth="1" min="3" max="3" width="34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>
      <c r="A18" s="6"/>
      <c r="B18" s="6"/>
      <c r="C18" s="6"/>
    </row>
    <row r="19">
      <c r="A19" s="6"/>
      <c r="B19" s="6"/>
      <c r="C19" s="6"/>
    </row>
    <row r="20">
      <c r="A20" s="6"/>
      <c r="B20" s="6"/>
      <c r="C20" s="6"/>
    </row>
    <row r="21">
      <c r="A21" s="6"/>
      <c r="B21" s="6"/>
      <c r="C21" s="6"/>
    </row>
  </sheetData>
  <drawing r:id="rId2"/>
</worksheet>
</file>