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a\Documents\"/>
    </mc:Choice>
  </mc:AlternateContent>
  <xr:revisionPtr revIDLastSave="0" documentId="13_ncr:1_{EB5598E3-D42B-4A22-9B06-DF01A207090D}" xr6:coauthVersionLast="47" xr6:coauthVersionMax="47" xr10:uidLastSave="{00000000-0000-0000-0000-000000000000}"/>
  <bookViews>
    <workbookView xWindow="-120" yWindow="-120" windowWidth="20730" windowHeight="11040" xr2:uid="{C95346F0-46C9-44C0-BF49-E554F35F9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<sst xmlns="http://schemas.openxmlformats.org/spreadsheetml/2006/main" count="126" uniqueCount="15">
  <si>
    <t xml:space="preserve">age(months) </t>
  </si>
  <si>
    <t>bmi (kg/m2)</t>
  </si>
  <si>
    <t>muac (m)</t>
  </si>
  <si>
    <t>cc (m)</t>
  </si>
  <si>
    <t>hc (m)</t>
  </si>
  <si>
    <t>mw (bin)</t>
  </si>
  <si>
    <t>fd (bin)</t>
  </si>
  <si>
    <t>result</t>
  </si>
  <si>
    <t>SM</t>
  </si>
  <si>
    <t>MM</t>
  </si>
  <si>
    <t>N</t>
  </si>
  <si>
    <t>bmi (kg/m2)dup</t>
  </si>
  <si>
    <t>muac (m)dup</t>
  </si>
  <si>
    <t>hc (m)dup</t>
  </si>
  <si>
    <t>cc (m)dup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</si>
</sst>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35DA-01E1-48A4-8BA4-782877BE0BFA}">
  <dimension ref="A1:L115"/>
  <sheetViews>
    <sheetView tabSelected="1" workbookViewId="0">
      <selection activeCell="M5" sqref="M5"/>
    </sheetView>
  </sheetViews>
  <sheetFormatPr defaultRowHeight="15" x14ac:dyDescent="0.25"/>
  <sheetData>
    <row r="1" spans="1:12" x14ac:dyDescent="0.25">
      <c r="A1" t="s">
        <v>0</v>
      </c>
      <c r="B1" t="s">
        <v>11</v>
      </c>
      <c r="C1" t="s">
        <v>1</v>
      </c>
      <c r="D1" t="s">
        <v>12</v>
      </c>
      <c r="E1" t="s">
        <v>2</v>
      </c>
      <c r="F1" t="s">
        <v>14</v>
      </c>
      <c r="G1" t="s">
        <v>3</v>
      </c>
      <c r="H1" t="s">
        <v>13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8</v>
      </c>
      <c r="B2">
        <v>17.600000000000001</v>
      </c>
      <c r="C2">
        <f t="shared" ref="C2:C33" si="0">B2-6.5</f>
        <v>11.100000000000001</v>
      </c>
      <c r="D2">
        <v>0.113</v>
      </c>
      <c r="E2">
        <f>D2+0.2</f>
        <v>0.313</v>
      </c>
      <c r="F2">
        <v>0.4</v>
      </c>
      <c r="G2">
        <f>F2+0.05</f>
        <v>0.45</v>
      </c>
      <c r="H2">
        <v>0.4</v>
      </c>
      <c r="I2">
        <f>H2+0.05</f>
        <v>0.45</v>
      </c>
      <c r="J2">
        <v>1</v>
      </c>
      <c r="K2">
        <v>0</v>
      </c>
      <c r="L2" t="s">
        <v>8</v>
      </c>
    </row>
    <row r="3" spans="1:12" x14ac:dyDescent="0.25">
      <c r="A3">
        <v>31</v>
      </c>
      <c r="B3">
        <v>19</v>
      </c>
      <c r="C3">
        <f t="shared" si="0"/>
        <v>12.5</v>
      </c>
      <c r="D3">
        <v>0.121</v>
      </c>
      <c r="E3">
        <f t="shared" ref="E3:E66" si="1">D3+0.2</f>
        <v>0.32100000000000001</v>
      </c>
      <c r="F3">
        <v>0.47</v>
      </c>
      <c r="G3">
        <f t="shared" ref="G3:G66" si="2">F3+0.05</f>
        <v>0.52</v>
      </c>
      <c r="H3">
        <v>0.46</v>
      </c>
      <c r="I3">
        <f t="shared" ref="I3:I66" si="3">H3+0.05</f>
        <v>0.51</v>
      </c>
      <c r="J3">
        <v>1</v>
      </c>
      <c r="K3">
        <v>1</v>
      </c>
      <c r="L3" t="s">
        <v>9</v>
      </c>
    </row>
    <row r="4" spans="1:12" x14ac:dyDescent="0.25">
      <c r="A4">
        <v>48</v>
      </c>
      <c r="B4">
        <v>21</v>
      </c>
      <c r="C4">
        <f t="shared" si="0"/>
        <v>14.5</v>
      </c>
      <c r="D4">
        <v>0.127</v>
      </c>
      <c r="E4">
        <f t="shared" si="1"/>
        <v>0.32700000000000001</v>
      </c>
      <c r="F4">
        <v>0.59</v>
      </c>
      <c r="G4">
        <f t="shared" si="2"/>
        <v>0.64</v>
      </c>
      <c r="H4">
        <v>0.5</v>
      </c>
      <c r="I4">
        <f t="shared" si="3"/>
        <v>0.55000000000000004</v>
      </c>
      <c r="J4">
        <v>0</v>
      </c>
      <c r="K4">
        <v>1</v>
      </c>
      <c r="L4" t="s">
        <v>10</v>
      </c>
    </row>
    <row r="5" spans="1:12" x14ac:dyDescent="0.25">
      <c r="A5">
        <v>16</v>
      </c>
      <c r="B5">
        <v>18.8</v>
      </c>
      <c r="C5">
        <f t="shared" si="0"/>
        <v>12.3</v>
      </c>
      <c r="D5">
        <v>0.114</v>
      </c>
      <c r="E5">
        <f t="shared" si="1"/>
        <v>0.314</v>
      </c>
      <c r="F5">
        <v>0.45</v>
      </c>
      <c r="G5">
        <f t="shared" si="2"/>
        <v>0.5</v>
      </c>
      <c r="H5">
        <v>0.44</v>
      </c>
      <c r="I5">
        <f t="shared" si="3"/>
        <v>0.49</v>
      </c>
      <c r="J5">
        <v>0</v>
      </c>
      <c r="K5">
        <v>1</v>
      </c>
      <c r="L5" t="s">
        <v>9</v>
      </c>
    </row>
    <row r="6" spans="1:12" x14ac:dyDescent="0.25">
      <c r="A6">
        <v>18</v>
      </c>
      <c r="B6">
        <v>17.899999999999999</v>
      </c>
      <c r="C6">
        <f t="shared" si="0"/>
        <v>11.399999999999999</v>
      </c>
      <c r="D6">
        <v>0.115</v>
      </c>
      <c r="E6">
        <f t="shared" si="1"/>
        <v>0.315</v>
      </c>
      <c r="F6">
        <v>0.44</v>
      </c>
      <c r="G6">
        <f t="shared" si="2"/>
        <v>0.49</v>
      </c>
      <c r="H6">
        <v>0.42</v>
      </c>
      <c r="I6">
        <f t="shared" si="3"/>
        <v>0.47</v>
      </c>
      <c r="J6">
        <v>1</v>
      </c>
      <c r="K6">
        <v>0</v>
      </c>
      <c r="L6" t="s">
        <v>8</v>
      </c>
    </row>
    <row r="7" spans="1:12" x14ac:dyDescent="0.25">
      <c r="A7">
        <v>9</v>
      </c>
      <c r="B7">
        <v>21</v>
      </c>
      <c r="C7">
        <f t="shared" si="0"/>
        <v>14.5</v>
      </c>
      <c r="D7">
        <v>0.125</v>
      </c>
      <c r="E7">
        <f t="shared" si="1"/>
        <v>0.32500000000000001</v>
      </c>
      <c r="F7">
        <v>0.46</v>
      </c>
      <c r="G7">
        <f t="shared" si="2"/>
        <v>0.51</v>
      </c>
      <c r="H7">
        <v>0.46</v>
      </c>
      <c r="I7">
        <f t="shared" si="3"/>
        <v>0.51</v>
      </c>
      <c r="J7">
        <v>0</v>
      </c>
      <c r="K7">
        <v>1</v>
      </c>
      <c r="L7" t="s">
        <v>10</v>
      </c>
    </row>
    <row r="8" spans="1:12" x14ac:dyDescent="0.25">
      <c r="A8">
        <v>21</v>
      </c>
      <c r="B8">
        <v>19.399999999999999</v>
      </c>
      <c r="C8">
        <f t="shared" si="0"/>
        <v>12.899999999999999</v>
      </c>
      <c r="D8">
        <v>0.11700000000000001</v>
      </c>
      <c r="E8">
        <f t="shared" si="1"/>
        <v>0.317</v>
      </c>
      <c r="F8">
        <v>0.49</v>
      </c>
      <c r="G8">
        <f t="shared" si="2"/>
        <v>0.54</v>
      </c>
      <c r="H8">
        <v>0.45100000000000001</v>
      </c>
      <c r="I8">
        <f t="shared" si="3"/>
        <v>0.501</v>
      </c>
      <c r="J8">
        <v>1</v>
      </c>
      <c r="K8">
        <v>1</v>
      </c>
      <c r="L8" t="s">
        <v>9</v>
      </c>
    </row>
    <row r="9" spans="1:12" x14ac:dyDescent="0.25">
      <c r="A9">
        <v>19</v>
      </c>
      <c r="B9">
        <v>18.7</v>
      </c>
      <c r="C9">
        <f t="shared" si="0"/>
        <v>12.2</v>
      </c>
      <c r="D9">
        <v>0.115</v>
      </c>
      <c r="E9">
        <f t="shared" si="1"/>
        <v>0.315</v>
      </c>
      <c r="F9">
        <v>0.47</v>
      </c>
      <c r="G9">
        <f t="shared" si="2"/>
        <v>0.52</v>
      </c>
      <c r="H9">
        <v>0.46500000000000002</v>
      </c>
      <c r="I9">
        <f t="shared" si="3"/>
        <v>0.51500000000000001</v>
      </c>
      <c r="J9">
        <v>0</v>
      </c>
      <c r="K9">
        <v>1</v>
      </c>
      <c r="L9" t="s">
        <v>9</v>
      </c>
    </row>
    <row r="10" spans="1:12" x14ac:dyDescent="0.25">
      <c r="A10">
        <v>37</v>
      </c>
      <c r="B10">
        <v>18</v>
      </c>
      <c r="C10">
        <f t="shared" si="0"/>
        <v>11.5</v>
      </c>
      <c r="D10">
        <v>0.114</v>
      </c>
      <c r="E10">
        <f t="shared" si="1"/>
        <v>0.314</v>
      </c>
      <c r="F10">
        <v>0.5</v>
      </c>
      <c r="G10">
        <f t="shared" si="2"/>
        <v>0.55000000000000004</v>
      </c>
      <c r="H10">
        <v>0.44</v>
      </c>
      <c r="I10">
        <f t="shared" si="3"/>
        <v>0.49</v>
      </c>
      <c r="J10">
        <v>1</v>
      </c>
      <c r="K10">
        <v>1</v>
      </c>
      <c r="L10" t="s">
        <v>8</v>
      </c>
    </row>
    <row r="11" spans="1:12" x14ac:dyDescent="0.25">
      <c r="A11">
        <v>51</v>
      </c>
      <c r="B11">
        <v>22</v>
      </c>
      <c r="C11">
        <f t="shared" si="0"/>
        <v>15.5</v>
      </c>
      <c r="D11">
        <v>0.13</v>
      </c>
      <c r="E11">
        <f t="shared" si="1"/>
        <v>0.33</v>
      </c>
      <c r="F11">
        <v>0.59099999999999997</v>
      </c>
      <c r="G11">
        <f t="shared" si="2"/>
        <v>0.64100000000000001</v>
      </c>
      <c r="H11">
        <v>0.49</v>
      </c>
      <c r="I11">
        <f t="shared" si="3"/>
        <v>0.54</v>
      </c>
      <c r="J11">
        <v>0</v>
      </c>
      <c r="K11">
        <v>1</v>
      </c>
      <c r="L11" t="s">
        <v>10</v>
      </c>
    </row>
    <row r="12" spans="1:12" x14ac:dyDescent="0.25">
      <c r="A12">
        <v>20</v>
      </c>
      <c r="B12">
        <v>18.100000000000001</v>
      </c>
      <c r="C12">
        <f t="shared" si="0"/>
        <v>11.600000000000001</v>
      </c>
      <c r="D12">
        <v>0.1</v>
      </c>
      <c r="E12">
        <f t="shared" si="1"/>
        <v>0.30000000000000004</v>
      </c>
      <c r="F12">
        <v>0.49</v>
      </c>
      <c r="G12">
        <f t="shared" si="2"/>
        <v>0.54</v>
      </c>
      <c r="H12">
        <v>0.4</v>
      </c>
      <c r="I12">
        <f t="shared" si="3"/>
        <v>0.45</v>
      </c>
      <c r="J12">
        <v>1</v>
      </c>
      <c r="K12">
        <v>0</v>
      </c>
      <c r="L12" t="s">
        <v>8</v>
      </c>
    </row>
    <row r="13" spans="1:12" x14ac:dyDescent="0.25">
      <c r="A13">
        <v>24</v>
      </c>
      <c r="B13">
        <v>21</v>
      </c>
      <c r="C13">
        <f t="shared" si="0"/>
        <v>14.5</v>
      </c>
      <c r="D13">
        <v>0.151</v>
      </c>
      <c r="E13">
        <f t="shared" si="1"/>
        <v>0.35099999999999998</v>
      </c>
      <c r="F13">
        <v>0.54</v>
      </c>
      <c r="G13">
        <f t="shared" si="2"/>
        <v>0.59000000000000008</v>
      </c>
      <c r="H13">
        <v>0.51</v>
      </c>
      <c r="I13">
        <f t="shared" si="3"/>
        <v>0.56000000000000005</v>
      </c>
      <c r="J13">
        <v>0</v>
      </c>
      <c r="K13">
        <v>1</v>
      </c>
      <c r="L13" t="s">
        <v>10</v>
      </c>
    </row>
    <row r="14" spans="1:12" x14ac:dyDescent="0.25">
      <c r="A14">
        <v>41</v>
      </c>
      <c r="B14">
        <v>22</v>
      </c>
      <c r="C14">
        <f t="shared" si="0"/>
        <v>15.5</v>
      </c>
      <c r="D14">
        <v>0.16</v>
      </c>
      <c r="E14">
        <f t="shared" si="1"/>
        <v>0.36</v>
      </c>
      <c r="F14">
        <v>0.7</v>
      </c>
      <c r="G14">
        <f t="shared" si="2"/>
        <v>0.75</v>
      </c>
      <c r="H14">
        <v>0.6</v>
      </c>
      <c r="I14">
        <f t="shared" si="3"/>
        <v>0.65</v>
      </c>
      <c r="J14">
        <v>0</v>
      </c>
      <c r="K14">
        <v>1</v>
      </c>
      <c r="L14" t="s">
        <v>10</v>
      </c>
    </row>
    <row r="15" spans="1:12" x14ac:dyDescent="0.25">
      <c r="A15">
        <v>28</v>
      </c>
      <c r="B15">
        <v>23</v>
      </c>
      <c r="C15">
        <f t="shared" si="0"/>
        <v>16.5</v>
      </c>
      <c r="D15">
        <v>0.18</v>
      </c>
      <c r="E15">
        <f t="shared" si="1"/>
        <v>0.38</v>
      </c>
      <c r="F15">
        <v>0.78</v>
      </c>
      <c r="G15">
        <f t="shared" si="2"/>
        <v>0.83000000000000007</v>
      </c>
      <c r="H15">
        <v>0.7</v>
      </c>
      <c r="I15">
        <f t="shared" si="3"/>
        <v>0.75</v>
      </c>
      <c r="J15">
        <v>0</v>
      </c>
      <c r="K15">
        <v>1</v>
      </c>
      <c r="L15" t="s">
        <v>10</v>
      </c>
    </row>
    <row r="16" spans="1:12" x14ac:dyDescent="0.25">
      <c r="A16">
        <v>44</v>
      </c>
      <c r="B16">
        <v>19</v>
      </c>
      <c r="C16">
        <f t="shared" si="0"/>
        <v>12.5</v>
      </c>
      <c r="D16">
        <v>0.13</v>
      </c>
      <c r="E16">
        <f t="shared" si="1"/>
        <v>0.33</v>
      </c>
      <c r="F16">
        <v>0.57999999999999996</v>
      </c>
      <c r="G16">
        <f t="shared" si="2"/>
        <v>0.63</v>
      </c>
      <c r="H16">
        <v>0.49</v>
      </c>
      <c r="I16">
        <f t="shared" si="3"/>
        <v>0.54</v>
      </c>
      <c r="J16">
        <v>1</v>
      </c>
      <c r="K16">
        <v>1</v>
      </c>
      <c r="L16" t="s">
        <v>9</v>
      </c>
    </row>
    <row r="17" spans="1:12" x14ac:dyDescent="0.25">
      <c r="A17">
        <v>14</v>
      </c>
      <c r="B17">
        <v>21</v>
      </c>
      <c r="C17">
        <f t="shared" si="0"/>
        <v>14.5</v>
      </c>
      <c r="D17">
        <v>0.125</v>
      </c>
      <c r="E17">
        <f t="shared" si="1"/>
        <v>0.32500000000000001</v>
      </c>
      <c r="F17">
        <v>0.48</v>
      </c>
      <c r="G17">
        <f t="shared" si="2"/>
        <v>0.53</v>
      </c>
      <c r="H17">
        <v>0.47</v>
      </c>
      <c r="I17">
        <f t="shared" si="3"/>
        <v>0.52</v>
      </c>
      <c r="J17">
        <v>0</v>
      </c>
      <c r="K17">
        <v>1</v>
      </c>
      <c r="L17" t="s">
        <v>10</v>
      </c>
    </row>
    <row r="18" spans="1:12" x14ac:dyDescent="0.25">
      <c r="A18">
        <v>15</v>
      </c>
      <c r="B18">
        <v>18.7</v>
      </c>
      <c r="C18">
        <f t="shared" si="0"/>
        <v>12.2</v>
      </c>
      <c r="D18">
        <v>0.111</v>
      </c>
      <c r="E18">
        <f t="shared" si="1"/>
        <v>0.311</v>
      </c>
      <c r="F18">
        <v>0.48</v>
      </c>
      <c r="G18">
        <f t="shared" si="2"/>
        <v>0.53</v>
      </c>
      <c r="H18">
        <v>0.46</v>
      </c>
      <c r="I18">
        <f t="shared" si="3"/>
        <v>0.51</v>
      </c>
      <c r="J18">
        <v>1</v>
      </c>
      <c r="K18">
        <v>1</v>
      </c>
      <c r="L18" t="s">
        <v>8</v>
      </c>
    </row>
    <row r="19" spans="1:12" x14ac:dyDescent="0.25">
      <c r="A19">
        <v>17</v>
      </c>
      <c r="B19">
        <v>21.6</v>
      </c>
      <c r="C19">
        <f t="shared" si="0"/>
        <v>15.100000000000001</v>
      </c>
      <c r="D19">
        <v>0.13100000000000001</v>
      </c>
      <c r="E19">
        <f t="shared" si="1"/>
        <v>0.33100000000000002</v>
      </c>
      <c r="F19">
        <v>0.51</v>
      </c>
      <c r="G19">
        <f t="shared" si="2"/>
        <v>0.56000000000000005</v>
      </c>
      <c r="H19">
        <v>0.49</v>
      </c>
      <c r="I19">
        <f t="shared" si="3"/>
        <v>0.54</v>
      </c>
      <c r="J19">
        <v>0</v>
      </c>
      <c r="K19">
        <v>0</v>
      </c>
      <c r="L19" t="s">
        <v>10</v>
      </c>
    </row>
    <row r="20" spans="1:12" x14ac:dyDescent="0.25">
      <c r="A20">
        <v>33</v>
      </c>
      <c r="B20">
        <v>19.399999999999999</v>
      </c>
      <c r="C20">
        <f t="shared" si="0"/>
        <v>12.899999999999999</v>
      </c>
      <c r="D20">
        <v>0.127</v>
      </c>
      <c r="E20">
        <f t="shared" si="1"/>
        <v>0.32700000000000001</v>
      </c>
      <c r="F20">
        <v>0.55000000000000004</v>
      </c>
      <c r="G20">
        <f t="shared" si="2"/>
        <v>0.60000000000000009</v>
      </c>
      <c r="H20">
        <v>0.48</v>
      </c>
      <c r="I20">
        <f t="shared" si="3"/>
        <v>0.53</v>
      </c>
      <c r="J20">
        <v>1</v>
      </c>
      <c r="K20">
        <v>1</v>
      </c>
      <c r="L20" t="s">
        <v>9</v>
      </c>
    </row>
    <row r="21" spans="1:12" x14ac:dyDescent="0.25">
      <c r="A21">
        <v>38</v>
      </c>
      <c r="B21">
        <v>17</v>
      </c>
      <c r="C21">
        <f t="shared" si="0"/>
        <v>10.5</v>
      </c>
      <c r="D21">
        <v>0.1</v>
      </c>
      <c r="E21">
        <f t="shared" si="1"/>
        <v>0.30000000000000004</v>
      </c>
      <c r="F21">
        <v>0.5</v>
      </c>
      <c r="G21">
        <f t="shared" si="2"/>
        <v>0.55000000000000004</v>
      </c>
      <c r="H21">
        <v>0.42</v>
      </c>
      <c r="I21">
        <f t="shared" si="3"/>
        <v>0.47</v>
      </c>
      <c r="J21">
        <v>1</v>
      </c>
      <c r="K21">
        <v>1</v>
      </c>
      <c r="L21" t="s">
        <v>8</v>
      </c>
    </row>
    <row r="22" spans="1:12" x14ac:dyDescent="0.25">
      <c r="A22">
        <v>43</v>
      </c>
      <c r="B22">
        <v>22</v>
      </c>
      <c r="C22">
        <f t="shared" si="0"/>
        <v>15.5</v>
      </c>
      <c r="D22">
        <v>0.15</v>
      </c>
      <c r="E22">
        <f t="shared" si="1"/>
        <v>0.35</v>
      </c>
      <c r="F22">
        <v>0.7</v>
      </c>
      <c r="G22">
        <f t="shared" si="2"/>
        <v>0.75</v>
      </c>
      <c r="H22">
        <v>0.57999999999999996</v>
      </c>
      <c r="I22">
        <f t="shared" si="3"/>
        <v>0.63</v>
      </c>
      <c r="J22">
        <v>0</v>
      </c>
      <c r="K22">
        <v>0</v>
      </c>
      <c r="L22" t="s">
        <v>10</v>
      </c>
    </row>
    <row r="23" spans="1:12" x14ac:dyDescent="0.25">
      <c r="A23">
        <v>54</v>
      </c>
      <c r="B23">
        <v>21.5</v>
      </c>
      <c r="C23">
        <f t="shared" si="0"/>
        <v>15</v>
      </c>
      <c r="D23">
        <v>0.129</v>
      </c>
      <c r="E23">
        <f t="shared" si="1"/>
        <v>0.32900000000000001</v>
      </c>
      <c r="F23">
        <v>0.69</v>
      </c>
      <c r="G23">
        <f t="shared" si="2"/>
        <v>0.74</v>
      </c>
      <c r="H23">
        <v>0.52</v>
      </c>
      <c r="I23">
        <f t="shared" si="3"/>
        <v>0.57000000000000006</v>
      </c>
      <c r="J23">
        <v>0</v>
      </c>
      <c r="K23">
        <v>1</v>
      </c>
      <c r="L23" t="s">
        <v>10</v>
      </c>
    </row>
    <row r="24" spans="1:12" x14ac:dyDescent="0.25">
      <c r="A24">
        <v>12</v>
      </c>
      <c r="B24">
        <v>20.9</v>
      </c>
      <c r="C24">
        <f t="shared" si="0"/>
        <v>14.399999999999999</v>
      </c>
      <c r="D24">
        <v>0.124</v>
      </c>
      <c r="E24">
        <f t="shared" si="1"/>
        <v>0.32400000000000001</v>
      </c>
      <c r="F24">
        <v>0.47</v>
      </c>
      <c r="G24">
        <f t="shared" si="2"/>
        <v>0.52</v>
      </c>
      <c r="H24">
        <v>0.44</v>
      </c>
      <c r="I24">
        <f t="shared" si="3"/>
        <v>0.49</v>
      </c>
      <c r="J24">
        <v>0</v>
      </c>
      <c r="K24">
        <v>1</v>
      </c>
      <c r="L24" t="s">
        <v>10</v>
      </c>
    </row>
    <row r="25" spans="1:12" x14ac:dyDescent="0.25">
      <c r="A25">
        <v>32</v>
      </c>
      <c r="B25">
        <v>18.48</v>
      </c>
      <c r="C25">
        <f t="shared" si="0"/>
        <v>11.98</v>
      </c>
      <c r="D25">
        <v>0.113</v>
      </c>
      <c r="E25">
        <f t="shared" si="1"/>
        <v>0.313</v>
      </c>
      <c r="F25">
        <v>0.52</v>
      </c>
      <c r="G25">
        <f t="shared" si="2"/>
        <v>0.57000000000000006</v>
      </c>
      <c r="H25">
        <v>0.43</v>
      </c>
      <c r="I25">
        <f t="shared" si="3"/>
        <v>0.48</v>
      </c>
      <c r="J25">
        <v>1</v>
      </c>
      <c r="K25">
        <v>0</v>
      </c>
      <c r="L25" t="s">
        <v>8</v>
      </c>
    </row>
    <row r="26" spans="1:12" x14ac:dyDescent="0.25">
      <c r="A26">
        <v>36</v>
      </c>
      <c r="B26">
        <v>19</v>
      </c>
      <c r="C26">
        <f t="shared" si="0"/>
        <v>12.5</v>
      </c>
      <c r="D26">
        <v>0.123</v>
      </c>
      <c r="E26">
        <f t="shared" si="1"/>
        <v>0.32300000000000001</v>
      </c>
      <c r="F26">
        <v>0.59</v>
      </c>
      <c r="G26">
        <f t="shared" si="2"/>
        <v>0.64</v>
      </c>
      <c r="H26">
        <v>0.47799999999999998</v>
      </c>
      <c r="I26">
        <f t="shared" si="3"/>
        <v>0.52800000000000002</v>
      </c>
      <c r="J26">
        <v>1</v>
      </c>
      <c r="K26">
        <v>1</v>
      </c>
      <c r="L26" t="s">
        <v>9</v>
      </c>
    </row>
    <row r="27" spans="1:12" x14ac:dyDescent="0.25">
      <c r="A27">
        <v>39</v>
      </c>
      <c r="B27">
        <v>18.100000000000001</v>
      </c>
      <c r="C27">
        <f t="shared" si="0"/>
        <v>11.600000000000001</v>
      </c>
      <c r="D27">
        <v>9.8000000000000004E-2</v>
      </c>
      <c r="E27">
        <f t="shared" si="1"/>
        <v>0.29800000000000004</v>
      </c>
      <c r="F27">
        <v>0.5</v>
      </c>
      <c r="G27">
        <f t="shared" si="2"/>
        <v>0.55000000000000004</v>
      </c>
      <c r="H27">
        <v>0.41899999999999998</v>
      </c>
      <c r="I27">
        <f t="shared" si="3"/>
        <v>0.46899999999999997</v>
      </c>
      <c r="J27">
        <v>1</v>
      </c>
      <c r="K27">
        <v>0</v>
      </c>
      <c r="L27" t="s">
        <v>8</v>
      </c>
    </row>
    <row r="28" spans="1:12" x14ac:dyDescent="0.25">
      <c r="A28">
        <v>40</v>
      </c>
      <c r="B28">
        <v>21.98</v>
      </c>
      <c r="C28">
        <f t="shared" si="0"/>
        <v>15.48</v>
      </c>
      <c r="D28">
        <v>0.16800000000000001</v>
      </c>
      <c r="E28">
        <f t="shared" si="1"/>
        <v>0.36799999999999999</v>
      </c>
      <c r="F28">
        <v>0.7</v>
      </c>
      <c r="G28">
        <f t="shared" si="2"/>
        <v>0.75</v>
      </c>
      <c r="H28">
        <v>0.59</v>
      </c>
      <c r="I28">
        <f t="shared" si="3"/>
        <v>0.64</v>
      </c>
      <c r="J28">
        <v>0</v>
      </c>
      <c r="K28">
        <v>1</v>
      </c>
      <c r="L28" t="s">
        <v>10</v>
      </c>
    </row>
    <row r="29" spans="1:12" x14ac:dyDescent="0.25">
      <c r="A29">
        <v>42</v>
      </c>
      <c r="B29">
        <v>22.18</v>
      </c>
      <c r="C29">
        <f t="shared" si="0"/>
        <v>15.68</v>
      </c>
      <c r="D29">
        <v>0.14000000000000001</v>
      </c>
      <c r="E29">
        <f t="shared" si="1"/>
        <v>0.34</v>
      </c>
      <c r="F29">
        <v>0.66</v>
      </c>
      <c r="G29">
        <f t="shared" si="2"/>
        <v>0.71000000000000008</v>
      </c>
      <c r="H29">
        <v>0.58699999999999997</v>
      </c>
      <c r="I29">
        <f t="shared" si="3"/>
        <v>0.63700000000000001</v>
      </c>
      <c r="J29">
        <v>0</v>
      </c>
      <c r="K29">
        <v>1</v>
      </c>
      <c r="L29" t="s">
        <v>10</v>
      </c>
    </row>
    <row r="30" spans="1:12" x14ac:dyDescent="0.25">
      <c r="A30">
        <v>45</v>
      </c>
      <c r="B30">
        <v>18.899999999999999</v>
      </c>
      <c r="C30">
        <f t="shared" si="0"/>
        <v>12.399999999999999</v>
      </c>
      <c r="D30">
        <v>0.114</v>
      </c>
      <c r="E30">
        <f t="shared" si="1"/>
        <v>0.314</v>
      </c>
      <c r="F30">
        <v>0.54</v>
      </c>
      <c r="G30">
        <f t="shared" si="2"/>
        <v>0.59000000000000008</v>
      </c>
      <c r="H30">
        <v>0.49099999999999999</v>
      </c>
      <c r="I30">
        <f t="shared" si="3"/>
        <v>0.54100000000000004</v>
      </c>
      <c r="J30">
        <v>0</v>
      </c>
      <c r="K30">
        <v>1</v>
      </c>
      <c r="L30" t="s">
        <v>9</v>
      </c>
    </row>
    <row r="31" spans="1:12" x14ac:dyDescent="0.25">
      <c r="A31">
        <v>30</v>
      </c>
      <c r="B31">
        <v>18.789000000000001</v>
      </c>
      <c r="C31">
        <f t="shared" si="0"/>
        <v>12.289000000000001</v>
      </c>
      <c r="D31">
        <v>0.1149</v>
      </c>
      <c r="E31">
        <f t="shared" si="1"/>
        <v>0.31490000000000001</v>
      </c>
      <c r="F31">
        <v>0.53100000000000003</v>
      </c>
      <c r="G31">
        <f t="shared" si="2"/>
        <v>0.58100000000000007</v>
      </c>
      <c r="H31">
        <v>0.46899999999999997</v>
      </c>
      <c r="I31">
        <f t="shared" si="3"/>
        <v>0.51900000000000002</v>
      </c>
      <c r="J31">
        <v>1</v>
      </c>
      <c r="K31">
        <v>1</v>
      </c>
      <c r="L31" t="s">
        <v>9</v>
      </c>
    </row>
    <row r="32" spans="1:12" x14ac:dyDescent="0.25">
      <c r="A32">
        <v>29</v>
      </c>
      <c r="B32">
        <v>21.6</v>
      </c>
      <c r="C32">
        <f t="shared" si="0"/>
        <v>15.100000000000001</v>
      </c>
      <c r="D32">
        <v>0.12909999999999999</v>
      </c>
      <c r="E32">
        <f t="shared" si="1"/>
        <v>0.3291</v>
      </c>
      <c r="F32">
        <v>0.59799999999999998</v>
      </c>
      <c r="G32">
        <f t="shared" si="2"/>
        <v>0.64800000000000002</v>
      </c>
      <c r="H32">
        <v>0.49399999999999999</v>
      </c>
      <c r="I32">
        <f t="shared" si="3"/>
        <v>0.54400000000000004</v>
      </c>
      <c r="J32">
        <v>0</v>
      </c>
      <c r="K32">
        <v>1</v>
      </c>
      <c r="L32" t="s">
        <v>10</v>
      </c>
    </row>
    <row r="33" spans="1:12" x14ac:dyDescent="0.25">
      <c r="A33">
        <v>34</v>
      </c>
      <c r="B33">
        <v>21.68</v>
      </c>
      <c r="C33">
        <f t="shared" si="0"/>
        <v>15.18</v>
      </c>
      <c r="D33">
        <v>0.13100000000000001</v>
      </c>
      <c r="E33">
        <f t="shared" si="1"/>
        <v>0.33100000000000002</v>
      </c>
      <c r="F33">
        <v>0.64</v>
      </c>
      <c r="G33">
        <f t="shared" si="2"/>
        <v>0.69000000000000006</v>
      </c>
      <c r="H33">
        <v>0.51</v>
      </c>
      <c r="I33">
        <f t="shared" si="3"/>
        <v>0.56000000000000005</v>
      </c>
      <c r="J33">
        <v>0</v>
      </c>
      <c r="K33">
        <v>1</v>
      </c>
      <c r="L33" t="s">
        <v>10</v>
      </c>
    </row>
    <row r="34" spans="1:12" x14ac:dyDescent="0.25">
      <c r="A34">
        <v>23</v>
      </c>
      <c r="B34">
        <v>18.498000000000001</v>
      </c>
      <c r="C34">
        <f t="shared" ref="C34:C65" si="4">B34-6.5</f>
        <v>11.998000000000001</v>
      </c>
      <c r="D34">
        <v>0.126</v>
      </c>
      <c r="E34">
        <f t="shared" si="1"/>
        <v>0.32600000000000001</v>
      </c>
      <c r="F34">
        <v>0.5</v>
      </c>
      <c r="G34">
        <f t="shared" si="2"/>
        <v>0.55000000000000004</v>
      </c>
      <c r="H34">
        <v>0.47099999999999997</v>
      </c>
      <c r="I34">
        <f t="shared" si="3"/>
        <v>0.52100000000000002</v>
      </c>
      <c r="J34">
        <v>1</v>
      </c>
      <c r="K34">
        <v>0</v>
      </c>
      <c r="L34" t="s">
        <v>9</v>
      </c>
    </row>
    <row r="35" spans="1:12" x14ac:dyDescent="0.25">
      <c r="A35">
        <v>42</v>
      </c>
      <c r="B35">
        <v>18.100000000000001</v>
      </c>
      <c r="C35">
        <f t="shared" si="4"/>
        <v>11.600000000000001</v>
      </c>
      <c r="D35">
        <v>9.8900000000000002E-2</v>
      </c>
      <c r="E35">
        <f t="shared" si="1"/>
        <v>0.2989</v>
      </c>
      <c r="F35">
        <v>0.54</v>
      </c>
      <c r="G35">
        <f t="shared" si="2"/>
        <v>0.59000000000000008</v>
      </c>
      <c r="H35">
        <v>0.41899999999999998</v>
      </c>
      <c r="I35">
        <f t="shared" si="3"/>
        <v>0.46899999999999997</v>
      </c>
      <c r="J35">
        <v>1</v>
      </c>
      <c r="K35">
        <v>0</v>
      </c>
      <c r="L35" t="s">
        <v>8</v>
      </c>
    </row>
    <row r="36" spans="1:12" x14ac:dyDescent="0.25">
      <c r="A36">
        <v>37</v>
      </c>
      <c r="B36">
        <v>23</v>
      </c>
      <c r="C36">
        <f t="shared" si="4"/>
        <v>16.5</v>
      </c>
      <c r="D36">
        <v>0.17100000000000001</v>
      </c>
      <c r="E36">
        <f t="shared" si="1"/>
        <v>0.371</v>
      </c>
      <c r="F36">
        <v>0.79</v>
      </c>
      <c r="G36">
        <f t="shared" si="2"/>
        <v>0.84000000000000008</v>
      </c>
      <c r="H36">
        <v>0.51</v>
      </c>
      <c r="I36">
        <f t="shared" si="3"/>
        <v>0.56000000000000005</v>
      </c>
      <c r="J36">
        <v>0</v>
      </c>
      <c r="K36">
        <v>1</v>
      </c>
      <c r="L36" t="s">
        <v>10</v>
      </c>
    </row>
    <row r="37" spans="1:12" x14ac:dyDescent="0.25">
      <c r="A37">
        <v>9</v>
      </c>
      <c r="B37">
        <v>17.8</v>
      </c>
      <c r="C37">
        <f t="shared" si="4"/>
        <v>11.3</v>
      </c>
      <c r="D37">
        <v>8.8999999999999996E-2</v>
      </c>
      <c r="E37">
        <f t="shared" si="1"/>
        <v>0.28900000000000003</v>
      </c>
      <c r="F37">
        <v>0.36</v>
      </c>
      <c r="G37">
        <f t="shared" si="2"/>
        <v>0.41</v>
      </c>
      <c r="H37">
        <v>0.36</v>
      </c>
      <c r="I37">
        <f t="shared" si="3"/>
        <v>0.41</v>
      </c>
      <c r="J37">
        <v>1</v>
      </c>
      <c r="K37">
        <v>0</v>
      </c>
      <c r="L37" t="s">
        <v>8</v>
      </c>
    </row>
    <row r="38" spans="1:12" x14ac:dyDescent="0.25">
      <c r="A38">
        <v>10</v>
      </c>
      <c r="B38">
        <v>21.7</v>
      </c>
      <c r="C38">
        <f t="shared" si="4"/>
        <v>15.2</v>
      </c>
      <c r="D38">
        <v>0.13</v>
      </c>
      <c r="E38">
        <f t="shared" si="1"/>
        <v>0.33</v>
      </c>
      <c r="F38">
        <v>0.47099999999999997</v>
      </c>
      <c r="G38">
        <f t="shared" si="2"/>
        <v>0.52100000000000002</v>
      </c>
      <c r="H38">
        <v>0.47</v>
      </c>
      <c r="I38">
        <f t="shared" si="3"/>
        <v>0.52</v>
      </c>
      <c r="J38">
        <v>0</v>
      </c>
      <c r="K38">
        <v>1</v>
      </c>
      <c r="L38" t="s">
        <v>10</v>
      </c>
    </row>
    <row r="39" spans="1:12" x14ac:dyDescent="0.25">
      <c r="A39">
        <v>11</v>
      </c>
      <c r="B39">
        <v>21.8</v>
      </c>
      <c r="C39">
        <f t="shared" si="4"/>
        <v>15.3</v>
      </c>
      <c r="D39">
        <v>0.14000000000000001</v>
      </c>
      <c r="E39">
        <f t="shared" si="1"/>
        <v>0.34</v>
      </c>
      <c r="F39">
        <v>0.46100000000000002</v>
      </c>
      <c r="G39">
        <f t="shared" si="2"/>
        <v>0.51100000000000001</v>
      </c>
      <c r="H39">
        <v>0.46</v>
      </c>
      <c r="I39">
        <f t="shared" si="3"/>
        <v>0.51</v>
      </c>
      <c r="J39">
        <v>0</v>
      </c>
      <c r="K39">
        <v>1</v>
      </c>
      <c r="L39" t="s">
        <v>10</v>
      </c>
    </row>
    <row r="40" spans="1:12" x14ac:dyDescent="0.25">
      <c r="A40">
        <v>14</v>
      </c>
      <c r="B40">
        <v>22.2</v>
      </c>
      <c r="C40">
        <f t="shared" si="4"/>
        <v>15.7</v>
      </c>
      <c r="D40">
        <v>0.14899999999999999</v>
      </c>
      <c r="E40">
        <f t="shared" si="1"/>
        <v>0.34899999999999998</v>
      </c>
      <c r="F40">
        <v>0.5</v>
      </c>
      <c r="G40">
        <f t="shared" si="2"/>
        <v>0.55000000000000004</v>
      </c>
      <c r="H40">
        <v>0.48</v>
      </c>
      <c r="I40">
        <f t="shared" si="3"/>
        <v>0.53</v>
      </c>
      <c r="J40">
        <v>0</v>
      </c>
      <c r="K40">
        <v>1</v>
      </c>
      <c r="L40" t="s">
        <v>10</v>
      </c>
    </row>
    <row r="41" spans="1:12" x14ac:dyDescent="0.25">
      <c r="A41">
        <v>14</v>
      </c>
      <c r="B41">
        <v>18.100000000000001</v>
      </c>
      <c r="C41">
        <f t="shared" si="4"/>
        <v>11.600000000000001</v>
      </c>
      <c r="D41">
        <v>0.11</v>
      </c>
      <c r="E41">
        <f t="shared" si="1"/>
        <v>0.31</v>
      </c>
      <c r="F41">
        <v>0.43</v>
      </c>
      <c r="G41">
        <f t="shared" si="2"/>
        <v>0.48</v>
      </c>
      <c r="H41">
        <v>0.4</v>
      </c>
      <c r="I41">
        <f t="shared" si="3"/>
        <v>0.45</v>
      </c>
      <c r="J41">
        <v>1</v>
      </c>
      <c r="K41">
        <v>0</v>
      </c>
      <c r="L41" t="s">
        <v>8</v>
      </c>
    </row>
    <row r="42" spans="1:12" x14ac:dyDescent="0.25">
      <c r="A42">
        <v>17</v>
      </c>
      <c r="B42">
        <v>18.2</v>
      </c>
      <c r="C42">
        <f t="shared" si="4"/>
        <v>11.7</v>
      </c>
      <c r="D42">
        <v>0.112</v>
      </c>
      <c r="E42">
        <f t="shared" si="1"/>
        <v>0.312</v>
      </c>
      <c r="F42">
        <v>0.41</v>
      </c>
      <c r="G42">
        <f t="shared" si="2"/>
        <v>0.45999999999999996</v>
      </c>
      <c r="H42">
        <v>0.39</v>
      </c>
      <c r="I42">
        <f t="shared" si="3"/>
        <v>0.44</v>
      </c>
      <c r="J42">
        <v>1</v>
      </c>
      <c r="K42">
        <v>0</v>
      </c>
      <c r="L42" t="s">
        <v>8</v>
      </c>
    </row>
    <row r="43" spans="1:12" x14ac:dyDescent="0.25">
      <c r="A43">
        <v>37</v>
      </c>
      <c r="B43">
        <v>18.71</v>
      </c>
      <c r="C43">
        <f t="shared" si="4"/>
        <v>12.21</v>
      </c>
      <c r="D43">
        <v>0.11509999999999999</v>
      </c>
      <c r="E43">
        <f t="shared" si="1"/>
        <v>0.31509999999999999</v>
      </c>
      <c r="F43">
        <v>0.59</v>
      </c>
      <c r="G43">
        <f t="shared" si="2"/>
        <v>0.64</v>
      </c>
      <c r="H43">
        <v>0.48</v>
      </c>
      <c r="I43">
        <f t="shared" si="3"/>
        <v>0.53</v>
      </c>
      <c r="J43">
        <v>1</v>
      </c>
      <c r="K43">
        <v>1</v>
      </c>
      <c r="L43" t="s">
        <v>9</v>
      </c>
    </row>
    <row r="44" spans="1:12" x14ac:dyDescent="0.25">
      <c r="A44">
        <v>18</v>
      </c>
      <c r="B44">
        <v>21</v>
      </c>
      <c r="C44">
        <f t="shared" si="4"/>
        <v>14.5</v>
      </c>
      <c r="D44">
        <v>0.13400000000000001</v>
      </c>
      <c r="E44">
        <f t="shared" si="1"/>
        <v>0.33400000000000002</v>
      </c>
      <c r="F44">
        <v>0.53</v>
      </c>
      <c r="G44">
        <f t="shared" si="2"/>
        <v>0.58000000000000007</v>
      </c>
      <c r="H44">
        <v>0.5</v>
      </c>
      <c r="I44">
        <f t="shared" si="3"/>
        <v>0.55000000000000004</v>
      </c>
      <c r="J44">
        <v>0</v>
      </c>
      <c r="K44">
        <v>1</v>
      </c>
      <c r="L44" t="s">
        <v>10</v>
      </c>
    </row>
    <row r="45" spans="1:12" x14ac:dyDescent="0.25">
      <c r="A45">
        <v>26</v>
      </c>
      <c r="B45">
        <v>19.399999999999999</v>
      </c>
      <c r="C45">
        <f t="shared" si="4"/>
        <v>12.899999999999999</v>
      </c>
      <c r="D45">
        <v>0.126</v>
      </c>
      <c r="E45">
        <f t="shared" si="1"/>
        <v>0.32600000000000001</v>
      </c>
      <c r="F45">
        <v>0.56999999999999995</v>
      </c>
      <c r="G45">
        <f t="shared" si="2"/>
        <v>0.62</v>
      </c>
      <c r="H45">
        <v>0.48</v>
      </c>
      <c r="I45">
        <f t="shared" si="3"/>
        <v>0.53</v>
      </c>
      <c r="J45">
        <v>1</v>
      </c>
      <c r="K45">
        <v>1</v>
      </c>
      <c r="L45" t="s">
        <v>9</v>
      </c>
    </row>
    <row r="46" spans="1:12" x14ac:dyDescent="0.25">
      <c r="A46">
        <v>38</v>
      </c>
      <c r="B46">
        <v>21.68</v>
      </c>
      <c r="C46">
        <f t="shared" si="4"/>
        <v>15.18</v>
      </c>
      <c r="D46">
        <v>0.17</v>
      </c>
      <c r="E46">
        <f t="shared" si="1"/>
        <v>0.37</v>
      </c>
      <c r="F46">
        <v>0.74</v>
      </c>
      <c r="G46">
        <f t="shared" si="2"/>
        <v>0.79</v>
      </c>
      <c r="H46">
        <v>0.59</v>
      </c>
      <c r="I46">
        <f t="shared" si="3"/>
        <v>0.64</v>
      </c>
      <c r="J46">
        <v>0</v>
      </c>
      <c r="K46">
        <v>1</v>
      </c>
      <c r="L46" t="s">
        <v>10</v>
      </c>
    </row>
    <row r="47" spans="1:12" x14ac:dyDescent="0.25">
      <c r="A47">
        <v>40</v>
      </c>
      <c r="B47">
        <v>18.14</v>
      </c>
      <c r="C47">
        <f t="shared" si="4"/>
        <v>11.64</v>
      </c>
      <c r="D47">
        <v>0.11899999999999999</v>
      </c>
      <c r="E47">
        <f t="shared" si="1"/>
        <v>0.31900000000000001</v>
      </c>
      <c r="F47">
        <v>0.51</v>
      </c>
      <c r="G47">
        <f t="shared" si="2"/>
        <v>0.56000000000000005</v>
      </c>
      <c r="H47">
        <v>0.4</v>
      </c>
      <c r="I47">
        <f t="shared" si="3"/>
        <v>0.45</v>
      </c>
      <c r="J47">
        <v>1</v>
      </c>
      <c r="K47">
        <v>0</v>
      </c>
      <c r="L47" t="s">
        <v>8</v>
      </c>
    </row>
    <row r="48" spans="1:12" x14ac:dyDescent="0.25">
      <c r="A48">
        <v>41</v>
      </c>
      <c r="B48">
        <v>18.079999999999998</v>
      </c>
      <c r="C48">
        <f t="shared" si="4"/>
        <v>11.579999999999998</v>
      </c>
      <c r="D48">
        <v>9.9099999999999994E-2</v>
      </c>
      <c r="E48">
        <f t="shared" si="1"/>
        <v>0.29910000000000003</v>
      </c>
      <c r="F48">
        <v>0.56000000000000005</v>
      </c>
      <c r="G48">
        <f t="shared" si="2"/>
        <v>0.6100000000000001</v>
      </c>
      <c r="H48">
        <v>0.43</v>
      </c>
      <c r="I48">
        <f t="shared" si="3"/>
        <v>0.48</v>
      </c>
      <c r="J48">
        <v>1</v>
      </c>
      <c r="K48">
        <v>0</v>
      </c>
      <c r="L48" t="s">
        <v>8</v>
      </c>
    </row>
    <row r="49" spans="1:12" x14ac:dyDescent="0.25">
      <c r="A49">
        <v>50</v>
      </c>
      <c r="B49">
        <v>19</v>
      </c>
      <c r="C49">
        <f t="shared" si="4"/>
        <v>12.5</v>
      </c>
      <c r="D49">
        <v>0.126</v>
      </c>
      <c r="E49">
        <f t="shared" si="1"/>
        <v>0.32600000000000001</v>
      </c>
      <c r="F49">
        <v>0.61</v>
      </c>
      <c r="G49">
        <f t="shared" si="2"/>
        <v>0.66</v>
      </c>
      <c r="H49">
        <v>0.49399999999999999</v>
      </c>
      <c r="I49">
        <f t="shared" si="3"/>
        <v>0.54400000000000004</v>
      </c>
      <c r="J49">
        <v>1</v>
      </c>
      <c r="K49">
        <v>1</v>
      </c>
      <c r="L49" t="s">
        <v>9</v>
      </c>
    </row>
    <row r="50" spans="1:12" x14ac:dyDescent="0.25">
      <c r="A50">
        <v>19</v>
      </c>
      <c r="B50">
        <v>20.100000000000001</v>
      </c>
      <c r="C50">
        <f t="shared" si="4"/>
        <v>13.600000000000001</v>
      </c>
      <c r="D50">
        <v>0.124</v>
      </c>
      <c r="E50">
        <f t="shared" si="1"/>
        <v>0.32400000000000001</v>
      </c>
      <c r="F50">
        <v>0.46</v>
      </c>
      <c r="G50">
        <f t="shared" si="2"/>
        <v>0.51</v>
      </c>
      <c r="H50">
        <v>0.45200000000000001</v>
      </c>
      <c r="I50">
        <f t="shared" si="3"/>
        <v>0.502</v>
      </c>
      <c r="J50">
        <v>0</v>
      </c>
      <c r="K50">
        <v>1</v>
      </c>
      <c r="L50" t="s">
        <v>9</v>
      </c>
    </row>
    <row r="51" spans="1:12" x14ac:dyDescent="0.25">
      <c r="A51">
        <v>47</v>
      </c>
      <c r="B51">
        <v>21.9</v>
      </c>
      <c r="C51">
        <f t="shared" si="4"/>
        <v>15.399999999999999</v>
      </c>
      <c r="D51">
        <v>0.13400000000000001</v>
      </c>
      <c r="E51">
        <f t="shared" si="1"/>
        <v>0.33400000000000002</v>
      </c>
      <c r="F51">
        <v>0.69099999999999995</v>
      </c>
      <c r="G51">
        <f t="shared" si="2"/>
        <v>0.74099999999999999</v>
      </c>
      <c r="H51">
        <v>0.51</v>
      </c>
      <c r="I51">
        <f t="shared" si="3"/>
        <v>0.56000000000000005</v>
      </c>
      <c r="J51">
        <v>0</v>
      </c>
      <c r="K51">
        <v>1</v>
      </c>
      <c r="L51" t="s">
        <v>10</v>
      </c>
    </row>
    <row r="52" spans="1:12" x14ac:dyDescent="0.25">
      <c r="A52">
        <v>16</v>
      </c>
      <c r="B52">
        <v>18.899999999999999</v>
      </c>
      <c r="C52">
        <f t="shared" si="4"/>
        <v>12.399999999999999</v>
      </c>
      <c r="D52">
        <v>0.121</v>
      </c>
      <c r="E52">
        <f t="shared" si="1"/>
        <v>0.32100000000000001</v>
      </c>
      <c r="F52">
        <v>0.46</v>
      </c>
      <c r="G52">
        <f t="shared" si="2"/>
        <v>0.51</v>
      </c>
      <c r="H52">
        <v>0.44900000000000001</v>
      </c>
      <c r="I52">
        <f t="shared" si="3"/>
        <v>0.499</v>
      </c>
      <c r="J52">
        <v>1</v>
      </c>
      <c r="K52">
        <v>1</v>
      </c>
      <c r="L52" t="s">
        <v>9</v>
      </c>
    </row>
    <row r="53" spans="1:12" x14ac:dyDescent="0.25">
      <c r="A53">
        <v>18</v>
      </c>
      <c r="B53">
        <v>21.89</v>
      </c>
      <c r="C53">
        <f t="shared" si="4"/>
        <v>15.39</v>
      </c>
      <c r="D53">
        <v>0.129</v>
      </c>
      <c r="E53">
        <f t="shared" si="1"/>
        <v>0.32900000000000001</v>
      </c>
      <c r="F53">
        <v>0.5</v>
      </c>
      <c r="G53">
        <f t="shared" si="2"/>
        <v>0.55000000000000004</v>
      </c>
      <c r="H53">
        <v>0.47899999999999998</v>
      </c>
      <c r="I53">
        <f t="shared" si="3"/>
        <v>0.52900000000000003</v>
      </c>
      <c r="J53">
        <v>0</v>
      </c>
      <c r="K53">
        <v>1</v>
      </c>
      <c r="L53" t="s">
        <v>10</v>
      </c>
    </row>
    <row r="54" spans="1:12" x14ac:dyDescent="0.25">
      <c r="A54">
        <v>14</v>
      </c>
      <c r="B54">
        <v>17</v>
      </c>
      <c r="C54">
        <f t="shared" si="4"/>
        <v>10.5</v>
      </c>
      <c r="D54">
        <v>8.8999999999999996E-2</v>
      </c>
      <c r="E54">
        <f t="shared" si="1"/>
        <v>0.28900000000000003</v>
      </c>
      <c r="F54">
        <v>0.371</v>
      </c>
      <c r="G54">
        <f t="shared" si="2"/>
        <v>0.42099999999999999</v>
      </c>
      <c r="H54">
        <v>0.37</v>
      </c>
      <c r="I54">
        <f t="shared" si="3"/>
        <v>0.42</v>
      </c>
      <c r="J54">
        <v>1</v>
      </c>
      <c r="K54">
        <v>0</v>
      </c>
      <c r="L54" t="s">
        <v>8</v>
      </c>
    </row>
    <row r="55" spans="1:12" x14ac:dyDescent="0.25">
      <c r="A55">
        <v>29</v>
      </c>
      <c r="B55">
        <v>16.399999999999999</v>
      </c>
      <c r="C55">
        <f t="shared" si="4"/>
        <v>9.8999999999999986</v>
      </c>
      <c r="D55">
        <v>0.111</v>
      </c>
      <c r="E55">
        <f t="shared" si="1"/>
        <v>0.311</v>
      </c>
      <c r="F55">
        <v>0.38</v>
      </c>
      <c r="G55">
        <f t="shared" si="2"/>
        <v>0.43</v>
      </c>
      <c r="H55">
        <v>0.37</v>
      </c>
      <c r="I55">
        <f t="shared" si="3"/>
        <v>0.42</v>
      </c>
      <c r="J55">
        <v>1</v>
      </c>
      <c r="K55">
        <v>0</v>
      </c>
      <c r="L55" t="s">
        <v>8</v>
      </c>
    </row>
    <row r="56" spans="1:12" x14ac:dyDescent="0.25">
      <c r="A56">
        <v>47</v>
      </c>
      <c r="B56">
        <v>18.155999999999999</v>
      </c>
      <c r="C56">
        <f t="shared" si="4"/>
        <v>11.655999999999999</v>
      </c>
      <c r="D56">
        <v>0.106</v>
      </c>
      <c r="E56">
        <f t="shared" si="1"/>
        <v>0.30599999999999999</v>
      </c>
      <c r="F56">
        <v>0.46</v>
      </c>
      <c r="G56">
        <f t="shared" si="2"/>
        <v>0.51</v>
      </c>
      <c r="H56">
        <v>0.39190000000000003</v>
      </c>
      <c r="I56">
        <f t="shared" si="3"/>
        <v>0.44190000000000002</v>
      </c>
      <c r="J56">
        <v>1</v>
      </c>
      <c r="K56">
        <v>0</v>
      </c>
      <c r="L56" t="s">
        <v>8</v>
      </c>
    </row>
    <row r="57" spans="1:12" x14ac:dyDescent="0.25">
      <c r="A57">
        <v>28</v>
      </c>
      <c r="B57">
        <v>21.8</v>
      </c>
      <c r="C57">
        <f t="shared" si="4"/>
        <v>15.3</v>
      </c>
      <c r="D57">
        <v>0.14000000000000001</v>
      </c>
      <c r="E57">
        <f t="shared" si="1"/>
        <v>0.34</v>
      </c>
      <c r="F57">
        <v>0.57999999999999996</v>
      </c>
      <c r="G57">
        <f t="shared" si="2"/>
        <v>0.63</v>
      </c>
      <c r="H57">
        <v>0.49</v>
      </c>
      <c r="I57">
        <f t="shared" si="3"/>
        <v>0.54</v>
      </c>
      <c r="J57">
        <v>0</v>
      </c>
      <c r="K57">
        <v>1</v>
      </c>
      <c r="L57" t="s">
        <v>10</v>
      </c>
    </row>
    <row r="58" spans="1:12" x14ac:dyDescent="0.25">
      <c r="A58">
        <v>24</v>
      </c>
      <c r="B58">
        <v>19.780999999999999</v>
      </c>
      <c r="C58">
        <f t="shared" si="4"/>
        <v>13.280999999999999</v>
      </c>
      <c r="D58">
        <v>0.12509999999999999</v>
      </c>
      <c r="E58">
        <f t="shared" si="1"/>
        <v>0.3251</v>
      </c>
      <c r="F58">
        <v>0.48099999999999998</v>
      </c>
      <c r="G58">
        <f t="shared" si="2"/>
        <v>0.53100000000000003</v>
      </c>
      <c r="H58">
        <v>0.45900000000000002</v>
      </c>
      <c r="I58">
        <f t="shared" si="3"/>
        <v>0.50900000000000001</v>
      </c>
      <c r="J58">
        <v>1</v>
      </c>
      <c r="K58">
        <v>1</v>
      </c>
      <c r="L58" t="s">
        <v>9</v>
      </c>
    </row>
    <row r="59" spans="1:12" x14ac:dyDescent="0.25">
      <c r="A59">
        <v>48</v>
      </c>
      <c r="B59">
        <v>18.04</v>
      </c>
      <c r="C59">
        <f t="shared" si="4"/>
        <v>11.54</v>
      </c>
      <c r="D59">
        <v>0.1159</v>
      </c>
      <c r="E59">
        <f t="shared" si="1"/>
        <v>0.31590000000000001</v>
      </c>
      <c r="F59">
        <v>0.54</v>
      </c>
      <c r="G59">
        <f t="shared" si="2"/>
        <v>0.59000000000000008</v>
      </c>
      <c r="H59">
        <v>0.41</v>
      </c>
      <c r="I59">
        <f t="shared" si="3"/>
        <v>0.45999999999999996</v>
      </c>
      <c r="J59">
        <v>1</v>
      </c>
      <c r="K59">
        <v>0</v>
      </c>
      <c r="L59" t="s">
        <v>8</v>
      </c>
    </row>
    <row r="60" spans="1:12" x14ac:dyDescent="0.25">
      <c r="A60">
        <v>21</v>
      </c>
      <c r="B60">
        <v>21.67</v>
      </c>
      <c r="C60">
        <f t="shared" si="4"/>
        <v>15.170000000000002</v>
      </c>
      <c r="D60">
        <v>0.184</v>
      </c>
      <c r="E60">
        <f t="shared" si="1"/>
        <v>0.38400000000000001</v>
      </c>
      <c r="F60">
        <v>0.52</v>
      </c>
      <c r="G60">
        <f t="shared" si="2"/>
        <v>0.57000000000000006</v>
      </c>
      <c r="H60">
        <v>0.49099999999999999</v>
      </c>
      <c r="I60">
        <f t="shared" si="3"/>
        <v>0.54100000000000004</v>
      </c>
      <c r="J60">
        <v>0</v>
      </c>
      <c r="K60">
        <v>1</v>
      </c>
      <c r="L60" t="s">
        <v>10</v>
      </c>
    </row>
    <row r="61" spans="1:12" x14ac:dyDescent="0.25">
      <c r="A61">
        <v>24</v>
      </c>
      <c r="B61">
        <v>23.01</v>
      </c>
      <c r="C61">
        <f t="shared" si="4"/>
        <v>16.510000000000002</v>
      </c>
      <c r="D61">
        <v>0.13400000000000001</v>
      </c>
      <c r="E61">
        <f t="shared" si="1"/>
        <v>0.33400000000000002</v>
      </c>
      <c r="F61">
        <v>0.54</v>
      </c>
      <c r="G61">
        <f t="shared" si="2"/>
        <v>0.59000000000000008</v>
      </c>
      <c r="H61">
        <v>0.499</v>
      </c>
      <c r="I61">
        <f t="shared" si="3"/>
        <v>0.54900000000000004</v>
      </c>
      <c r="J61">
        <v>0</v>
      </c>
      <c r="K61">
        <v>1</v>
      </c>
      <c r="L61" t="s">
        <v>10</v>
      </c>
    </row>
    <row r="62" spans="1:12" x14ac:dyDescent="0.25">
      <c r="A62">
        <v>47</v>
      </c>
      <c r="B62">
        <v>19.399999999999999</v>
      </c>
      <c r="C62">
        <f t="shared" si="4"/>
        <v>12.899999999999999</v>
      </c>
      <c r="D62">
        <v>0.12540000000000001</v>
      </c>
      <c r="E62">
        <f t="shared" si="1"/>
        <v>0.32540000000000002</v>
      </c>
      <c r="F62">
        <v>0.57999999999999996</v>
      </c>
      <c r="G62">
        <f t="shared" si="2"/>
        <v>0.63</v>
      </c>
      <c r="H62">
        <v>0.48399999999999999</v>
      </c>
      <c r="I62">
        <f t="shared" si="3"/>
        <v>0.53400000000000003</v>
      </c>
      <c r="J62">
        <v>1</v>
      </c>
      <c r="K62">
        <v>1</v>
      </c>
      <c r="L62" t="s">
        <v>9</v>
      </c>
    </row>
    <row r="63" spans="1:12" x14ac:dyDescent="0.25">
      <c r="A63">
        <v>21</v>
      </c>
      <c r="B63">
        <v>17.5</v>
      </c>
      <c r="C63">
        <f t="shared" si="4"/>
        <v>11</v>
      </c>
      <c r="D63">
        <v>0.1091</v>
      </c>
      <c r="E63">
        <f t="shared" si="1"/>
        <v>0.30910000000000004</v>
      </c>
      <c r="F63">
        <v>0.45</v>
      </c>
      <c r="G63">
        <f t="shared" si="2"/>
        <v>0.5</v>
      </c>
      <c r="H63">
        <v>0.42</v>
      </c>
      <c r="I63">
        <f t="shared" si="3"/>
        <v>0.47</v>
      </c>
      <c r="J63">
        <v>1</v>
      </c>
      <c r="K63">
        <v>0</v>
      </c>
      <c r="L63" t="s">
        <v>8</v>
      </c>
    </row>
    <row r="64" spans="1:12" x14ac:dyDescent="0.25">
      <c r="A64">
        <v>55</v>
      </c>
      <c r="B64">
        <v>22.1</v>
      </c>
      <c r="C64">
        <f t="shared" si="4"/>
        <v>15.600000000000001</v>
      </c>
      <c r="D64">
        <v>0.15</v>
      </c>
      <c r="E64">
        <f t="shared" si="1"/>
        <v>0.35</v>
      </c>
      <c r="F64">
        <v>0.71</v>
      </c>
      <c r="G64">
        <f t="shared" si="2"/>
        <v>0.76</v>
      </c>
      <c r="H64">
        <v>0.54900000000000004</v>
      </c>
      <c r="I64">
        <f t="shared" si="3"/>
        <v>0.59900000000000009</v>
      </c>
      <c r="J64">
        <v>0</v>
      </c>
      <c r="K64">
        <v>1</v>
      </c>
      <c r="L64" t="s">
        <v>10</v>
      </c>
    </row>
    <row r="65" spans="1:12" x14ac:dyDescent="0.25">
      <c r="A65">
        <v>57</v>
      </c>
      <c r="B65">
        <v>23.6</v>
      </c>
      <c r="C65">
        <f t="shared" si="4"/>
        <v>17.100000000000001</v>
      </c>
      <c r="D65">
        <v>0.14099999999999999</v>
      </c>
      <c r="E65">
        <f t="shared" si="1"/>
        <v>0.34099999999999997</v>
      </c>
      <c r="F65">
        <v>0.74099999999999999</v>
      </c>
      <c r="G65">
        <f t="shared" si="2"/>
        <v>0.79100000000000004</v>
      </c>
      <c r="H65">
        <v>0.59909999999999997</v>
      </c>
      <c r="I65">
        <f t="shared" si="3"/>
        <v>0.64910000000000001</v>
      </c>
      <c r="J65">
        <v>0</v>
      </c>
      <c r="K65">
        <v>1</v>
      </c>
      <c r="L65" t="s">
        <v>10</v>
      </c>
    </row>
    <row r="66" spans="1:12" x14ac:dyDescent="0.25">
      <c r="A66">
        <v>40</v>
      </c>
      <c r="B66">
        <v>21.841000000000001</v>
      </c>
      <c r="C66">
        <f t="shared" ref="C66:C97" si="5">B66-6.5</f>
        <v>15.341000000000001</v>
      </c>
      <c r="D66">
        <v>0.13400000000000001</v>
      </c>
      <c r="E66">
        <f t="shared" si="1"/>
        <v>0.33400000000000002</v>
      </c>
      <c r="F66">
        <v>0.64100000000000001</v>
      </c>
      <c r="G66">
        <f t="shared" si="2"/>
        <v>0.69100000000000006</v>
      </c>
      <c r="H66">
        <v>0.51900000000000002</v>
      </c>
      <c r="I66">
        <f t="shared" si="3"/>
        <v>0.56900000000000006</v>
      </c>
      <c r="J66">
        <v>0</v>
      </c>
      <c r="K66">
        <v>1</v>
      </c>
      <c r="L66" t="s">
        <v>10</v>
      </c>
    </row>
    <row r="67" spans="1:12" x14ac:dyDescent="0.25">
      <c r="A67">
        <v>27</v>
      </c>
      <c r="B67">
        <v>19.399999999999999</v>
      </c>
      <c r="C67">
        <f t="shared" si="5"/>
        <v>12.899999999999999</v>
      </c>
      <c r="D67">
        <v>0.115</v>
      </c>
      <c r="E67">
        <f t="shared" ref="E67:E115" si="6">D67+0.2</f>
        <v>0.315</v>
      </c>
      <c r="F67">
        <v>0.49099999999999999</v>
      </c>
      <c r="G67">
        <f t="shared" ref="G67:G115" si="7">F67+0.05</f>
        <v>0.54100000000000004</v>
      </c>
      <c r="H67">
        <v>0.46100000000000002</v>
      </c>
      <c r="I67">
        <f t="shared" ref="I67:I115" si="8">H67+0.05</f>
        <v>0.51100000000000001</v>
      </c>
      <c r="J67">
        <v>1</v>
      </c>
      <c r="K67">
        <v>1</v>
      </c>
      <c r="L67" t="s">
        <v>9</v>
      </c>
    </row>
    <row r="68" spans="1:12" x14ac:dyDescent="0.25">
      <c r="A68">
        <v>45</v>
      </c>
      <c r="B68">
        <v>23</v>
      </c>
      <c r="C68">
        <f t="shared" si="5"/>
        <v>16.5</v>
      </c>
      <c r="D68">
        <v>0.14099999999999999</v>
      </c>
      <c r="E68">
        <f t="shared" si="6"/>
        <v>0.34099999999999997</v>
      </c>
      <c r="F68">
        <v>0.71</v>
      </c>
      <c r="G68">
        <f t="shared" si="7"/>
        <v>0.76</v>
      </c>
      <c r="H68">
        <v>0.54</v>
      </c>
      <c r="I68">
        <f t="shared" si="8"/>
        <v>0.59000000000000008</v>
      </c>
      <c r="J68">
        <v>0</v>
      </c>
      <c r="K68">
        <v>1</v>
      </c>
      <c r="L68" t="s">
        <v>10</v>
      </c>
    </row>
    <row r="69" spans="1:12" x14ac:dyDescent="0.25">
      <c r="A69">
        <v>39</v>
      </c>
      <c r="B69">
        <v>18.04</v>
      </c>
      <c r="C69">
        <f t="shared" si="5"/>
        <v>11.54</v>
      </c>
      <c r="D69">
        <v>0.11600000000000001</v>
      </c>
      <c r="E69">
        <f t="shared" si="6"/>
        <v>0.316</v>
      </c>
      <c r="F69">
        <v>0.49</v>
      </c>
      <c r="G69">
        <f t="shared" si="7"/>
        <v>0.54</v>
      </c>
      <c r="H69">
        <v>0.42</v>
      </c>
      <c r="I69">
        <f t="shared" si="8"/>
        <v>0.47</v>
      </c>
      <c r="J69">
        <v>1</v>
      </c>
      <c r="K69">
        <v>0</v>
      </c>
      <c r="L69" t="s">
        <v>8</v>
      </c>
    </row>
    <row r="70" spans="1:12" x14ac:dyDescent="0.25">
      <c r="A70">
        <v>40</v>
      </c>
      <c r="B70">
        <v>23.103999999999999</v>
      </c>
      <c r="C70">
        <f t="shared" si="5"/>
        <v>16.603999999999999</v>
      </c>
      <c r="D70">
        <v>0.151</v>
      </c>
      <c r="E70">
        <f t="shared" si="6"/>
        <v>0.35099999999999998</v>
      </c>
      <c r="F70">
        <v>0.69099999999999995</v>
      </c>
      <c r="G70">
        <f t="shared" si="7"/>
        <v>0.74099999999999999</v>
      </c>
      <c r="H70">
        <v>0.58099999999999996</v>
      </c>
      <c r="I70">
        <f t="shared" si="8"/>
        <v>0.63100000000000001</v>
      </c>
      <c r="J70">
        <v>0</v>
      </c>
      <c r="K70">
        <v>1</v>
      </c>
      <c r="L70" t="s">
        <v>10</v>
      </c>
    </row>
    <row r="71" spans="1:12" x14ac:dyDescent="0.25">
      <c r="A71">
        <v>45</v>
      </c>
      <c r="B71">
        <v>18.010000000000002</v>
      </c>
      <c r="C71">
        <f t="shared" si="5"/>
        <v>11.510000000000002</v>
      </c>
      <c r="D71">
        <v>0.115</v>
      </c>
      <c r="E71">
        <f t="shared" si="6"/>
        <v>0.315</v>
      </c>
      <c r="F71">
        <v>0.51900000000000002</v>
      </c>
      <c r="G71">
        <f t="shared" si="7"/>
        <v>0.56900000000000006</v>
      </c>
      <c r="H71">
        <v>0.439</v>
      </c>
      <c r="I71">
        <f t="shared" si="8"/>
        <v>0.48899999999999999</v>
      </c>
      <c r="J71">
        <v>1</v>
      </c>
      <c r="K71">
        <v>0</v>
      </c>
      <c r="L71" t="s">
        <v>8</v>
      </c>
    </row>
    <row r="72" spans="1:12" x14ac:dyDescent="0.25">
      <c r="A72">
        <v>34</v>
      </c>
      <c r="B72">
        <v>21.109000000000002</v>
      </c>
      <c r="C72">
        <f t="shared" si="5"/>
        <v>14.609000000000002</v>
      </c>
      <c r="D72">
        <v>0.13150000000000001</v>
      </c>
      <c r="E72">
        <f t="shared" si="6"/>
        <v>0.33150000000000002</v>
      </c>
      <c r="F72">
        <v>0.58099999999999996</v>
      </c>
      <c r="G72">
        <f t="shared" si="7"/>
        <v>0.63100000000000001</v>
      </c>
      <c r="H72">
        <v>0.498</v>
      </c>
      <c r="I72">
        <f t="shared" si="8"/>
        <v>0.54800000000000004</v>
      </c>
      <c r="J72">
        <v>0</v>
      </c>
      <c r="K72">
        <v>1</v>
      </c>
      <c r="L72" t="s">
        <v>10</v>
      </c>
    </row>
    <row r="73" spans="1:12" x14ac:dyDescent="0.25">
      <c r="A73">
        <v>29</v>
      </c>
      <c r="B73">
        <v>21.14</v>
      </c>
      <c r="C73">
        <f t="shared" si="5"/>
        <v>14.64</v>
      </c>
      <c r="D73">
        <v>0.12694</v>
      </c>
      <c r="E73">
        <f t="shared" si="6"/>
        <v>0.32694000000000001</v>
      </c>
      <c r="F73">
        <v>0.498</v>
      </c>
      <c r="G73">
        <f t="shared" si="7"/>
        <v>0.54800000000000004</v>
      </c>
      <c r="H73">
        <v>0.47099999999999997</v>
      </c>
      <c r="I73">
        <f t="shared" si="8"/>
        <v>0.52100000000000002</v>
      </c>
      <c r="J73">
        <v>0</v>
      </c>
      <c r="K73">
        <v>1</v>
      </c>
      <c r="L73" t="s">
        <v>9</v>
      </c>
    </row>
    <row r="74" spans="1:12" x14ac:dyDescent="0.25">
      <c r="A74">
        <v>32</v>
      </c>
      <c r="B74">
        <v>18.399999999999999</v>
      </c>
      <c r="C74">
        <f t="shared" si="5"/>
        <v>11.899999999999999</v>
      </c>
      <c r="D74">
        <v>0.115</v>
      </c>
      <c r="E74">
        <f t="shared" si="6"/>
        <v>0.315</v>
      </c>
      <c r="F74">
        <v>0.6</v>
      </c>
      <c r="G74">
        <f t="shared" si="7"/>
        <v>0.65</v>
      </c>
      <c r="H74">
        <v>0.49</v>
      </c>
      <c r="I74">
        <f t="shared" si="8"/>
        <v>0.54</v>
      </c>
      <c r="J74">
        <v>0</v>
      </c>
      <c r="K74">
        <v>1</v>
      </c>
      <c r="L74" t="s">
        <v>9</v>
      </c>
    </row>
    <row r="75" spans="1:12" x14ac:dyDescent="0.25">
      <c r="A75">
        <v>59</v>
      </c>
      <c r="B75">
        <v>20.100000000000001</v>
      </c>
      <c r="C75">
        <f t="shared" si="5"/>
        <v>13.600000000000001</v>
      </c>
      <c r="D75">
        <v>0.12690000000000001</v>
      </c>
      <c r="E75">
        <f t="shared" si="6"/>
        <v>0.32690000000000002</v>
      </c>
      <c r="F75">
        <v>0.71840000000000004</v>
      </c>
      <c r="G75">
        <f t="shared" si="7"/>
        <v>0.76840000000000008</v>
      </c>
      <c r="H75">
        <v>0.501</v>
      </c>
      <c r="I75">
        <f t="shared" si="8"/>
        <v>0.55100000000000005</v>
      </c>
      <c r="J75">
        <v>0</v>
      </c>
      <c r="K75">
        <v>1</v>
      </c>
      <c r="L75" t="s">
        <v>9</v>
      </c>
    </row>
    <row r="76" spans="1:12" x14ac:dyDescent="0.25">
      <c r="A76">
        <v>40</v>
      </c>
      <c r="B76">
        <v>22.01</v>
      </c>
      <c r="C76">
        <f t="shared" si="5"/>
        <v>15.510000000000002</v>
      </c>
      <c r="D76">
        <v>0.17</v>
      </c>
      <c r="E76">
        <f t="shared" si="6"/>
        <v>0.37</v>
      </c>
      <c r="F76">
        <v>0.54</v>
      </c>
      <c r="G76">
        <f t="shared" si="7"/>
        <v>0.59000000000000008</v>
      </c>
      <c r="H76">
        <v>0.41499999999999998</v>
      </c>
      <c r="I76">
        <f t="shared" si="8"/>
        <v>0.46499999999999997</v>
      </c>
      <c r="J76">
        <v>0</v>
      </c>
      <c r="K76">
        <v>1</v>
      </c>
      <c r="L76" t="s">
        <v>10</v>
      </c>
    </row>
    <row r="77" spans="1:12" x14ac:dyDescent="0.25">
      <c r="A77">
        <v>53</v>
      </c>
      <c r="B77">
        <v>21.94</v>
      </c>
      <c r="C77">
        <f t="shared" si="5"/>
        <v>15.440000000000001</v>
      </c>
      <c r="D77">
        <v>0.15</v>
      </c>
      <c r="E77">
        <f t="shared" si="6"/>
        <v>0.35</v>
      </c>
      <c r="F77">
        <v>0.69699999999999995</v>
      </c>
      <c r="G77">
        <f t="shared" si="7"/>
        <v>0.747</v>
      </c>
      <c r="H77">
        <v>0.59399999999999997</v>
      </c>
      <c r="I77">
        <f t="shared" si="8"/>
        <v>0.64400000000000002</v>
      </c>
      <c r="J77">
        <v>0</v>
      </c>
      <c r="K77">
        <v>1</v>
      </c>
      <c r="L77" t="s">
        <v>10</v>
      </c>
    </row>
    <row r="78" spans="1:12" x14ac:dyDescent="0.25">
      <c r="A78">
        <v>59</v>
      </c>
      <c r="B78">
        <v>17.600000000000001</v>
      </c>
      <c r="C78">
        <f t="shared" si="5"/>
        <v>11.100000000000001</v>
      </c>
      <c r="D78">
        <v>0.11799999999999999</v>
      </c>
      <c r="E78">
        <f t="shared" si="6"/>
        <v>0.318</v>
      </c>
      <c r="F78">
        <v>0.64100000000000001</v>
      </c>
      <c r="G78">
        <f t="shared" si="7"/>
        <v>0.69100000000000006</v>
      </c>
      <c r="H78">
        <v>0.47899999999999998</v>
      </c>
      <c r="I78">
        <f t="shared" si="8"/>
        <v>0.52900000000000003</v>
      </c>
      <c r="J78">
        <v>1</v>
      </c>
      <c r="K78">
        <v>0</v>
      </c>
      <c r="L78" t="s">
        <v>8</v>
      </c>
    </row>
    <row r="79" spans="1:12" x14ac:dyDescent="0.25">
      <c r="A79">
        <v>48</v>
      </c>
      <c r="B79">
        <v>23.4</v>
      </c>
      <c r="C79">
        <f t="shared" si="5"/>
        <v>16.899999999999999</v>
      </c>
      <c r="D79">
        <v>0.161</v>
      </c>
      <c r="E79">
        <f t="shared" si="6"/>
        <v>0.36099999999999999</v>
      </c>
      <c r="F79">
        <v>0.67</v>
      </c>
      <c r="G79">
        <f t="shared" si="7"/>
        <v>0.72000000000000008</v>
      </c>
      <c r="H79">
        <v>0.54</v>
      </c>
      <c r="I79">
        <f t="shared" si="8"/>
        <v>0.59000000000000008</v>
      </c>
      <c r="J79">
        <v>0</v>
      </c>
      <c r="K79">
        <v>1</v>
      </c>
      <c r="L79" t="s">
        <v>10</v>
      </c>
    </row>
    <row r="80" spans="1:12" x14ac:dyDescent="0.25">
      <c r="A80">
        <v>41</v>
      </c>
      <c r="B80">
        <v>19.414999999999999</v>
      </c>
      <c r="C80">
        <f t="shared" si="5"/>
        <v>12.914999999999999</v>
      </c>
      <c r="D80">
        <v>0.1241</v>
      </c>
      <c r="E80">
        <f t="shared" si="6"/>
        <v>0.3241</v>
      </c>
      <c r="F80">
        <v>0.51900000000000002</v>
      </c>
      <c r="G80">
        <f t="shared" si="7"/>
        <v>0.56900000000000006</v>
      </c>
      <c r="H80">
        <v>0.45100000000000001</v>
      </c>
      <c r="I80">
        <f t="shared" si="8"/>
        <v>0.501</v>
      </c>
      <c r="J80">
        <v>1</v>
      </c>
      <c r="K80">
        <v>1</v>
      </c>
      <c r="L80" t="s">
        <v>9</v>
      </c>
    </row>
    <row r="81" spans="1:12" x14ac:dyDescent="0.25">
      <c r="A81">
        <v>11</v>
      </c>
      <c r="B81">
        <v>24</v>
      </c>
      <c r="C81">
        <f t="shared" si="5"/>
        <v>17.5</v>
      </c>
      <c r="D81">
        <v>0.14000000000000001</v>
      </c>
      <c r="E81">
        <f t="shared" si="6"/>
        <v>0.34</v>
      </c>
      <c r="F81">
        <v>0.45</v>
      </c>
      <c r="G81">
        <f t="shared" si="7"/>
        <v>0.5</v>
      </c>
      <c r="H81">
        <v>0.45</v>
      </c>
      <c r="I81">
        <f t="shared" si="8"/>
        <v>0.5</v>
      </c>
      <c r="J81">
        <v>0</v>
      </c>
      <c r="K81">
        <v>1</v>
      </c>
      <c r="L81" t="s">
        <v>10</v>
      </c>
    </row>
    <row r="82" spans="1:12" x14ac:dyDescent="0.25">
      <c r="A82">
        <v>6</v>
      </c>
      <c r="B82">
        <v>22</v>
      </c>
      <c r="C82">
        <f t="shared" si="5"/>
        <v>15.5</v>
      </c>
      <c r="D82">
        <v>0.124</v>
      </c>
      <c r="E82">
        <f t="shared" si="6"/>
        <v>0.32400000000000001</v>
      </c>
      <c r="F82">
        <v>0.43</v>
      </c>
      <c r="G82">
        <f t="shared" si="7"/>
        <v>0.48</v>
      </c>
      <c r="H82">
        <v>0.44</v>
      </c>
      <c r="I82">
        <f t="shared" si="8"/>
        <v>0.49</v>
      </c>
      <c r="J82">
        <v>0</v>
      </c>
      <c r="K82">
        <v>1</v>
      </c>
      <c r="L82" t="s">
        <v>10</v>
      </c>
    </row>
    <row r="83" spans="1:12" x14ac:dyDescent="0.25">
      <c r="A83">
        <v>60</v>
      </c>
      <c r="B83">
        <v>22</v>
      </c>
      <c r="C83">
        <f t="shared" si="5"/>
        <v>15.5</v>
      </c>
      <c r="D83">
        <v>0.18</v>
      </c>
      <c r="E83">
        <f t="shared" si="6"/>
        <v>0.38</v>
      </c>
      <c r="F83">
        <v>0.48</v>
      </c>
      <c r="G83">
        <f t="shared" si="7"/>
        <v>0.53</v>
      </c>
      <c r="H83">
        <v>0.59</v>
      </c>
      <c r="I83">
        <f t="shared" si="8"/>
        <v>0.64</v>
      </c>
      <c r="J83">
        <v>0</v>
      </c>
      <c r="K83">
        <v>1</v>
      </c>
      <c r="L83" t="s">
        <v>10</v>
      </c>
    </row>
    <row r="84" spans="1:12" x14ac:dyDescent="0.25">
      <c r="A84">
        <v>15</v>
      </c>
      <c r="B84">
        <v>24.1</v>
      </c>
      <c r="C84">
        <f t="shared" si="5"/>
        <v>17.600000000000001</v>
      </c>
      <c r="D84">
        <v>0.151</v>
      </c>
      <c r="E84">
        <f t="shared" si="6"/>
        <v>0.35099999999999998</v>
      </c>
      <c r="F84">
        <v>0.54</v>
      </c>
      <c r="G84">
        <f t="shared" si="7"/>
        <v>0.59000000000000008</v>
      </c>
      <c r="H84">
        <v>0.46</v>
      </c>
      <c r="I84">
        <f t="shared" si="8"/>
        <v>0.51</v>
      </c>
      <c r="J84">
        <v>0</v>
      </c>
      <c r="K84">
        <v>1</v>
      </c>
      <c r="L84" t="s">
        <v>10</v>
      </c>
    </row>
    <row r="85" spans="1:12" x14ac:dyDescent="0.25">
      <c r="A85">
        <v>9</v>
      </c>
      <c r="B85">
        <v>17.399999999999999</v>
      </c>
      <c r="C85">
        <f t="shared" si="5"/>
        <v>10.899999999999999</v>
      </c>
      <c r="D85">
        <v>8.1000000000000003E-2</v>
      </c>
      <c r="E85">
        <f t="shared" si="6"/>
        <v>0.28100000000000003</v>
      </c>
      <c r="F85">
        <v>0.31</v>
      </c>
      <c r="G85">
        <f t="shared" si="7"/>
        <v>0.36</v>
      </c>
      <c r="H85">
        <v>0.35</v>
      </c>
      <c r="I85">
        <f t="shared" si="8"/>
        <v>0.39999999999999997</v>
      </c>
      <c r="J85">
        <v>1</v>
      </c>
      <c r="K85">
        <v>0</v>
      </c>
      <c r="L85" t="s">
        <v>8</v>
      </c>
    </row>
    <row r="86" spans="1:12" x14ac:dyDescent="0.25">
      <c r="A86">
        <v>57</v>
      </c>
      <c r="B86">
        <v>18.09</v>
      </c>
      <c r="C86">
        <f t="shared" si="5"/>
        <v>11.59</v>
      </c>
      <c r="D86">
        <v>0.115</v>
      </c>
      <c r="E86">
        <f t="shared" si="6"/>
        <v>0.315</v>
      </c>
      <c r="F86">
        <v>0.60099999999999998</v>
      </c>
      <c r="G86">
        <f t="shared" si="7"/>
        <v>0.65100000000000002</v>
      </c>
      <c r="H86">
        <v>0.44500000000000001</v>
      </c>
      <c r="I86">
        <f t="shared" si="8"/>
        <v>0.495</v>
      </c>
      <c r="J86">
        <v>1</v>
      </c>
      <c r="K86">
        <v>0</v>
      </c>
      <c r="L86" t="s">
        <v>8</v>
      </c>
    </row>
    <row r="87" spans="1:12" x14ac:dyDescent="0.25">
      <c r="A87">
        <v>39</v>
      </c>
      <c r="B87">
        <v>21</v>
      </c>
      <c r="C87">
        <f t="shared" si="5"/>
        <v>14.5</v>
      </c>
      <c r="D87">
        <v>0.13900000000000001</v>
      </c>
      <c r="E87">
        <f t="shared" si="6"/>
        <v>0.33900000000000002</v>
      </c>
      <c r="F87">
        <v>0.64</v>
      </c>
      <c r="G87">
        <f t="shared" si="7"/>
        <v>0.69000000000000006</v>
      </c>
      <c r="H87">
        <v>0.51</v>
      </c>
      <c r="I87">
        <f t="shared" si="8"/>
        <v>0.56000000000000005</v>
      </c>
      <c r="J87">
        <v>0</v>
      </c>
      <c r="K87">
        <v>1</v>
      </c>
      <c r="L87" t="s">
        <v>10</v>
      </c>
    </row>
    <row r="88" spans="1:12" x14ac:dyDescent="0.25">
      <c r="A88">
        <v>10</v>
      </c>
      <c r="B88">
        <v>18.940000000000001</v>
      </c>
      <c r="C88">
        <f t="shared" si="5"/>
        <v>12.440000000000001</v>
      </c>
      <c r="D88">
        <v>0.11600000000000001</v>
      </c>
      <c r="E88">
        <f t="shared" si="6"/>
        <v>0.316</v>
      </c>
      <c r="F88">
        <v>0.42499999999999999</v>
      </c>
      <c r="G88">
        <f t="shared" si="7"/>
        <v>0.47499999999999998</v>
      </c>
      <c r="H88">
        <v>0.42099999999999999</v>
      </c>
      <c r="I88">
        <f t="shared" si="8"/>
        <v>0.47099999999999997</v>
      </c>
      <c r="J88">
        <v>1</v>
      </c>
      <c r="K88">
        <v>1</v>
      </c>
      <c r="L88" t="s">
        <v>9</v>
      </c>
    </row>
    <row r="89" spans="1:12" x14ac:dyDescent="0.25">
      <c r="A89">
        <v>31</v>
      </c>
      <c r="B89">
        <v>23.4</v>
      </c>
      <c r="C89">
        <f t="shared" si="5"/>
        <v>16.899999999999999</v>
      </c>
      <c r="D89">
        <v>0.17100000000000001</v>
      </c>
      <c r="E89">
        <f t="shared" si="6"/>
        <v>0.371</v>
      </c>
      <c r="F89">
        <v>0.56999999999999995</v>
      </c>
      <c r="G89">
        <f t="shared" si="7"/>
        <v>0.62</v>
      </c>
      <c r="H89">
        <v>0.49099999999999999</v>
      </c>
      <c r="I89">
        <f t="shared" si="8"/>
        <v>0.54100000000000004</v>
      </c>
      <c r="J89">
        <v>0</v>
      </c>
      <c r="K89">
        <v>1</v>
      </c>
      <c r="L89" t="s">
        <v>10</v>
      </c>
    </row>
    <row r="90" spans="1:12" x14ac:dyDescent="0.25">
      <c r="A90">
        <v>13</v>
      </c>
      <c r="B90">
        <v>19.510000000000002</v>
      </c>
      <c r="C90">
        <f t="shared" si="5"/>
        <v>13.010000000000002</v>
      </c>
      <c r="D90">
        <v>0.124</v>
      </c>
      <c r="E90">
        <f t="shared" si="6"/>
        <v>0.32400000000000001</v>
      </c>
      <c r="F90">
        <v>0.498</v>
      </c>
      <c r="G90">
        <f t="shared" si="7"/>
        <v>0.54800000000000004</v>
      </c>
      <c r="H90">
        <v>0.45</v>
      </c>
      <c r="I90">
        <f t="shared" si="8"/>
        <v>0.5</v>
      </c>
      <c r="J90">
        <v>1</v>
      </c>
      <c r="K90">
        <v>1</v>
      </c>
      <c r="L90" t="s">
        <v>9</v>
      </c>
    </row>
    <row r="91" spans="1:12" x14ac:dyDescent="0.25">
      <c r="A91">
        <v>44</v>
      </c>
      <c r="B91">
        <v>19.989999999999998</v>
      </c>
      <c r="C91">
        <f t="shared" si="5"/>
        <v>13.489999999999998</v>
      </c>
      <c r="D91">
        <v>0.126</v>
      </c>
      <c r="E91">
        <f t="shared" si="6"/>
        <v>0.32600000000000001</v>
      </c>
      <c r="F91">
        <v>0.54900000000000004</v>
      </c>
      <c r="G91">
        <f t="shared" si="7"/>
        <v>0.59900000000000009</v>
      </c>
      <c r="H91">
        <v>0.49099999999999999</v>
      </c>
      <c r="I91">
        <f t="shared" si="8"/>
        <v>0.54100000000000004</v>
      </c>
      <c r="J91">
        <v>1</v>
      </c>
      <c r="K91">
        <v>1</v>
      </c>
      <c r="L91" t="s">
        <v>9</v>
      </c>
    </row>
    <row r="92" spans="1:12" x14ac:dyDescent="0.25">
      <c r="A92">
        <v>58</v>
      </c>
      <c r="B92">
        <v>21.6</v>
      </c>
      <c r="C92">
        <f t="shared" si="5"/>
        <v>15.100000000000001</v>
      </c>
      <c r="D92">
        <v>0.1381</v>
      </c>
      <c r="E92">
        <f t="shared" si="6"/>
        <v>0.33810000000000001</v>
      </c>
      <c r="F92">
        <v>0.68899999999999995</v>
      </c>
      <c r="G92">
        <f t="shared" si="7"/>
        <v>0.73899999999999999</v>
      </c>
      <c r="H92">
        <v>0.54</v>
      </c>
      <c r="I92">
        <f t="shared" si="8"/>
        <v>0.59000000000000008</v>
      </c>
      <c r="J92">
        <v>0</v>
      </c>
      <c r="K92">
        <v>1</v>
      </c>
      <c r="L92" t="s">
        <v>10</v>
      </c>
    </row>
    <row r="93" spans="1:12" x14ac:dyDescent="0.25">
      <c r="A93">
        <v>51</v>
      </c>
      <c r="B93">
        <v>22.19</v>
      </c>
      <c r="C93">
        <f t="shared" si="5"/>
        <v>15.690000000000001</v>
      </c>
      <c r="D93">
        <v>0.14899999999999999</v>
      </c>
      <c r="E93">
        <f t="shared" si="6"/>
        <v>0.34899999999999998</v>
      </c>
      <c r="F93">
        <v>0.71399999999999997</v>
      </c>
      <c r="G93">
        <f t="shared" si="7"/>
        <v>0.76400000000000001</v>
      </c>
      <c r="H93">
        <v>0.58399999999999996</v>
      </c>
      <c r="I93">
        <f t="shared" si="8"/>
        <v>0.63400000000000001</v>
      </c>
      <c r="J93">
        <v>0</v>
      </c>
      <c r="K93">
        <v>1</v>
      </c>
      <c r="L93" t="s">
        <v>10</v>
      </c>
    </row>
    <row r="94" spans="1:12" x14ac:dyDescent="0.25">
      <c r="A94">
        <v>30</v>
      </c>
      <c r="B94">
        <v>16.899999999999999</v>
      </c>
      <c r="C94">
        <f t="shared" si="5"/>
        <v>10.399999999999999</v>
      </c>
      <c r="D94">
        <v>0.114</v>
      </c>
      <c r="E94">
        <f t="shared" si="6"/>
        <v>0.314</v>
      </c>
      <c r="F94">
        <v>0.48</v>
      </c>
      <c r="G94">
        <f t="shared" si="7"/>
        <v>0.53</v>
      </c>
      <c r="H94">
        <v>0.4</v>
      </c>
      <c r="I94">
        <f t="shared" si="8"/>
        <v>0.45</v>
      </c>
      <c r="J94">
        <v>1</v>
      </c>
      <c r="K94">
        <v>0</v>
      </c>
      <c r="L94" t="s">
        <v>8</v>
      </c>
    </row>
    <row r="95" spans="1:12" x14ac:dyDescent="0.25">
      <c r="A95">
        <v>60</v>
      </c>
      <c r="B95">
        <v>18</v>
      </c>
      <c r="C95">
        <f t="shared" si="5"/>
        <v>11.5</v>
      </c>
      <c r="D95">
        <v>0.1169</v>
      </c>
      <c r="E95">
        <f t="shared" si="6"/>
        <v>0.31690000000000002</v>
      </c>
      <c r="F95">
        <v>0.61</v>
      </c>
      <c r="G95">
        <f t="shared" si="7"/>
        <v>0.66</v>
      </c>
      <c r="H95">
        <v>0.47</v>
      </c>
      <c r="I95">
        <f t="shared" si="8"/>
        <v>0.52</v>
      </c>
      <c r="J95">
        <v>1</v>
      </c>
      <c r="K95">
        <v>0</v>
      </c>
      <c r="L95" t="s">
        <v>8</v>
      </c>
    </row>
    <row r="96" spans="1:12" x14ac:dyDescent="0.25">
      <c r="A96">
        <v>16</v>
      </c>
      <c r="B96">
        <v>18.010000000000002</v>
      </c>
      <c r="C96">
        <f t="shared" si="5"/>
        <v>11.510000000000002</v>
      </c>
      <c r="D96">
        <v>8.1000000000000003E-2</v>
      </c>
      <c r="E96">
        <f t="shared" si="6"/>
        <v>0.28100000000000003</v>
      </c>
      <c r="F96">
        <v>0.51</v>
      </c>
      <c r="G96">
        <f t="shared" si="7"/>
        <v>0.56000000000000005</v>
      </c>
      <c r="H96">
        <v>0.42</v>
      </c>
      <c r="I96">
        <f t="shared" si="8"/>
        <v>0.47</v>
      </c>
      <c r="J96">
        <v>1</v>
      </c>
      <c r="K96">
        <v>0</v>
      </c>
      <c r="L96" t="s">
        <v>8</v>
      </c>
    </row>
    <row r="97" spans="1:12" x14ac:dyDescent="0.25">
      <c r="A97">
        <v>53</v>
      </c>
      <c r="B97">
        <v>17.491</v>
      </c>
      <c r="C97">
        <f t="shared" si="5"/>
        <v>10.991</v>
      </c>
      <c r="D97">
        <v>0.11559999999999999</v>
      </c>
      <c r="E97">
        <f t="shared" si="6"/>
        <v>0.31559999999999999</v>
      </c>
      <c r="F97">
        <v>0.57899999999999996</v>
      </c>
      <c r="G97">
        <f t="shared" si="7"/>
        <v>0.629</v>
      </c>
      <c r="H97">
        <v>0.47099999999999997</v>
      </c>
      <c r="I97">
        <f t="shared" si="8"/>
        <v>0.52100000000000002</v>
      </c>
      <c r="J97">
        <v>1</v>
      </c>
      <c r="K97">
        <v>0</v>
      </c>
      <c r="L97" t="s">
        <v>8</v>
      </c>
    </row>
    <row r="98" spans="1:12" x14ac:dyDescent="0.25">
      <c r="A98">
        <v>18</v>
      </c>
      <c r="B98">
        <v>22.8</v>
      </c>
      <c r="C98">
        <f t="shared" ref="C98:C115" si="9">B98-6.5</f>
        <v>16.3</v>
      </c>
      <c r="D98">
        <v>0.13100000000000001</v>
      </c>
      <c r="E98">
        <f t="shared" si="6"/>
        <v>0.33100000000000002</v>
      </c>
      <c r="F98">
        <v>0.47899999999999998</v>
      </c>
      <c r="G98">
        <f t="shared" si="7"/>
        <v>0.52900000000000003</v>
      </c>
      <c r="H98">
        <v>0.45100000000000001</v>
      </c>
      <c r="I98">
        <f t="shared" si="8"/>
        <v>0.501</v>
      </c>
      <c r="J98">
        <v>0</v>
      </c>
      <c r="K98">
        <v>1</v>
      </c>
      <c r="L98" t="s">
        <v>10</v>
      </c>
    </row>
    <row r="99" spans="1:12" x14ac:dyDescent="0.25">
      <c r="A99">
        <v>49</v>
      </c>
      <c r="B99">
        <v>19.489999999999998</v>
      </c>
      <c r="C99">
        <f t="shared" si="9"/>
        <v>12.989999999999998</v>
      </c>
      <c r="D99">
        <v>0.12691</v>
      </c>
      <c r="E99">
        <f t="shared" si="6"/>
        <v>0.32691000000000003</v>
      </c>
      <c r="F99">
        <v>0.64100000000000001</v>
      </c>
      <c r="G99">
        <f t="shared" si="7"/>
        <v>0.69100000000000006</v>
      </c>
      <c r="H99">
        <v>0.49399999999999999</v>
      </c>
      <c r="I99">
        <f t="shared" si="8"/>
        <v>0.54400000000000004</v>
      </c>
      <c r="J99">
        <v>1</v>
      </c>
      <c r="K99">
        <v>1</v>
      </c>
      <c r="L99" t="s">
        <v>9</v>
      </c>
    </row>
    <row r="100" spans="1:12" x14ac:dyDescent="0.25">
      <c r="A100">
        <v>20</v>
      </c>
      <c r="B100">
        <v>23.1</v>
      </c>
      <c r="C100">
        <f t="shared" si="9"/>
        <v>16.600000000000001</v>
      </c>
      <c r="D100">
        <v>0.14099999999999999</v>
      </c>
      <c r="E100">
        <f t="shared" si="6"/>
        <v>0.34099999999999997</v>
      </c>
      <c r="F100">
        <v>0.55100000000000005</v>
      </c>
      <c r="G100">
        <f t="shared" si="7"/>
        <v>0.60100000000000009</v>
      </c>
      <c r="H100">
        <v>0.48099999999999998</v>
      </c>
      <c r="I100">
        <f t="shared" si="8"/>
        <v>0.53100000000000003</v>
      </c>
      <c r="J100">
        <v>0</v>
      </c>
      <c r="K100">
        <v>1</v>
      </c>
      <c r="L100" t="s">
        <v>10</v>
      </c>
    </row>
    <row r="101" spans="1:12" x14ac:dyDescent="0.25">
      <c r="A101">
        <v>52</v>
      </c>
      <c r="B101">
        <v>16.899999999999999</v>
      </c>
      <c r="C101">
        <f t="shared" si="9"/>
        <v>10.399999999999999</v>
      </c>
      <c r="D101">
        <v>0.126</v>
      </c>
      <c r="E101">
        <f t="shared" si="6"/>
        <v>0.32600000000000001</v>
      </c>
      <c r="F101">
        <v>0.59</v>
      </c>
      <c r="G101">
        <f t="shared" si="7"/>
        <v>0.64</v>
      </c>
      <c r="H101">
        <v>0.48</v>
      </c>
      <c r="I101">
        <f t="shared" si="8"/>
        <v>0.53</v>
      </c>
      <c r="J101">
        <v>1</v>
      </c>
      <c r="K101">
        <v>0</v>
      </c>
      <c r="L101" t="s">
        <v>8</v>
      </c>
    </row>
    <row r="102" spans="1:12" x14ac:dyDescent="0.25">
      <c r="A102">
        <v>49</v>
      </c>
      <c r="B102">
        <v>22.45</v>
      </c>
      <c r="C102">
        <f t="shared" si="9"/>
        <v>15.95</v>
      </c>
      <c r="D102">
        <v>0.13400000000000001</v>
      </c>
      <c r="E102">
        <f t="shared" si="6"/>
        <v>0.33400000000000002</v>
      </c>
      <c r="F102">
        <v>0.69899999999999995</v>
      </c>
      <c r="G102">
        <f t="shared" si="7"/>
        <v>0.749</v>
      </c>
      <c r="H102">
        <v>0.54900000000000004</v>
      </c>
      <c r="I102">
        <f t="shared" si="8"/>
        <v>0.59900000000000009</v>
      </c>
      <c r="J102">
        <v>0</v>
      </c>
      <c r="K102">
        <v>1</v>
      </c>
      <c r="L102" t="s">
        <v>10</v>
      </c>
    </row>
    <row r="103" spans="1:12" x14ac:dyDescent="0.25">
      <c r="A103">
        <v>57</v>
      </c>
      <c r="B103">
        <v>18.010000000000002</v>
      </c>
      <c r="C103">
        <f t="shared" si="9"/>
        <v>11.510000000000002</v>
      </c>
      <c r="D103">
        <v>0.114</v>
      </c>
      <c r="E103">
        <f t="shared" si="6"/>
        <v>0.314</v>
      </c>
      <c r="F103">
        <v>0.57999999999999996</v>
      </c>
      <c r="G103">
        <f t="shared" si="7"/>
        <v>0.63</v>
      </c>
      <c r="H103">
        <v>0.43</v>
      </c>
      <c r="I103">
        <f t="shared" si="8"/>
        <v>0.48</v>
      </c>
      <c r="J103">
        <v>1</v>
      </c>
      <c r="K103">
        <v>0</v>
      </c>
      <c r="L103" t="s">
        <v>8</v>
      </c>
    </row>
    <row r="104" spans="1:12" x14ac:dyDescent="0.25">
      <c r="A104">
        <v>37</v>
      </c>
      <c r="B104">
        <v>23.1</v>
      </c>
      <c r="C104">
        <f t="shared" si="9"/>
        <v>16.600000000000001</v>
      </c>
      <c r="D104">
        <v>0.14099999999999999</v>
      </c>
      <c r="E104">
        <f t="shared" si="6"/>
        <v>0.34099999999999997</v>
      </c>
      <c r="F104">
        <v>0.79100000000000004</v>
      </c>
      <c r="G104">
        <f t="shared" si="7"/>
        <v>0.84100000000000008</v>
      </c>
      <c r="H104">
        <v>0.61</v>
      </c>
      <c r="I104">
        <f t="shared" si="8"/>
        <v>0.66</v>
      </c>
      <c r="J104">
        <v>0</v>
      </c>
      <c r="K104">
        <v>1</v>
      </c>
      <c r="L104" t="s">
        <v>10</v>
      </c>
    </row>
    <row r="105" spans="1:12" x14ac:dyDescent="0.25">
      <c r="A105">
        <v>22</v>
      </c>
      <c r="B105">
        <v>22.4</v>
      </c>
      <c r="C105">
        <f t="shared" si="9"/>
        <v>15.899999999999999</v>
      </c>
      <c r="D105">
        <v>0.12790000000000001</v>
      </c>
      <c r="E105">
        <f t="shared" si="6"/>
        <v>0.32790000000000002</v>
      </c>
      <c r="F105">
        <v>0.51</v>
      </c>
      <c r="G105">
        <f t="shared" si="7"/>
        <v>0.56000000000000005</v>
      </c>
      <c r="H105">
        <v>0.48</v>
      </c>
      <c r="I105">
        <f t="shared" si="8"/>
        <v>0.53</v>
      </c>
      <c r="J105">
        <v>0</v>
      </c>
      <c r="K105">
        <v>1</v>
      </c>
      <c r="L105" t="s">
        <v>10</v>
      </c>
    </row>
    <row r="106" spans="1:12" x14ac:dyDescent="0.25">
      <c r="A106">
        <v>45</v>
      </c>
      <c r="B106">
        <v>17.100000000000001</v>
      </c>
      <c r="C106">
        <f t="shared" si="9"/>
        <v>10.600000000000001</v>
      </c>
      <c r="D106">
        <v>0.11310000000000001</v>
      </c>
      <c r="E106">
        <f t="shared" si="6"/>
        <v>0.31310000000000004</v>
      </c>
      <c r="F106">
        <v>0.54100000000000004</v>
      </c>
      <c r="G106">
        <f t="shared" si="7"/>
        <v>0.59100000000000008</v>
      </c>
      <c r="H106">
        <v>0.42099999999999999</v>
      </c>
      <c r="I106">
        <f t="shared" si="8"/>
        <v>0.47099999999999997</v>
      </c>
      <c r="J106">
        <v>1</v>
      </c>
      <c r="K106">
        <v>0</v>
      </c>
      <c r="L106" t="s">
        <v>8</v>
      </c>
    </row>
    <row r="107" spans="1:12" x14ac:dyDescent="0.25">
      <c r="A107">
        <v>25</v>
      </c>
      <c r="B107">
        <v>21.9</v>
      </c>
      <c r="C107">
        <f t="shared" si="9"/>
        <v>15.399999999999999</v>
      </c>
      <c r="D107">
        <v>0.152</v>
      </c>
      <c r="E107">
        <f t="shared" si="6"/>
        <v>0.35199999999999998</v>
      </c>
      <c r="F107">
        <v>0.56000000000000005</v>
      </c>
      <c r="G107">
        <f t="shared" si="7"/>
        <v>0.6100000000000001</v>
      </c>
      <c r="H107">
        <v>0.48</v>
      </c>
      <c r="I107">
        <f t="shared" si="8"/>
        <v>0.53</v>
      </c>
      <c r="J107">
        <v>0</v>
      </c>
      <c r="K107">
        <v>1</v>
      </c>
      <c r="L107" t="s">
        <v>10</v>
      </c>
    </row>
    <row r="108" spans="1:12" x14ac:dyDescent="0.25">
      <c r="A108">
        <v>6</v>
      </c>
      <c r="B108">
        <v>17</v>
      </c>
      <c r="C108">
        <f t="shared" si="9"/>
        <v>10.5</v>
      </c>
      <c r="D108">
        <v>0.12</v>
      </c>
      <c r="E108">
        <f t="shared" si="6"/>
        <v>0.32</v>
      </c>
      <c r="F108">
        <v>0.44</v>
      </c>
      <c r="G108">
        <f t="shared" si="7"/>
        <v>0.49</v>
      </c>
      <c r="H108">
        <v>0.4</v>
      </c>
      <c r="I108">
        <f t="shared" si="8"/>
        <v>0.45</v>
      </c>
      <c r="J108">
        <v>0</v>
      </c>
      <c r="K108">
        <v>1</v>
      </c>
      <c r="L108" t="s">
        <v>9</v>
      </c>
    </row>
    <row r="109" spans="1:12" x14ac:dyDescent="0.25">
      <c r="A109">
        <v>13</v>
      </c>
      <c r="B109">
        <v>23</v>
      </c>
      <c r="C109">
        <f t="shared" si="9"/>
        <v>16.5</v>
      </c>
      <c r="D109">
        <v>0.122</v>
      </c>
      <c r="E109">
        <f t="shared" si="6"/>
        <v>0.32200000000000001</v>
      </c>
      <c r="F109">
        <v>0.45</v>
      </c>
      <c r="G109">
        <f t="shared" si="7"/>
        <v>0.5</v>
      </c>
      <c r="H109">
        <v>0.46</v>
      </c>
      <c r="I109">
        <f t="shared" si="8"/>
        <v>0.51</v>
      </c>
      <c r="J109">
        <v>1</v>
      </c>
      <c r="K109">
        <v>0</v>
      </c>
      <c r="L109" t="s">
        <v>9</v>
      </c>
    </row>
    <row r="110" spans="1:12" x14ac:dyDescent="0.25">
      <c r="A110">
        <v>30</v>
      </c>
      <c r="B110">
        <v>20</v>
      </c>
      <c r="C110">
        <f t="shared" si="9"/>
        <v>13.5</v>
      </c>
      <c r="D110">
        <v>0.11600000000000001</v>
      </c>
      <c r="E110">
        <f t="shared" si="6"/>
        <v>0.316</v>
      </c>
      <c r="F110">
        <v>0.5</v>
      </c>
      <c r="G110">
        <f t="shared" si="7"/>
        <v>0.55000000000000004</v>
      </c>
      <c r="H110">
        <v>0.52</v>
      </c>
      <c r="I110">
        <f t="shared" si="8"/>
        <v>0.57000000000000006</v>
      </c>
      <c r="J110">
        <v>0</v>
      </c>
      <c r="K110">
        <v>1</v>
      </c>
      <c r="L110" t="s">
        <v>10</v>
      </c>
    </row>
    <row r="111" spans="1:12" x14ac:dyDescent="0.25">
      <c r="A111">
        <v>20</v>
      </c>
      <c r="B111">
        <v>19</v>
      </c>
      <c r="C111">
        <f t="shared" si="9"/>
        <v>12.5</v>
      </c>
      <c r="D111">
        <v>0.11</v>
      </c>
      <c r="E111">
        <f t="shared" si="6"/>
        <v>0.31</v>
      </c>
      <c r="F111">
        <v>0.46</v>
      </c>
      <c r="G111">
        <f t="shared" si="7"/>
        <v>0.51</v>
      </c>
      <c r="H111">
        <v>0.48</v>
      </c>
      <c r="I111">
        <f t="shared" si="8"/>
        <v>0.53</v>
      </c>
      <c r="J111">
        <v>1</v>
      </c>
      <c r="K111">
        <v>0</v>
      </c>
      <c r="L111" t="s">
        <v>9</v>
      </c>
    </row>
    <row r="112" spans="1:12" x14ac:dyDescent="0.25">
      <c r="A112">
        <v>50</v>
      </c>
      <c r="B112">
        <v>26</v>
      </c>
      <c r="C112">
        <f t="shared" si="9"/>
        <v>19.5</v>
      </c>
      <c r="D112">
        <v>0.13</v>
      </c>
      <c r="E112">
        <f t="shared" si="6"/>
        <v>0.33</v>
      </c>
      <c r="F112">
        <v>0.63</v>
      </c>
      <c r="G112">
        <f t="shared" si="7"/>
        <v>0.68</v>
      </c>
      <c r="H112">
        <v>0.54</v>
      </c>
      <c r="I112">
        <f t="shared" si="8"/>
        <v>0.59000000000000008</v>
      </c>
      <c r="J112">
        <v>0</v>
      </c>
      <c r="K112">
        <v>0</v>
      </c>
      <c r="L112" t="s">
        <v>10</v>
      </c>
    </row>
    <row r="113" spans="1:12" x14ac:dyDescent="0.25">
      <c r="A113">
        <v>19</v>
      </c>
      <c r="B113">
        <v>22</v>
      </c>
      <c r="C113">
        <f t="shared" si="9"/>
        <v>15.5</v>
      </c>
      <c r="D113">
        <v>0.14000000000000001</v>
      </c>
      <c r="E113">
        <f t="shared" si="6"/>
        <v>0.34</v>
      </c>
      <c r="F113">
        <v>0.49</v>
      </c>
      <c r="G113">
        <f t="shared" si="7"/>
        <v>0.54</v>
      </c>
      <c r="H113">
        <v>0.48</v>
      </c>
      <c r="I113">
        <f t="shared" si="8"/>
        <v>0.53</v>
      </c>
      <c r="J113">
        <v>1</v>
      </c>
      <c r="K113">
        <v>1</v>
      </c>
      <c r="L113" t="s">
        <v>9</v>
      </c>
    </row>
    <row r="114" spans="1:12" x14ac:dyDescent="0.25">
      <c r="A114">
        <v>11</v>
      </c>
      <c r="B114">
        <v>16.5</v>
      </c>
      <c r="C114">
        <f t="shared" si="9"/>
        <v>10</v>
      </c>
      <c r="D114">
        <v>0.13500000000000001</v>
      </c>
      <c r="E114">
        <f t="shared" si="6"/>
        <v>0.33500000000000002</v>
      </c>
      <c r="F114">
        <v>0.4</v>
      </c>
      <c r="G114">
        <f t="shared" si="7"/>
        <v>0.45</v>
      </c>
      <c r="H114">
        <v>0.41</v>
      </c>
      <c r="I114">
        <f t="shared" si="8"/>
        <v>0.45999999999999996</v>
      </c>
      <c r="J114">
        <v>0</v>
      </c>
      <c r="K114">
        <v>0</v>
      </c>
      <c r="L114" t="s">
        <v>9</v>
      </c>
    </row>
    <row r="115" spans="1:12" x14ac:dyDescent="0.25">
      <c r="A115">
        <v>22</v>
      </c>
      <c r="B115">
        <v>16</v>
      </c>
      <c r="C115">
        <f t="shared" si="9"/>
        <v>9.5</v>
      </c>
      <c r="D115">
        <v>0.105</v>
      </c>
      <c r="E115">
        <f t="shared" si="6"/>
        <v>0.30499999999999999</v>
      </c>
      <c r="F115">
        <v>0.45</v>
      </c>
      <c r="G115">
        <f t="shared" si="7"/>
        <v>0.5</v>
      </c>
      <c r="H115">
        <v>0.4</v>
      </c>
      <c r="I115">
        <f t="shared" si="8"/>
        <v>0.45</v>
      </c>
      <c r="J115">
        <v>1</v>
      </c>
      <c r="K115">
        <v>0</v>
      </c>
      <c r="L1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Noaman Ahmed</dc:creator>
  <cp:lastModifiedBy>Mohammed Noaman Ahmed</cp:lastModifiedBy>
  <dcterms:created xsi:type="dcterms:W3CDTF">2023-05-18T06:16:15Z</dcterms:created>
  <dcterms:modified xsi:type="dcterms:W3CDTF">2023-05-18T21:00:22Z</dcterms:modified>
</cp:coreProperties>
</file>