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tarun_gunampalli_austin_utexas_edu/Documents/Documents/School/CS 309/"/>
    </mc:Choice>
  </mc:AlternateContent>
  <xr:revisionPtr revIDLastSave="151" documentId="8_{739DC111-7446-417A-B397-D1EA7DF3BF1F}" xr6:coauthVersionLast="47" xr6:coauthVersionMax="47" xr10:uidLastSave="{8C99E97E-955F-4D41-9D0B-D23A16679913}"/>
  <bookViews>
    <workbookView xWindow="-120" yWindow="-120" windowWidth="38640" windowHeight="21240" activeTab="3" xr2:uid="{9B261F1C-AF38-460C-906B-54F50B6032B4}"/>
  </bookViews>
  <sheets>
    <sheet name="Sheet1" sheetId="1" r:id="rId1"/>
    <sheet name="All Strengths" sheetId="2" r:id="rId2"/>
    <sheet name="DC 30" sheetId="3" r:id="rId3"/>
    <sheet name="DC 1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4" l="1"/>
  <c r="I7" i="4"/>
  <c r="J3" i="4"/>
  <c r="J2" i="4"/>
  <c r="J4" i="4"/>
  <c r="J5" i="4"/>
  <c r="J6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I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6" i="4"/>
  <c r="I5" i="4"/>
  <c r="I4" i="4"/>
  <c r="I3" i="4"/>
  <c r="I92" i="2"/>
  <c r="I90" i="2"/>
  <c r="I82" i="2"/>
  <c r="J3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2" i="3"/>
  <c r="I2" i="3"/>
  <c r="I12" i="3"/>
  <c r="I10" i="3"/>
  <c r="I7" i="3"/>
  <c r="I4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3" i="2"/>
  <c r="I84" i="2"/>
  <c r="I85" i="2"/>
  <c r="I86" i="2"/>
  <c r="I87" i="2"/>
  <c r="I88" i="2"/>
  <c r="I89" i="2"/>
  <c r="I91" i="2"/>
  <c r="I93" i="2"/>
  <c r="I94" i="2"/>
  <c r="I95" i="2"/>
  <c r="I96" i="2"/>
  <c r="I97" i="2"/>
  <c r="I98" i="2"/>
  <c r="I99" i="2"/>
  <c r="I100" i="2"/>
  <c r="I101" i="2"/>
  <c r="I2" i="2"/>
  <c r="I3" i="3"/>
  <c r="I5" i="3"/>
  <c r="I6" i="3"/>
  <c r="I8" i="3"/>
  <c r="I9" i="3"/>
  <c r="I11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M15" i="1" a="1"/>
  <c r="M15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<sst xmlns="http://schemas.openxmlformats.org/spreadsheetml/2006/main" count="43" uniqueCount="18">
  <si>
    <t>1 &amp; 2</t>
  </si>
  <si>
    <t>1 &amp; 3</t>
  </si>
  <si>
    <t>2 &amp; 3</t>
  </si>
  <si>
    <t>1 &amp; 2 &amp; 3</t>
  </si>
  <si>
    <t>time: 5ms</t>
  </si>
  <si>
    <t>strength:0.9</t>
  </si>
  <si>
    <t>BS</t>
  </si>
  <si>
    <t>.9 str</t>
  </si>
  <si>
    <t>PBS, HWP</t>
  </si>
  <si>
    <t>1ms</t>
  </si>
  <si>
    <t>Strength</t>
  </si>
  <si>
    <t>Detector 1 only</t>
  </si>
  <si>
    <t>Detector 2 only</t>
  </si>
  <si>
    <t>Detector 3 only</t>
  </si>
  <si>
    <t>Detectors 1 &amp; 2</t>
  </si>
  <si>
    <t>Detectors 1 &amp; 3</t>
  </si>
  <si>
    <t>Detectors 2 &amp; 3</t>
  </si>
  <si>
    <t>Detectors 1 &amp; 2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</si>
</sst>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03F4-9862-44B9-8323-C33DD51B87D1}">
  <dimension ref="A1:AE52"/>
  <sheetViews>
    <sheetView workbookViewId="0"/>
  </sheetViews>
  <sheetFormatPr defaultRowHeight="15" x14ac:dyDescent="0.25"/>
  <cols>
    <col min="1" max="1" width="10.85546875" customWidth="1"/>
  </cols>
  <sheetData>
    <row r="1" spans="1:31" x14ac:dyDescent="0.25">
      <c r="A1" t="s">
        <v>5</v>
      </c>
      <c r="B1" t="s">
        <v>4</v>
      </c>
      <c r="Q1" t="s">
        <v>6</v>
      </c>
      <c r="R1" t="s">
        <v>7</v>
      </c>
      <c r="S1" t="s">
        <v>9</v>
      </c>
      <c r="Y1" t="s">
        <v>8</v>
      </c>
      <c r="Z1" t="s">
        <v>7</v>
      </c>
    </row>
    <row r="2" spans="1:31" x14ac:dyDescent="0.25">
      <c r="B2" s="1">
        <v>1</v>
      </c>
      <c r="C2" s="1">
        <v>2</v>
      </c>
      <c r="D2" s="1">
        <v>3</v>
      </c>
      <c r="E2" s="1" t="s">
        <v>0</v>
      </c>
      <c r="F2" s="1" t="s">
        <v>1</v>
      </c>
      <c r="G2" s="1" t="s">
        <v>2</v>
      </c>
      <c r="H2" s="1" t="s">
        <v>3</v>
      </c>
      <c r="Q2">
        <v>1</v>
      </c>
      <c r="R2">
        <v>2</v>
      </c>
      <c r="S2">
        <v>3</v>
      </c>
      <c r="T2" t="s">
        <v>0</v>
      </c>
      <c r="U2" t="s">
        <v>1</v>
      </c>
      <c r="V2" t="s">
        <v>2</v>
      </c>
      <c r="W2" t="s">
        <v>3</v>
      </c>
      <c r="Y2">
        <v>1</v>
      </c>
      <c r="Z2">
        <v>2</v>
      </c>
      <c r="AA2">
        <v>3</v>
      </c>
      <c r="AB2" t="s">
        <v>0</v>
      </c>
      <c r="AC2" t="s">
        <v>1</v>
      </c>
      <c r="AD2" t="s">
        <v>2</v>
      </c>
      <c r="AE2" t="s">
        <v>3</v>
      </c>
    </row>
    <row r="3" spans="1:31" x14ac:dyDescent="0.25">
      <c r="B3" s="1">
        <v>171</v>
      </c>
      <c r="C3" s="1">
        <v>163</v>
      </c>
      <c r="D3" s="1">
        <v>747</v>
      </c>
      <c r="E3" s="1">
        <v>36</v>
      </c>
      <c r="F3" s="1">
        <v>41</v>
      </c>
      <c r="G3" s="1">
        <v>30</v>
      </c>
      <c r="H3" s="1">
        <v>6</v>
      </c>
      <c r="J3">
        <f>(D3*H3)/(F3*G3)</f>
        <v>3.6439024390243904</v>
      </c>
      <c r="Q3">
        <v>34</v>
      </c>
      <c r="R3">
        <v>38</v>
      </c>
      <c r="S3">
        <v>136</v>
      </c>
      <c r="T3">
        <v>4</v>
      </c>
      <c r="U3">
        <v>7</v>
      </c>
      <c r="V3">
        <v>8</v>
      </c>
      <c r="W3">
        <v>0</v>
      </c>
      <c r="Y3">
        <v>68</v>
      </c>
      <c r="Z3">
        <v>71</v>
      </c>
      <c r="AA3">
        <v>149</v>
      </c>
      <c r="AB3">
        <v>6</v>
      </c>
      <c r="AC3">
        <v>10</v>
      </c>
      <c r="AD3">
        <v>13</v>
      </c>
      <c r="AE3">
        <v>1</v>
      </c>
    </row>
    <row r="4" spans="1:31" x14ac:dyDescent="0.25">
      <c r="B4" s="1">
        <v>190</v>
      </c>
      <c r="C4" s="1">
        <v>148</v>
      </c>
      <c r="D4" s="1">
        <v>711</v>
      </c>
      <c r="E4" s="1">
        <v>22</v>
      </c>
      <c r="F4" s="1">
        <v>34</v>
      </c>
      <c r="G4" s="1">
        <v>34</v>
      </c>
      <c r="H4" s="1">
        <v>6</v>
      </c>
      <c r="J4">
        <f>(D4*H4)/(F4*G4)</f>
        <v>3.6903114186851211</v>
      </c>
      <c r="Q4">
        <v>22</v>
      </c>
      <c r="R4">
        <v>40</v>
      </c>
      <c r="S4">
        <v>151</v>
      </c>
      <c r="T4">
        <v>1</v>
      </c>
      <c r="U4">
        <v>5</v>
      </c>
      <c r="V4">
        <v>8</v>
      </c>
      <c r="W4">
        <v>0</v>
      </c>
      <c r="Y4">
        <v>67</v>
      </c>
      <c r="Z4">
        <v>65</v>
      </c>
      <c r="AA4">
        <v>132</v>
      </c>
      <c r="AB4">
        <v>1</v>
      </c>
      <c r="AC4">
        <v>15</v>
      </c>
      <c r="AD4">
        <v>11</v>
      </c>
      <c r="AE4">
        <v>0</v>
      </c>
    </row>
    <row r="5" spans="1:31" x14ac:dyDescent="0.25">
      <c r="B5" s="1">
        <v>172</v>
      </c>
      <c r="C5" s="1">
        <v>181</v>
      </c>
      <c r="D5" s="1">
        <v>769</v>
      </c>
      <c r="E5" s="1">
        <v>32</v>
      </c>
      <c r="F5" s="1">
        <v>37</v>
      </c>
      <c r="G5" s="1">
        <v>25</v>
      </c>
      <c r="H5" s="1">
        <v>8</v>
      </c>
      <c r="J5">
        <f>(D5*H5)/(F5*G5)</f>
        <v>6.6508108108108104</v>
      </c>
      <c r="Q5">
        <v>39</v>
      </c>
      <c r="R5">
        <v>38</v>
      </c>
      <c r="S5">
        <v>155</v>
      </c>
      <c r="T5">
        <v>4</v>
      </c>
      <c r="U5">
        <v>7</v>
      </c>
      <c r="V5">
        <v>7</v>
      </c>
      <c r="W5">
        <v>0</v>
      </c>
      <c r="Y5">
        <v>63</v>
      </c>
      <c r="Z5">
        <v>61</v>
      </c>
      <c r="AA5">
        <v>142</v>
      </c>
      <c r="AB5">
        <v>8</v>
      </c>
      <c r="AC5">
        <v>19</v>
      </c>
      <c r="AD5">
        <v>10</v>
      </c>
      <c r="AE5">
        <v>0</v>
      </c>
    </row>
    <row r="6" spans="1:31" x14ac:dyDescent="0.25">
      <c r="B6" s="1">
        <v>158</v>
      </c>
      <c r="C6" s="1">
        <v>186</v>
      </c>
      <c r="D6" s="1">
        <v>743</v>
      </c>
      <c r="E6" s="1">
        <v>37</v>
      </c>
      <c r="F6" s="1">
        <v>43</v>
      </c>
      <c r="G6" s="1">
        <v>36</v>
      </c>
      <c r="H6" s="1">
        <v>5</v>
      </c>
      <c r="J6">
        <f>(D6*H6)/(F6*G6)</f>
        <v>2.3998708010335918</v>
      </c>
      <c r="Q6">
        <v>39</v>
      </c>
      <c r="R6">
        <v>37</v>
      </c>
      <c r="S6">
        <v>160</v>
      </c>
      <c r="T6">
        <v>3</v>
      </c>
      <c r="U6">
        <v>9</v>
      </c>
      <c r="V6">
        <v>9</v>
      </c>
      <c r="W6">
        <v>0</v>
      </c>
      <c r="Y6">
        <v>64</v>
      </c>
      <c r="Z6">
        <v>70</v>
      </c>
      <c r="AA6">
        <v>134</v>
      </c>
      <c r="AB6">
        <v>5</v>
      </c>
      <c r="AC6">
        <v>8</v>
      </c>
      <c r="AD6">
        <v>13</v>
      </c>
      <c r="AE6">
        <v>3</v>
      </c>
    </row>
    <row r="7" spans="1:31" x14ac:dyDescent="0.25">
      <c r="B7" s="1">
        <v>168</v>
      </c>
      <c r="C7" s="1">
        <v>164</v>
      </c>
      <c r="D7" s="1">
        <v>707</v>
      </c>
      <c r="E7" s="1">
        <v>38</v>
      </c>
      <c r="F7" s="1">
        <v>31</v>
      </c>
      <c r="G7" s="1">
        <v>31</v>
      </c>
      <c r="H7" s="1">
        <v>5</v>
      </c>
      <c r="J7">
        <f>(D7*H7)/(F7*G7)</f>
        <v>3.6784599375650364</v>
      </c>
    </row>
    <row r="8" spans="1:31" x14ac:dyDescent="0.25">
      <c r="B8" s="1">
        <v>172</v>
      </c>
      <c r="C8" s="1">
        <v>169</v>
      </c>
      <c r="D8" s="1">
        <v>793</v>
      </c>
      <c r="E8" s="1">
        <v>31</v>
      </c>
      <c r="F8" s="1">
        <v>31</v>
      </c>
      <c r="G8" s="1">
        <v>44</v>
      </c>
      <c r="H8" s="1">
        <v>6</v>
      </c>
      <c r="J8">
        <f>(D8*H8)/(F8*G8)</f>
        <v>3.4882697947214076</v>
      </c>
    </row>
    <row r="9" spans="1:31" x14ac:dyDescent="0.25">
      <c r="B9" s="1">
        <v>153</v>
      </c>
      <c r="C9" s="1">
        <v>200</v>
      </c>
      <c r="D9" s="1">
        <v>763</v>
      </c>
      <c r="E9" s="1">
        <v>29</v>
      </c>
      <c r="F9" s="1">
        <v>36</v>
      </c>
      <c r="G9" s="1">
        <v>34</v>
      </c>
      <c r="H9" s="1">
        <v>3</v>
      </c>
      <c r="J9">
        <f>(D9*H9)/(F9*G9)</f>
        <v>1.8700980392156863</v>
      </c>
    </row>
    <row r="10" spans="1:31" x14ac:dyDescent="0.25">
      <c r="B10" s="1">
        <v>203</v>
      </c>
      <c r="C10" s="1">
        <v>147</v>
      </c>
      <c r="D10" s="1">
        <v>735</v>
      </c>
      <c r="E10" s="1">
        <v>33</v>
      </c>
      <c r="F10" s="1">
        <v>41</v>
      </c>
      <c r="G10" s="1">
        <v>30</v>
      </c>
      <c r="H10" s="1">
        <v>6</v>
      </c>
      <c r="J10">
        <f>(D10*H10)/(F10*G10)</f>
        <v>3.5853658536585367</v>
      </c>
    </row>
    <row r="11" spans="1:31" x14ac:dyDescent="0.25">
      <c r="B11" s="1">
        <v>196</v>
      </c>
      <c r="C11" s="1">
        <v>180</v>
      </c>
      <c r="D11" s="1">
        <v>766</v>
      </c>
      <c r="E11" s="1">
        <v>40</v>
      </c>
      <c r="F11" s="1">
        <v>39</v>
      </c>
      <c r="G11" s="1">
        <v>29</v>
      </c>
      <c r="H11" s="1">
        <v>4</v>
      </c>
      <c r="J11">
        <f>(D11*H11)/(F11*G11)</f>
        <v>2.7091069849690541</v>
      </c>
    </row>
    <row r="12" spans="1:31" x14ac:dyDescent="0.25">
      <c r="B12" s="1">
        <v>163</v>
      </c>
      <c r="C12" s="1">
        <v>141</v>
      </c>
      <c r="D12" s="1">
        <v>738</v>
      </c>
      <c r="E12" s="1">
        <v>35</v>
      </c>
      <c r="F12" s="1">
        <v>40</v>
      </c>
      <c r="G12" s="1">
        <v>36</v>
      </c>
      <c r="H12" s="1">
        <v>6</v>
      </c>
      <c r="J12">
        <f>(D12*H12)/(F12*G12)</f>
        <v>3.0750000000000002</v>
      </c>
    </row>
    <row r="13" spans="1:31" x14ac:dyDescent="0.25">
      <c r="B13" s="1">
        <v>156</v>
      </c>
      <c r="C13" s="1">
        <v>148</v>
      </c>
      <c r="D13" s="1">
        <v>724</v>
      </c>
      <c r="E13" s="1">
        <v>39</v>
      </c>
      <c r="F13" s="1">
        <v>39</v>
      </c>
      <c r="G13" s="1">
        <v>35</v>
      </c>
      <c r="H13" s="1">
        <v>2</v>
      </c>
      <c r="J13">
        <f>(D13*H13)/(F13*G13)</f>
        <v>1.0608058608058608</v>
      </c>
    </row>
    <row r="14" spans="1:31" x14ac:dyDescent="0.25">
      <c r="B14" s="1">
        <v>159</v>
      </c>
      <c r="C14" s="1">
        <v>191</v>
      </c>
      <c r="D14" s="1">
        <v>765</v>
      </c>
      <c r="E14" s="1">
        <v>19</v>
      </c>
      <c r="F14" s="1">
        <v>34</v>
      </c>
      <c r="G14" s="1">
        <v>31</v>
      </c>
      <c r="H14" s="1">
        <v>5</v>
      </c>
      <c r="J14">
        <f>(D14*H14)/(F14*G14)</f>
        <v>3.629032258064516</v>
      </c>
    </row>
    <row r="15" spans="1:31" x14ac:dyDescent="0.25">
      <c r="B15" s="1">
        <v>157</v>
      </c>
      <c r="C15" s="1">
        <v>167</v>
      </c>
      <c r="D15" s="1">
        <v>764</v>
      </c>
      <c r="E15" s="1">
        <v>38</v>
      </c>
      <c r="F15" s="1">
        <v>23</v>
      </c>
      <c r="G15" s="1">
        <v>30</v>
      </c>
      <c r="H15" s="1">
        <v>3</v>
      </c>
      <c r="J15">
        <f>(D15*H15)/(F15*G15)</f>
        <v>3.3217391304347825</v>
      </c>
      <c r="M15" t="e" cm="1">
        <f t="array" ref="M15">S</f>
        <v>#NAME?</v>
      </c>
    </row>
    <row r="16" spans="1:31" x14ac:dyDescent="0.25">
      <c r="B16" s="1">
        <v>159</v>
      </c>
      <c r="C16" s="1">
        <v>165</v>
      </c>
      <c r="D16" s="1">
        <v>753</v>
      </c>
      <c r="E16" s="1">
        <v>35</v>
      </c>
      <c r="F16" s="1">
        <v>28</v>
      </c>
      <c r="G16" s="1">
        <v>34</v>
      </c>
      <c r="H16" s="1">
        <v>6</v>
      </c>
      <c r="J16">
        <f>(D16*H16)/(F16*G16)</f>
        <v>4.7457983193277311</v>
      </c>
    </row>
    <row r="17" spans="2:10" x14ac:dyDescent="0.25">
      <c r="B17" s="1">
        <v>164</v>
      </c>
      <c r="C17" s="1">
        <v>169</v>
      </c>
      <c r="D17" s="1">
        <v>722</v>
      </c>
      <c r="E17" s="1">
        <v>27</v>
      </c>
      <c r="F17" s="1">
        <v>37</v>
      </c>
      <c r="G17" s="1">
        <v>35</v>
      </c>
      <c r="H17" s="1">
        <v>8</v>
      </c>
      <c r="J17">
        <f>(D17*H17)/(F17*G17)</f>
        <v>4.4602316602316598</v>
      </c>
    </row>
    <row r="18" spans="2:10" x14ac:dyDescent="0.25">
      <c r="B18" s="1">
        <v>166</v>
      </c>
      <c r="C18" s="1">
        <v>177</v>
      </c>
      <c r="D18" s="1">
        <v>727</v>
      </c>
      <c r="E18" s="1">
        <v>34</v>
      </c>
      <c r="F18" s="1">
        <v>32</v>
      </c>
      <c r="G18" s="1">
        <v>26</v>
      </c>
      <c r="H18" s="1">
        <v>2</v>
      </c>
      <c r="J18">
        <f>(D18*H18)/(F18*G18)</f>
        <v>1.7475961538461537</v>
      </c>
    </row>
    <row r="19" spans="2:10" x14ac:dyDescent="0.25">
      <c r="B19" s="1">
        <v>161</v>
      </c>
      <c r="C19" s="1">
        <v>194</v>
      </c>
      <c r="D19" s="1">
        <v>727</v>
      </c>
      <c r="E19" s="1">
        <v>31</v>
      </c>
      <c r="F19" s="1">
        <v>35</v>
      </c>
      <c r="G19" s="1">
        <v>36</v>
      </c>
      <c r="H19" s="1">
        <v>5</v>
      </c>
      <c r="J19">
        <f>(D19*H19)/(F19*G19)</f>
        <v>2.8849206349206349</v>
      </c>
    </row>
    <row r="20" spans="2:10" x14ac:dyDescent="0.25">
      <c r="B20" s="1">
        <v>158</v>
      </c>
      <c r="C20" s="1">
        <v>179</v>
      </c>
      <c r="D20" s="1">
        <v>711</v>
      </c>
      <c r="E20" s="1">
        <v>27</v>
      </c>
      <c r="F20" s="1">
        <v>35</v>
      </c>
      <c r="G20" s="1">
        <v>25</v>
      </c>
      <c r="H20" s="1">
        <v>9</v>
      </c>
      <c r="J20">
        <f>(D20*H20)/(F20*G20)</f>
        <v>7.3131428571428572</v>
      </c>
    </row>
    <row r="21" spans="2:10" x14ac:dyDescent="0.25">
      <c r="B21" s="1">
        <v>182</v>
      </c>
      <c r="C21" s="1">
        <v>180</v>
      </c>
      <c r="D21" s="1">
        <v>775</v>
      </c>
      <c r="E21" s="1">
        <v>32</v>
      </c>
      <c r="F21" s="1">
        <v>30</v>
      </c>
      <c r="G21" s="1">
        <v>42</v>
      </c>
      <c r="H21" s="1">
        <v>11</v>
      </c>
      <c r="J21">
        <f>(D21*H21)/(F21*G21)</f>
        <v>6.7658730158730158</v>
      </c>
    </row>
    <row r="22" spans="2:10" x14ac:dyDescent="0.25">
      <c r="B22" s="1">
        <v>179</v>
      </c>
      <c r="C22" s="1">
        <v>176</v>
      </c>
      <c r="D22" s="1">
        <v>729</v>
      </c>
      <c r="E22" s="1">
        <v>35</v>
      </c>
      <c r="F22" s="1">
        <v>21</v>
      </c>
      <c r="G22" s="1">
        <v>39</v>
      </c>
      <c r="H22" s="1">
        <v>7</v>
      </c>
      <c r="J22">
        <f>(D22*H22)/(F22*G22)</f>
        <v>6.2307692307692308</v>
      </c>
    </row>
    <row r="23" spans="2:10" x14ac:dyDescent="0.25">
      <c r="B23" s="1">
        <v>186</v>
      </c>
      <c r="C23" s="1">
        <v>166</v>
      </c>
      <c r="D23" s="1">
        <v>747</v>
      </c>
      <c r="E23" s="1">
        <v>30</v>
      </c>
      <c r="F23" s="1">
        <v>33</v>
      </c>
      <c r="G23" s="1">
        <v>37</v>
      </c>
      <c r="H23" s="1">
        <v>6</v>
      </c>
      <c r="J23">
        <f>(D23*H23)/(F23*G23)</f>
        <v>3.6707616707616708</v>
      </c>
    </row>
    <row r="24" spans="2:10" x14ac:dyDescent="0.25">
      <c r="B24" s="1">
        <v>180</v>
      </c>
      <c r="C24" s="1">
        <v>181</v>
      </c>
      <c r="D24" s="1">
        <v>771</v>
      </c>
      <c r="E24" s="1">
        <v>33</v>
      </c>
      <c r="F24" s="1">
        <v>42</v>
      </c>
      <c r="G24" s="1">
        <v>34</v>
      </c>
      <c r="H24" s="1">
        <v>9</v>
      </c>
      <c r="J24">
        <f>(D24*H24)/(F24*G24)</f>
        <v>4.8592436974789912</v>
      </c>
    </row>
    <row r="25" spans="2:10" x14ac:dyDescent="0.25">
      <c r="B25" s="1">
        <v>188</v>
      </c>
      <c r="C25" s="1">
        <v>185</v>
      </c>
      <c r="D25" s="1">
        <v>739</v>
      </c>
      <c r="E25" s="1">
        <v>27</v>
      </c>
      <c r="F25" s="1">
        <v>36</v>
      </c>
      <c r="G25" s="1">
        <v>42</v>
      </c>
      <c r="H25" s="1">
        <v>10</v>
      </c>
      <c r="J25">
        <f>(D25*H25)/(F25*G25)</f>
        <v>4.8875661375661377</v>
      </c>
    </row>
    <row r="26" spans="2:10" x14ac:dyDescent="0.25">
      <c r="B26" s="1">
        <v>165</v>
      </c>
      <c r="C26" s="1">
        <v>193</v>
      </c>
      <c r="D26" s="1">
        <v>743</v>
      </c>
      <c r="E26" s="1">
        <v>30</v>
      </c>
      <c r="F26" s="1">
        <v>43</v>
      </c>
      <c r="G26" s="1">
        <v>40</v>
      </c>
      <c r="H26" s="1">
        <v>8</v>
      </c>
      <c r="J26">
        <f>(D26*H26)/(F26*G26)</f>
        <v>3.4558139534883723</v>
      </c>
    </row>
    <row r="27" spans="2:10" x14ac:dyDescent="0.25">
      <c r="B27" s="1">
        <v>150</v>
      </c>
      <c r="C27" s="1">
        <v>167</v>
      </c>
      <c r="D27" s="1">
        <v>720</v>
      </c>
      <c r="E27" s="1">
        <v>26</v>
      </c>
      <c r="F27" s="1">
        <v>20</v>
      </c>
      <c r="G27" s="1">
        <v>27</v>
      </c>
      <c r="H27" s="1">
        <v>10</v>
      </c>
      <c r="J27">
        <f>(D27*H27)/(F27*G27)</f>
        <v>13.333333333333334</v>
      </c>
    </row>
    <row r="28" spans="2:10" x14ac:dyDescent="0.25">
      <c r="B28" s="1">
        <v>163</v>
      </c>
      <c r="C28" s="1">
        <v>168</v>
      </c>
      <c r="D28" s="1">
        <v>720</v>
      </c>
      <c r="E28" s="1">
        <v>25</v>
      </c>
      <c r="F28" s="1">
        <v>31</v>
      </c>
      <c r="G28" s="1">
        <v>31</v>
      </c>
      <c r="H28" s="1">
        <v>7</v>
      </c>
      <c r="J28">
        <f>(D28*H28)/(F28*G28)</f>
        <v>5.2445369406867846</v>
      </c>
    </row>
    <row r="29" spans="2:10" x14ac:dyDescent="0.25">
      <c r="B29" s="1">
        <v>195</v>
      </c>
      <c r="C29" s="1">
        <v>179</v>
      </c>
      <c r="D29" s="1">
        <v>792</v>
      </c>
      <c r="E29" s="1">
        <v>36</v>
      </c>
      <c r="F29" s="1">
        <v>31</v>
      </c>
      <c r="G29" s="1">
        <v>41</v>
      </c>
      <c r="H29" s="1">
        <v>4</v>
      </c>
      <c r="J29">
        <f>(D29*H29)/(F29*G29)</f>
        <v>2.4925255704169946</v>
      </c>
    </row>
    <row r="30" spans="2:10" x14ac:dyDescent="0.25">
      <c r="B30" s="1">
        <v>187</v>
      </c>
      <c r="C30" s="1">
        <v>189</v>
      </c>
      <c r="D30" s="1">
        <v>747</v>
      </c>
      <c r="E30" s="1">
        <v>23</v>
      </c>
      <c r="F30" s="1">
        <v>36</v>
      </c>
      <c r="G30" s="1">
        <v>31</v>
      </c>
      <c r="H30" s="1">
        <v>4</v>
      </c>
      <c r="J30">
        <f>(D30*H30)/(F30*G30)</f>
        <v>2.6774193548387095</v>
      </c>
    </row>
    <row r="31" spans="2:10" x14ac:dyDescent="0.25">
      <c r="B31" s="1">
        <v>188</v>
      </c>
      <c r="C31" s="1">
        <v>173</v>
      </c>
      <c r="D31" s="1">
        <v>810</v>
      </c>
      <c r="E31" s="1">
        <v>38</v>
      </c>
      <c r="F31" s="1">
        <v>40</v>
      </c>
      <c r="G31" s="1">
        <v>24</v>
      </c>
      <c r="H31" s="1">
        <v>3</v>
      </c>
      <c r="J31">
        <f>(D31*H31)/(F31*G31)</f>
        <v>2.53125</v>
      </c>
    </row>
    <row r="32" spans="2:10" x14ac:dyDescent="0.25">
      <c r="B32" s="1">
        <v>184</v>
      </c>
      <c r="C32" s="1">
        <v>174</v>
      </c>
      <c r="D32" s="1">
        <v>774</v>
      </c>
      <c r="E32" s="1">
        <v>30</v>
      </c>
      <c r="F32" s="1">
        <v>40</v>
      </c>
      <c r="G32" s="1">
        <v>27</v>
      </c>
      <c r="H32" s="1">
        <v>7</v>
      </c>
      <c r="J32">
        <f>(D32*H32)/(F32*G32)</f>
        <v>5.0166666666666666</v>
      </c>
    </row>
    <row r="33" spans="2:10" x14ac:dyDescent="0.25">
      <c r="B33" s="1">
        <v>171</v>
      </c>
      <c r="C33" s="1">
        <v>184</v>
      </c>
      <c r="D33" s="1">
        <v>746</v>
      </c>
      <c r="E33" s="1">
        <v>28</v>
      </c>
      <c r="F33" s="1">
        <v>37</v>
      </c>
      <c r="G33" s="1">
        <v>21</v>
      </c>
      <c r="H33" s="1">
        <v>7</v>
      </c>
      <c r="J33">
        <f>(D33*H33)/(F33*G33)</f>
        <v>6.7207207207207205</v>
      </c>
    </row>
    <row r="34" spans="2:10" x14ac:dyDescent="0.25">
      <c r="B34" s="1">
        <v>177</v>
      </c>
      <c r="C34" s="1">
        <v>170</v>
      </c>
      <c r="D34" s="1">
        <v>797</v>
      </c>
      <c r="E34" s="1">
        <v>38</v>
      </c>
      <c r="F34" s="1">
        <v>34</v>
      </c>
      <c r="G34" s="1">
        <v>30</v>
      </c>
      <c r="H34" s="1">
        <v>8</v>
      </c>
      <c r="J34">
        <f>(D34*H34)/(F34*G34)</f>
        <v>6.2509803921568627</v>
      </c>
    </row>
    <row r="35" spans="2:10" x14ac:dyDescent="0.25">
      <c r="B35" s="1">
        <v>161</v>
      </c>
      <c r="C35" s="1">
        <v>187</v>
      </c>
      <c r="D35" s="1">
        <v>768</v>
      </c>
      <c r="E35" s="1">
        <v>36</v>
      </c>
      <c r="F35" s="1">
        <v>28</v>
      </c>
      <c r="G35" s="1">
        <v>35</v>
      </c>
      <c r="H35" s="1">
        <v>6</v>
      </c>
      <c r="J35">
        <f>(D35*H35)/(F35*G35)</f>
        <v>4.702040816326531</v>
      </c>
    </row>
    <row r="36" spans="2:10" x14ac:dyDescent="0.25">
      <c r="B36" s="1">
        <v>150</v>
      </c>
      <c r="C36" s="1">
        <v>180</v>
      </c>
      <c r="D36" s="1">
        <v>771</v>
      </c>
      <c r="E36" s="1">
        <v>30</v>
      </c>
      <c r="F36" s="1">
        <v>52</v>
      </c>
      <c r="G36" s="1">
        <v>35</v>
      </c>
      <c r="H36" s="1">
        <v>5</v>
      </c>
      <c r="J36">
        <f>(D36*H36)/(F36*G36)</f>
        <v>2.1181318681318682</v>
      </c>
    </row>
    <row r="37" spans="2:10" x14ac:dyDescent="0.25">
      <c r="B37" s="1">
        <v>162</v>
      </c>
      <c r="C37" s="1">
        <v>167</v>
      </c>
      <c r="D37" s="1">
        <v>733</v>
      </c>
      <c r="E37" s="1">
        <v>21</v>
      </c>
      <c r="F37" s="1">
        <v>32</v>
      </c>
      <c r="G37" s="1">
        <v>38</v>
      </c>
      <c r="H37" s="1">
        <v>7</v>
      </c>
      <c r="J37">
        <f>(D37*H37)/(F37*G37)</f>
        <v>4.2195723684210522</v>
      </c>
    </row>
    <row r="38" spans="2:10" x14ac:dyDescent="0.25">
      <c r="B38" s="1">
        <v>157</v>
      </c>
      <c r="C38" s="1">
        <v>174</v>
      </c>
      <c r="D38" s="1">
        <v>720</v>
      </c>
      <c r="E38" s="1">
        <v>32</v>
      </c>
      <c r="F38" s="1">
        <v>24</v>
      </c>
      <c r="G38" s="1">
        <v>29</v>
      </c>
      <c r="H38" s="1">
        <v>2</v>
      </c>
      <c r="J38">
        <f>(D38*H38)/(F38*G38)</f>
        <v>2.0689655172413794</v>
      </c>
    </row>
    <row r="39" spans="2:10" x14ac:dyDescent="0.25">
      <c r="B39" s="1">
        <v>164</v>
      </c>
      <c r="C39" s="1">
        <v>171</v>
      </c>
      <c r="D39" s="1">
        <v>741</v>
      </c>
      <c r="E39" s="1">
        <v>32</v>
      </c>
      <c r="F39" s="1">
        <v>28</v>
      </c>
      <c r="G39" s="1">
        <v>37</v>
      </c>
      <c r="H39" s="1">
        <v>7</v>
      </c>
      <c r="J39">
        <f>(D39*H39)/(F39*G39)</f>
        <v>5.006756756756757</v>
      </c>
    </row>
    <row r="40" spans="2:10" x14ac:dyDescent="0.25">
      <c r="B40" s="1">
        <v>191</v>
      </c>
      <c r="C40" s="1">
        <v>185</v>
      </c>
      <c r="D40" s="1">
        <v>746</v>
      </c>
      <c r="E40" s="1">
        <v>24</v>
      </c>
      <c r="F40" s="1">
        <v>38</v>
      </c>
      <c r="G40" s="1">
        <v>32</v>
      </c>
      <c r="H40" s="1">
        <v>6</v>
      </c>
      <c r="J40">
        <f>(D40*H40)/(F40*G40)</f>
        <v>3.6809210526315788</v>
      </c>
    </row>
    <row r="41" spans="2:10" x14ac:dyDescent="0.25">
      <c r="B41" s="1">
        <v>183</v>
      </c>
      <c r="C41" s="1">
        <v>179</v>
      </c>
      <c r="D41" s="1">
        <v>785</v>
      </c>
      <c r="E41" s="1">
        <v>28</v>
      </c>
      <c r="F41" s="1">
        <v>31</v>
      </c>
      <c r="G41" s="1">
        <v>26</v>
      </c>
      <c r="H41" s="1">
        <v>2</v>
      </c>
      <c r="J41">
        <f>(D41*H41)/(F41*G41)</f>
        <v>1.9478908188585609</v>
      </c>
    </row>
    <row r="42" spans="2:10" x14ac:dyDescent="0.25">
      <c r="B42" s="1">
        <v>179</v>
      </c>
      <c r="C42" s="1">
        <v>167</v>
      </c>
      <c r="D42" s="1">
        <v>743</v>
      </c>
      <c r="E42" s="1">
        <v>35</v>
      </c>
      <c r="F42" s="1">
        <v>28</v>
      </c>
      <c r="G42" s="1">
        <v>33</v>
      </c>
      <c r="H42" s="1">
        <v>7</v>
      </c>
      <c r="J42">
        <f>(D42*H42)/(F42*G42)</f>
        <v>5.6287878787878789</v>
      </c>
    </row>
    <row r="43" spans="2:10" x14ac:dyDescent="0.25">
      <c r="B43" s="1">
        <v>179</v>
      </c>
      <c r="C43" s="1">
        <v>153</v>
      </c>
      <c r="D43" s="1">
        <v>704</v>
      </c>
      <c r="E43" s="1">
        <v>24</v>
      </c>
      <c r="F43" s="1">
        <v>37</v>
      </c>
      <c r="G43" s="1">
        <v>34</v>
      </c>
      <c r="H43" s="1">
        <v>7</v>
      </c>
      <c r="J43">
        <f>(D43*H43)/(F43*G43)</f>
        <v>3.9173290937996819</v>
      </c>
    </row>
    <row r="44" spans="2:10" x14ac:dyDescent="0.25">
      <c r="B44" s="1">
        <v>178</v>
      </c>
      <c r="C44" s="1">
        <v>177</v>
      </c>
      <c r="D44" s="1">
        <v>763</v>
      </c>
      <c r="E44" s="1">
        <v>33</v>
      </c>
      <c r="F44" s="1">
        <v>42</v>
      </c>
      <c r="G44" s="1">
        <v>39</v>
      </c>
      <c r="H44" s="1">
        <v>7</v>
      </c>
      <c r="J44">
        <f>(D44*H44)/(F44*G44)</f>
        <v>3.2606837606837606</v>
      </c>
    </row>
    <row r="45" spans="2:10" x14ac:dyDescent="0.25">
      <c r="B45" s="1">
        <v>156</v>
      </c>
      <c r="C45" s="1">
        <v>187</v>
      </c>
      <c r="D45" s="1">
        <v>761</v>
      </c>
      <c r="E45" s="1">
        <v>38</v>
      </c>
      <c r="F45" s="1">
        <v>30</v>
      </c>
      <c r="G45" s="1">
        <v>25</v>
      </c>
      <c r="H45" s="1">
        <v>2</v>
      </c>
      <c r="J45">
        <f>(D45*H45)/(F45*G45)</f>
        <v>2.0293333333333332</v>
      </c>
    </row>
    <row r="46" spans="2:10" x14ac:dyDescent="0.25">
      <c r="B46" s="1">
        <v>170</v>
      </c>
      <c r="C46" s="1">
        <v>167</v>
      </c>
      <c r="D46" s="1">
        <v>745</v>
      </c>
      <c r="E46" s="1">
        <v>26</v>
      </c>
      <c r="F46" s="1">
        <v>38</v>
      </c>
      <c r="G46" s="1">
        <v>39</v>
      </c>
      <c r="H46" s="1">
        <v>5</v>
      </c>
      <c r="J46">
        <f>(D46*H46)/(F46*G46)</f>
        <v>2.5134952766531713</v>
      </c>
    </row>
    <row r="47" spans="2:10" x14ac:dyDescent="0.25">
      <c r="B47" s="1">
        <v>169</v>
      </c>
      <c r="C47" s="1">
        <v>169</v>
      </c>
      <c r="D47" s="1">
        <v>740</v>
      </c>
      <c r="E47" s="1">
        <v>27</v>
      </c>
      <c r="F47" s="1">
        <v>34</v>
      </c>
      <c r="G47" s="1">
        <v>33</v>
      </c>
      <c r="H47" s="1">
        <v>8</v>
      </c>
      <c r="J47">
        <f>(D47*H47)/(F47*G47)</f>
        <v>5.2762923351158646</v>
      </c>
    </row>
    <row r="48" spans="2:10" x14ac:dyDescent="0.25">
      <c r="B48" s="1">
        <v>174</v>
      </c>
      <c r="C48" s="1">
        <v>179</v>
      </c>
      <c r="D48" s="1">
        <v>757</v>
      </c>
      <c r="E48" s="1">
        <v>25</v>
      </c>
      <c r="F48" s="1">
        <v>29</v>
      </c>
      <c r="G48" s="1">
        <v>26</v>
      </c>
      <c r="H48" s="1">
        <v>9</v>
      </c>
      <c r="J48">
        <f>(D48*H48)/(F48*G48)</f>
        <v>9.0358090185676385</v>
      </c>
    </row>
    <row r="49" spans="2:10" x14ac:dyDescent="0.25">
      <c r="B49" s="1">
        <v>171</v>
      </c>
      <c r="C49" s="1">
        <v>166</v>
      </c>
      <c r="D49" s="1">
        <v>766</v>
      </c>
      <c r="E49" s="1">
        <v>36</v>
      </c>
      <c r="F49" s="1">
        <v>40</v>
      </c>
      <c r="G49" s="1">
        <v>34</v>
      </c>
      <c r="H49" s="1">
        <v>6</v>
      </c>
      <c r="J49">
        <f>(D49*H49)/(F49*G49)</f>
        <v>3.3794117647058823</v>
      </c>
    </row>
    <row r="50" spans="2:10" x14ac:dyDescent="0.25">
      <c r="B50" s="1">
        <v>166</v>
      </c>
      <c r="C50" s="1">
        <v>153</v>
      </c>
      <c r="D50" s="1">
        <v>734</v>
      </c>
      <c r="E50" s="1">
        <v>36</v>
      </c>
      <c r="F50" s="1">
        <v>35</v>
      </c>
      <c r="G50" s="1">
        <v>30</v>
      </c>
      <c r="H50" s="1">
        <v>9</v>
      </c>
      <c r="J50">
        <f>(D50*H50)/(F50*G50)</f>
        <v>6.2914285714285718</v>
      </c>
    </row>
    <row r="51" spans="2:10" x14ac:dyDescent="0.25">
      <c r="B51" s="1">
        <v>157</v>
      </c>
      <c r="C51" s="1">
        <v>156</v>
      </c>
      <c r="D51" s="1">
        <v>790</v>
      </c>
      <c r="E51" s="1">
        <v>35</v>
      </c>
      <c r="F51" s="1">
        <v>26</v>
      </c>
      <c r="G51" s="1">
        <v>44</v>
      </c>
      <c r="H51" s="1">
        <v>9</v>
      </c>
      <c r="J51">
        <f>(D51*H51)/(F51*G51)</f>
        <v>6.215034965034965</v>
      </c>
    </row>
    <row r="52" spans="2:10" x14ac:dyDescent="0.25">
      <c r="B52" s="1">
        <v>185</v>
      </c>
      <c r="C52" s="1">
        <v>185</v>
      </c>
      <c r="D52" s="1">
        <v>787</v>
      </c>
      <c r="E52" s="1">
        <v>26</v>
      </c>
      <c r="F52" s="1">
        <v>36</v>
      </c>
      <c r="G52" s="1">
        <v>43</v>
      </c>
      <c r="H52" s="1">
        <v>5</v>
      </c>
      <c r="J52">
        <f>(D52*H52)/(F52*G52)</f>
        <v>2.5419896640826871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6F49-93C2-4144-AF80-BB9E98735DCD}">
  <dimension ref="A1:I103"/>
  <sheetViews>
    <sheetView workbookViewId="0">
      <selection activeCell="K18" sqref="K18"/>
    </sheetView>
  </sheetViews>
  <sheetFormatPr defaultRowHeight="15" x14ac:dyDescent="0.25"/>
  <cols>
    <col min="1" max="1" width="8.5703125" bestFit="1" customWidth="1"/>
    <col min="2" max="4" width="14.5703125" bestFit="1" customWidth="1"/>
    <col min="5" max="7" width="14.42578125" bestFit="1" customWidth="1"/>
    <col min="8" max="8" width="17.85546875" bestFit="1" customWidth="1"/>
  </cols>
  <sheetData>
    <row r="1" spans="1:9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9" x14ac:dyDescent="0.25">
      <c r="A2" s="1">
        <v>0</v>
      </c>
      <c r="B2" s="1">
        <v>6</v>
      </c>
      <c r="C2" s="1">
        <v>6</v>
      </c>
      <c r="D2" s="1">
        <v>10</v>
      </c>
      <c r="E2" s="1">
        <v>0</v>
      </c>
      <c r="F2" s="1">
        <v>0</v>
      </c>
      <c r="G2" s="1">
        <v>0</v>
      </c>
      <c r="H2" s="1">
        <v>0</v>
      </c>
      <c r="I2" t="e">
        <f>(D2*H2)/(G2*F2)</f>
        <v>#DIV/0!</v>
      </c>
    </row>
    <row r="3" spans="1:9" x14ac:dyDescent="0.25">
      <c r="A3" s="1">
        <v>0</v>
      </c>
      <c r="B3" s="1">
        <v>6</v>
      </c>
      <c r="C3" s="1">
        <v>6</v>
      </c>
      <c r="D3" s="1">
        <v>6</v>
      </c>
      <c r="E3" s="1">
        <v>0</v>
      </c>
      <c r="F3" s="1">
        <v>0</v>
      </c>
      <c r="G3" s="1">
        <v>0</v>
      </c>
      <c r="H3" s="1">
        <v>0</v>
      </c>
      <c r="I3" t="e">
        <f>(D3*H3)/(G3*F3)</f>
        <v>#DIV/0!</v>
      </c>
    </row>
    <row r="4" spans="1:9" x14ac:dyDescent="0.25">
      <c r="A4" s="1">
        <v>0</v>
      </c>
      <c r="B4" s="1">
        <v>3</v>
      </c>
      <c r="C4" s="1">
        <v>4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t="e">
        <f>(D4*H4)/(G4*F4)</f>
        <v>#DIV/0!</v>
      </c>
    </row>
    <row r="5" spans="1:9" x14ac:dyDescent="0.25">
      <c r="A5" s="1">
        <v>0</v>
      </c>
      <c r="B5" s="1">
        <v>1</v>
      </c>
      <c r="C5" s="1">
        <v>6</v>
      </c>
      <c r="D5" s="1">
        <v>9</v>
      </c>
      <c r="E5" s="1">
        <v>0</v>
      </c>
      <c r="F5" s="1">
        <v>0</v>
      </c>
      <c r="G5" s="1">
        <v>0</v>
      </c>
      <c r="H5" s="1">
        <v>0</v>
      </c>
      <c r="I5" t="e">
        <f>(D5*H5)/(G5*F5)</f>
        <v>#DIV/0!</v>
      </c>
    </row>
    <row r="6" spans="1:9" x14ac:dyDescent="0.25">
      <c r="A6" s="1">
        <v>0</v>
      </c>
      <c r="B6" s="1">
        <v>1</v>
      </c>
      <c r="C6" s="1">
        <v>7</v>
      </c>
      <c r="D6" s="1">
        <v>8</v>
      </c>
      <c r="E6" s="1">
        <v>0</v>
      </c>
      <c r="F6" s="1">
        <v>0</v>
      </c>
      <c r="G6" s="1">
        <v>0</v>
      </c>
      <c r="H6" s="1">
        <v>0</v>
      </c>
      <c r="I6" t="e">
        <f>(D6*H6)/(G6*F6)</f>
        <v>#DIV/0!</v>
      </c>
    </row>
    <row r="7" spans="1:9" x14ac:dyDescent="0.25">
      <c r="A7" s="1">
        <v>0.05</v>
      </c>
      <c r="B7" s="1">
        <v>4</v>
      </c>
      <c r="C7" s="1">
        <v>3</v>
      </c>
      <c r="D7" s="1">
        <v>8</v>
      </c>
      <c r="E7" s="1">
        <v>0</v>
      </c>
      <c r="F7" s="1">
        <v>0</v>
      </c>
      <c r="G7" s="1">
        <v>0</v>
      </c>
      <c r="H7" s="1">
        <v>0</v>
      </c>
      <c r="I7" t="e">
        <f>(D7*H7)/(G7*F7)</f>
        <v>#DIV/0!</v>
      </c>
    </row>
    <row r="8" spans="1:9" x14ac:dyDescent="0.25">
      <c r="A8" s="1">
        <v>0.05</v>
      </c>
      <c r="B8" s="1">
        <v>5</v>
      </c>
      <c r="C8" s="1">
        <v>4</v>
      </c>
      <c r="D8" s="1">
        <v>7</v>
      </c>
      <c r="E8" s="1">
        <v>0</v>
      </c>
      <c r="F8" s="1">
        <v>0</v>
      </c>
      <c r="G8" s="1">
        <v>0</v>
      </c>
      <c r="H8" s="1">
        <v>0</v>
      </c>
      <c r="I8" t="e">
        <f>(D8*H8)/(G8*F8)</f>
        <v>#DIV/0!</v>
      </c>
    </row>
    <row r="9" spans="1:9" x14ac:dyDescent="0.25">
      <c r="A9" s="1">
        <v>0.05</v>
      </c>
      <c r="B9" s="1">
        <v>6</v>
      </c>
      <c r="C9" s="1">
        <v>9</v>
      </c>
      <c r="D9" s="1">
        <v>8</v>
      </c>
      <c r="E9" s="1">
        <v>0</v>
      </c>
      <c r="F9" s="1">
        <v>0</v>
      </c>
      <c r="G9" s="1">
        <v>0</v>
      </c>
      <c r="H9" s="1">
        <v>0</v>
      </c>
      <c r="I9" t="e">
        <f>(D9*H9)/(G9*F9)</f>
        <v>#DIV/0!</v>
      </c>
    </row>
    <row r="10" spans="1:9" x14ac:dyDescent="0.25">
      <c r="A10" s="1">
        <v>0.05</v>
      </c>
      <c r="B10" s="1">
        <v>5</v>
      </c>
      <c r="C10" s="1">
        <v>8</v>
      </c>
      <c r="D10" s="1">
        <v>5</v>
      </c>
      <c r="E10" s="1">
        <v>0</v>
      </c>
      <c r="F10" s="1">
        <v>0</v>
      </c>
      <c r="G10" s="1">
        <v>0</v>
      </c>
      <c r="H10" s="1">
        <v>0</v>
      </c>
      <c r="I10" t="e">
        <f>(D10*H10)/(G10*F10)</f>
        <v>#DIV/0!</v>
      </c>
    </row>
    <row r="11" spans="1:9" x14ac:dyDescent="0.25">
      <c r="A11" s="1">
        <v>0.05</v>
      </c>
      <c r="B11" s="1">
        <v>3</v>
      </c>
      <c r="C11" s="1">
        <v>4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t="e">
        <f>(D11*H11)/(G11*F11)</f>
        <v>#DIV/0!</v>
      </c>
    </row>
    <row r="12" spans="1:9" x14ac:dyDescent="0.25">
      <c r="A12" s="1">
        <v>0.1</v>
      </c>
      <c r="B12" s="1">
        <v>4</v>
      </c>
      <c r="C12" s="1">
        <v>8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t="e">
        <f>(D12*H12)/(G12*F12)</f>
        <v>#DIV/0!</v>
      </c>
    </row>
    <row r="13" spans="1:9" x14ac:dyDescent="0.25">
      <c r="A13" s="1">
        <v>0.1</v>
      </c>
      <c r="B13" s="1">
        <v>7</v>
      </c>
      <c r="C13" s="1">
        <v>7</v>
      </c>
      <c r="D13" s="1">
        <v>9</v>
      </c>
      <c r="E13" s="1">
        <v>0</v>
      </c>
      <c r="F13" s="1">
        <v>0</v>
      </c>
      <c r="G13" s="1">
        <v>0</v>
      </c>
      <c r="H13" s="1">
        <v>0</v>
      </c>
      <c r="I13" t="e">
        <f>(D13*H13)/(G13*F13)</f>
        <v>#DIV/0!</v>
      </c>
    </row>
    <row r="14" spans="1:9" x14ac:dyDescent="0.25">
      <c r="A14" s="1">
        <v>0.1</v>
      </c>
      <c r="B14" s="1">
        <v>5</v>
      </c>
      <c r="C14" s="1">
        <v>9</v>
      </c>
      <c r="D14" s="1">
        <v>4</v>
      </c>
      <c r="E14" s="1">
        <v>0</v>
      </c>
      <c r="F14" s="1">
        <v>0</v>
      </c>
      <c r="G14" s="1">
        <v>0</v>
      </c>
      <c r="H14" s="1">
        <v>0</v>
      </c>
      <c r="I14" t="e">
        <f>(D14*H14)/(G14*F14)</f>
        <v>#DIV/0!</v>
      </c>
    </row>
    <row r="15" spans="1:9" x14ac:dyDescent="0.25">
      <c r="A15" s="1">
        <v>0.1</v>
      </c>
      <c r="B15" s="1">
        <v>6</v>
      </c>
      <c r="C15" s="1">
        <v>4</v>
      </c>
      <c r="D15" s="1">
        <v>5</v>
      </c>
      <c r="E15" s="1">
        <v>0</v>
      </c>
      <c r="F15" s="1">
        <v>0</v>
      </c>
      <c r="G15" s="1">
        <v>0</v>
      </c>
      <c r="H15" s="1">
        <v>0</v>
      </c>
      <c r="I15" t="e">
        <f>(D15*H15)/(G15*F15)</f>
        <v>#DIV/0!</v>
      </c>
    </row>
    <row r="16" spans="1:9" x14ac:dyDescent="0.25">
      <c r="A16" s="1">
        <v>0.1</v>
      </c>
      <c r="B16" s="1">
        <v>2</v>
      </c>
      <c r="C16" s="1">
        <v>5</v>
      </c>
      <c r="D16" s="1">
        <v>10</v>
      </c>
      <c r="E16" s="1">
        <v>0</v>
      </c>
      <c r="F16" s="1">
        <v>0</v>
      </c>
      <c r="G16" s="1">
        <v>0</v>
      </c>
      <c r="H16" s="1">
        <v>0</v>
      </c>
      <c r="I16" t="e">
        <f>(D16*H16)/(G16*F16)</f>
        <v>#DIV/0!</v>
      </c>
    </row>
    <row r="17" spans="1:9" x14ac:dyDescent="0.25">
      <c r="A17" s="1">
        <v>0.15</v>
      </c>
      <c r="B17" s="1">
        <v>5</v>
      </c>
      <c r="C17" s="1">
        <v>12</v>
      </c>
      <c r="D17" s="1">
        <v>4</v>
      </c>
      <c r="E17" s="1">
        <v>0</v>
      </c>
      <c r="F17" s="1">
        <v>0</v>
      </c>
      <c r="G17" s="1">
        <v>0</v>
      </c>
      <c r="H17" s="1">
        <v>0</v>
      </c>
      <c r="I17" t="e">
        <f>(D17*H17)/(G17*F17)</f>
        <v>#DIV/0!</v>
      </c>
    </row>
    <row r="18" spans="1:9" x14ac:dyDescent="0.25">
      <c r="A18" s="1">
        <v>0.15</v>
      </c>
      <c r="B18" s="1">
        <v>8</v>
      </c>
      <c r="C18" s="1">
        <v>5</v>
      </c>
      <c r="D18" s="1">
        <v>7</v>
      </c>
      <c r="E18" s="1">
        <v>0</v>
      </c>
      <c r="F18" s="1">
        <v>0</v>
      </c>
      <c r="G18" s="1">
        <v>0</v>
      </c>
      <c r="H18" s="1">
        <v>0</v>
      </c>
      <c r="I18" t="e">
        <f>(D18*H18)/(G18*F18)</f>
        <v>#DIV/0!</v>
      </c>
    </row>
    <row r="19" spans="1:9" x14ac:dyDescent="0.25">
      <c r="A19" s="1">
        <v>0.15</v>
      </c>
      <c r="B19" s="1">
        <v>5</v>
      </c>
      <c r="C19" s="1">
        <v>4</v>
      </c>
      <c r="D19" s="1">
        <v>5</v>
      </c>
      <c r="E19" s="1">
        <v>0</v>
      </c>
      <c r="F19" s="1">
        <v>0</v>
      </c>
      <c r="G19" s="1">
        <v>0</v>
      </c>
      <c r="H19" s="1">
        <v>0</v>
      </c>
      <c r="I19" t="e">
        <f>(D19*H19)/(G19*F19)</f>
        <v>#DIV/0!</v>
      </c>
    </row>
    <row r="20" spans="1:9" x14ac:dyDescent="0.25">
      <c r="A20" s="1">
        <v>0.15</v>
      </c>
      <c r="B20" s="1">
        <v>5</v>
      </c>
      <c r="C20" s="1">
        <v>6</v>
      </c>
      <c r="D20" s="1">
        <v>10</v>
      </c>
      <c r="E20" s="1">
        <v>0</v>
      </c>
      <c r="F20" s="1">
        <v>0</v>
      </c>
      <c r="G20" s="1">
        <v>0</v>
      </c>
      <c r="H20" s="1">
        <v>0</v>
      </c>
      <c r="I20" t="e">
        <f>(D20*H20)/(G20*F20)</f>
        <v>#DIV/0!</v>
      </c>
    </row>
    <row r="21" spans="1:9" x14ac:dyDescent="0.25">
      <c r="A21" s="1">
        <v>0.15</v>
      </c>
      <c r="B21" s="1">
        <v>2</v>
      </c>
      <c r="C21" s="1">
        <v>8</v>
      </c>
      <c r="D21" s="1">
        <v>10</v>
      </c>
      <c r="E21" s="1">
        <v>0</v>
      </c>
      <c r="F21" s="1">
        <v>0</v>
      </c>
      <c r="G21" s="1">
        <v>0</v>
      </c>
      <c r="H21" s="1">
        <v>0</v>
      </c>
      <c r="I21" t="e">
        <f>(D21*H21)/(G21*F21)</f>
        <v>#DIV/0!</v>
      </c>
    </row>
    <row r="22" spans="1:9" x14ac:dyDescent="0.25">
      <c r="A22" s="1">
        <v>0.2</v>
      </c>
      <c r="B22" s="1">
        <v>13</v>
      </c>
      <c r="C22" s="1">
        <v>4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t="e">
        <f>(D22*H22)/(G22*F22)</f>
        <v>#DIV/0!</v>
      </c>
    </row>
    <row r="23" spans="1:9" x14ac:dyDescent="0.25">
      <c r="A23" s="1">
        <v>0.2</v>
      </c>
      <c r="B23" s="1">
        <v>4</v>
      </c>
      <c r="C23" s="1">
        <v>8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t="e">
        <f>(D23*H23)/(G23*F23)</f>
        <v>#DIV/0!</v>
      </c>
    </row>
    <row r="24" spans="1:9" x14ac:dyDescent="0.25">
      <c r="A24" s="1">
        <v>0.2</v>
      </c>
      <c r="B24" s="1">
        <v>7</v>
      </c>
      <c r="C24" s="1">
        <v>8</v>
      </c>
      <c r="D24" s="1">
        <v>10</v>
      </c>
      <c r="E24" s="1">
        <v>0</v>
      </c>
      <c r="F24" s="1">
        <v>0</v>
      </c>
      <c r="G24" s="1">
        <v>0</v>
      </c>
      <c r="H24" s="1">
        <v>0</v>
      </c>
      <c r="I24" t="e">
        <f>(D24*H24)/(G24*F24)</f>
        <v>#DIV/0!</v>
      </c>
    </row>
    <row r="25" spans="1:9" x14ac:dyDescent="0.25">
      <c r="A25" s="1">
        <v>0.2</v>
      </c>
      <c r="B25" s="1">
        <v>5</v>
      </c>
      <c r="C25" s="1">
        <v>7</v>
      </c>
      <c r="D25" s="1">
        <v>6</v>
      </c>
      <c r="E25" s="1">
        <v>0</v>
      </c>
      <c r="F25" s="1">
        <v>0</v>
      </c>
      <c r="G25" s="1">
        <v>0</v>
      </c>
      <c r="H25" s="1">
        <v>0</v>
      </c>
      <c r="I25" t="e">
        <f>(D25*H25)/(G25*F25)</f>
        <v>#DIV/0!</v>
      </c>
    </row>
    <row r="26" spans="1:9" x14ac:dyDescent="0.25">
      <c r="A26" s="1">
        <v>0.2</v>
      </c>
      <c r="B26" s="1">
        <v>11</v>
      </c>
      <c r="C26" s="1">
        <v>10</v>
      </c>
      <c r="D26" s="1">
        <v>8</v>
      </c>
      <c r="E26" s="1">
        <v>0</v>
      </c>
      <c r="F26" s="1">
        <v>0</v>
      </c>
      <c r="G26" s="1">
        <v>0</v>
      </c>
      <c r="H26" s="1">
        <v>0</v>
      </c>
      <c r="I26" t="e">
        <f>(D26*H26)/(G26*F26)</f>
        <v>#DIV/0!</v>
      </c>
    </row>
    <row r="27" spans="1:9" x14ac:dyDescent="0.25">
      <c r="A27" s="1">
        <v>0.25</v>
      </c>
      <c r="B27" s="1">
        <v>4</v>
      </c>
      <c r="C27" s="1">
        <v>12</v>
      </c>
      <c r="D27" s="1">
        <v>8</v>
      </c>
      <c r="E27" s="1">
        <v>0</v>
      </c>
      <c r="F27" s="1">
        <v>0</v>
      </c>
      <c r="G27" s="1">
        <v>0</v>
      </c>
      <c r="H27" s="1">
        <v>0</v>
      </c>
      <c r="I27" t="e">
        <f>(D27*H27)/(G27*F27)</f>
        <v>#DIV/0!</v>
      </c>
    </row>
    <row r="28" spans="1:9" x14ac:dyDescent="0.25">
      <c r="A28" s="1">
        <v>0.25</v>
      </c>
      <c r="B28" s="1">
        <v>7</v>
      </c>
      <c r="C28" s="1">
        <v>9</v>
      </c>
      <c r="D28" s="1">
        <v>6</v>
      </c>
      <c r="E28" s="1">
        <v>0</v>
      </c>
      <c r="F28" s="1">
        <v>0</v>
      </c>
      <c r="G28" s="1">
        <v>0</v>
      </c>
      <c r="H28" s="1">
        <v>0</v>
      </c>
      <c r="I28" t="e">
        <f>(D28*H28)/(G28*F28)</f>
        <v>#DIV/0!</v>
      </c>
    </row>
    <row r="29" spans="1:9" x14ac:dyDescent="0.25">
      <c r="A29" s="1">
        <v>0.25</v>
      </c>
      <c r="B29" s="1">
        <v>2</v>
      </c>
      <c r="C29" s="1">
        <v>6</v>
      </c>
      <c r="D29" s="1">
        <v>11</v>
      </c>
      <c r="E29" s="1">
        <v>0</v>
      </c>
      <c r="F29" s="1">
        <v>0</v>
      </c>
      <c r="G29" s="1">
        <v>0</v>
      </c>
      <c r="H29" s="1">
        <v>0</v>
      </c>
      <c r="I29" t="e">
        <f>(D29*H29)/(G29*F29)</f>
        <v>#DIV/0!</v>
      </c>
    </row>
    <row r="30" spans="1:9" x14ac:dyDescent="0.25">
      <c r="A30" s="1">
        <v>0.25</v>
      </c>
      <c r="B30" s="1">
        <v>4</v>
      </c>
      <c r="C30" s="1">
        <v>10</v>
      </c>
      <c r="D30" s="1">
        <v>5</v>
      </c>
      <c r="E30" s="1">
        <v>0</v>
      </c>
      <c r="F30" s="1">
        <v>0</v>
      </c>
      <c r="G30" s="1">
        <v>0</v>
      </c>
      <c r="H30" s="1">
        <v>0</v>
      </c>
      <c r="I30" t="e">
        <f>(D30*H30)/(G30*F30)</f>
        <v>#DIV/0!</v>
      </c>
    </row>
    <row r="31" spans="1:9" x14ac:dyDescent="0.25">
      <c r="A31" s="1">
        <v>0.25</v>
      </c>
      <c r="B31" s="1">
        <v>4</v>
      </c>
      <c r="C31" s="1">
        <v>5</v>
      </c>
      <c r="D31" s="1">
        <v>9</v>
      </c>
      <c r="E31" s="1">
        <v>0</v>
      </c>
      <c r="F31" s="1">
        <v>0</v>
      </c>
      <c r="G31" s="1">
        <v>0</v>
      </c>
      <c r="H31" s="1">
        <v>0</v>
      </c>
      <c r="I31" t="e">
        <f>(D31*H31)/(G31*F31)</f>
        <v>#DIV/0!</v>
      </c>
    </row>
    <row r="32" spans="1:9" x14ac:dyDescent="0.25">
      <c r="A32" s="1">
        <v>0.3</v>
      </c>
      <c r="B32" s="1">
        <v>6</v>
      </c>
      <c r="C32" s="1">
        <v>13</v>
      </c>
      <c r="D32" s="1">
        <v>17</v>
      </c>
      <c r="E32" s="1">
        <v>0</v>
      </c>
      <c r="F32" s="1">
        <v>0</v>
      </c>
      <c r="G32" s="1">
        <v>0</v>
      </c>
      <c r="H32" s="1">
        <v>0</v>
      </c>
      <c r="I32" t="e">
        <f>(D32*H32)/(G32*F32)</f>
        <v>#DIV/0!</v>
      </c>
    </row>
    <row r="33" spans="1:9" x14ac:dyDescent="0.25">
      <c r="A33" s="1">
        <v>0.3</v>
      </c>
      <c r="B33" s="1">
        <v>2</v>
      </c>
      <c r="C33" s="1">
        <v>8</v>
      </c>
      <c r="D33" s="1">
        <v>12</v>
      </c>
      <c r="E33" s="1">
        <v>0</v>
      </c>
      <c r="F33" s="1">
        <v>0</v>
      </c>
      <c r="G33" s="1">
        <v>0</v>
      </c>
      <c r="H33" s="1">
        <v>0</v>
      </c>
      <c r="I33" t="e">
        <f>(D33*H33)/(G33*F33)</f>
        <v>#DIV/0!</v>
      </c>
    </row>
    <row r="34" spans="1:9" x14ac:dyDescent="0.25">
      <c r="A34" s="1">
        <v>0.3</v>
      </c>
      <c r="B34" s="1">
        <v>12</v>
      </c>
      <c r="C34" s="1">
        <v>4</v>
      </c>
      <c r="D34" s="1">
        <v>16</v>
      </c>
      <c r="E34" s="1">
        <v>0</v>
      </c>
      <c r="F34" s="1">
        <v>0</v>
      </c>
      <c r="G34" s="1">
        <v>1</v>
      </c>
      <c r="H34" s="1">
        <v>0</v>
      </c>
      <c r="I34" t="e">
        <f>(D34*H34)/(G34*F34)</f>
        <v>#DIV/0!</v>
      </c>
    </row>
    <row r="35" spans="1:9" x14ac:dyDescent="0.25">
      <c r="A35" s="1">
        <v>0.3</v>
      </c>
      <c r="B35" s="1">
        <v>6</v>
      </c>
      <c r="C35" s="1">
        <v>5</v>
      </c>
      <c r="D35" s="1">
        <v>13</v>
      </c>
      <c r="E35" s="1">
        <v>0</v>
      </c>
      <c r="F35" s="1">
        <v>0</v>
      </c>
      <c r="G35" s="1">
        <v>0</v>
      </c>
      <c r="H35" s="1">
        <v>0</v>
      </c>
      <c r="I35" t="e">
        <f>(D35*H35)/(G35*F35)</f>
        <v>#DIV/0!</v>
      </c>
    </row>
    <row r="36" spans="1:9" x14ac:dyDescent="0.25">
      <c r="A36" s="1">
        <v>0.3</v>
      </c>
      <c r="B36" s="1">
        <v>9</v>
      </c>
      <c r="C36" s="1">
        <v>7</v>
      </c>
      <c r="D36" s="1">
        <v>18</v>
      </c>
      <c r="E36" s="1">
        <v>0</v>
      </c>
      <c r="F36" s="1">
        <v>0</v>
      </c>
      <c r="G36" s="1">
        <v>0</v>
      </c>
      <c r="H36" s="1">
        <v>0</v>
      </c>
      <c r="I36" t="e">
        <f>(D36*H36)/(G36*F36)</f>
        <v>#DIV/0!</v>
      </c>
    </row>
    <row r="37" spans="1:9" x14ac:dyDescent="0.25">
      <c r="A37" s="1">
        <v>0.35</v>
      </c>
      <c r="B37" s="1">
        <v>12</v>
      </c>
      <c r="C37" s="1">
        <v>16</v>
      </c>
      <c r="D37" s="1">
        <v>24</v>
      </c>
      <c r="E37" s="1">
        <v>0</v>
      </c>
      <c r="F37" s="1">
        <v>0</v>
      </c>
      <c r="G37" s="1">
        <v>0</v>
      </c>
      <c r="H37" s="1">
        <v>0</v>
      </c>
      <c r="I37" t="e">
        <f>(D37*H37)/(G37*F37)</f>
        <v>#DIV/0!</v>
      </c>
    </row>
    <row r="38" spans="1:9" x14ac:dyDescent="0.25">
      <c r="A38" s="1">
        <v>0.35</v>
      </c>
      <c r="B38" s="1">
        <v>15</v>
      </c>
      <c r="C38" s="1">
        <v>4</v>
      </c>
      <c r="D38" s="1">
        <v>24</v>
      </c>
      <c r="E38" s="1">
        <v>0</v>
      </c>
      <c r="F38" s="1">
        <v>0</v>
      </c>
      <c r="G38" s="1">
        <v>0</v>
      </c>
      <c r="H38" s="1">
        <v>0</v>
      </c>
      <c r="I38" t="e">
        <f>(D38*H38)/(G38*F38)</f>
        <v>#DIV/0!</v>
      </c>
    </row>
    <row r="39" spans="1:9" x14ac:dyDescent="0.25">
      <c r="A39" s="1">
        <v>0.35</v>
      </c>
      <c r="B39" s="1">
        <v>15</v>
      </c>
      <c r="C39" s="1">
        <v>7</v>
      </c>
      <c r="D39" s="1">
        <v>21</v>
      </c>
      <c r="E39" s="1">
        <v>0</v>
      </c>
      <c r="F39" s="1">
        <v>0</v>
      </c>
      <c r="G39" s="1">
        <v>0</v>
      </c>
      <c r="H39" s="1">
        <v>0</v>
      </c>
      <c r="I39" t="e">
        <f>(D39*H39)/(G39*F39)</f>
        <v>#DIV/0!</v>
      </c>
    </row>
    <row r="40" spans="1:9" x14ac:dyDescent="0.25">
      <c r="A40" s="1">
        <v>0.35</v>
      </c>
      <c r="B40" s="1">
        <v>11</v>
      </c>
      <c r="C40" s="1">
        <v>11</v>
      </c>
      <c r="D40" s="1">
        <v>22</v>
      </c>
      <c r="E40" s="1">
        <v>0</v>
      </c>
      <c r="F40" s="1">
        <v>1</v>
      </c>
      <c r="G40" s="1">
        <v>0</v>
      </c>
      <c r="H40" s="1">
        <v>0</v>
      </c>
      <c r="I40" t="e">
        <f>(D40*H40)/(G40*F40)</f>
        <v>#DIV/0!</v>
      </c>
    </row>
    <row r="41" spans="1:9" x14ac:dyDescent="0.25">
      <c r="A41" s="1">
        <v>0.35</v>
      </c>
      <c r="B41" s="1">
        <v>13</v>
      </c>
      <c r="C41" s="1">
        <v>15</v>
      </c>
      <c r="D41" s="1">
        <v>25</v>
      </c>
      <c r="E41" s="1">
        <v>0</v>
      </c>
      <c r="F41" s="1">
        <v>0</v>
      </c>
      <c r="G41" s="1">
        <v>0</v>
      </c>
      <c r="H41" s="1">
        <v>0</v>
      </c>
      <c r="I41" t="e">
        <f>(D41*H41)/(G41*F41)</f>
        <v>#DIV/0!</v>
      </c>
    </row>
    <row r="42" spans="1:9" x14ac:dyDescent="0.25">
      <c r="A42" s="1">
        <v>0.39999999999999902</v>
      </c>
      <c r="B42" s="1">
        <v>18</v>
      </c>
      <c r="C42" s="1">
        <v>15</v>
      </c>
      <c r="D42" s="1">
        <v>34</v>
      </c>
      <c r="E42" s="1">
        <v>0</v>
      </c>
      <c r="F42" s="1">
        <v>0</v>
      </c>
      <c r="G42" s="1">
        <v>0</v>
      </c>
      <c r="H42" s="1">
        <v>0</v>
      </c>
      <c r="I42" t="e">
        <f>(D42*H42)/(G42*F42)</f>
        <v>#DIV/0!</v>
      </c>
    </row>
    <row r="43" spans="1:9" x14ac:dyDescent="0.25">
      <c r="A43" s="1">
        <v>0.39999999999999902</v>
      </c>
      <c r="B43" s="1">
        <v>11</v>
      </c>
      <c r="C43" s="1">
        <v>13</v>
      </c>
      <c r="D43" s="1">
        <v>42</v>
      </c>
      <c r="E43" s="1">
        <v>0</v>
      </c>
      <c r="F43" s="1">
        <v>0</v>
      </c>
      <c r="G43" s="1">
        <v>0</v>
      </c>
      <c r="H43" s="1">
        <v>0</v>
      </c>
      <c r="I43" t="e">
        <f>(D43*H43)/(G43*F43)</f>
        <v>#DIV/0!</v>
      </c>
    </row>
    <row r="44" spans="1:9" x14ac:dyDescent="0.25">
      <c r="A44" s="1">
        <v>0.39999999999999902</v>
      </c>
      <c r="B44" s="1">
        <v>14</v>
      </c>
      <c r="C44" s="1">
        <v>12</v>
      </c>
      <c r="D44" s="1">
        <v>30</v>
      </c>
      <c r="E44" s="1">
        <v>0</v>
      </c>
      <c r="F44" s="1">
        <v>0</v>
      </c>
      <c r="G44" s="1">
        <v>0</v>
      </c>
      <c r="H44" s="1">
        <v>0</v>
      </c>
      <c r="I44" t="e">
        <f>(D44*H44)/(G44*F44)</f>
        <v>#DIV/0!</v>
      </c>
    </row>
    <row r="45" spans="1:9" x14ac:dyDescent="0.25">
      <c r="A45" s="1">
        <v>0.39999999999999902</v>
      </c>
      <c r="B45" s="1">
        <v>15</v>
      </c>
      <c r="C45" s="1">
        <v>18</v>
      </c>
      <c r="D45" s="1">
        <v>33</v>
      </c>
      <c r="E45" s="1">
        <v>0</v>
      </c>
      <c r="F45" s="1">
        <v>0</v>
      </c>
      <c r="G45" s="1">
        <v>0</v>
      </c>
      <c r="H45" s="1">
        <v>0</v>
      </c>
      <c r="I45" t="e">
        <f>(D45*H45)/(G45*F45)</f>
        <v>#DIV/0!</v>
      </c>
    </row>
    <row r="46" spans="1:9" x14ac:dyDescent="0.25">
      <c r="A46" s="1">
        <v>0.39999999999999902</v>
      </c>
      <c r="B46" s="1">
        <v>6</v>
      </c>
      <c r="C46" s="1">
        <v>9</v>
      </c>
      <c r="D46" s="1">
        <v>34</v>
      </c>
      <c r="E46" s="1">
        <v>0</v>
      </c>
      <c r="F46" s="1">
        <v>0</v>
      </c>
      <c r="G46" s="1">
        <v>0</v>
      </c>
      <c r="H46" s="1">
        <v>0</v>
      </c>
      <c r="I46" t="e">
        <f>(D46*H46)/(G46*F46)</f>
        <v>#DIV/0!</v>
      </c>
    </row>
    <row r="47" spans="1:9" x14ac:dyDescent="0.25">
      <c r="A47" s="1">
        <v>0.44999999999999901</v>
      </c>
      <c r="B47" s="1">
        <v>18</v>
      </c>
      <c r="C47" s="1">
        <v>17</v>
      </c>
      <c r="D47" s="1">
        <v>48</v>
      </c>
      <c r="E47" s="1">
        <v>0</v>
      </c>
      <c r="F47" s="1">
        <v>0</v>
      </c>
      <c r="G47" s="1">
        <v>0</v>
      </c>
      <c r="H47" s="1">
        <v>0</v>
      </c>
      <c r="I47" t="e">
        <f>(D47*H47)/(G47*F47)</f>
        <v>#DIV/0!</v>
      </c>
    </row>
    <row r="48" spans="1:9" x14ac:dyDescent="0.25">
      <c r="A48" s="1">
        <v>0.44999999999999901</v>
      </c>
      <c r="B48" s="1">
        <v>20</v>
      </c>
      <c r="C48" s="1">
        <v>18</v>
      </c>
      <c r="D48" s="1">
        <v>45</v>
      </c>
      <c r="E48" s="1">
        <v>0</v>
      </c>
      <c r="F48" s="1">
        <v>0</v>
      </c>
      <c r="G48" s="1">
        <v>0</v>
      </c>
      <c r="H48" s="1">
        <v>0</v>
      </c>
      <c r="I48" t="e">
        <f>(D48*H48)/(G48*F48)</f>
        <v>#DIV/0!</v>
      </c>
    </row>
    <row r="49" spans="1:9" x14ac:dyDescent="0.25">
      <c r="A49" s="1">
        <v>0.44999999999999901</v>
      </c>
      <c r="B49" s="1">
        <v>21</v>
      </c>
      <c r="C49" s="1">
        <v>22</v>
      </c>
      <c r="D49" s="1">
        <v>49</v>
      </c>
      <c r="E49" s="1">
        <v>0</v>
      </c>
      <c r="F49" s="1">
        <v>0</v>
      </c>
      <c r="G49" s="1">
        <v>0</v>
      </c>
      <c r="H49" s="1">
        <v>0</v>
      </c>
      <c r="I49" t="e">
        <f>(D49*H49)/(G49*F49)</f>
        <v>#DIV/0!</v>
      </c>
    </row>
    <row r="50" spans="1:9" x14ac:dyDescent="0.25">
      <c r="A50" s="1">
        <v>0.44999999999999901</v>
      </c>
      <c r="B50" s="1">
        <v>24</v>
      </c>
      <c r="C50" s="1">
        <v>19</v>
      </c>
      <c r="D50" s="1">
        <v>56</v>
      </c>
      <c r="E50" s="1">
        <v>0</v>
      </c>
      <c r="F50" s="1">
        <v>0</v>
      </c>
      <c r="G50" s="1">
        <v>0</v>
      </c>
      <c r="H50" s="1">
        <v>0</v>
      </c>
      <c r="I50" t="e">
        <f>(D50*H50)/(G50*F50)</f>
        <v>#DIV/0!</v>
      </c>
    </row>
    <row r="51" spans="1:9" x14ac:dyDescent="0.25">
      <c r="A51" s="1">
        <v>0.44999999999999901</v>
      </c>
      <c r="B51" s="1">
        <v>17</v>
      </c>
      <c r="C51" s="1">
        <v>18</v>
      </c>
      <c r="D51" s="1">
        <v>52</v>
      </c>
      <c r="E51" s="1">
        <v>0</v>
      </c>
      <c r="F51" s="1">
        <v>0</v>
      </c>
      <c r="G51" s="1">
        <v>0</v>
      </c>
      <c r="H51" s="1">
        <v>0</v>
      </c>
      <c r="I51" t="e">
        <f>(D51*H51)/(G51*F51)</f>
        <v>#DIV/0!</v>
      </c>
    </row>
    <row r="52" spans="1:9" x14ac:dyDescent="0.25">
      <c r="A52" s="1">
        <v>0.499999999999999</v>
      </c>
      <c r="B52" s="1">
        <v>28</v>
      </c>
      <c r="C52" s="1">
        <v>24</v>
      </c>
      <c r="D52" s="1">
        <v>81</v>
      </c>
      <c r="E52" s="1">
        <v>0</v>
      </c>
      <c r="F52" s="1">
        <v>0</v>
      </c>
      <c r="G52" s="1">
        <v>0</v>
      </c>
      <c r="H52" s="1">
        <v>0</v>
      </c>
      <c r="I52" t="e">
        <f>(D52*H52)/(G52*F52)</f>
        <v>#DIV/0!</v>
      </c>
    </row>
    <row r="53" spans="1:9" x14ac:dyDescent="0.25">
      <c r="A53" s="1">
        <v>0.499999999999999</v>
      </c>
      <c r="B53" s="1">
        <v>26</v>
      </c>
      <c r="C53" s="1">
        <v>23</v>
      </c>
      <c r="D53" s="1">
        <v>74</v>
      </c>
      <c r="E53" s="1">
        <v>0</v>
      </c>
      <c r="F53" s="1">
        <v>2</v>
      </c>
      <c r="G53" s="1">
        <v>0</v>
      </c>
      <c r="H53" s="1">
        <v>0</v>
      </c>
      <c r="I53" t="e">
        <f>(D53*H53)/(G53*F53)</f>
        <v>#DIV/0!</v>
      </c>
    </row>
    <row r="54" spans="1:9" x14ac:dyDescent="0.25">
      <c r="A54" s="1">
        <v>0.499999999999999</v>
      </c>
      <c r="B54" s="1">
        <v>29</v>
      </c>
      <c r="C54" s="1">
        <v>11</v>
      </c>
      <c r="D54" s="1">
        <v>65</v>
      </c>
      <c r="E54" s="1">
        <v>2</v>
      </c>
      <c r="F54" s="1">
        <v>0</v>
      </c>
      <c r="G54" s="1">
        <v>0</v>
      </c>
      <c r="H54" s="1">
        <v>0</v>
      </c>
      <c r="I54" t="e">
        <f>(D54*H54)/(G54*F54)</f>
        <v>#DIV/0!</v>
      </c>
    </row>
    <row r="55" spans="1:9" x14ac:dyDescent="0.25">
      <c r="A55" s="1">
        <v>0.499999999999999</v>
      </c>
      <c r="B55" s="1">
        <v>23</v>
      </c>
      <c r="C55" s="1">
        <v>24</v>
      </c>
      <c r="D55" s="1">
        <v>73</v>
      </c>
      <c r="E55" s="1">
        <v>0</v>
      </c>
      <c r="F55" s="1">
        <v>0</v>
      </c>
      <c r="G55" s="1">
        <v>0</v>
      </c>
      <c r="H55" s="1">
        <v>0</v>
      </c>
      <c r="I55" t="e">
        <f>(D55*H55)/(G55*F55)</f>
        <v>#DIV/0!</v>
      </c>
    </row>
    <row r="56" spans="1:9" x14ac:dyDescent="0.25">
      <c r="A56" s="1">
        <v>0.499999999999999</v>
      </c>
      <c r="B56" s="1">
        <v>20</v>
      </c>
      <c r="C56" s="1">
        <v>27</v>
      </c>
      <c r="D56" s="1">
        <v>75</v>
      </c>
      <c r="E56" s="1">
        <v>0</v>
      </c>
      <c r="F56" s="1">
        <v>0</v>
      </c>
      <c r="G56" s="1">
        <v>0</v>
      </c>
      <c r="H56" s="1">
        <v>0</v>
      </c>
      <c r="I56" t="e">
        <f>(D56*H56)/(G56*F56)</f>
        <v>#DIV/0!</v>
      </c>
    </row>
    <row r="57" spans="1:9" x14ac:dyDescent="0.25">
      <c r="A57" s="1">
        <v>0.54999999999999905</v>
      </c>
      <c r="B57" s="1">
        <v>19</v>
      </c>
      <c r="C57" s="1">
        <v>28</v>
      </c>
      <c r="D57" s="1">
        <v>109</v>
      </c>
      <c r="E57" s="1">
        <v>1</v>
      </c>
      <c r="F57" s="1">
        <v>0</v>
      </c>
      <c r="G57" s="1">
        <v>2</v>
      </c>
      <c r="H57" s="1">
        <v>0</v>
      </c>
      <c r="I57" t="e">
        <f>(D57*H57)/(G57*F57)</f>
        <v>#DIV/0!</v>
      </c>
    </row>
    <row r="58" spans="1:9" x14ac:dyDescent="0.25">
      <c r="A58" s="1">
        <v>0.54999999999999905</v>
      </c>
      <c r="B58" s="1">
        <v>24</v>
      </c>
      <c r="C58" s="1">
        <v>29</v>
      </c>
      <c r="D58" s="1">
        <v>103</v>
      </c>
      <c r="E58" s="1">
        <v>0</v>
      </c>
      <c r="F58" s="1">
        <v>1</v>
      </c>
      <c r="G58" s="1">
        <v>2</v>
      </c>
      <c r="H58" s="1">
        <v>0</v>
      </c>
      <c r="I58">
        <f>(D58*H58)/(G58*F58)</f>
        <v>0</v>
      </c>
    </row>
    <row r="59" spans="1:9" x14ac:dyDescent="0.25">
      <c r="A59" s="1">
        <v>0.54999999999999905</v>
      </c>
      <c r="B59" s="1">
        <v>33</v>
      </c>
      <c r="C59" s="1">
        <v>31</v>
      </c>
      <c r="D59" s="1">
        <v>93</v>
      </c>
      <c r="E59" s="1">
        <v>0</v>
      </c>
      <c r="F59" s="1">
        <v>2</v>
      </c>
      <c r="G59" s="1">
        <v>0</v>
      </c>
      <c r="H59" s="1">
        <v>0</v>
      </c>
      <c r="I59" t="e">
        <f>(D59*H59)/(G59*F59)</f>
        <v>#DIV/0!</v>
      </c>
    </row>
    <row r="60" spans="1:9" x14ac:dyDescent="0.25">
      <c r="A60" s="1">
        <v>0.54999999999999905</v>
      </c>
      <c r="B60" s="1">
        <v>26</v>
      </c>
      <c r="C60" s="1">
        <v>41</v>
      </c>
      <c r="D60" s="1">
        <v>90</v>
      </c>
      <c r="E60" s="1">
        <v>0</v>
      </c>
      <c r="F60" s="1">
        <v>1</v>
      </c>
      <c r="G60" s="1">
        <v>1</v>
      </c>
      <c r="H60" s="1">
        <v>0</v>
      </c>
      <c r="I60">
        <f>(D60*H60)/(G60*F60)</f>
        <v>0</v>
      </c>
    </row>
    <row r="61" spans="1:9" x14ac:dyDescent="0.25">
      <c r="A61" s="1">
        <v>0.54999999999999905</v>
      </c>
      <c r="B61" s="1">
        <v>31</v>
      </c>
      <c r="C61" s="1">
        <v>33</v>
      </c>
      <c r="D61" s="1">
        <v>106</v>
      </c>
      <c r="E61" s="1">
        <v>0</v>
      </c>
      <c r="F61" s="1">
        <v>1</v>
      </c>
      <c r="G61" s="1">
        <v>2</v>
      </c>
      <c r="H61" s="1">
        <v>0</v>
      </c>
      <c r="I61">
        <f>(D61*H61)/(G61*F61)</f>
        <v>0</v>
      </c>
    </row>
    <row r="62" spans="1:9" x14ac:dyDescent="0.25">
      <c r="A62" s="1">
        <v>0.6</v>
      </c>
      <c r="B62" s="1">
        <v>37</v>
      </c>
      <c r="C62" s="1">
        <v>49</v>
      </c>
      <c r="D62" s="1">
        <v>165</v>
      </c>
      <c r="E62" s="1">
        <v>1</v>
      </c>
      <c r="F62" s="1">
        <v>0</v>
      </c>
      <c r="G62" s="1">
        <v>2</v>
      </c>
      <c r="H62" s="1">
        <v>0</v>
      </c>
      <c r="I62" t="e">
        <f>(D62*H62)/(G62*F62)</f>
        <v>#DIV/0!</v>
      </c>
    </row>
    <row r="63" spans="1:9" x14ac:dyDescent="0.25">
      <c r="A63" s="1">
        <v>0.6</v>
      </c>
      <c r="B63" s="1">
        <v>36</v>
      </c>
      <c r="C63" s="1">
        <v>59</v>
      </c>
      <c r="D63" s="1">
        <v>165</v>
      </c>
      <c r="E63" s="1">
        <v>0</v>
      </c>
      <c r="F63" s="1">
        <v>2</v>
      </c>
      <c r="G63" s="1">
        <v>2</v>
      </c>
      <c r="H63" s="1">
        <v>0</v>
      </c>
      <c r="I63">
        <f>(D63*H63)/(G63*F63)</f>
        <v>0</v>
      </c>
    </row>
    <row r="64" spans="1:9" x14ac:dyDescent="0.25">
      <c r="A64" s="1">
        <v>0.6</v>
      </c>
      <c r="B64" s="1">
        <v>36</v>
      </c>
      <c r="C64" s="1">
        <v>43</v>
      </c>
      <c r="D64" s="1">
        <v>149</v>
      </c>
      <c r="E64" s="1">
        <v>0</v>
      </c>
      <c r="F64" s="1">
        <v>1</v>
      </c>
      <c r="G64" s="1">
        <v>0</v>
      </c>
      <c r="H64" s="1">
        <v>0</v>
      </c>
      <c r="I64" t="e">
        <f>(D64*H64)/(G64*F64)</f>
        <v>#DIV/0!</v>
      </c>
    </row>
    <row r="65" spans="1:9" x14ac:dyDescent="0.25">
      <c r="A65" s="1">
        <v>0.6</v>
      </c>
      <c r="B65" s="1">
        <v>42</v>
      </c>
      <c r="C65" s="1">
        <v>30</v>
      </c>
      <c r="D65" s="1">
        <v>144</v>
      </c>
      <c r="E65" s="1">
        <v>1</v>
      </c>
      <c r="F65" s="1">
        <v>0</v>
      </c>
      <c r="G65" s="1">
        <v>1</v>
      </c>
      <c r="H65" s="1">
        <v>0</v>
      </c>
      <c r="I65" t="e">
        <f>(D65*H65)/(G65*F65)</f>
        <v>#DIV/0!</v>
      </c>
    </row>
    <row r="66" spans="1:9" x14ac:dyDescent="0.25">
      <c r="A66" s="1">
        <v>0.6</v>
      </c>
      <c r="B66" s="1">
        <v>37</v>
      </c>
      <c r="C66" s="1">
        <v>40</v>
      </c>
      <c r="D66" s="1">
        <v>150</v>
      </c>
      <c r="E66" s="1">
        <v>1</v>
      </c>
      <c r="F66" s="1">
        <v>1</v>
      </c>
      <c r="G66" s="1">
        <v>0</v>
      </c>
      <c r="H66" s="1">
        <v>0</v>
      </c>
      <c r="I66" t="e">
        <f>(D66*H66)/(G66*F66)</f>
        <v>#DIV/0!</v>
      </c>
    </row>
    <row r="67" spans="1:9" x14ac:dyDescent="0.25">
      <c r="A67" s="1">
        <v>0.65</v>
      </c>
      <c r="B67" s="1">
        <v>66</v>
      </c>
      <c r="C67" s="1">
        <v>52</v>
      </c>
      <c r="D67" s="1">
        <v>222</v>
      </c>
      <c r="E67" s="1">
        <v>4</v>
      </c>
      <c r="F67" s="1">
        <v>2</v>
      </c>
      <c r="G67" s="1">
        <v>1</v>
      </c>
      <c r="H67" s="1">
        <v>0</v>
      </c>
      <c r="I67">
        <f>(D67*H67)/(G67*F67)</f>
        <v>0</v>
      </c>
    </row>
    <row r="68" spans="1:9" x14ac:dyDescent="0.25">
      <c r="A68" s="1">
        <v>0.65</v>
      </c>
      <c r="B68" s="1">
        <v>51</v>
      </c>
      <c r="C68" s="1">
        <v>64</v>
      </c>
      <c r="D68" s="1">
        <v>186</v>
      </c>
      <c r="E68" s="1">
        <v>1</v>
      </c>
      <c r="F68" s="1">
        <v>6</v>
      </c>
      <c r="G68" s="1">
        <v>1</v>
      </c>
      <c r="H68" s="1">
        <v>0</v>
      </c>
      <c r="I68">
        <f>(D68*H68)/(G68*F68)</f>
        <v>0</v>
      </c>
    </row>
    <row r="69" spans="1:9" x14ac:dyDescent="0.25">
      <c r="A69" s="1">
        <v>0.65</v>
      </c>
      <c r="B69" s="1">
        <v>57</v>
      </c>
      <c r="C69" s="1">
        <v>54</v>
      </c>
      <c r="D69" s="1">
        <v>224</v>
      </c>
      <c r="E69" s="1">
        <v>2</v>
      </c>
      <c r="F69" s="1">
        <v>2</v>
      </c>
      <c r="G69" s="1">
        <v>2</v>
      </c>
      <c r="H69" s="1">
        <v>0</v>
      </c>
      <c r="I69">
        <f>(D69*H69)/(G69*F69)</f>
        <v>0</v>
      </c>
    </row>
    <row r="70" spans="1:9" x14ac:dyDescent="0.25">
      <c r="A70" s="1">
        <v>0.65</v>
      </c>
      <c r="B70" s="1">
        <v>60</v>
      </c>
      <c r="C70" s="1">
        <v>55</v>
      </c>
      <c r="D70" s="1">
        <v>243</v>
      </c>
      <c r="E70" s="1">
        <v>0</v>
      </c>
      <c r="F70" s="1">
        <v>0</v>
      </c>
      <c r="G70" s="1">
        <v>2</v>
      </c>
      <c r="H70" s="1">
        <v>0</v>
      </c>
      <c r="I70" t="e">
        <f>(D70*H70)/(G70*F70)</f>
        <v>#DIV/0!</v>
      </c>
    </row>
    <row r="71" spans="1:9" x14ac:dyDescent="0.25">
      <c r="A71" s="1">
        <v>0.65</v>
      </c>
      <c r="B71" s="1">
        <v>55</v>
      </c>
      <c r="C71" s="1">
        <v>60</v>
      </c>
      <c r="D71" s="1">
        <v>208</v>
      </c>
      <c r="E71" s="1">
        <v>2</v>
      </c>
      <c r="F71" s="1">
        <v>3</v>
      </c>
      <c r="G71" s="1">
        <v>5</v>
      </c>
      <c r="H71" s="1">
        <v>0</v>
      </c>
      <c r="I71">
        <f>(D71*H71)/(G71*F71)</f>
        <v>0</v>
      </c>
    </row>
    <row r="72" spans="1:9" x14ac:dyDescent="0.25">
      <c r="A72" s="1">
        <v>0.7</v>
      </c>
      <c r="B72" s="1">
        <v>77</v>
      </c>
      <c r="C72" s="1">
        <v>88</v>
      </c>
      <c r="D72" s="1">
        <v>290</v>
      </c>
      <c r="E72" s="1">
        <v>1</v>
      </c>
      <c r="F72" s="1">
        <v>4</v>
      </c>
      <c r="G72" s="1">
        <v>2</v>
      </c>
      <c r="H72" s="1">
        <v>0</v>
      </c>
      <c r="I72">
        <f>(D72*H72)/(G72*F72)</f>
        <v>0</v>
      </c>
    </row>
    <row r="73" spans="1:9" x14ac:dyDescent="0.25">
      <c r="A73" s="1">
        <v>0.7</v>
      </c>
      <c r="B73" s="1">
        <v>67</v>
      </c>
      <c r="C73" s="1">
        <v>64</v>
      </c>
      <c r="D73" s="1">
        <v>264</v>
      </c>
      <c r="E73" s="1">
        <v>2</v>
      </c>
      <c r="F73" s="1">
        <v>6</v>
      </c>
      <c r="G73" s="1">
        <v>6</v>
      </c>
      <c r="H73" s="1">
        <v>0</v>
      </c>
      <c r="I73">
        <f>(D73*H73)/(G73*F73)</f>
        <v>0</v>
      </c>
    </row>
    <row r="74" spans="1:9" x14ac:dyDescent="0.25">
      <c r="A74" s="1">
        <v>0.7</v>
      </c>
      <c r="B74" s="1">
        <v>73</v>
      </c>
      <c r="C74" s="1">
        <v>62</v>
      </c>
      <c r="D74" s="1">
        <v>274</v>
      </c>
      <c r="E74" s="1">
        <v>1</v>
      </c>
      <c r="F74" s="1">
        <v>6</v>
      </c>
      <c r="G74" s="1">
        <v>2</v>
      </c>
      <c r="H74" s="1">
        <v>0</v>
      </c>
      <c r="I74">
        <f>(D74*H74)/(G74*F74)</f>
        <v>0</v>
      </c>
    </row>
    <row r="75" spans="1:9" x14ac:dyDescent="0.25">
      <c r="A75" s="1">
        <v>0.7</v>
      </c>
      <c r="B75" s="1">
        <v>79</v>
      </c>
      <c r="C75" s="1">
        <v>70</v>
      </c>
      <c r="D75" s="1">
        <v>275</v>
      </c>
      <c r="E75" s="1">
        <v>5</v>
      </c>
      <c r="F75" s="1">
        <v>2</v>
      </c>
      <c r="G75" s="1">
        <v>6</v>
      </c>
      <c r="H75" s="1">
        <v>0</v>
      </c>
      <c r="I75">
        <f>(D75*H75)/(G75*F75)</f>
        <v>0</v>
      </c>
    </row>
    <row r="76" spans="1:9" x14ac:dyDescent="0.25">
      <c r="A76" s="1">
        <v>0.7</v>
      </c>
      <c r="B76" s="1">
        <v>78</v>
      </c>
      <c r="C76" s="1">
        <v>68</v>
      </c>
      <c r="D76" s="1">
        <v>282</v>
      </c>
      <c r="E76" s="1">
        <v>2</v>
      </c>
      <c r="F76" s="1">
        <v>1</v>
      </c>
      <c r="G76" s="1">
        <v>4</v>
      </c>
      <c r="H76" s="1">
        <v>0</v>
      </c>
      <c r="I76">
        <f>(D76*H76)/(G76*F76)</f>
        <v>0</v>
      </c>
    </row>
    <row r="77" spans="1:9" x14ac:dyDescent="0.25">
      <c r="A77" s="1">
        <v>0.75</v>
      </c>
      <c r="B77" s="1">
        <v>85</v>
      </c>
      <c r="C77" s="1">
        <v>92</v>
      </c>
      <c r="D77" s="1">
        <v>378</v>
      </c>
      <c r="E77" s="1">
        <v>7</v>
      </c>
      <c r="F77" s="1">
        <v>6</v>
      </c>
      <c r="G77" s="1">
        <v>8</v>
      </c>
      <c r="H77" s="1">
        <v>0</v>
      </c>
      <c r="I77">
        <f>(D77*H77)/(G77*F77)</f>
        <v>0</v>
      </c>
    </row>
    <row r="78" spans="1:9" x14ac:dyDescent="0.25">
      <c r="A78" s="1">
        <v>0.75</v>
      </c>
      <c r="B78" s="1">
        <v>92</v>
      </c>
      <c r="C78" s="1">
        <v>99</v>
      </c>
      <c r="D78" s="1">
        <v>378</v>
      </c>
      <c r="E78" s="1">
        <v>8</v>
      </c>
      <c r="F78" s="1">
        <v>6</v>
      </c>
      <c r="G78" s="1">
        <v>6</v>
      </c>
      <c r="H78" s="1">
        <v>0</v>
      </c>
      <c r="I78">
        <f>(D78*H78)/(G78*F78)</f>
        <v>0</v>
      </c>
    </row>
    <row r="79" spans="1:9" x14ac:dyDescent="0.25">
      <c r="A79" s="1">
        <v>0.75</v>
      </c>
      <c r="B79" s="1">
        <v>93</v>
      </c>
      <c r="C79" s="1">
        <v>95</v>
      </c>
      <c r="D79" s="1">
        <v>386</v>
      </c>
      <c r="E79" s="1">
        <v>8</v>
      </c>
      <c r="F79" s="1">
        <v>12</v>
      </c>
      <c r="G79" s="1">
        <v>13</v>
      </c>
      <c r="H79" s="1">
        <v>0</v>
      </c>
      <c r="I79">
        <f>(D79*H79)/(G79*F79)</f>
        <v>0</v>
      </c>
    </row>
    <row r="80" spans="1:9" x14ac:dyDescent="0.25">
      <c r="A80" s="1">
        <v>0.75</v>
      </c>
      <c r="B80" s="1">
        <v>73</v>
      </c>
      <c r="C80" s="1">
        <v>120</v>
      </c>
      <c r="D80" s="1">
        <v>365</v>
      </c>
      <c r="E80" s="1">
        <v>6</v>
      </c>
      <c r="F80" s="1">
        <v>9</v>
      </c>
      <c r="G80" s="1">
        <v>11</v>
      </c>
      <c r="H80" s="1">
        <v>0</v>
      </c>
      <c r="I80">
        <f>(D80*H80)/(G80*F80)</f>
        <v>0</v>
      </c>
    </row>
    <row r="81" spans="1:9" x14ac:dyDescent="0.25">
      <c r="A81" s="1">
        <v>0.75</v>
      </c>
      <c r="B81" s="1">
        <v>101</v>
      </c>
      <c r="C81" s="1">
        <v>107</v>
      </c>
      <c r="D81" s="1">
        <v>374</v>
      </c>
      <c r="E81" s="1">
        <v>6</v>
      </c>
      <c r="F81" s="1">
        <v>5</v>
      </c>
      <c r="G81" s="1">
        <v>9</v>
      </c>
      <c r="H81" s="1">
        <v>0</v>
      </c>
      <c r="I81">
        <f>(D81*H81)/(G81*F81)</f>
        <v>0</v>
      </c>
    </row>
    <row r="82" spans="1:9" x14ac:dyDescent="0.25">
      <c r="A82" s="1">
        <v>0.8</v>
      </c>
      <c r="B82" s="1">
        <v>108</v>
      </c>
      <c r="C82" s="1">
        <v>126</v>
      </c>
      <c r="D82" s="1">
        <v>450</v>
      </c>
      <c r="E82" s="1">
        <v>8</v>
      </c>
      <c r="F82" s="1">
        <v>12</v>
      </c>
      <c r="G82" s="1">
        <v>10</v>
      </c>
      <c r="H82" s="1">
        <v>1</v>
      </c>
      <c r="I82">
        <f>(D82*H82)/(G82*F82)</f>
        <v>3.75</v>
      </c>
    </row>
    <row r="83" spans="1:9" x14ac:dyDescent="0.25">
      <c r="A83" s="1">
        <v>0.8</v>
      </c>
      <c r="B83" s="1">
        <v>120</v>
      </c>
      <c r="C83" s="1">
        <v>103</v>
      </c>
      <c r="D83" s="1">
        <v>526</v>
      </c>
      <c r="E83" s="1">
        <v>12</v>
      </c>
      <c r="F83" s="1">
        <v>10</v>
      </c>
      <c r="G83" s="1">
        <v>7</v>
      </c>
      <c r="H83" s="1">
        <v>0</v>
      </c>
      <c r="I83">
        <f>(D83*H83)/(G83*F83)</f>
        <v>0</v>
      </c>
    </row>
    <row r="84" spans="1:9" x14ac:dyDescent="0.25">
      <c r="A84" s="1">
        <v>0.8</v>
      </c>
      <c r="B84" s="1">
        <v>90</v>
      </c>
      <c r="C84" s="1">
        <v>131</v>
      </c>
      <c r="D84" s="1">
        <v>458</v>
      </c>
      <c r="E84" s="1">
        <v>6</v>
      </c>
      <c r="F84" s="1">
        <v>14</v>
      </c>
      <c r="G84" s="1">
        <v>9</v>
      </c>
      <c r="H84" s="1">
        <v>0</v>
      </c>
      <c r="I84">
        <f>(D84*H84)/(G84*F84)</f>
        <v>0</v>
      </c>
    </row>
    <row r="85" spans="1:9" x14ac:dyDescent="0.25">
      <c r="A85" s="1">
        <v>0.8</v>
      </c>
      <c r="B85" s="1">
        <v>95</v>
      </c>
      <c r="C85" s="1">
        <v>116</v>
      </c>
      <c r="D85" s="1">
        <v>449</v>
      </c>
      <c r="E85" s="1">
        <v>12</v>
      </c>
      <c r="F85" s="1">
        <v>17</v>
      </c>
      <c r="G85" s="1">
        <v>16</v>
      </c>
      <c r="H85" s="1">
        <v>2</v>
      </c>
      <c r="I85">
        <f>(D85*H85)/(G85*F85)</f>
        <v>3.3014705882352939</v>
      </c>
    </row>
    <row r="86" spans="1:9" x14ac:dyDescent="0.25">
      <c r="A86" s="1">
        <v>0.8</v>
      </c>
      <c r="B86" s="1">
        <v>136</v>
      </c>
      <c r="C86" s="1">
        <v>129</v>
      </c>
      <c r="D86" s="1">
        <v>511</v>
      </c>
      <c r="E86" s="1">
        <v>8</v>
      </c>
      <c r="F86" s="1">
        <v>13</v>
      </c>
      <c r="G86" s="1">
        <v>13</v>
      </c>
      <c r="H86" s="1">
        <v>0</v>
      </c>
      <c r="I86">
        <f>(D86*H86)/(G86*F86)</f>
        <v>0</v>
      </c>
    </row>
    <row r="87" spans="1:9" x14ac:dyDescent="0.25">
      <c r="A87" s="1">
        <v>0.85</v>
      </c>
      <c r="B87" s="1">
        <v>147</v>
      </c>
      <c r="C87" s="1">
        <v>144</v>
      </c>
      <c r="D87" s="1">
        <v>574</v>
      </c>
      <c r="E87" s="1">
        <v>20</v>
      </c>
      <c r="F87" s="1">
        <v>20</v>
      </c>
      <c r="G87" s="1">
        <v>22</v>
      </c>
      <c r="H87" s="1">
        <v>2</v>
      </c>
      <c r="I87">
        <f>(D87*H87)/(G87*F87)</f>
        <v>2.6090909090909089</v>
      </c>
    </row>
    <row r="88" spans="1:9" x14ac:dyDescent="0.25">
      <c r="A88" s="1">
        <v>0.85</v>
      </c>
      <c r="B88" s="1">
        <v>138</v>
      </c>
      <c r="C88" s="1">
        <v>131</v>
      </c>
      <c r="D88" s="1">
        <v>607</v>
      </c>
      <c r="E88" s="1">
        <v>20</v>
      </c>
      <c r="F88" s="1">
        <v>18</v>
      </c>
      <c r="G88" s="1">
        <v>18</v>
      </c>
      <c r="H88" s="1">
        <v>3</v>
      </c>
      <c r="I88">
        <f>(D88*H88)/(G88*F88)</f>
        <v>5.6203703703703702</v>
      </c>
    </row>
    <row r="89" spans="1:9" x14ac:dyDescent="0.25">
      <c r="A89" s="1">
        <v>0.85</v>
      </c>
      <c r="B89" s="1">
        <v>155</v>
      </c>
      <c r="C89" s="1">
        <v>152</v>
      </c>
      <c r="D89" s="1">
        <v>620</v>
      </c>
      <c r="E89" s="1">
        <v>19</v>
      </c>
      <c r="F89" s="1">
        <v>25</v>
      </c>
      <c r="G89" s="1">
        <v>17</v>
      </c>
      <c r="H89" s="1">
        <v>2</v>
      </c>
      <c r="I89">
        <f>(D89*H89)/(G89*F89)</f>
        <v>2.9176470588235293</v>
      </c>
    </row>
    <row r="90" spans="1:9" x14ac:dyDescent="0.25">
      <c r="A90" s="1">
        <v>0.85</v>
      </c>
      <c r="B90" s="1">
        <v>150</v>
      </c>
      <c r="C90" s="1">
        <v>145</v>
      </c>
      <c r="D90" s="1">
        <v>610</v>
      </c>
      <c r="E90" s="1">
        <v>14</v>
      </c>
      <c r="F90" s="1">
        <v>20</v>
      </c>
      <c r="G90" s="1">
        <v>21</v>
      </c>
      <c r="H90" s="1">
        <v>2</v>
      </c>
      <c r="I90">
        <f>(D90*H90)/(G90*F90)</f>
        <v>2.9047619047619047</v>
      </c>
    </row>
    <row r="91" spans="1:9" x14ac:dyDescent="0.25">
      <c r="A91" s="1">
        <v>0.85</v>
      </c>
      <c r="B91" s="1">
        <v>157</v>
      </c>
      <c r="C91" s="1">
        <v>138</v>
      </c>
      <c r="D91" s="1">
        <v>568</v>
      </c>
      <c r="E91" s="1">
        <v>19</v>
      </c>
      <c r="F91" s="1">
        <v>21</v>
      </c>
      <c r="G91" s="1">
        <v>18</v>
      </c>
      <c r="H91" s="1">
        <v>6</v>
      </c>
      <c r="I91">
        <f>(D91*H91)/(G91*F91)</f>
        <v>9.0158730158730158</v>
      </c>
    </row>
    <row r="92" spans="1:9" x14ac:dyDescent="0.25">
      <c r="A92" s="1">
        <v>0.9</v>
      </c>
      <c r="B92" s="1">
        <v>184</v>
      </c>
      <c r="C92" s="1">
        <v>179</v>
      </c>
      <c r="D92" s="1">
        <v>785</v>
      </c>
      <c r="E92" s="1">
        <v>33</v>
      </c>
      <c r="F92" s="1">
        <v>37</v>
      </c>
      <c r="G92" s="1">
        <v>39</v>
      </c>
      <c r="H92" s="1">
        <v>1</v>
      </c>
      <c r="I92">
        <f>(D92*H92)/(G92*F92)</f>
        <v>0.54400554400554402</v>
      </c>
    </row>
    <row r="93" spans="1:9" x14ac:dyDescent="0.25">
      <c r="A93" s="1">
        <v>0.9</v>
      </c>
      <c r="B93" s="1">
        <v>193</v>
      </c>
      <c r="C93" s="1">
        <v>172</v>
      </c>
      <c r="D93" s="1">
        <v>793</v>
      </c>
      <c r="E93" s="1">
        <v>33</v>
      </c>
      <c r="F93" s="1">
        <v>37</v>
      </c>
      <c r="G93" s="1">
        <v>41</v>
      </c>
      <c r="H93" s="1">
        <v>6</v>
      </c>
      <c r="I93">
        <f>(D93*H93)/(G93*F93)</f>
        <v>3.1364535266974292</v>
      </c>
    </row>
    <row r="94" spans="1:9" x14ac:dyDescent="0.25">
      <c r="A94" s="1">
        <v>0.9</v>
      </c>
      <c r="B94" s="1">
        <v>176</v>
      </c>
      <c r="C94" s="1">
        <v>187</v>
      </c>
      <c r="D94" s="1">
        <v>741</v>
      </c>
      <c r="E94" s="1">
        <v>22</v>
      </c>
      <c r="F94" s="1">
        <v>33</v>
      </c>
      <c r="G94" s="1">
        <v>31</v>
      </c>
      <c r="H94" s="1">
        <v>12</v>
      </c>
      <c r="I94">
        <f>(D94*H94)/(G94*F94)</f>
        <v>8.6920821114369495</v>
      </c>
    </row>
    <row r="95" spans="1:9" x14ac:dyDescent="0.25">
      <c r="A95" s="1">
        <v>0.9</v>
      </c>
      <c r="B95" s="1">
        <v>188</v>
      </c>
      <c r="C95" s="1">
        <v>154</v>
      </c>
      <c r="D95" s="1">
        <v>731</v>
      </c>
      <c r="E95" s="1">
        <v>34</v>
      </c>
      <c r="F95" s="1">
        <v>36</v>
      </c>
      <c r="G95" s="1">
        <v>40</v>
      </c>
      <c r="H95" s="1">
        <v>5</v>
      </c>
      <c r="I95">
        <f>(D95*H95)/(G95*F95)</f>
        <v>2.5381944444444446</v>
      </c>
    </row>
    <row r="96" spans="1:9" x14ac:dyDescent="0.25">
      <c r="A96" s="1">
        <v>0.9</v>
      </c>
      <c r="B96" s="1">
        <v>180</v>
      </c>
      <c r="C96" s="1">
        <v>169</v>
      </c>
      <c r="D96" s="1">
        <v>743</v>
      </c>
      <c r="E96" s="1">
        <v>40</v>
      </c>
      <c r="F96" s="1">
        <v>34</v>
      </c>
      <c r="G96" s="1">
        <v>31</v>
      </c>
      <c r="H96" s="1">
        <v>9</v>
      </c>
      <c r="I96">
        <f>(D96*H96)/(G96*F96)</f>
        <v>6.3444022770398485</v>
      </c>
    </row>
    <row r="97" spans="1:9" x14ac:dyDescent="0.25">
      <c r="A97" s="1">
        <v>0.95</v>
      </c>
      <c r="B97" s="1">
        <v>201</v>
      </c>
      <c r="C97" s="1">
        <v>197</v>
      </c>
      <c r="D97" s="1">
        <v>895</v>
      </c>
      <c r="E97" s="1">
        <v>52</v>
      </c>
      <c r="F97" s="1">
        <v>41</v>
      </c>
      <c r="G97" s="1">
        <v>46</v>
      </c>
      <c r="H97" s="1">
        <v>19</v>
      </c>
      <c r="I97">
        <f>(D97*H97)/(G97*F97)</f>
        <v>9.0164369034994696</v>
      </c>
    </row>
    <row r="98" spans="1:9" x14ac:dyDescent="0.25">
      <c r="A98" s="1">
        <v>0.95</v>
      </c>
      <c r="B98" s="1">
        <v>187</v>
      </c>
      <c r="C98" s="1">
        <v>199</v>
      </c>
      <c r="D98" s="1">
        <v>865</v>
      </c>
      <c r="E98" s="1">
        <v>51</v>
      </c>
      <c r="F98" s="1">
        <v>45</v>
      </c>
      <c r="G98" s="1">
        <v>53</v>
      </c>
      <c r="H98" s="1">
        <v>6</v>
      </c>
      <c r="I98">
        <f>(D98*H98)/(G98*F98)</f>
        <v>2.1761006289308176</v>
      </c>
    </row>
    <row r="99" spans="1:9" x14ac:dyDescent="0.25">
      <c r="A99" s="1">
        <v>0.95</v>
      </c>
      <c r="B99" s="1">
        <v>215</v>
      </c>
      <c r="C99" s="1">
        <v>187</v>
      </c>
      <c r="D99" s="1">
        <v>914</v>
      </c>
      <c r="E99" s="1">
        <v>51</v>
      </c>
      <c r="F99" s="1">
        <v>55</v>
      </c>
      <c r="G99" s="1">
        <v>46</v>
      </c>
      <c r="H99" s="1">
        <v>12</v>
      </c>
      <c r="I99">
        <f>(D99*H99)/(G99*F99)</f>
        <v>4.3351778656126481</v>
      </c>
    </row>
    <row r="100" spans="1:9" x14ac:dyDescent="0.25">
      <c r="A100" s="1">
        <v>0.95</v>
      </c>
      <c r="B100" s="1">
        <v>205</v>
      </c>
      <c r="C100" s="1">
        <v>178</v>
      </c>
      <c r="D100" s="1">
        <v>901</v>
      </c>
      <c r="E100" s="1">
        <v>44</v>
      </c>
      <c r="F100" s="1">
        <v>50</v>
      </c>
      <c r="G100" s="1">
        <v>56</v>
      </c>
      <c r="H100" s="1">
        <v>10</v>
      </c>
      <c r="I100">
        <f>(D100*H100)/(G100*F100)</f>
        <v>3.217857142857143</v>
      </c>
    </row>
    <row r="101" spans="1:9" x14ac:dyDescent="0.25">
      <c r="A101">
        <v>0.95</v>
      </c>
      <c r="B101" s="1">
        <v>206</v>
      </c>
      <c r="C101" s="1">
        <v>199</v>
      </c>
      <c r="D101" s="1">
        <v>970</v>
      </c>
      <c r="E101" s="1">
        <v>44</v>
      </c>
      <c r="F101" s="1">
        <v>61</v>
      </c>
      <c r="G101" s="1">
        <v>59</v>
      </c>
      <c r="H101" s="1">
        <v>19</v>
      </c>
      <c r="I101">
        <f>(D101*H101)/(G101*F101)</f>
        <v>5.1208669074742987</v>
      </c>
    </row>
    <row r="103" spans="1:9" x14ac:dyDescent="0.25">
      <c r="I1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D59-6BAC-427F-AB8B-29B893DED0CB}">
  <dimension ref="A1:J101"/>
  <sheetViews>
    <sheetView topLeftCell="A46" workbookViewId="0">
      <selection activeCell="I2" sqref="I2:J101"/>
    </sheetView>
  </sheetViews>
  <sheetFormatPr defaultRowHeight="15" x14ac:dyDescent="0.25"/>
  <cols>
    <col min="1" max="1" width="8.5703125" bestFit="1" customWidth="1"/>
    <col min="2" max="4" width="14.5703125" bestFit="1" customWidth="1"/>
    <col min="5" max="7" width="14.42578125" bestFit="1" customWidth="1"/>
    <col min="8" max="8" width="17.85546875" bestFit="1" customWidth="1"/>
    <col min="9" max="9" width="23.7109375" customWidth="1"/>
  </cols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10" x14ac:dyDescent="0.25">
      <c r="A2" s="1">
        <v>0</v>
      </c>
      <c r="B2" s="1">
        <v>119</v>
      </c>
      <c r="C2" s="1">
        <v>154</v>
      </c>
      <c r="D2" s="1">
        <v>122</v>
      </c>
      <c r="E2" s="1">
        <v>1</v>
      </c>
      <c r="F2" s="1">
        <v>4</v>
      </c>
      <c r="G2" s="1">
        <v>3</v>
      </c>
      <c r="H2" s="1">
        <v>0</v>
      </c>
      <c r="I2">
        <f>(D2*H2)/(G2*F2)</f>
        <v>0</v>
      </c>
      <c r="J2">
        <f>((D2-30)*H2)/(G2*F2)</f>
        <v>0</v>
      </c>
    </row>
    <row r="3" spans="1:10" x14ac:dyDescent="0.25">
      <c r="A3" s="1">
        <v>0</v>
      </c>
      <c r="B3" s="1">
        <v>120</v>
      </c>
      <c r="C3" s="1">
        <v>160</v>
      </c>
      <c r="D3" s="1">
        <v>149</v>
      </c>
      <c r="E3" s="1">
        <v>4</v>
      </c>
      <c r="F3" s="1">
        <v>1</v>
      </c>
      <c r="G3" s="1">
        <v>3</v>
      </c>
      <c r="H3" s="1">
        <v>0</v>
      </c>
      <c r="I3">
        <f>(D3*H3)/(G3*F3)</f>
        <v>0</v>
      </c>
      <c r="J3">
        <f>((D3-30)*H3)/(G3*F3)</f>
        <v>0</v>
      </c>
    </row>
    <row r="4" spans="1:10" x14ac:dyDescent="0.25">
      <c r="A4" s="1">
        <v>0</v>
      </c>
      <c r="B4" s="1">
        <v>156</v>
      </c>
      <c r="C4" s="1">
        <v>152</v>
      </c>
      <c r="D4" s="1">
        <v>135</v>
      </c>
      <c r="E4" s="1">
        <v>1</v>
      </c>
      <c r="F4" s="1">
        <v>6</v>
      </c>
      <c r="G4" s="1">
        <v>8</v>
      </c>
      <c r="H4" s="1">
        <v>0</v>
      </c>
      <c r="I4">
        <f>(D4*H4)/(G4*F4)</f>
        <v>0</v>
      </c>
      <c r="J4">
        <f>((D4-30)*H4)/(G4*F4)</f>
        <v>0</v>
      </c>
    </row>
    <row r="5" spans="1:10" x14ac:dyDescent="0.25">
      <c r="A5" s="1">
        <v>0</v>
      </c>
      <c r="B5" s="1">
        <v>151</v>
      </c>
      <c r="C5" s="1">
        <v>155</v>
      </c>
      <c r="D5" s="1">
        <v>128</v>
      </c>
      <c r="E5" s="1">
        <v>7</v>
      </c>
      <c r="F5" s="1">
        <v>2</v>
      </c>
      <c r="G5" s="1">
        <v>7</v>
      </c>
      <c r="H5" s="1">
        <v>0</v>
      </c>
      <c r="I5">
        <f>(D5*H5)/(G5*F5)</f>
        <v>0</v>
      </c>
      <c r="J5">
        <f>((D5-30)*H5)/(G5*F5)</f>
        <v>0</v>
      </c>
    </row>
    <row r="6" spans="1:10" x14ac:dyDescent="0.25">
      <c r="A6" s="1">
        <v>0</v>
      </c>
      <c r="B6" s="1">
        <v>134</v>
      </c>
      <c r="C6" s="1">
        <v>144</v>
      </c>
      <c r="D6" s="1">
        <v>134</v>
      </c>
      <c r="E6" s="1">
        <v>3</v>
      </c>
      <c r="F6" s="1">
        <v>3</v>
      </c>
      <c r="G6" s="1">
        <v>3</v>
      </c>
      <c r="H6" s="1">
        <v>0</v>
      </c>
      <c r="I6">
        <f>(D6*H6)/(G6*F6)</f>
        <v>0</v>
      </c>
      <c r="J6">
        <f>((D6-30)*H6)/(G6*F6)</f>
        <v>0</v>
      </c>
    </row>
    <row r="7" spans="1:10" x14ac:dyDescent="0.25">
      <c r="A7" s="1">
        <v>0.05</v>
      </c>
      <c r="B7" s="1">
        <v>155</v>
      </c>
      <c r="C7" s="1">
        <v>137</v>
      </c>
      <c r="D7" s="1">
        <v>144</v>
      </c>
      <c r="E7" s="1">
        <v>3</v>
      </c>
      <c r="F7" s="1">
        <v>4</v>
      </c>
      <c r="G7" s="1">
        <v>3</v>
      </c>
      <c r="H7" s="1">
        <v>0</v>
      </c>
      <c r="I7">
        <f>(D7*H7)/(G7*F7)</f>
        <v>0</v>
      </c>
      <c r="J7">
        <f>((D7-30)*H7)/(G7*F7)</f>
        <v>0</v>
      </c>
    </row>
    <row r="8" spans="1:10" x14ac:dyDescent="0.25">
      <c r="A8" s="1">
        <v>0.05</v>
      </c>
      <c r="B8" s="1">
        <v>140</v>
      </c>
      <c r="C8" s="1">
        <v>154</v>
      </c>
      <c r="D8" s="1">
        <v>137</v>
      </c>
      <c r="E8" s="1">
        <v>3</v>
      </c>
      <c r="F8" s="1">
        <v>1</v>
      </c>
      <c r="G8" s="1">
        <v>6</v>
      </c>
      <c r="H8" s="1">
        <v>0</v>
      </c>
      <c r="I8">
        <f>(D8*H8)/(G8*F8)</f>
        <v>0</v>
      </c>
      <c r="J8">
        <f>((D8-30)*H8)/(G8*F8)</f>
        <v>0</v>
      </c>
    </row>
    <row r="9" spans="1:10" x14ac:dyDescent="0.25">
      <c r="A9" s="1">
        <v>0.05</v>
      </c>
      <c r="B9" s="1">
        <v>153</v>
      </c>
      <c r="C9" s="1">
        <v>169</v>
      </c>
      <c r="D9" s="1">
        <v>137</v>
      </c>
      <c r="E9" s="1">
        <v>7</v>
      </c>
      <c r="F9" s="1">
        <v>2</v>
      </c>
      <c r="G9" s="1">
        <v>4</v>
      </c>
      <c r="H9" s="1">
        <v>0</v>
      </c>
      <c r="I9">
        <f>(D9*H9)/(G9*F9)</f>
        <v>0</v>
      </c>
      <c r="J9">
        <f>((D9-30)*H9)/(G9*F9)</f>
        <v>0</v>
      </c>
    </row>
    <row r="10" spans="1:10" x14ac:dyDescent="0.25">
      <c r="A10" s="1">
        <v>0.05</v>
      </c>
      <c r="B10" s="1">
        <v>154</v>
      </c>
      <c r="C10" s="1">
        <v>125</v>
      </c>
      <c r="D10" s="1">
        <v>154</v>
      </c>
      <c r="E10" s="1">
        <v>3</v>
      </c>
      <c r="F10" s="1">
        <v>4</v>
      </c>
      <c r="G10" s="1">
        <v>5</v>
      </c>
      <c r="H10" s="1">
        <v>0</v>
      </c>
      <c r="I10">
        <f>(D10*H10)/(G10*F10)</f>
        <v>0</v>
      </c>
      <c r="J10">
        <f>((D10-30)*H10)/(G10*F10)</f>
        <v>0</v>
      </c>
    </row>
    <row r="11" spans="1:10" x14ac:dyDescent="0.25">
      <c r="A11" s="1">
        <v>0.05</v>
      </c>
      <c r="B11" s="1">
        <v>138</v>
      </c>
      <c r="C11" s="1">
        <v>129</v>
      </c>
      <c r="D11" s="1">
        <v>152</v>
      </c>
      <c r="E11" s="1">
        <v>5</v>
      </c>
      <c r="F11" s="1">
        <v>3</v>
      </c>
      <c r="G11" s="1">
        <v>5</v>
      </c>
      <c r="H11" s="1">
        <v>0</v>
      </c>
      <c r="I11">
        <f>(D11*H11)/(G11*F11)</f>
        <v>0</v>
      </c>
      <c r="J11">
        <f>((D11-30)*H11)/(G11*F11)</f>
        <v>0</v>
      </c>
    </row>
    <row r="12" spans="1:10" x14ac:dyDescent="0.25">
      <c r="A12" s="1">
        <v>0.1</v>
      </c>
      <c r="B12" s="1">
        <v>152</v>
      </c>
      <c r="C12" s="1">
        <v>145</v>
      </c>
      <c r="D12" s="1">
        <v>165</v>
      </c>
      <c r="E12" s="1">
        <v>1</v>
      </c>
      <c r="F12" s="1">
        <v>7</v>
      </c>
      <c r="G12" s="1">
        <v>4</v>
      </c>
      <c r="H12" s="1">
        <v>1</v>
      </c>
      <c r="I12">
        <f>(D12*H12)/(G12*F12)</f>
        <v>5.8928571428571432</v>
      </c>
      <c r="J12">
        <f>((D12-30)*H12)/(G12*F12)</f>
        <v>4.8214285714285712</v>
      </c>
    </row>
    <row r="13" spans="1:10" x14ac:dyDescent="0.25">
      <c r="A13" s="1">
        <v>0.1</v>
      </c>
      <c r="B13" s="1">
        <v>135</v>
      </c>
      <c r="C13" s="1">
        <v>148</v>
      </c>
      <c r="D13" s="1">
        <v>175</v>
      </c>
      <c r="E13" s="1">
        <v>6</v>
      </c>
      <c r="F13" s="1">
        <v>2</v>
      </c>
      <c r="G13" s="1">
        <v>7</v>
      </c>
      <c r="H13" s="1">
        <v>0</v>
      </c>
      <c r="I13">
        <f>(D13*H13)/(G13*F13)</f>
        <v>0</v>
      </c>
      <c r="J13">
        <f>((D13-30)*H13)/(G13*F13)</f>
        <v>0</v>
      </c>
    </row>
    <row r="14" spans="1:10" x14ac:dyDescent="0.25">
      <c r="A14" s="1">
        <v>0.1</v>
      </c>
      <c r="B14" s="1">
        <v>161</v>
      </c>
      <c r="C14" s="1">
        <v>161</v>
      </c>
      <c r="D14" s="1">
        <v>143</v>
      </c>
      <c r="E14" s="1">
        <v>4</v>
      </c>
      <c r="F14" s="1">
        <v>6</v>
      </c>
      <c r="G14" s="1">
        <v>7</v>
      </c>
      <c r="H14" s="1">
        <v>0</v>
      </c>
      <c r="I14">
        <f>(D14*H14)/(G14*F14)</f>
        <v>0</v>
      </c>
      <c r="J14">
        <f>((D14-30)*H14)/(G14*F14)</f>
        <v>0</v>
      </c>
    </row>
    <row r="15" spans="1:10" x14ac:dyDescent="0.25">
      <c r="A15" s="1">
        <v>0.1</v>
      </c>
      <c r="B15" s="1">
        <v>164</v>
      </c>
      <c r="C15" s="1">
        <v>140</v>
      </c>
      <c r="D15" s="1">
        <v>161</v>
      </c>
      <c r="E15" s="1">
        <v>4</v>
      </c>
      <c r="F15" s="1">
        <v>3</v>
      </c>
      <c r="G15" s="1">
        <v>4</v>
      </c>
      <c r="H15" s="1">
        <v>0</v>
      </c>
      <c r="I15">
        <f>(D15*H15)/(G15*F15)</f>
        <v>0</v>
      </c>
      <c r="J15">
        <f>((D15-30)*H15)/(G15*F15)</f>
        <v>0</v>
      </c>
    </row>
    <row r="16" spans="1:10" x14ac:dyDescent="0.25">
      <c r="A16" s="1">
        <v>0.1</v>
      </c>
      <c r="B16" s="1">
        <v>130</v>
      </c>
      <c r="C16" s="1">
        <v>151</v>
      </c>
      <c r="D16" s="1">
        <v>169</v>
      </c>
      <c r="E16" s="1">
        <v>5</v>
      </c>
      <c r="F16" s="1">
        <v>2</v>
      </c>
      <c r="G16" s="1">
        <v>1</v>
      </c>
      <c r="H16" s="1">
        <v>0</v>
      </c>
      <c r="I16">
        <f>(D16*H16)/(G16*F16)</f>
        <v>0</v>
      </c>
      <c r="J16">
        <f>((D16-30)*H16)/(G16*F16)</f>
        <v>0</v>
      </c>
    </row>
    <row r="17" spans="1:10" x14ac:dyDescent="0.25">
      <c r="A17" s="1">
        <v>0.15</v>
      </c>
      <c r="B17" s="1">
        <v>144</v>
      </c>
      <c r="C17" s="1">
        <v>158</v>
      </c>
      <c r="D17" s="1">
        <v>173</v>
      </c>
      <c r="E17" s="1">
        <v>5</v>
      </c>
      <c r="F17" s="1">
        <v>7</v>
      </c>
      <c r="G17" s="1">
        <v>11</v>
      </c>
      <c r="H17" s="1">
        <v>0</v>
      </c>
      <c r="I17">
        <f>(D17*H17)/(G17*F17)</f>
        <v>0</v>
      </c>
      <c r="J17">
        <f>((D17-30)*H17)/(G17*F17)</f>
        <v>0</v>
      </c>
    </row>
    <row r="18" spans="1:10" x14ac:dyDescent="0.25">
      <c r="A18" s="1">
        <v>0.15</v>
      </c>
      <c r="B18" s="1">
        <v>159</v>
      </c>
      <c r="C18" s="1">
        <v>142</v>
      </c>
      <c r="D18" s="1">
        <v>165</v>
      </c>
      <c r="E18" s="1">
        <v>12</v>
      </c>
      <c r="F18" s="1">
        <v>9</v>
      </c>
      <c r="G18" s="1">
        <v>6</v>
      </c>
      <c r="H18" s="1">
        <v>0</v>
      </c>
      <c r="I18">
        <f>(D18*H18)/(G18*F18)</f>
        <v>0</v>
      </c>
      <c r="J18">
        <f>((D18-30)*H18)/(G18*F18)</f>
        <v>0</v>
      </c>
    </row>
    <row r="19" spans="1:10" x14ac:dyDescent="0.25">
      <c r="A19" s="1">
        <v>0.15</v>
      </c>
      <c r="B19" s="1">
        <v>132</v>
      </c>
      <c r="C19" s="1">
        <v>168</v>
      </c>
      <c r="D19" s="1">
        <v>162</v>
      </c>
      <c r="E19" s="1">
        <v>7</v>
      </c>
      <c r="F19" s="1">
        <v>8</v>
      </c>
      <c r="G19" s="1">
        <v>2</v>
      </c>
      <c r="H19" s="1">
        <v>0</v>
      </c>
      <c r="I19">
        <f>(D19*H19)/(G19*F19)</f>
        <v>0</v>
      </c>
      <c r="J19">
        <f>((D19-30)*H19)/(G19*F19)</f>
        <v>0</v>
      </c>
    </row>
    <row r="20" spans="1:10" x14ac:dyDescent="0.25">
      <c r="A20" s="1">
        <v>0.15</v>
      </c>
      <c r="B20" s="1">
        <v>161</v>
      </c>
      <c r="C20" s="1">
        <v>152</v>
      </c>
      <c r="D20" s="1">
        <v>180</v>
      </c>
      <c r="E20" s="1">
        <v>6</v>
      </c>
      <c r="F20" s="1">
        <v>5</v>
      </c>
      <c r="G20" s="1">
        <v>7</v>
      </c>
      <c r="H20" s="1">
        <v>0</v>
      </c>
      <c r="I20">
        <f>(D20*H20)/(G20*F20)</f>
        <v>0</v>
      </c>
      <c r="J20">
        <f>((D20-30)*H20)/(G20*F20)</f>
        <v>0</v>
      </c>
    </row>
    <row r="21" spans="1:10" x14ac:dyDescent="0.25">
      <c r="A21" s="1">
        <v>0.15</v>
      </c>
      <c r="B21" s="1">
        <v>135</v>
      </c>
      <c r="C21" s="1">
        <v>174</v>
      </c>
      <c r="D21" s="1">
        <v>157</v>
      </c>
      <c r="E21" s="1">
        <v>0</v>
      </c>
      <c r="F21" s="1">
        <v>3</v>
      </c>
      <c r="G21" s="1">
        <v>2</v>
      </c>
      <c r="H21" s="1">
        <v>0</v>
      </c>
      <c r="I21">
        <f>(D21*H21)/(G21*F21)</f>
        <v>0</v>
      </c>
      <c r="J21">
        <f>((D21-30)*H21)/(G21*F21)</f>
        <v>0</v>
      </c>
    </row>
    <row r="22" spans="1:10" x14ac:dyDescent="0.25">
      <c r="A22" s="1">
        <v>0.2</v>
      </c>
      <c r="B22" s="1">
        <v>149</v>
      </c>
      <c r="C22" s="1">
        <v>178</v>
      </c>
      <c r="D22" s="1">
        <v>202</v>
      </c>
      <c r="E22" s="1">
        <v>6</v>
      </c>
      <c r="F22" s="1">
        <v>6</v>
      </c>
      <c r="G22" s="1">
        <v>12</v>
      </c>
      <c r="H22" s="1">
        <v>1</v>
      </c>
      <c r="I22">
        <f>(D22*H22)/(G22*F22)</f>
        <v>2.8055555555555554</v>
      </c>
      <c r="J22">
        <f>((D22-30)*H22)/(G22*F22)</f>
        <v>2.3888888888888888</v>
      </c>
    </row>
    <row r="23" spans="1:10" x14ac:dyDescent="0.25">
      <c r="A23" s="1">
        <v>0.2</v>
      </c>
      <c r="B23" s="1">
        <v>155</v>
      </c>
      <c r="C23" s="1">
        <v>186</v>
      </c>
      <c r="D23" s="1">
        <v>203</v>
      </c>
      <c r="E23" s="1">
        <v>10</v>
      </c>
      <c r="F23" s="1">
        <v>7</v>
      </c>
      <c r="G23" s="1">
        <v>8</v>
      </c>
      <c r="H23" s="1">
        <v>1</v>
      </c>
      <c r="I23">
        <f>(D23*H23)/(G23*F23)</f>
        <v>3.625</v>
      </c>
      <c r="J23">
        <f>((D23-30)*H23)/(G23*F23)</f>
        <v>3.0892857142857144</v>
      </c>
    </row>
    <row r="24" spans="1:10" x14ac:dyDescent="0.25">
      <c r="A24" s="1">
        <v>0.2</v>
      </c>
      <c r="B24" s="1">
        <v>144</v>
      </c>
      <c r="C24" s="1">
        <v>167</v>
      </c>
      <c r="D24" s="1">
        <v>188</v>
      </c>
      <c r="E24" s="1">
        <v>6</v>
      </c>
      <c r="F24" s="1">
        <v>8</v>
      </c>
      <c r="G24" s="1">
        <v>4</v>
      </c>
      <c r="H24" s="1">
        <v>0</v>
      </c>
      <c r="I24">
        <f>(D24*H24)/(G24*F24)</f>
        <v>0</v>
      </c>
      <c r="J24">
        <f>((D24-30)*H24)/(G24*F24)</f>
        <v>0</v>
      </c>
    </row>
    <row r="25" spans="1:10" x14ac:dyDescent="0.25">
      <c r="A25" s="1">
        <v>0.2</v>
      </c>
      <c r="B25" s="1">
        <v>171</v>
      </c>
      <c r="C25" s="1">
        <v>155</v>
      </c>
      <c r="D25" s="1">
        <v>190</v>
      </c>
      <c r="E25" s="1">
        <v>7</v>
      </c>
      <c r="F25" s="1">
        <v>3</v>
      </c>
      <c r="G25" s="1">
        <v>6</v>
      </c>
      <c r="H25" s="1">
        <v>0</v>
      </c>
      <c r="I25">
        <f>(D25*H25)/(G25*F25)</f>
        <v>0</v>
      </c>
      <c r="J25">
        <f>((D25-30)*H25)/(G25*F25)</f>
        <v>0</v>
      </c>
    </row>
    <row r="26" spans="1:10" x14ac:dyDescent="0.25">
      <c r="A26" s="1">
        <v>0.2</v>
      </c>
      <c r="B26" s="1">
        <v>171</v>
      </c>
      <c r="C26" s="1">
        <v>166</v>
      </c>
      <c r="D26" s="1">
        <v>197</v>
      </c>
      <c r="E26" s="1">
        <v>9</v>
      </c>
      <c r="F26" s="1">
        <v>11</v>
      </c>
      <c r="G26" s="1">
        <v>4</v>
      </c>
      <c r="H26" s="1">
        <v>1</v>
      </c>
      <c r="I26">
        <f>(D26*H26)/(G26*F26)</f>
        <v>4.4772727272727275</v>
      </c>
      <c r="J26">
        <f>((D26-30)*H26)/(G26*F26)</f>
        <v>3.7954545454545454</v>
      </c>
    </row>
    <row r="27" spans="1:10" x14ac:dyDescent="0.25">
      <c r="A27" s="1">
        <v>0.25</v>
      </c>
      <c r="B27" s="1">
        <v>192</v>
      </c>
      <c r="C27" s="1">
        <v>193</v>
      </c>
      <c r="D27" s="1">
        <v>234</v>
      </c>
      <c r="E27" s="1">
        <v>7</v>
      </c>
      <c r="F27" s="1">
        <v>7</v>
      </c>
      <c r="G27" s="1">
        <v>13</v>
      </c>
      <c r="H27" s="1">
        <v>0</v>
      </c>
      <c r="I27">
        <f>(D27*H27)/(G27*F27)</f>
        <v>0</v>
      </c>
      <c r="J27">
        <f>((D27-30)*H27)/(G27*F27)</f>
        <v>0</v>
      </c>
    </row>
    <row r="28" spans="1:10" x14ac:dyDescent="0.25">
      <c r="A28" s="1">
        <v>0.25</v>
      </c>
      <c r="B28" s="1">
        <v>177</v>
      </c>
      <c r="C28" s="1">
        <v>192</v>
      </c>
      <c r="D28" s="1">
        <v>212</v>
      </c>
      <c r="E28" s="1">
        <v>8</v>
      </c>
      <c r="F28" s="1">
        <v>14</v>
      </c>
      <c r="G28" s="1">
        <v>12</v>
      </c>
      <c r="H28" s="1">
        <v>0</v>
      </c>
      <c r="I28">
        <f>(D28*H28)/(G28*F28)</f>
        <v>0</v>
      </c>
      <c r="J28">
        <f>((D28-30)*H28)/(G28*F28)</f>
        <v>0</v>
      </c>
    </row>
    <row r="29" spans="1:10" x14ac:dyDescent="0.25">
      <c r="A29" s="1">
        <v>0.25</v>
      </c>
      <c r="B29" s="1">
        <v>176</v>
      </c>
      <c r="C29" s="1">
        <v>174</v>
      </c>
      <c r="D29" s="1">
        <v>222</v>
      </c>
      <c r="E29" s="1">
        <v>6</v>
      </c>
      <c r="F29" s="1">
        <v>12</v>
      </c>
      <c r="G29" s="1">
        <v>12</v>
      </c>
      <c r="H29" s="1">
        <v>0</v>
      </c>
      <c r="I29">
        <f>(D29*H29)/(G29*F29)</f>
        <v>0</v>
      </c>
      <c r="J29">
        <f>((D29-30)*H29)/(G29*F29)</f>
        <v>0</v>
      </c>
    </row>
    <row r="30" spans="1:10" x14ac:dyDescent="0.25">
      <c r="A30" s="1">
        <v>0.25</v>
      </c>
      <c r="B30" s="1">
        <v>172</v>
      </c>
      <c r="C30" s="1">
        <v>176</v>
      </c>
      <c r="D30" s="1">
        <v>231</v>
      </c>
      <c r="E30" s="1">
        <v>9</v>
      </c>
      <c r="F30" s="1">
        <v>8</v>
      </c>
      <c r="G30" s="1">
        <v>7</v>
      </c>
      <c r="H30" s="1">
        <v>0</v>
      </c>
      <c r="I30">
        <f>(D30*H30)/(G30*F30)</f>
        <v>0</v>
      </c>
      <c r="J30">
        <f>((D30-30)*H30)/(G30*F30)</f>
        <v>0</v>
      </c>
    </row>
    <row r="31" spans="1:10" x14ac:dyDescent="0.25">
      <c r="A31" s="1">
        <v>0.25</v>
      </c>
      <c r="B31" s="1">
        <v>178</v>
      </c>
      <c r="C31" s="1">
        <v>180</v>
      </c>
      <c r="D31" s="1">
        <v>210</v>
      </c>
      <c r="E31" s="1">
        <v>7</v>
      </c>
      <c r="F31" s="1">
        <v>7</v>
      </c>
      <c r="G31" s="1">
        <v>7</v>
      </c>
      <c r="H31" s="1">
        <v>0</v>
      </c>
      <c r="I31">
        <f>(D31*H31)/(G31*F31)</f>
        <v>0</v>
      </c>
      <c r="J31">
        <f>((D31-30)*H31)/(G31*F31)</f>
        <v>0</v>
      </c>
    </row>
    <row r="32" spans="1:10" x14ac:dyDescent="0.25">
      <c r="A32" s="1">
        <v>0.3</v>
      </c>
      <c r="B32" s="1">
        <v>173</v>
      </c>
      <c r="C32" s="1">
        <v>191</v>
      </c>
      <c r="D32" s="1">
        <v>292</v>
      </c>
      <c r="E32" s="1">
        <v>6</v>
      </c>
      <c r="F32" s="1">
        <v>9</v>
      </c>
      <c r="G32" s="1">
        <v>16</v>
      </c>
      <c r="H32" s="1">
        <v>2</v>
      </c>
      <c r="I32">
        <f>(D32*H32)/(G32*F32)</f>
        <v>4.0555555555555554</v>
      </c>
      <c r="J32">
        <f>((D32-30)*H32)/(G32*F32)</f>
        <v>3.6388888888888888</v>
      </c>
    </row>
    <row r="33" spans="1:10" x14ac:dyDescent="0.25">
      <c r="A33" s="1">
        <v>0.3</v>
      </c>
      <c r="B33" s="1">
        <v>193</v>
      </c>
      <c r="C33" s="1">
        <v>173</v>
      </c>
      <c r="D33" s="1">
        <v>295</v>
      </c>
      <c r="E33" s="1">
        <v>9</v>
      </c>
      <c r="F33" s="1">
        <v>9</v>
      </c>
      <c r="G33" s="1">
        <v>16</v>
      </c>
      <c r="H33" s="1">
        <v>0</v>
      </c>
      <c r="I33">
        <f>(D33*H33)/(G33*F33)</f>
        <v>0</v>
      </c>
      <c r="J33">
        <f>((D33-30)*H33)/(G33*F33)</f>
        <v>0</v>
      </c>
    </row>
    <row r="34" spans="1:10" x14ac:dyDescent="0.25">
      <c r="A34" s="1">
        <v>0.3</v>
      </c>
      <c r="B34" s="1">
        <v>163</v>
      </c>
      <c r="C34" s="1">
        <v>170</v>
      </c>
      <c r="D34" s="1">
        <v>283</v>
      </c>
      <c r="E34" s="1">
        <v>10</v>
      </c>
      <c r="F34" s="1">
        <v>16</v>
      </c>
      <c r="G34" s="1">
        <v>8</v>
      </c>
      <c r="H34" s="1">
        <v>2</v>
      </c>
      <c r="I34">
        <f>(D34*H34)/(G34*F34)</f>
        <v>4.421875</v>
      </c>
      <c r="J34">
        <f>((D34-30)*H34)/(G34*F34)</f>
        <v>3.953125</v>
      </c>
    </row>
    <row r="35" spans="1:10" x14ac:dyDescent="0.25">
      <c r="A35" s="1">
        <v>0.3</v>
      </c>
      <c r="B35" s="1">
        <v>193</v>
      </c>
      <c r="C35" s="1">
        <v>182</v>
      </c>
      <c r="D35" s="1">
        <v>280</v>
      </c>
      <c r="E35" s="1">
        <v>12</v>
      </c>
      <c r="F35" s="1">
        <v>8</v>
      </c>
      <c r="G35" s="1">
        <v>11</v>
      </c>
      <c r="H35" s="1">
        <v>0</v>
      </c>
      <c r="I35">
        <f>(D35*H35)/(G35*F35)</f>
        <v>0</v>
      </c>
      <c r="J35">
        <f>((D35-30)*H35)/(G35*F35)</f>
        <v>0</v>
      </c>
    </row>
    <row r="36" spans="1:10" x14ac:dyDescent="0.25">
      <c r="A36" s="1">
        <v>0.3</v>
      </c>
      <c r="B36" s="1">
        <v>167</v>
      </c>
      <c r="C36" s="1">
        <v>208</v>
      </c>
      <c r="D36" s="1">
        <v>274</v>
      </c>
      <c r="E36" s="1">
        <v>9</v>
      </c>
      <c r="F36" s="1">
        <v>6</v>
      </c>
      <c r="G36" s="1">
        <v>13</v>
      </c>
      <c r="H36" s="1">
        <v>1</v>
      </c>
      <c r="I36">
        <f>(D36*H36)/(G36*F36)</f>
        <v>3.5128205128205128</v>
      </c>
      <c r="J36">
        <f>((D36-30)*H36)/(G36*F36)</f>
        <v>3.1282051282051282</v>
      </c>
    </row>
    <row r="37" spans="1:10" x14ac:dyDescent="0.25">
      <c r="A37" s="1">
        <v>0.35</v>
      </c>
      <c r="B37" s="1">
        <v>206</v>
      </c>
      <c r="C37" s="1">
        <v>195</v>
      </c>
      <c r="D37" s="1">
        <v>316</v>
      </c>
      <c r="E37" s="1">
        <v>12</v>
      </c>
      <c r="F37" s="1">
        <v>16</v>
      </c>
      <c r="G37" s="1">
        <v>15</v>
      </c>
      <c r="H37" s="1">
        <v>1</v>
      </c>
      <c r="I37">
        <f>(D37*H37)/(G37*F37)</f>
        <v>1.3166666666666667</v>
      </c>
      <c r="J37">
        <f>((D37-30)*H37)/(G37*F37)</f>
        <v>1.1916666666666667</v>
      </c>
    </row>
    <row r="38" spans="1:10" x14ac:dyDescent="0.25">
      <c r="A38" s="1">
        <v>0.35</v>
      </c>
      <c r="B38" s="1">
        <v>195</v>
      </c>
      <c r="C38" s="1">
        <v>205</v>
      </c>
      <c r="D38" s="1">
        <v>318</v>
      </c>
      <c r="E38" s="1">
        <v>5</v>
      </c>
      <c r="F38" s="1">
        <v>11</v>
      </c>
      <c r="G38" s="1">
        <v>17</v>
      </c>
      <c r="H38" s="1">
        <v>1</v>
      </c>
      <c r="I38">
        <f>(D38*H38)/(G38*F38)</f>
        <v>1.7005347593582887</v>
      </c>
      <c r="J38">
        <f>((D38-30)*H38)/(G38*F38)</f>
        <v>1.5401069518716577</v>
      </c>
    </row>
    <row r="39" spans="1:10" x14ac:dyDescent="0.25">
      <c r="A39" s="1">
        <v>0.35</v>
      </c>
      <c r="B39" s="1">
        <v>212</v>
      </c>
      <c r="C39" s="1">
        <v>211</v>
      </c>
      <c r="D39" s="1">
        <v>315</v>
      </c>
      <c r="E39" s="1">
        <v>5</v>
      </c>
      <c r="F39" s="1">
        <v>20</v>
      </c>
      <c r="G39" s="1">
        <v>15</v>
      </c>
      <c r="H39" s="1">
        <v>0</v>
      </c>
      <c r="I39">
        <f>(D39*H39)/(G39*F39)</f>
        <v>0</v>
      </c>
      <c r="J39">
        <f>((D39-30)*H39)/(G39*F39)</f>
        <v>0</v>
      </c>
    </row>
    <row r="40" spans="1:10" x14ac:dyDescent="0.25">
      <c r="A40" s="1">
        <v>0.35</v>
      </c>
      <c r="B40" s="1">
        <v>193</v>
      </c>
      <c r="C40" s="1">
        <v>215</v>
      </c>
      <c r="D40" s="1">
        <v>308</v>
      </c>
      <c r="E40" s="1">
        <v>7</v>
      </c>
      <c r="F40" s="1">
        <v>11</v>
      </c>
      <c r="G40" s="1">
        <v>12</v>
      </c>
      <c r="H40" s="1">
        <v>2</v>
      </c>
      <c r="I40">
        <f>(D40*H40)/(G40*F40)</f>
        <v>4.666666666666667</v>
      </c>
      <c r="J40">
        <f>((D40-30)*H40)/(G40*F40)</f>
        <v>4.2121212121212119</v>
      </c>
    </row>
    <row r="41" spans="1:10" x14ac:dyDescent="0.25">
      <c r="A41" s="1">
        <v>0.35</v>
      </c>
      <c r="B41" s="1">
        <v>206</v>
      </c>
      <c r="C41" s="1">
        <v>203</v>
      </c>
      <c r="D41" s="1">
        <v>309</v>
      </c>
      <c r="E41" s="1">
        <v>6</v>
      </c>
      <c r="F41" s="1">
        <v>24</v>
      </c>
      <c r="G41" s="1">
        <v>17</v>
      </c>
      <c r="H41" s="1">
        <v>2</v>
      </c>
      <c r="I41">
        <f>(D41*H41)/(G41*F41)</f>
        <v>1.5147058823529411</v>
      </c>
      <c r="J41">
        <f>((D41-30)*H41)/(G41*F41)</f>
        <v>1.3676470588235294</v>
      </c>
    </row>
    <row r="42" spans="1:10" x14ac:dyDescent="0.25">
      <c r="A42" s="1">
        <v>0.39999999999999902</v>
      </c>
      <c r="B42" s="1">
        <v>242</v>
      </c>
      <c r="C42" s="1">
        <v>253</v>
      </c>
      <c r="D42" s="1">
        <v>376</v>
      </c>
      <c r="E42" s="1">
        <v>14</v>
      </c>
      <c r="F42" s="1">
        <v>18</v>
      </c>
      <c r="G42" s="1">
        <v>19</v>
      </c>
      <c r="H42" s="1">
        <v>4</v>
      </c>
      <c r="I42">
        <f>(D42*H42)/(G42*F42)</f>
        <v>4.39766081871345</v>
      </c>
      <c r="J42">
        <f>((D42-30)*H42)/(G42*F42)</f>
        <v>4.0467836257309946</v>
      </c>
    </row>
    <row r="43" spans="1:10" x14ac:dyDescent="0.25">
      <c r="A43" s="1">
        <v>0.39999999999999902</v>
      </c>
      <c r="B43" s="1">
        <v>208</v>
      </c>
      <c r="C43" s="1">
        <v>203</v>
      </c>
      <c r="D43" s="1">
        <v>409</v>
      </c>
      <c r="E43" s="1">
        <v>20</v>
      </c>
      <c r="F43" s="1">
        <v>27</v>
      </c>
      <c r="G43" s="1">
        <v>21</v>
      </c>
      <c r="H43" s="1">
        <v>4</v>
      </c>
      <c r="I43">
        <f>(D43*H43)/(G43*F43)</f>
        <v>2.8853615520282188</v>
      </c>
      <c r="J43">
        <f>((D43-30)*H43)/(G43*F43)</f>
        <v>2.6737213403880071</v>
      </c>
    </row>
    <row r="44" spans="1:10" x14ac:dyDescent="0.25">
      <c r="A44" s="1">
        <v>0.39999999999999902</v>
      </c>
      <c r="B44" s="1">
        <v>260</v>
      </c>
      <c r="C44" s="1">
        <v>216</v>
      </c>
      <c r="D44" s="1">
        <v>371</v>
      </c>
      <c r="E44" s="1">
        <v>18</v>
      </c>
      <c r="F44" s="1">
        <v>22</v>
      </c>
      <c r="G44" s="1">
        <v>29</v>
      </c>
      <c r="H44" s="1">
        <v>1</v>
      </c>
      <c r="I44">
        <f>(D44*H44)/(G44*F44)</f>
        <v>0.58150470219435735</v>
      </c>
      <c r="J44">
        <f>((D44-30)*H44)/(G44*F44)</f>
        <v>0.53448275862068961</v>
      </c>
    </row>
    <row r="45" spans="1:10" x14ac:dyDescent="0.25">
      <c r="A45" s="1">
        <v>0.39999999999999902</v>
      </c>
      <c r="B45" s="1">
        <v>236</v>
      </c>
      <c r="C45" s="1">
        <v>215</v>
      </c>
      <c r="D45" s="1">
        <v>359</v>
      </c>
      <c r="E45" s="1">
        <v>22</v>
      </c>
      <c r="F45" s="1">
        <v>27</v>
      </c>
      <c r="G45" s="1">
        <v>18</v>
      </c>
      <c r="H45" s="1">
        <v>2</v>
      </c>
      <c r="I45">
        <f>(D45*H45)/(G45*F45)</f>
        <v>1.477366255144033</v>
      </c>
      <c r="J45">
        <f>((D45-30)*H45)/(G45*F45)</f>
        <v>1.3539094650205761</v>
      </c>
    </row>
    <row r="46" spans="1:10" x14ac:dyDescent="0.25">
      <c r="A46" s="1">
        <v>0.39999999999999902</v>
      </c>
      <c r="B46" s="1">
        <v>218</v>
      </c>
      <c r="C46" s="1">
        <v>251</v>
      </c>
      <c r="D46" s="1">
        <v>423</v>
      </c>
      <c r="E46" s="1">
        <v>19</v>
      </c>
      <c r="F46" s="1">
        <v>19</v>
      </c>
      <c r="G46" s="1">
        <v>23</v>
      </c>
      <c r="H46" s="1">
        <v>0</v>
      </c>
      <c r="I46">
        <f>(D46*H46)/(G46*F46)</f>
        <v>0</v>
      </c>
      <c r="J46">
        <f>((D46-30)*H46)/(G46*F46)</f>
        <v>0</v>
      </c>
    </row>
    <row r="47" spans="1:10" x14ac:dyDescent="0.25">
      <c r="A47" s="1">
        <v>0.44999999999999901</v>
      </c>
      <c r="B47" s="1">
        <v>265</v>
      </c>
      <c r="C47" s="1">
        <v>247</v>
      </c>
      <c r="D47" s="1">
        <v>456</v>
      </c>
      <c r="E47" s="1">
        <v>21</v>
      </c>
      <c r="F47" s="1">
        <v>35</v>
      </c>
      <c r="G47" s="1">
        <v>34</v>
      </c>
      <c r="H47" s="1">
        <v>2</v>
      </c>
      <c r="I47">
        <f>(D47*H47)/(G47*F47)</f>
        <v>0.76638655462184879</v>
      </c>
      <c r="J47">
        <f>((D47-30)*H47)/(G47*F47)</f>
        <v>0.71596638655462186</v>
      </c>
    </row>
    <row r="48" spans="1:10" x14ac:dyDescent="0.25">
      <c r="A48" s="1">
        <v>0.44999999999999901</v>
      </c>
      <c r="B48" s="1">
        <v>272</v>
      </c>
      <c r="C48" s="1">
        <v>248</v>
      </c>
      <c r="D48" s="1">
        <v>475</v>
      </c>
      <c r="E48" s="1">
        <v>22</v>
      </c>
      <c r="F48" s="1">
        <v>26</v>
      </c>
      <c r="G48" s="1">
        <v>34</v>
      </c>
      <c r="H48" s="1">
        <v>2</v>
      </c>
      <c r="I48">
        <f>(D48*H48)/(G48*F48)</f>
        <v>1.0746606334841629</v>
      </c>
      <c r="J48">
        <f>((D48-30)*H48)/(G48*F48)</f>
        <v>1.0067873303167421</v>
      </c>
    </row>
    <row r="49" spans="1:10" x14ac:dyDescent="0.25">
      <c r="A49" s="1">
        <v>0.44999999999999901</v>
      </c>
      <c r="B49" s="1">
        <v>255</v>
      </c>
      <c r="C49" s="1">
        <v>247</v>
      </c>
      <c r="D49" s="1">
        <v>463</v>
      </c>
      <c r="E49" s="1">
        <v>20</v>
      </c>
      <c r="F49" s="1">
        <v>30</v>
      </c>
      <c r="G49" s="1">
        <v>25</v>
      </c>
      <c r="H49" s="1">
        <v>4</v>
      </c>
      <c r="I49">
        <f>(D49*H49)/(G49*F49)</f>
        <v>2.4693333333333332</v>
      </c>
      <c r="J49">
        <f>((D49-30)*H49)/(G49*F49)</f>
        <v>2.3093333333333335</v>
      </c>
    </row>
    <row r="50" spans="1:10" x14ac:dyDescent="0.25">
      <c r="A50" s="1">
        <v>0.44999999999999901</v>
      </c>
      <c r="B50" s="1">
        <v>256</v>
      </c>
      <c r="C50" s="1">
        <v>292</v>
      </c>
      <c r="D50" s="1">
        <v>476</v>
      </c>
      <c r="E50" s="1">
        <v>16</v>
      </c>
      <c r="F50" s="1">
        <v>27</v>
      </c>
      <c r="G50" s="1">
        <v>34</v>
      </c>
      <c r="H50" s="1">
        <v>2</v>
      </c>
      <c r="I50">
        <f>(D50*H50)/(G50*F50)</f>
        <v>1.037037037037037</v>
      </c>
      <c r="J50">
        <f>((D50-30)*H50)/(G50*F50)</f>
        <v>0.97167755991285398</v>
      </c>
    </row>
    <row r="51" spans="1:10" x14ac:dyDescent="0.25">
      <c r="A51" s="1">
        <v>0.44999999999999901</v>
      </c>
      <c r="B51" s="1">
        <v>282</v>
      </c>
      <c r="C51" s="1">
        <v>284</v>
      </c>
      <c r="D51" s="1">
        <v>449</v>
      </c>
      <c r="E51" s="1">
        <v>21</v>
      </c>
      <c r="F51" s="1">
        <v>29</v>
      </c>
      <c r="G51" s="1">
        <v>37</v>
      </c>
      <c r="H51" s="1">
        <v>3</v>
      </c>
      <c r="I51">
        <f>(D51*H51)/(G51*F51)</f>
        <v>1.2553588070829451</v>
      </c>
      <c r="J51">
        <f>((D51-30)*H51)/(G51*F51)</f>
        <v>1.1714818266542404</v>
      </c>
    </row>
    <row r="52" spans="1:10" x14ac:dyDescent="0.25">
      <c r="A52" s="1">
        <v>0.499999999999999</v>
      </c>
      <c r="B52" s="1">
        <v>303</v>
      </c>
      <c r="C52" s="1">
        <v>298</v>
      </c>
      <c r="D52" s="1">
        <v>515</v>
      </c>
      <c r="E52" s="1">
        <v>35</v>
      </c>
      <c r="F52" s="1">
        <v>45</v>
      </c>
      <c r="G52" s="1">
        <v>37</v>
      </c>
      <c r="H52" s="1">
        <v>6</v>
      </c>
      <c r="I52">
        <f>(D52*H52)/(G52*F52)</f>
        <v>1.8558558558558558</v>
      </c>
      <c r="J52">
        <f>((D52-30)*H52)/(G52*F52)</f>
        <v>1.7477477477477477</v>
      </c>
    </row>
    <row r="53" spans="1:10" x14ac:dyDescent="0.25">
      <c r="A53" s="1">
        <v>0.499999999999999</v>
      </c>
      <c r="B53" s="1">
        <v>277</v>
      </c>
      <c r="C53" s="1">
        <v>278</v>
      </c>
      <c r="D53" s="1">
        <v>538</v>
      </c>
      <c r="E53" s="1">
        <v>30</v>
      </c>
      <c r="F53" s="1">
        <v>49</v>
      </c>
      <c r="G53" s="1">
        <v>32</v>
      </c>
      <c r="H53" s="1">
        <v>3</v>
      </c>
      <c r="I53">
        <f>(D53*H53)/(G53*F53)</f>
        <v>1.0293367346938775</v>
      </c>
      <c r="J53">
        <f>((D53-30)*H53)/(G53*F53)</f>
        <v>0.97193877551020413</v>
      </c>
    </row>
    <row r="54" spans="1:10" x14ac:dyDescent="0.25">
      <c r="A54" s="1">
        <v>0.499999999999999</v>
      </c>
      <c r="B54" s="1">
        <v>276</v>
      </c>
      <c r="C54" s="1">
        <v>295</v>
      </c>
      <c r="D54" s="1">
        <v>531</v>
      </c>
      <c r="E54" s="1">
        <v>24</v>
      </c>
      <c r="F54" s="1">
        <v>38</v>
      </c>
      <c r="G54" s="1">
        <v>27</v>
      </c>
      <c r="H54" s="1">
        <v>2</v>
      </c>
      <c r="I54">
        <f>(D54*H54)/(G54*F54)</f>
        <v>1.0350877192982457</v>
      </c>
      <c r="J54">
        <f>((D54-30)*H54)/(G54*F54)</f>
        <v>0.97660818713450293</v>
      </c>
    </row>
    <row r="55" spans="1:10" x14ac:dyDescent="0.25">
      <c r="A55" s="1">
        <v>0.499999999999999</v>
      </c>
      <c r="B55" s="1">
        <v>307</v>
      </c>
      <c r="C55" s="1">
        <v>308</v>
      </c>
      <c r="D55" s="1">
        <v>554</v>
      </c>
      <c r="E55" s="1">
        <v>23</v>
      </c>
      <c r="F55" s="1">
        <v>53</v>
      </c>
      <c r="G55" s="1">
        <v>46</v>
      </c>
      <c r="H55" s="1">
        <v>5</v>
      </c>
      <c r="I55">
        <f>(D55*H55)/(G55*F55)</f>
        <v>1.136177194421657</v>
      </c>
      <c r="J55">
        <f>((D55-30)*H55)/(G55*F55)</f>
        <v>1.0746513535684987</v>
      </c>
    </row>
    <row r="56" spans="1:10" x14ac:dyDescent="0.25">
      <c r="A56" s="1">
        <v>0.499999999999999</v>
      </c>
      <c r="B56" s="1">
        <v>287</v>
      </c>
      <c r="C56" s="1">
        <v>271</v>
      </c>
      <c r="D56" s="1">
        <v>546</v>
      </c>
      <c r="E56" s="1">
        <v>30</v>
      </c>
      <c r="F56" s="1">
        <v>43</v>
      </c>
      <c r="G56" s="1">
        <v>39</v>
      </c>
      <c r="H56" s="1">
        <v>4</v>
      </c>
      <c r="I56">
        <f>(D56*H56)/(G56*F56)</f>
        <v>1.3023255813953489</v>
      </c>
      <c r="J56">
        <f>((D56-30)*H56)/(G56*F56)</f>
        <v>1.2307692307692308</v>
      </c>
    </row>
    <row r="57" spans="1:10" x14ac:dyDescent="0.25">
      <c r="A57" s="1">
        <v>0.54999999999999905</v>
      </c>
      <c r="B57" s="1">
        <v>351</v>
      </c>
      <c r="C57" s="1">
        <v>325</v>
      </c>
      <c r="D57" s="1">
        <v>663</v>
      </c>
      <c r="E57" s="1">
        <v>49</v>
      </c>
      <c r="F57" s="1">
        <v>55</v>
      </c>
      <c r="G57" s="1">
        <v>63</v>
      </c>
      <c r="H57" s="1">
        <v>9</v>
      </c>
      <c r="I57">
        <f>(D57*H57)/(G57*F57)</f>
        <v>1.7220779220779221</v>
      </c>
      <c r="J57">
        <f>((D57-30)*H57)/(G57*F57)</f>
        <v>1.6441558441558441</v>
      </c>
    </row>
    <row r="58" spans="1:10" x14ac:dyDescent="0.25">
      <c r="A58" s="1">
        <v>0.54999999999999905</v>
      </c>
      <c r="B58" s="1">
        <v>315</v>
      </c>
      <c r="C58" s="1">
        <v>325</v>
      </c>
      <c r="D58" s="1">
        <v>649</v>
      </c>
      <c r="E58" s="1">
        <v>38</v>
      </c>
      <c r="F58" s="1">
        <v>77</v>
      </c>
      <c r="G58" s="1">
        <v>65</v>
      </c>
      <c r="H58" s="1">
        <v>8</v>
      </c>
      <c r="I58">
        <f>(D58*H58)/(G58*F58)</f>
        <v>1.0373626373626375</v>
      </c>
      <c r="J58">
        <f>((D58-30)*H58)/(G58*F58)</f>
        <v>0.98941058941058946</v>
      </c>
    </row>
    <row r="59" spans="1:10" x14ac:dyDescent="0.25">
      <c r="A59" s="1">
        <v>0.54999999999999905</v>
      </c>
      <c r="B59" s="1">
        <v>312</v>
      </c>
      <c r="C59" s="1">
        <v>342</v>
      </c>
      <c r="D59" s="1">
        <v>674</v>
      </c>
      <c r="E59" s="1">
        <v>38</v>
      </c>
      <c r="F59" s="1">
        <v>46</v>
      </c>
      <c r="G59" s="1">
        <v>47</v>
      </c>
      <c r="H59" s="1">
        <v>6</v>
      </c>
      <c r="I59">
        <f>(D59*H59)/(G59*F59)</f>
        <v>1.8704902867715079</v>
      </c>
      <c r="J59">
        <f>((D59-30)*H59)/(G59*F59)</f>
        <v>1.7872340425531914</v>
      </c>
    </row>
    <row r="60" spans="1:10" x14ac:dyDescent="0.25">
      <c r="A60" s="1">
        <v>0.54999999999999905</v>
      </c>
      <c r="B60" s="1">
        <v>304</v>
      </c>
      <c r="C60" s="1">
        <v>357</v>
      </c>
      <c r="D60" s="1">
        <v>661</v>
      </c>
      <c r="E60" s="1">
        <v>33</v>
      </c>
      <c r="F60" s="1">
        <v>53</v>
      </c>
      <c r="G60" s="1">
        <v>67</v>
      </c>
      <c r="H60" s="1">
        <v>7</v>
      </c>
      <c r="I60">
        <f>(D60*H60)/(G60*F60)</f>
        <v>1.3030132357082511</v>
      </c>
      <c r="J60">
        <f>((D60-30)*H60)/(G60*F60)</f>
        <v>1.2438749647986482</v>
      </c>
    </row>
    <row r="61" spans="1:10" x14ac:dyDescent="0.25">
      <c r="A61" s="1">
        <v>0.54999999999999905</v>
      </c>
      <c r="B61" s="1">
        <v>334</v>
      </c>
      <c r="C61" s="1">
        <v>314</v>
      </c>
      <c r="D61" s="1">
        <v>643</v>
      </c>
      <c r="E61" s="1">
        <v>45</v>
      </c>
      <c r="F61" s="1">
        <v>54</v>
      </c>
      <c r="G61" s="1">
        <v>63</v>
      </c>
      <c r="H61" s="1">
        <v>5</v>
      </c>
      <c r="I61">
        <f>(D61*H61)/(G61*F61)</f>
        <v>0.94503233392122277</v>
      </c>
      <c r="J61">
        <f>((D61-30)*H61)/(G61*F61)</f>
        <v>0.9009406231628454</v>
      </c>
    </row>
    <row r="62" spans="1:10" x14ac:dyDescent="0.25">
      <c r="A62" s="1">
        <v>0.6</v>
      </c>
      <c r="B62" s="1">
        <v>349</v>
      </c>
      <c r="C62" s="1">
        <v>350</v>
      </c>
      <c r="D62" s="1">
        <v>801</v>
      </c>
      <c r="E62" s="1">
        <v>58</v>
      </c>
      <c r="F62" s="1">
        <v>96</v>
      </c>
      <c r="G62" s="1">
        <v>72</v>
      </c>
      <c r="H62" s="1">
        <v>13</v>
      </c>
      <c r="I62">
        <f>(D62*H62)/(G62*F62)</f>
        <v>1.5065104166666667</v>
      </c>
      <c r="J62">
        <f>((D62-30)*H62)/(G62*F62)</f>
        <v>1.4500868055555556</v>
      </c>
    </row>
    <row r="63" spans="1:10" x14ac:dyDescent="0.25">
      <c r="A63" s="1">
        <v>0.6</v>
      </c>
      <c r="B63" s="1">
        <v>326</v>
      </c>
      <c r="C63" s="1">
        <v>369</v>
      </c>
      <c r="D63" s="1">
        <v>747</v>
      </c>
      <c r="E63" s="1">
        <v>54</v>
      </c>
      <c r="F63" s="1">
        <v>79</v>
      </c>
      <c r="G63" s="1">
        <v>83</v>
      </c>
      <c r="H63" s="1">
        <v>16</v>
      </c>
      <c r="I63">
        <f>(D63*H63)/(G63*F63)</f>
        <v>1.8227848101265822</v>
      </c>
      <c r="J63">
        <f>((D63-30)*H63)/(G63*F63)</f>
        <v>1.7495806008845509</v>
      </c>
    </row>
    <row r="64" spans="1:10" x14ac:dyDescent="0.25">
      <c r="A64" s="1">
        <v>0.6</v>
      </c>
      <c r="B64" s="1">
        <v>333</v>
      </c>
      <c r="C64" s="1">
        <v>342</v>
      </c>
      <c r="D64" s="1">
        <v>780</v>
      </c>
      <c r="E64" s="1">
        <v>48</v>
      </c>
      <c r="F64" s="1">
        <v>93</v>
      </c>
      <c r="G64" s="1">
        <v>79</v>
      </c>
      <c r="H64" s="1">
        <v>16</v>
      </c>
      <c r="I64">
        <f>(D64*H64)/(G64*F64)</f>
        <v>1.6986525112290731</v>
      </c>
      <c r="J64">
        <f>((D64-30)*H64)/(G64*F64)</f>
        <v>1.6333197223356473</v>
      </c>
    </row>
    <row r="65" spans="1:10" x14ac:dyDescent="0.25">
      <c r="A65" s="1">
        <v>0.6</v>
      </c>
      <c r="B65" s="1">
        <v>334</v>
      </c>
      <c r="C65" s="1">
        <v>343</v>
      </c>
      <c r="D65" s="1">
        <v>726</v>
      </c>
      <c r="E65" s="1">
        <v>57</v>
      </c>
      <c r="F65" s="1">
        <v>78</v>
      </c>
      <c r="G65" s="1">
        <v>77</v>
      </c>
      <c r="H65" s="1">
        <v>8</v>
      </c>
      <c r="I65">
        <f>(D65*H65)/(G65*F65)</f>
        <v>0.96703296703296704</v>
      </c>
      <c r="J65">
        <f>((D65-30)*H65)/(G65*F65)</f>
        <v>0.9270729270729271</v>
      </c>
    </row>
    <row r="66" spans="1:10" x14ac:dyDescent="0.25">
      <c r="A66" s="1">
        <v>0.6</v>
      </c>
      <c r="B66" s="1">
        <v>354</v>
      </c>
      <c r="C66" s="1">
        <v>367</v>
      </c>
      <c r="D66" s="1">
        <v>750</v>
      </c>
      <c r="E66" s="1">
        <v>49</v>
      </c>
      <c r="F66" s="1">
        <v>90</v>
      </c>
      <c r="G66" s="1">
        <v>96</v>
      </c>
      <c r="H66" s="1">
        <v>11</v>
      </c>
      <c r="I66">
        <f>(D66*H66)/(G66*F66)</f>
        <v>0.95486111111111116</v>
      </c>
      <c r="J66">
        <f>((D66-30)*H66)/(G66*F66)</f>
        <v>0.91666666666666663</v>
      </c>
    </row>
    <row r="67" spans="1:10" x14ac:dyDescent="0.25">
      <c r="A67" s="1">
        <v>0.65</v>
      </c>
      <c r="B67" s="1">
        <v>349</v>
      </c>
      <c r="C67" s="1">
        <v>368</v>
      </c>
      <c r="D67" s="1">
        <v>816</v>
      </c>
      <c r="E67" s="1">
        <v>71</v>
      </c>
      <c r="F67" s="1">
        <v>100</v>
      </c>
      <c r="G67" s="1">
        <v>126</v>
      </c>
      <c r="H67" s="1">
        <v>22</v>
      </c>
      <c r="I67">
        <f>(D67*H67)/(G67*F67)</f>
        <v>1.4247619047619047</v>
      </c>
      <c r="J67">
        <f>((D67-30)*H67)/(G67*F67)</f>
        <v>1.3723809523809525</v>
      </c>
    </row>
    <row r="68" spans="1:10" x14ac:dyDescent="0.25">
      <c r="A68" s="1">
        <v>0.65</v>
      </c>
      <c r="B68" s="1">
        <v>360</v>
      </c>
      <c r="C68" s="1">
        <v>403</v>
      </c>
      <c r="D68" s="1">
        <v>886</v>
      </c>
      <c r="E68" s="1">
        <v>81</v>
      </c>
      <c r="F68" s="1">
        <v>114</v>
      </c>
      <c r="G68" s="1">
        <v>119</v>
      </c>
      <c r="H68" s="1">
        <v>20</v>
      </c>
      <c r="I68">
        <f>(D68*H68)/(G68*F68)</f>
        <v>1.3062066932035972</v>
      </c>
      <c r="J68">
        <f>((D68-30)*H68)/(G68*F68)</f>
        <v>1.2619784756007666</v>
      </c>
    </row>
    <row r="69" spans="1:10" x14ac:dyDescent="0.25">
      <c r="A69" s="1">
        <v>0.65</v>
      </c>
      <c r="B69" s="1">
        <v>406</v>
      </c>
      <c r="C69" s="1">
        <v>370</v>
      </c>
      <c r="D69" s="1">
        <v>869</v>
      </c>
      <c r="E69" s="1">
        <v>93</v>
      </c>
      <c r="F69" s="1">
        <v>112</v>
      </c>
      <c r="G69" s="1">
        <v>106</v>
      </c>
      <c r="H69" s="1">
        <v>27</v>
      </c>
      <c r="I69">
        <f>(D69*H69)/(G69*F69)</f>
        <v>1.9763308625336926</v>
      </c>
      <c r="J69">
        <f>((D69-30)*H69)/(G69*F69)</f>
        <v>1.9081030997304582</v>
      </c>
    </row>
    <row r="70" spans="1:10" x14ac:dyDescent="0.25">
      <c r="A70" s="1">
        <v>0.65</v>
      </c>
      <c r="B70" s="1">
        <v>383</v>
      </c>
      <c r="C70" s="1">
        <v>362</v>
      </c>
      <c r="D70" s="1">
        <v>909</v>
      </c>
      <c r="E70" s="1">
        <v>68</v>
      </c>
      <c r="F70" s="1">
        <v>109</v>
      </c>
      <c r="G70" s="1">
        <v>100</v>
      </c>
      <c r="H70" s="1">
        <v>20</v>
      </c>
      <c r="I70">
        <f>(D70*H70)/(G70*F70)</f>
        <v>1.6678899082568808</v>
      </c>
      <c r="J70">
        <f>((D70-30)*H70)/(G70*F70)</f>
        <v>1.6128440366972476</v>
      </c>
    </row>
    <row r="71" spans="1:10" x14ac:dyDescent="0.25">
      <c r="A71" s="1">
        <v>0.65</v>
      </c>
      <c r="B71" s="1">
        <v>381</v>
      </c>
      <c r="C71" s="1">
        <v>352</v>
      </c>
      <c r="D71" s="1">
        <v>869</v>
      </c>
      <c r="E71" s="1">
        <v>65</v>
      </c>
      <c r="F71" s="1">
        <v>109</v>
      </c>
      <c r="G71" s="1">
        <v>109</v>
      </c>
      <c r="H71" s="1">
        <v>25</v>
      </c>
      <c r="I71">
        <f>(D71*H71)/(G71*F71)</f>
        <v>1.8285497853716017</v>
      </c>
      <c r="J71">
        <f>((D71-30)*H71)/(G71*F71)</f>
        <v>1.7654237858766098</v>
      </c>
    </row>
    <row r="72" spans="1:10" x14ac:dyDescent="0.25">
      <c r="A72" s="1">
        <v>0.7</v>
      </c>
      <c r="B72" s="1">
        <v>439</v>
      </c>
      <c r="C72" s="1">
        <v>390</v>
      </c>
      <c r="D72" s="1">
        <v>992</v>
      </c>
      <c r="E72" s="1">
        <v>101</v>
      </c>
      <c r="F72" s="1">
        <v>144</v>
      </c>
      <c r="G72" s="1">
        <v>140</v>
      </c>
      <c r="H72" s="1">
        <v>36</v>
      </c>
      <c r="I72">
        <f>(D72*H72)/(G72*F72)</f>
        <v>1.7714285714285714</v>
      </c>
      <c r="J72">
        <f>((D72-30)*H72)/(G72*F72)</f>
        <v>1.7178571428571427</v>
      </c>
    </row>
    <row r="73" spans="1:10" x14ac:dyDescent="0.25">
      <c r="A73" s="1">
        <v>0.7</v>
      </c>
      <c r="B73" s="1">
        <v>388</v>
      </c>
      <c r="C73" s="1">
        <v>403</v>
      </c>
      <c r="D73" s="1">
        <v>1013</v>
      </c>
      <c r="E73" s="1">
        <v>108</v>
      </c>
      <c r="F73" s="1">
        <v>136</v>
      </c>
      <c r="G73" s="1">
        <v>151</v>
      </c>
      <c r="H73" s="1">
        <v>38</v>
      </c>
      <c r="I73">
        <f>(D73*H73)/(G73*F73)</f>
        <v>1.8744643552785352</v>
      </c>
      <c r="J73">
        <f>((D73-30)*H73)/(G73*F73)</f>
        <v>1.8189520841449163</v>
      </c>
    </row>
    <row r="74" spans="1:10" x14ac:dyDescent="0.25">
      <c r="A74" s="1">
        <v>0.7</v>
      </c>
      <c r="B74" s="1">
        <v>424</v>
      </c>
      <c r="C74" s="1">
        <v>394</v>
      </c>
      <c r="D74" s="1">
        <v>968</v>
      </c>
      <c r="E74" s="1">
        <v>113</v>
      </c>
      <c r="F74" s="1">
        <v>157</v>
      </c>
      <c r="G74" s="1">
        <v>148</v>
      </c>
      <c r="H74" s="1">
        <v>31</v>
      </c>
      <c r="I74">
        <f>(D74*H74)/(G74*F74)</f>
        <v>1.2914443105525908</v>
      </c>
      <c r="J74">
        <f>((D74-30)*H74)/(G74*F74)</f>
        <v>1.2514202100189362</v>
      </c>
    </row>
    <row r="75" spans="1:10" x14ac:dyDescent="0.25">
      <c r="A75" s="1">
        <v>0.7</v>
      </c>
      <c r="B75" s="1">
        <v>391</v>
      </c>
      <c r="C75" s="1">
        <v>441</v>
      </c>
      <c r="D75" s="1">
        <v>1022</v>
      </c>
      <c r="E75" s="1">
        <v>99</v>
      </c>
      <c r="F75" s="1">
        <v>145</v>
      </c>
      <c r="G75" s="1">
        <v>129</v>
      </c>
      <c r="H75" s="1">
        <v>41</v>
      </c>
      <c r="I75">
        <f>(D75*H75)/(G75*F75)</f>
        <v>2.2401496925955628</v>
      </c>
      <c r="J75">
        <f>((D75-30)*H75)/(G75*F75)</f>
        <v>2.1743918738305266</v>
      </c>
    </row>
    <row r="76" spans="1:10" x14ac:dyDescent="0.25">
      <c r="A76" s="1">
        <v>0.7</v>
      </c>
      <c r="B76" s="1">
        <v>372</v>
      </c>
      <c r="C76" s="1">
        <v>378</v>
      </c>
      <c r="D76" s="1">
        <v>949</v>
      </c>
      <c r="E76" s="1">
        <v>102</v>
      </c>
      <c r="F76" s="1">
        <v>155</v>
      </c>
      <c r="G76" s="1">
        <v>145</v>
      </c>
      <c r="H76" s="1">
        <v>29</v>
      </c>
      <c r="I76">
        <f>(D76*H76)/(G76*F76)</f>
        <v>1.2245161290322581</v>
      </c>
      <c r="J76">
        <f>((D76-30)*H76)/(G76*F76)</f>
        <v>1.1858064516129032</v>
      </c>
    </row>
    <row r="77" spans="1:10" x14ac:dyDescent="0.25">
      <c r="A77" s="1">
        <v>0.75</v>
      </c>
      <c r="B77" s="1">
        <v>423</v>
      </c>
      <c r="C77" s="1">
        <v>412</v>
      </c>
      <c r="D77" s="1">
        <v>1106</v>
      </c>
      <c r="E77" s="1">
        <v>142</v>
      </c>
      <c r="F77" s="1">
        <v>165</v>
      </c>
      <c r="G77" s="1">
        <v>185</v>
      </c>
      <c r="H77" s="1">
        <v>41</v>
      </c>
      <c r="I77">
        <f>(D77*H77)/(G77*F77)</f>
        <v>1.4855364455364455</v>
      </c>
      <c r="J77">
        <f>((D77-30)*H77)/(G77*F77)</f>
        <v>1.4452416052416053</v>
      </c>
    </row>
    <row r="78" spans="1:10" x14ac:dyDescent="0.25">
      <c r="A78" s="1">
        <v>0.75</v>
      </c>
      <c r="B78" s="1">
        <v>388</v>
      </c>
      <c r="C78" s="1">
        <v>413</v>
      </c>
      <c r="D78" s="1">
        <v>1088</v>
      </c>
      <c r="E78" s="1">
        <v>139</v>
      </c>
      <c r="F78" s="1">
        <v>201</v>
      </c>
      <c r="G78" s="1">
        <v>195</v>
      </c>
      <c r="H78" s="1">
        <v>68</v>
      </c>
      <c r="I78">
        <f>(D78*H78)/(G78*F78)</f>
        <v>1.8875877025130756</v>
      </c>
      <c r="J78">
        <f>((D78-30)*H78)/(G78*F78)</f>
        <v>1.835540247480546</v>
      </c>
    </row>
    <row r="79" spans="1:10" x14ac:dyDescent="0.25">
      <c r="A79" s="1">
        <v>0.75</v>
      </c>
      <c r="B79" s="1">
        <v>430</v>
      </c>
      <c r="C79" s="1">
        <v>409</v>
      </c>
      <c r="D79" s="1">
        <v>1138</v>
      </c>
      <c r="E79" s="1">
        <v>127</v>
      </c>
      <c r="F79" s="1">
        <v>186</v>
      </c>
      <c r="G79" s="1">
        <v>189</v>
      </c>
      <c r="H79" s="1">
        <v>59</v>
      </c>
      <c r="I79">
        <f>(D79*H79)/(G79*F79)</f>
        <v>1.9099391249928885</v>
      </c>
      <c r="J79">
        <f>((D79-30)*H79)/(G79*F79)</f>
        <v>1.8595892359333219</v>
      </c>
    </row>
    <row r="80" spans="1:10" x14ac:dyDescent="0.25">
      <c r="A80" s="1">
        <v>0.75</v>
      </c>
      <c r="B80" s="1">
        <v>409</v>
      </c>
      <c r="C80" s="1">
        <v>451</v>
      </c>
      <c r="D80" s="1">
        <v>1128</v>
      </c>
      <c r="E80" s="1">
        <v>107</v>
      </c>
      <c r="F80" s="1">
        <v>172</v>
      </c>
      <c r="G80" s="1">
        <v>181</v>
      </c>
      <c r="H80" s="1">
        <v>58</v>
      </c>
      <c r="I80">
        <f>(D80*H80)/(G80*F80)</f>
        <v>2.1015032763715791</v>
      </c>
      <c r="J80">
        <f>((D80-30)*H80)/(G80*F80)</f>
        <v>2.0456122317872287</v>
      </c>
    </row>
    <row r="81" spans="1:10" x14ac:dyDescent="0.25">
      <c r="A81" s="1">
        <v>0.75</v>
      </c>
      <c r="B81" s="1">
        <v>412</v>
      </c>
      <c r="C81" s="1">
        <v>433</v>
      </c>
      <c r="D81" s="1">
        <v>1111</v>
      </c>
      <c r="E81" s="1">
        <v>113</v>
      </c>
      <c r="F81" s="1">
        <v>182</v>
      </c>
      <c r="G81" s="1">
        <v>173</v>
      </c>
      <c r="H81" s="1">
        <v>60</v>
      </c>
      <c r="I81">
        <f>(D81*H81)/(G81*F81)</f>
        <v>2.1171314234898051</v>
      </c>
      <c r="J81">
        <f>((D81-30)*H81)/(G81*F81)</f>
        <v>2.0599631582290541</v>
      </c>
    </row>
    <row r="82" spans="1:10" x14ac:dyDescent="0.25">
      <c r="A82" s="1">
        <v>0.8</v>
      </c>
      <c r="B82" s="1">
        <v>432</v>
      </c>
      <c r="C82" s="1">
        <v>438</v>
      </c>
      <c r="D82" s="1">
        <v>1215</v>
      </c>
      <c r="E82" s="1">
        <v>149</v>
      </c>
      <c r="F82" s="1">
        <v>223</v>
      </c>
      <c r="G82" s="1">
        <v>225</v>
      </c>
      <c r="H82" s="1">
        <v>83</v>
      </c>
      <c r="I82">
        <f>(D82*H82)/(G82*F82)</f>
        <v>2.0098654708520178</v>
      </c>
      <c r="J82">
        <f>((D82-30)*H82)/(G82*F82)</f>
        <v>1.960239162929746</v>
      </c>
    </row>
    <row r="83" spans="1:10" x14ac:dyDescent="0.25">
      <c r="A83" s="1">
        <v>0.8</v>
      </c>
      <c r="B83" s="1">
        <v>420</v>
      </c>
      <c r="C83" s="1">
        <v>424</v>
      </c>
      <c r="D83" s="1">
        <v>1171</v>
      </c>
      <c r="E83" s="1">
        <v>173</v>
      </c>
      <c r="F83" s="1">
        <v>215</v>
      </c>
      <c r="G83" s="1">
        <v>233</v>
      </c>
      <c r="H83" s="1">
        <v>87</v>
      </c>
      <c r="I83">
        <f>(D83*H83)/(G83*F83)</f>
        <v>2.0336760155704163</v>
      </c>
      <c r="J83">
        <f>((D83-30)*H83)/(G83*F83)</f>
        <v>1.981575007485777</v>
      </c>
    </row>
    <row r="84" spans="1:10" x14ac:dyDescent="0.25">
      <c r="A84" s="1">
        <v>0.8</v>
      </c>
      <c r="B84" s="1">
        <v>429</v>
      </c>
      <c r="C84" s="1">
        <v>445</v>
      </c>
      <c r="D84" s="1">
        <v>1264</v>
      </c>
      <c r="E84" s="1">
        <v>173</v>
      </c>
      <c r="F84" s="1">
        <v>240</v>
      </c>
      <c r="G84" s="1">
        <v>218</v>
      </c>
      <c r="H84" s="1">
        <v>86</v>
      </c>
      <c r="I84">
        <f>(D84*H84)/(G84*F84)</f>
        <v>2.0776758409785931</v>
      </c>
      <c r="J84">
        <f>((D84-30)*H84)/(G84*F84)</f>
        <v>2.0283639143730885</v>
      </c>
    </row>
    <row r="85" spans="1:10" x14ac:dyDescent="0.25">
      <c r="A85" s="1">
        <v>0.8</v>
      </c>
      <c r="B85" s="1">
        <v>440</v>
      </c>
      <c r="C85" s="1">
        <v>425</v>
      </c>
      <c r="D85" s="1">
        <v>1241</v>
      </c>
      <c r="E85" s="1">
        <v>177</v>
      </c>
      <c r="F85" s="1">
        <v>229</v>
      </c>
      <c r="G85" s="1">
        <v>248</v>
      </c>
      <c r="H85" s="1">
        <v>85</v>
      </c>
      <c r="I85">
        <f>(D85*H85)/(G85*F85)</f>
        <v>1.8573918861811523</v>
      </c>
      <c r="J85">
        <f>((D85-30)*H85)/(G85*F85)</f>
        <v>1.8124911959430905</v>
      </c>
    </row>
    <row r="86" spans="1:10" x14ac:dyDescent="0.25">
      <c r="A86" s="1">
        <v>0.8</v>
      </c>
      <c r="B86" s="1">
        <v>432</v>
      </c>
      <c r="C86" s="1">
        <v>433</v>
      </c>
      <c r="D86" s="1">
        <v>1236</v>
      </c>
      <c r="E86" s="1">
        <v>154</v>
      </c>
      <c r="F86" s="1">
        <v>233</v>
      </c>
      <c r="G86" s="1">
        <v>228</v>
      </c>
      <c r="H86" s="1">
        <v>74</v>
      </c>
      <c r="I86">
        <f>(D86*H86)/(G86*F86)</f>
        <v>1.7217077027332279</v>
      </c>
      <c r="J86">
        <f>((D86-30)*H86)/(G86*F86)</f>
        <v>1.6799186808222273</v>
      </c>
    </row>
    <row r="87" spans="1:10" x14ac:dyDescent="0.25">
      <c r="A87" s="1">
        <v>0.85</v>
      </c>
      <c r="B87" s="1">
        <v>468</v>
      </c>
      <c r="C87" s="1">
        <v>456</v>
      </c>
      <c r="D87" s="1">
        <v>1323</v>
      </c>
      <c r="E87" s="1">
        <v>202</v>
      </c>
      <c r="F87" s="1">
        <v>284</v>
      </c>
      <c r="G87" s="1">
        <v>285</v>
      </c>
      <c r="H87" s="1">
        <v>123</v>
      </c>
      <c r="I87">
        <f>(D87*H87)/(G87*F87)</f>
        <v>2.0104892512972574</v>
      </c>
      <c r="J87">
        <f>((D87-30)*H87)/(G87*F87)</f>
        <v>1.9648999258710156</v>
      </c>
    </row>
    <row r="88" spans="1:10" x14ac:dyDescent="0.25">
      <c r="A88" s="1">
        <v>0.85</v>
      </c>
      <c r="B88" s="1">
        <v>432</v>
      </c>
      <c r="C88" s="1">
        <v>425</v>
      </c>
      <c r="D88" s="1">
        <v>1294</v>
      </c>
      <c r="E88" s="1">
        <v>203</v>
      </c>
      <c r="F88" s="1">
        <v>300</v>
      </c>
      <c r="G88" s="1">
        <v>264</v>
      </c>
      <c r="H88" s="1">
        <v>122</v>
      </c>
      <c r="I88">
        <f>(D88*H88)/(G88*F88)</f>
        <v>1.9932828282828283</v>
      </c>
      <c r="J88">
        <f>((D88-30)*H88)/(G88*F88)</f>
        <v>1.9470707070707072</v>
      </c>
    </row>
    <row r="89" spans="1:10" x14ac:dyDescent="0.25">
      <c r="A89" s="1">
        <v>0.85</v>
      </c>
      <c r="B89" s="1">
        <v>433</v>
      </c>
      <c r="C89" s="1">
        <v>414</v>
      </c>
      <c r="D89" s="1">
        <v>1357</v>
      </c>
      <c r="E89" s="1">
        <v>186</v>
      </c>
      <c r="F89" s="1">
        <v>294</v>
      </c>
      <c r="G89" s="1">
        <v>269</v>
      </c>
      <c r="H89" s="1">
        <v>127</v>
      </c>
      <c r="I89">
        <f>(D89*H89)/(G89*F89)</f>
        <v>2.1791341071744683</v>
      </c>
      <c r="J89">
        <f>((D89-30)*H89)/(G89*F89)</f>
        <v>2.1309587031838757</v>
      </c>
    </row>
    <row r="90" spans="1:10" x14ac:dyDescent="0.25">
      <c r="A90" s="1">
        <v>0.85</v>
      </c>
      <c r="B90" s="1">
        <v>419</v>
      </c>
      <c r="C90" s="1">
        <v>419</v>
      </c>
      <c r="D90" s="1">
        <v>1305</v>
      </c>
      <c r="E90" s="1">
        <v>223</v>
      </c>
      <c r="F90" s="1">
        <v>283</v>
      </c>
      <c r="G90" s="1">
        <v>278</v>
      </c>
      <c r="H90" s="1">
        <v>131</v>
      </c>
      <c r="I90">
        <f>(D90*H90)/(G90*F90)</f>
        <v>2.1729542161323945</v>
      </c>
      <c r="J90">
        <f>((D90-30)*H90)/(G90*F90)</f>
        <v>2.1230012456465923</v>
      </c>
    </row>
    <row r="91" spans="1:10" x14ac:dyDescent="0.25">
      <c r="A91" s="1">
        <v>0.85</v>
      </c>
      <c r="B91" s="1">
        <v>502</v>
      </c>
      <c r="C91" s="1">
        <v>422</v>
      </c>
      <c r="D91" s="1">
        <v>1327</v>
      </c>
      <c r="E91" s="1">
        <v>181</v>
      </c>
      <c r="F91" s="1">
        <v>299</v>
      </c>
      <c r="G91" s="1">
        <v>260</v>
      </c>
      <c r="H91" s="1">
        <v>124</v>
      </c>
      <c r="I91">
        <f>(D91*H91)/(G91*F91)</f>
        <v>2.1166452276820169</v>
      </c>
      <c r="J91">
        <f>((D91-30)*H91)/(G91*F91)</f>
        <v>2.0687934139439155</v>
      </c>
    </row>
    <row r="92" spans="1:10" x14ac:dyDescent="0.25">
      <c r="A92" s="1">
        <v>0.9</v>
      </c>
      <c r="B92" s="1">
        <v>423</v>
      </c>
      <c r="C92" s="1">
        <v>425</v>
      </c>
      <c r="D92" s="1">
        <v>1360</v>
      </c>
      <c r="E92" s="1">
        <v>241</v>
      </c>
      <c r="F92" s="1">
        <v>348</v>
      </c>
      <c r="G92" s="1">
        <v>385</v>
      </c>
      <c r="H92" s="1">
        <v>205</v>
      </c>
      <c r="I92">
        <f>(D92*H92)/(G92*F92)</f>
        <v>2.0809075981489773</v>
      </c>
      <c r="J92">
        <f>((D92-30)*H92)/(G92*F92)</f>
        <v>2.0350052246603969</v>
      </c>
    </row>
    <row r="93" spans="1:10" x14ac:dyDescent="0.25">
      <c r="A93" s="1">
        <v>0.9</v>
      </c>
      <c r="B93" s="1">
        <v>454</v>
      </c>
      <c r="C93" s="1">
        <v>421</v>
      </c>
      <c r="D93" s="1">
        <v>1393</v>
      </c>
      <c r="E93" s="1">
        <v>249</v>
      </c>
      <c r="F93" s="1">
        <v>344</v>
      </c>
      <c r="G93" s="1">
        <v>333</v>
      </c>
      <c r="H93" s="1">
        <v>210</v>
      </c>
      <c r="I93">
        <f>(D93*H93)/(G93*F93)</f>
        <v>2.553687408338571</v>
      </c>
      <c r="J93">
        <f>((D93-30)*H93)/(G93*F93)</f>
        <v>2.4986905510161326</v>
      </c>
    </row>
    <row r="94" spans="1:10" x14ac:dyDescent="0.25">
      <c r="A94" s="1">
        <v>0.9</v>
      </c>
      <c r="B94" s="1">
        <v>463</v>
      </c>
      <c r="C94" s="1">
        <v>393</v>
      </c>
      <c r="D94" s="1">
        <v>1333</v>
      </c>
      <c r="E94" s="1">
        <v>234</v>
      </c>
      <c r="F94" s="1">
        <v>370</v>
      </c>
      <c r="G94" s="1">
        <v>346</v>
      </c>
      <c r="H94" s="1">
        <v>199</v>
      </c>
      <c r="I94">
        <f>(D94*H94)/(G94*F94)</f>
        <v>2.0720746758319013</v>
      </c>
      <c r="J94">
        <f>((D94-30)*H94)/(G94*F94)</f>
        <v>2.0254413372910482</v>
      </c>
    </row>
    <row r="95" spans="1:10" x14ac:dyDescent="0.25">
      <c r="A95" s="1">
        <v>0.9</v>
      </c>
      <c r="B95" s="1">
        <v>458</v>
      </c>
      <c r="C95" s="1">
        <v>409</v>
      </c>
      <c r="D95" s="1">
        <v>1392</v>
      </c>
      <c r="E95" s="1">
        <v>240</v>
      </c>
      <c r="F95" s="1">
        <v>374</v>
      </c>
      <c r="G95" s="1">
        <v>355</v>
      </c>
      <c r="H95" s="1">
        <v>238</v>
      </c>
      <c r="I95">
        <f>(D95*H95)/(G95*F95)</f>
        <v>2.4952624839948783</v>
      </c>
      <c r="J95">
        <f>((D95-30)*H95)/(G95*F95)</f>
        <v>2.441485275288092</v>
      </c>
    </row>
    <row r="96" spans="1:10" x14ac:dyDescent="0.25">
      <c r="A96" s="1">
        <v>0.9</v>
      </c>
      <c r="B96" s="1">
        <v>417</v>
      </c>
      <c r="C96" s="1">
        <v>411</v>
      </c>
      <c r="D96" s="1">
        <v>1348</v>
      </c>
      <c r="E96" s="1">
        <v>243</v>
      </c>
      <c r="F96" s="1">
        <v>330</v>
      </c>
      <c r="G96" s="1">
        <v>372</v>
      </c>
      <c r="H96" s="1">
        <v>187</v>
      </c>
      <c r="I96">
        <f>(D96*H96)/(G96*F96)</f>
        <v>2.0534050179211469</v>
      </c>
      <c r="J96">
        <f>((D96-30)*H96)/(G96*F96)</f>
        <v>2.007706093189964</v>
      </c>
    </row>
    <row r="97" spans="1:10" x14ac:dyDescent="0.25">
      <c r="A97" s="1">
        <v>0.95</v>
      </c>
      <c r="B97" s="1">
        <v>413</v>
      </c>
      <c r="C97" s="1">
        <v>410</v>
      </c>
      <c r="D97" s="1">
        <v>1391</v>
      </c>
      <c r="E97" s="1">
        <v>293</v>
      </c>
      <c r="F97" s="1">
        <v>385</v>
      </c>
      <c r="G97" s="1">
        <v>412</v>
      </c>
      <c r="H97" s="1">
        <v>274</v>
      </c>
      <c r="I97">
        <f>(D97*H97)/(G97*F97)</f>
        <v>2.4028117513554408</v>
      </c>
      <c r="J97">
        <f>((D97-30)*H97)/(G97*F97)</f>
        <v>2.350989786912117</v>
      </c>
    </row>
    <row r="98" spans="1:10" x14ac:dyDescent="0.25">
      <c r="A98" s="1">
        <v>0.95</v>
      </c>
      <c r="B98" s="1">
        <v>375</v>
      </c>
      <c r="C98" s="1">
        <v>428</v>
      </c>
      <c r="D98" s="1">
        <v>1416</v>
      </c>
      <c r="E98" s="1">
        <v>294</v>
      </c>
      <c r="F98" s="1">
        <v>393</v>
      </c>
      <c r="G98" s="1">
        <v>400</v>
      </c>
      <c r="H98" s="1">
        <v>308</v>
      </c>
      <c r="I98">
        <f>(D98*H98)/(G98*F98)</f>
        <v>2.7743511450381679</v>
      </c>
      <c r="J98">
        <f>((D98-30)*H98)/(G98*F98)</f>
        <v>2.7155725190839695</v>
      </c>
    </row>
    <row r="99" spans="1:10" x14ac:dyDescent="0.25">
      <c r="A99" s="1">
        <v>0.95</v>
      </c>
      <c r="B99" s="1">
        <v>440</v>
      </c>
      <c r="C99" s="1">
        <v>402</v>
      </c>
      <c r="D99" s="1">
        <v>1376</v>
      </c>
      <c r="E99" s="1">
        <v>289</v>
      </c>
      <c r="F99" s="1">
        <v>394</v>
      </c>
      <c r="G99" s="1">
        <v>389</v>
      </c>
      <c r="H99" s="1">
        <v>258</v>
      </c>
      <c r="I99">
        <f>(D99*H99)/(G99*F99)</f>
        <v>2.316286717210601</v>
      </c>
      <c r="J99">
        <f>((D99-30)*H99)/(G99*F99)</f>
        <v>2.2657862800621142</v>
      </c>
    </row>
    <row r="100" spans="1:10" x14ac:dyDescent="0.25">
      <c r="A100" s="1">
        <v>0.95</v>
      </c>
      <c r="B100" s="1">
        <v>401</v>
      </c>
      <c r="C100" s="1">
        <v>373</v>
      </c>
      <c r="D100" s="1">
        <v>1383</v>
      </c>
      <c r="E100" s="1">
        <v>276</v>
      </c>
      <c r="F100" s="1">
        <v>425</v>
      </c>
      <c r="G100" s="1">
        <v>443</v>
      </c>
      <c r="H100" s="1">
        <v>302</v>
      </c>
      <c r="I100">
        <f>(D100*H100)/(G100*F100)</f>
        <v>2.2183826849024033</v>
      </c>
      <c r="J100">
        <f>((D100-30)*H100)/(G100*F100)</f>
        <v>2.1702615854468199</v>
      </c>
    </row>
    <row r="101" spans="1:10" x14ac:dyDescent="0.25">
      <c r="A101" s="1">
        <v>0.95</v>
      </c>
      <c r="B101" s="1">
        <v>402</v>
      </c>
      <c r="C101" s="1">
        <v>386</v>
      </c>
      <c r="D101" s="1">
        <v>1430</v>
      </c>
      <c r="E101" s="1">
        <v>267</v>
      </c>
      <c r="F101" s="1">
        <v>357</v>
      </c>
      <c r="G101" s="1">
        <v>415</v>
      </c>
      <c r="H101" s="1">
        <v>280</v>
      </c>
      <c r="I101">
        <f>(D101*H101)/(G101*F101)</f>
        <v>2.702575005905977</v>
      </c>
      <c r="J101">
        <f>((D101-30)*H101)/(G101*F101)</f>
        <v>2.6458776281596976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7B6-F788-4697-B437-4E59FE7E915B}">
  <dimension ref="A1:J101"/>
  <sheetViews>
    <sheetView tabSelected="1" workbookViewId="0">
      <selection activeCell="N5" sqref="N5"/>
    </sheetView>
  </sheetViews>
  <sheetFormatPr defaultRowHeight="15" x14ac:dyDescent="0.25"/>
  <cols>
    <col min="1" max="1" width="8.5703125" bestFit="1" customWidth="1"/>
    <col min="2" max="4" width="14.5703125" bestFit="1" customWidth="1"/>
    <col min="5" max="7" width="14.42578125" bestFit="1" customWidth="1"/>
    <col min="8" max="8" width="17.85546875" bestFit="1" customWidth="1"/>
  </cols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10" x14ac:dyDescent="0.25">
      <c r="A2" s="1">
        <v>0</v>
      </c>
      <c r="B2" s="1">
        <v>356</v>
      </c>
      <c r="C2" s="1">
        <v>373</v>
      </c>
      <c r="D2" s="1">
        <v>425</v>
      </c>
      <c r="E2" s="1">
        <v>42</v>
      </c>
      <c r="F2" s="1">
        <v>41</v>
      </c>
      <c r="G2" s="1">
        <v>44</v>
      </c>
      <c r="H2" s="1">
        <v>4</v>
      </c>
      <c r="I2" s="1">
        <f>(D2*H2)/(G2*F2)</f>
        <v>0.94235033259423506</v>
      </c>
      <c r="J2" s="1">
        <f>((D2-100)*H2)/(G2*F2)</f>
        <v>0.72062084257206205</v>
      </c>
    </row>
    <row r="3" spans="1:10" x14ac:dyDescent="0.25">
      <c r="A3" s="1">
        <v>0</v>
      </c>
      <c r="B3" s="1">
        <v>397</v>
      </c>
      <c r="C3" s="1">
        <v>421</v>
      </c>
      <c r="D3" s="1">
        <v>418</v>
      </c>
      <c r="E3" s="1">
        <v>45</v>
      </c>
      <c r="F3" s="1">
        <v>48</v>
      </c>
      <c r="G3" s="1">
        <v>51</v>
      </c>
      <c r="H3" s="1">
        <v>2</v>
      </c>
      <c r="I3" s="1">
        <f>(D3*H3)/(G3*F3)</f>
        <v>0.34150326797385622</v>
      </c>
      <c r="J3" s="1">
        <f>((D3-100)*H3)/(G3*F3)</f>
        <v>0.25980392156862747</v>
      </c>
    </row>
    <row r="4" spans="1:10" x14ac:dyDescent="0.25">
      <c r="A4" s="1">
        <v>0</v>
      </c>
      <c r="B4" s="1">
        <v>420</v>
      </c>
      <c r="C4" s="1">
        <v>403</v>
      </c>
      <c r="D4" s="1">
        <v>414</v>
      </c>
      <c r="E4" s="1">
        <v>43</v>
      </c>
      <c r="F4" s="1">
        <v>41</v>
      </c>
      <c r="G4" s="1">
        <v>55</v>
      </c>
      <c r="H4" s="1">
        <v>5</v>
      </c>
      <c r="I4" s="1">
        <f>(D4*H4)/(G4*F4)</f>
        <v>0.91796008869179602</v>
      </c>
      <c r="J4" s="1">
        <f t="shared" ref="J3:J66" si="0">((D4-100)*H4)/(G4*F4)</f>
        <v>0.69623059866962311</v>
      </c>
    </row>
    <row r="5" spans="1:10" x14ac:dyDescent="0.25">
      <c r="A5" s="1">
        <v>0</v>
      </c>
      <c r="B5" s="1">
        <v>397</v>
      </c>
      <c r="C5" s="1">
        <v>386</v>
      </c>
      <c r="D5" s="1">
        <v>396</v>
      </c>
      <c r="E5" s="1">
        <v>48</v>
      </c>
      <c r="F5" s="1">
        <v>49</v>
      </c>
      <c r="G5" s="1">
        <v>50</v>
      </c>
      <c r="H5" s="1">
        <v>8</v>
      </c>
      <c r="I5" s="1">
        <f>(D5*H5)/(G5*F5)</f>
        <v>1.2930612244897959</v>
      </c>
      <c r="J5" s="1">
        <f t="shared" si="0"/>
        <v>0.966530612244898</v>
      </c>
    </row>
    <row r="6" spans="1:10" x14ac:dyDescent="0.25">
      <c r="A6" s="1">
        <v>0</v>
      </c>
      <c r="B6" s="1">
        <v>409</v>
      </c>
      <c r="C6" s="1">
        <v>406</v>
      </c>
      <c r="D6" s="1">
        <v>391</v>
      </c>
      <c r="E6" s="1">
        <v>41</v>
      </c>
      <c r="F6" s="1">
        <v>49</v>
      </c>
      <c r="G6" s="1">
        <v>50</v>
      </c>
      <c r="H6" s="1">
        <v>6</v>
      </c>
      <c r="I6" s="1">
        <f>(D6*H6)/(G6*F6)</f>
        <v>0.95755102040816331</v>
      </c>
      <c r="J6" s="1">
        <f t="shared" si="0"/>
        <v>0.71265306122448979</v>
      </c>
    </row>
    <row r="7" spans="1:10" x14ac:dyDescent="0.25">
      <c r="A7" s="1">
        <v>0.05</v>
      </c>
      <c r="B7" s="1">
        <v>442</v>
      </c>
      <c r="C7" s="1">
        <v>399</v>
      </c>
      <c r="D7" s="1">
        <v>430</v>
      </c>
      <c r="E7" s="1">
        <v>46</v>
      </c>
      <c r="F7" s="1">
        <v>41</v>
      </c>
      <c r="G7" s="1">
        <v>47</v>
      </c>
      <c r="H7" s="1">
        <v>6</v>
      </c>
      <c r="I7" s="1">
        <f>(D7*H7)/(G7*F7)</f>
        <v>1.3388687078360146</v>
      </c>
      <c r="J7" s="1">
        <f>((D7-100)*H7)/(G7*F7)</f>
        <v>1.0275038920601971</v>
      </c>
    </row>
    <row r="8" spans="1:10" x14ac:dyDescent="0.25">
      <c r="A8" s="1">
        <v>0.05</v>
      </c>
      <c r="B8" s="1">
        <v>384</v>
      </c>
      <c r="C8" s="1">
        <v>437</v>
      </c>
      <c r="D8" s="1">
        <v>388</v>
      </c>
      <c r="E8" s="1">
        <v>39</v>
      </c>
      <c r="F8" s="1">
        <v>52</v>
      </c>
      <c r="G8" s="1">
        <v>40</v>
      </c>
      <c r="H8" s="1">
        <v>9</v>
      </c>
      <c r="I8" s="1">
        <f>(D8*H8)/(G8*F8)</f>
        <v>1.6788461538461539</v>
      </c>
      <c r="J8" s="1">
        <f t="shared" si="0"/>
        <v>1.2461538461538462</v>
      </c>
    </row>
    <row r="9" spans="1:10" x14ac:dyDescent="0.25">
      <c r="A9" s="1">
        <v>0.05</v>
      </c>
      <c r="B9" s="1">
        <v>419</v>
      </c>
      <c r="C9" s="1">
        <v>411</v>
      </c>
      <c r="D9" s="1">
        <v>455</v>
      </c>
      <c r="E9" s="1">
        <v>44</v>
      </c>
      <c r="F9" s="1">
        <v>45</v>
      </c>
      <c r="G9" s="1">
        <v>46</v>
      </c>
      <c r="H9" s="1">
        <v>5</v>
      </c>
      <c r="I9" s="1">
        <f>(D9*H9)/(G9*F9)</f>
        <v>1.0990338164251208</v>
      </c>
      <c r="J9" s="1">
        <f t="shared" si="0"/>
        <v>0.85748792270531404</v>
      </c>
    </row>
    <row r="10" spans="1:10" x14ac:dyDescent="0.25">
      <c r="A10" s="1">
        <v>0.05</v>
      </c>
      <c r="B10" s="1">
        <v>438</v>
      </c>
      <c r="C10" s="1">
        <v>421</v>
      </c>
      <c r="D10" s="1">
        <v>414</v>
      </c>
      <c r="E10" s="1">
        <v>46</v>
      </c>
      <c r="F10" s="1">
        <v>45</v>
      </c>
      <c r="G10" s="1">
        <v>58</v>
      </c>
      <c r="H10" s="1">
        <v>5</v>
      </c>
      <c r="I10" s="1">
        <f>(D10*H10)/(G10*F10)</f>
        <v>0.7931034482758621</v>
      </c>
      <c r="J10" s="1">
        <f t="shared" si="0"/>
        <v>0.6015325670498084</v>
      </c>
    </row>
    <row r="11" spans="1:10" x14ac:dyDescent="0.25">
      <c r="A11" s="1">
        <v>0.05</v>
      </c>
      <c r="B11" s="1">
        <v>424</v>
      </c>
      <c r="C11" s="1">
        <v>399</v>
      </c>
      <c r="D11" s="1">
        <v>405</v>
      </c>
      <c r="E11" s="1">
        <v>52</v>
      </c>
      <c r="F11" s="1">
        <v>45</v>
      </c>
      <c r="G11" s="1">
        <v>52</v>
      </c>
      <c r="H11" s="1">
        <v>8</v>
      </c>
      <c r="I11" s="1">
        <f>(D11*H11)/(G11*F11)</f>
        <v>1.3846153846153846</v>
      </c>
      <c r="J11" s="1">
        <f t="shared" si="0"/>
        <v>1.0427350427350428</v>
      </c>
    </row>
    <row r="12" spans="1:10" x14ac:dyDescent="0.25">
      <c r="A12" s="1">
        <v>0.1</v>
      </c>
      <c r="B12" s="1">
        <v>442</v>
      </c>
      <c r="C12" s="1">
        <v>430</v>
      </c>
      <c r="D12" s="1">
        <v>400</v>
      </c>
      <c r="E12" s="1">
        <v>51</v>
      </c>
      <c r="F12" s="1">
        <v>46</v>
      </c>
      <c r="G12" s="1">
        <v>58</v>
      </c>
      <c r="H12" s="1">
        <v>8</v>
      </c>
      <c r="I12" s="1">
        <f>(D12*H12)/(G12*F12)</f>
        <v>1.199400299850075</v>
      </c>
      <c r="J12" s="1">
        <f t="shared" si="0"/>
        <v>0.8995502248875562</v>
      </c>
    </row>
    <row r="13" spans="1:10" x14ac:dyDescent="0.25">
      <c r="A13" s="1">
        <v>0.1</v>
      </c>
      <c r="B13" s="1">
        <v>430</v>
      </c>
      <c r="C13" s="1">
        <v>425</v>
      </c>
      <c r="D13" s="1">
        <v>428</v>
      </c>
      <c r="E13" s="1">
        <v>43</v>
      </c>
      <c r="F13" s="1">
        <v>46</v>
      </c>
      <c r="G13" s="1">
        <v>63</v>
      </c>
      <c r="H13" s="1">
        <v>2</v>
      </c>
      <c r="I13" s="1">
        <f>(D13*H13)/(G13*F13)</f>
        <v>0.29537612146307801</v>
      </c>
      <c r="J13" s="1">
        <f t="shared" si="0"/>
        <v>0.22636300897170461</v>
      </c>
    </row>
    <row r="14" spans="1:10" x14ac:dyDescent="0.25">
      <c r="A14" s="1">
        <v>0.1</v>
      </c>
      <c r="B14" s="1">
        <v>435</v>
      </c>
      <c r="C14" s="1">
        <v>402</v>
      </c>
      <c r="D14" s="1">
        <v>438</v>
      </c>
      <c r="E14" s="1">
        <v>39</v>
      </c>
      <c r="F14" s="1">
        <v>47</v>
      </c>
      <c r="G14" s="1">
        <v>53</v>
      </c>
      <c r="H14" s="1">
        <v>5</v>
      </c>
      <c r="I14" s="1">
        <f>(D14*H14)/(G14*F14)</f>
        <v>0.87916499397832193</v>
      </c>
      <c r="J14" s="1">
        <f t="shared" si="0"/>
        <v>0.67844239261340822</v>
      </c>
    </row>
    <row r="15" spans="1:10" x14ac:dyDescent="0.25">
      <c r="A15" s="1">
        <v>0.1</v>
      </c>
      <c r="B15" s="1">
        <v>409</v>
      </c>
      <c r="C15" s="1">
        <v>399</v>
      </c>
      <c r="D15" s="1">
        <v>443</v>
      </c>
      <c r="E15" s="1">
        <v>51</v>
      </c>
      <c r="F15" s="1">
        <v>40</v>
      </c>
      <c r="G15" s="1">
        <v>51</v>
      </c>
      <c r="H15" s="1">
        <v>8</v>
      </c>
      <c r="I15" s="1">
        <f>(D15*H15)/(G15*F15)</f>
        <v>1.7372549019607844</v>
      </c>
      <c r="J15" s="1">
        <f t="shared" si="0"/>
        <v>1.3450980392156864</v>
      </c>
    </row>
    <row r="16" spans="1:10" x14ac:dyDescent="0.25">
      <c r="A16" s="1">
        <v>0.1</v>
      </c>
      <c r="B16" s="1">
        <v>421</v>
      </c>
      <c r="C16" s="1">
        <v>424</v>
      </c>
      <c r="D16" s="1">
        <v>447</v>
      </c>
      <c r="E16" s="1">
        <v>42</v>
      </c>
      <c r="F16" s="1">
        <v>51</v>
      </c>
      <c r="G16" s="1">
        <v>57</v>
      </c>
      <c r="H16" s="1">
        <v>5</v>
      </c>
      <c r="I16" s="1">
        <f>(D16*H16)/(G16*F16)</f>
        <v>0.7688338493292054</v>
      </c>
      <c r="J16" s="1">
        <f t="shared" si="0"/>
        <v>0.59683522531819744</v>
      </c>
    </row>
    <row r="17" spans="1:10" x14ac:dyDescent="0.25">
      <c r="A17" s="1">
        <v>0.15</v>
      </c>
      <c r="B17" s="1">
        <v>386</v>
      </c>
      <c r="C17" s="1">
        <v>418</v>
      </c>
      <c r="D17" s="1">
        <v>467</v>
      </c>
      <c r="E17" s="1">
        <v>51</v>
      </c>
      <c r="F17" s="1">
        <v>42</v>
      </c>
      <c r="G17" s="1">
        <v>47</v>
      </c>
      <c r="H17" s="1">
        <v>12</v>
      </c>
      <c r="I17" s="1">
        <f>(D17*H17)/(G17*F17)</f>
        <v>2.8389057750759878</v>
      </c>
      <c r="J17" s="1">
        <f t="shared" si="0"/>
        <v>2.231003039513678</v>
      </c>
    </row>
    <row r="18" spans="1:10" x14ac:dyDescent="0.25">
      <c r="A18" s="1">
        <v>0.15</v>
      </c>
      <c r="B18" s="1">
        <v>439</v>
      </c>
      <c r="C18" s="1">
        <v>424</v>
      </c>
      <c r="D18" s="1">
        <v>430</v>
      </c>
      <c r="E18" s="1">
        <v>46</v>
      </c>
      <c r="F18" s="1">
        <v>51</v>
      </c>
      <c r="G18" s="1">
        <v>48</v>
      </c>
      <c r="H18" s="1">
        <v>5</v>
      </c>
      <c r="I18" s="1">
        <f>(D18*H18)/(G18*F18)</f>
        <v>0.87826797385620914</v>
      </c>
      <c r="J18" s="1">
        <f t="shared" si="0"/>
        <v>0.6740196078431373</v>
      </c>
    </row>
    <row r="19" spans="1:10" x14ac:dyDescent="0.25">
      <c r="A19" s="1">
        <v>0.15</v>
      </c>
      <c r="B19" s="1">
        <v>410</v>
      </c>
      <c r="C19" s="1">
        <v>450</v>
      </c>
      <c r="D19" s="1">
        <v>419</v>
      </c>
      <c r="E19" s="1">
        <v>51</v>
      </c>
      <c r="F19" s="1">
        <v>49</v>
      </c>
      <c r="G19" s="1">
        <v>53</v>
      </c>
      <c r="H19" s="1">
        <v>8</v>
      </c>
      <c r="I19" s="1">
        <f>(D19*H19)/(G19*F19)</f>
        <v>1.2907200616095496</v>
      </c>
      <c r="J19" s="1">
        <f t="shared" si="0"/>
        <v>0.98267231420870238</v>
      </c>
    </row>
    <row r="20" spans="1:10" x14ac:dyDescent="0.25">
      <c r="A20" s="1">
        <v>0.15</v>
      </c>
      <c r="B20" s="1">
        <v>450</v>
      </c>
      <c r="C20" s="1">
        <v>430</v>
      </c>
      <c r="D20" s="1">
        <v>484</v>
      </c>
      <c r="E20" s="1">
        <v>48</v>
      </c>
      <c r="F20" s="1">
        <v>56</v>
      </c>
      <c r="G20" s="1">
        <v>65</v>
      </c>
      <c r="H20" s="1">
        <v>5</v>
      </c>
      <c r="I20" s="1">
        <f>(D20*H20)/(G20*F20)</f>
        <v>0.6648351648351648</v>
      </c>
      <c r="J20" s="1">
        <f t="shared" si="0"/>
        <v>0.52747252747252749</v>
      </c>
    </row>
    <row r="21" spans="1:10" x14ac:dyDescent="0.25">
      <c r="A21" s="1">
        <v>0.15</v>
      </c>
      <c r="B21" s="1">
        <v>452</v>
      </c>
      <c r="C21" s="1">
        <v>425</v>
      </c>
      <c r="D21" s="1">
        <v>464</v>
      </c>
      <c r="E21" s="1">
        <v>62</v>
      </c>
      <c r="F21" s="1">
        <v>57</v>
      </c>
      <c r="G21" s="1">
        <v>48</v>
      </c>
      <c r="H21" s="1">
        <v>10</v>
      </c>
      <c r="I21" s="1">
        <f>(D21*H21)/(G21*F21)</f>
        <v>1.695906432748538</v>
      </c>
      <c r="J21" s="1">
        <f t="shared" si="0"/>
        <v>1.3304093567251463</v>
      </c>
    </row>
    <row r="22" spans="1:10" x14ac:dyDescent="0.25">
      <c r="A22" s="1">
        <v>0.2</v>
      </c>
      <c r="B22" s="1">
        <v>430</v>
      </c>
      <c r="C22" s="1">
        <v>429</v>
      </c>
      <c r="D22" s="1">
        <v>498</v>
      </c>
      <c r="E22" s="1">
        <v>57</v>
      </c>
      <c r="F22" s="1">
        <v>49</v>
      </c>
      <c r="G22" s="1">
        <v>52</v>
      </c>
      <c r="H22" s="1">
        <v>6</v>
      </c>
      <c r="I22" s="1">
        <f>(D22*H22)/(G22*F22)</f>
        <v>1.1726844583987441</v>
      </c>
      <c r="J22" s="1">
        <f t="shared" si="0"/>
        <v>0.93720565149136581</v>
      </c>
    </row>
    <row r="23" spans="1:10" x14ac:dyDescent="0.25">
      <c r="A23" s="1">
        <v>0.2</v>
      </c>
      <c r="B23" s="1">
        <v>451</v>
      </c>
      <c r="C23" s="1">
        <v>409</v>
      </c>
      <c r="D23" s="1">
        <v>517</v>
      </c>
      <c r="E23" s="1">
        <v>69</v>
      </c>
      <c r="F23" s="1">
        <v>84</v>
      </c>
      <c r="G23" s="1">
        <v>82</v>
      </c>
      <c r="H23" s="1">
        <v>7</v>
      </c>
      <c r="I23" s="1">
        <f>(D23*H23)/(G23*F23)</f>
        <v>0.52540650406504064</v>
      </c>
      <c r="J23" s="1">
        <f t="shared" si="0"/>
        <v>0.42378048780487804</v>
      </c>
    </row>
    <row r="24" spans="1:10" x14ac:dyDescent="0.25">
      <c r="A24" s="1">
        <v>0.2</v>
      </c>
      <c r="B24" s="1">
        <v>422</v>
      </c>
      <c r="C24" s="1">
        <v>465</v>
      </c>
      <c r="D24" s="1">
        <v>485</v>
      </c>
      <c r="E24" s="1">
        <v>46</v>
      </c>
      <c r="F24" s="1">
        <v>54</v>
      </c>
      <c r="G24" s="1">
        <v>68</v>
      </c>
      <c r="H24" s="1">
        <v>4</v>
      </c>
      <c r="I24" s="1">
        <f>(D24*H24)/(G24*F24)</f>
        <v>0.52832244008714602</v>
      </c>
      <c r="J24" s="1">
        <f t="shared" si="0"/>
        <v>0.41938997821350765</v>
      </c>
    </row>
    <row r="25" spans="1:10" x14ac:dyDescent="0.25">
      <c r="A25" s="1">
        <v>0.2</v>
      </c>
      <c r="B25" s="1">
        <v>408</v>
      </c>
      <c r="C25" s="1">
        <v>464</v>
      </c>
      <c r="D25" s="1">
        <v>504</v>
      </c>
      <c r="E25" s="1">
        <v>47</v>
      </c>
      <c r="F25" s="1">
        <v>58</v>
      </c>
      <c r="G25" s="1">
        <v>71</v>
      </c>
      <c r="H25" s="1">
        <v>9</v>
      </c>
      <c r="I25" s="1">
        <f>(D25*H25)/(G25*F25)</f>
        <v>1.1015055852355513</v>
      </c>
      <c r="J25" s="1">
        <f t="shared" si="0"/>
        <v>0.8829528897523069</v>
      </c>
    </row>
    <row r="26" spans="1:10" x14ac:dyDescent="0.25">
      <c r="A26" s="1">
        <v>0.2</v>
      </c>
      <c r="B26" s="1">
        <v>441</v>
      </c>
      <c r="C26" s="1">
        <v>433</v>
      </c>
      <c r="D26" s="1">
        <v>491</v>
      </c>
      <c r="E26" s="1">
        <v>38</v>
      </c>
      <c r="F26" s="1">
        <v>51</v>
      </c>
      <c r="G26" s="1">
        <v>71</v>
      </c>
      <c r="H26" s="1">
        <v>10</v>
      </c>
      <c r="I26" s="1">
        <f>(D26*H26)/(G26*F26)</f>
        <v>1.3559790113228389</v>
      </c>
      <c r="J26" s="1">
        <f t="shared" si="0"/>
        <v>1.07981220657277</v>
      </c>
    </row>
    <row r="27" spans="1:10" x14ac:dyDescent="0.25">
      <c r="A27" s="1">
        <v>0.25</v>
      </c>
      <c r="B27" s="1">
        <v>477</v>
      </c>
      <c r="C27" s="1">
        <v>460</v>
      </c>
      <c r="D27" s="1">
        <v>525</v>
      </c>
      <c r="E27" s="1">
        <v>52</v>
      </c>
      <c r="F27" s="1">
        <v>81</v>
      </c>
      <c r="G27" s="1">
        <v>85</v>
      </c>
      <c r="H27" s="1">
        <v>8</v>
      </c>
      <c r="I27" s="1">
        <f>(D27*H27)/(G27*F27)</f>
        <v>0.61002178649237471</v>
      </c>
      <c r="J27" s="1">
        <f t="shared" si="0"/>
        <v>0.49382716049382713</v>
      </c>
    </row>
    <row r="28" spans="1:10" x14ac:dyDescent="0.25">
      <c r="A28" s="1">
        <v>0.25</v>
      </c>
      <c r="B28" s="1">
        <v>422</v>
      </c>
      <c r="C28" s="1">
        <v>425</v>
      </c>
      <c r="D28" s="1">
        <v>513</v>
      </c>
      <c r="E28" s="1">
        <v>61</v>
      </c>
      <c r="F28" s="1">
        <v>73</v>
      </c>
      <c r="G28" s="1">
        <v>89</v>
      </c>
      <c r="H28" s="1">
        <v>8</v>
      </c>
      <c r="I28" s="1">
        <f>(D28*H28)/(G28*F28)</f>
        <v>0.63167615822687395</v>
      </c>
      <c r="J28" s="1">
        <f t="shared" si="0"/>
        <v>0.50854240418654761</v>
      </c>
    </row>
    <row r="29" spans="1:10" x14ac:dyDescent="0.25">
      <c r="A29" s="1">
        <v>0.25</v>
      </c>
      <c r="B29" s="1">
        <v>454</v>
      </c>
      <c r="C29" s="1">
        <v>428</v>
      </c>
      <c r="D29" s="1">
        <v>536</v>
      </c>
      <c r="E29" s="1">
        <v>52</v>
      </c>
      <c r="F29" s="1">
        <v>64</v>
      </c>
      <c r="G29" s="1">
        <v>77</v>
      </c>
      <c r="H29" s="1">
        <v>11</v>
      </c>
      <c r="I29" s="1">
        <f>(D29*H29)/(G29*F29)</f>
        <v>1.1964285714285714</v>
      </c>
      <c r="J29" s="1">
        <f t="shared" si="0"/>
        <v>0.9732142857142857</v>
      </c>
    </row>
    <row r="30" spans="1:10" x14ac:dyDescent="0.25">
      <c r="A30" s="1">
        <v>0.25</v>
      </c>
      <c r="B30" s="1">
        <v>491</v>
      </c>
      <c r="C30" s="1">
        <v>457</v>
      </c>
      <c r="D30" s="1">
        <v>507</v>
      </c>
      <c r="E30" s="1">
        <v>68</v>
      </c>
      <c r="F30" s="1">
        <v>73</v>
      </c>
      <c r="G30" s="1">
        <v>71</v>
      </c>
      <c r="H30" s="1">
        <v>9</v>
      </c>
      <c r="I30" s="1">
        <f>(D30*H30)/(G30*F30)</f>
        <v>0.88037815936716191</v>
      </c>
      <c r="J30" s="1">
        <f t="shared" si="0"/>
        <v>0.70673355199691301</v>
      </c>
    </row>
    <row r="31" spans="1:10" x14ac:dyDescent="0.25">
      <c r="A31" s="1">
        <v>0.25</v>
      </c>
      <c r="B31" s="1">
        <v>443</v>
      </c>
      <c r="C31" s="1">
        <v>451</v>
      </c>
      <c r="D31" s="1">
        <v>548</v>
      </c>
      <c r="E31" s="1">
        <v>62</v>
      </c>
      <c r="F31" s="1">
        <v>55</v>
      </c>
      <c r="G31" s="1">
        <v>63</v>
      </c>
      <c r="H31" s="1">
        <v>12</v>
      </c>
      <c r="I31" s="1">
        <f>(D31*H31)/(G31*F31)</f>
        <v>1.8978354978354979</v>
      </c>
      <c r="J31" s="1">
        <f t="shared" si="0"/>
        <v>1.5515151515151515</v>
      </c>
    </row>
    <row r="32" spans="1:10" x14ac:dyDescent="0.25">
      <c r="A32" s="1">
        <v>0.3</v>
      </c>
      <c r="B32" s="1">
        <v>466</v>
      </c>
      <c r="C32" s="1">
        <v>487</v>
      </c>
      <c r="D32" s="1">
        <v>598</v>
      </c>
      <c r="E32" s="1">
        <v>55</v>
      </c>
      <c r="F32" s="1">
        <v>87</v>
      </c>
      <c r="G32" s="1">
        <v>89</v>
      </c>
      <c r="H32" s="1">
        <v>12</v>
      </c>
      <c r="I32" s="1">
        <f>(D32*H32)/(G32*F32)</f>
        <v>0.92677256877179393</v>
      </c>
      <c r="J32" s="1">
        <f t="shared" si="0"/>
        <v>0.77179387834172797</v>
      </c>
    </row>
    <row r="33" spans="1:10" x14ac:dyDescent="0.25">
      <c r="A33" s="1">
        <v>0.3</v>
      </c>
      <c r="B33" s="1">
        <v>471</v>
      </c>
      <c r="C33" s="1">
        <v>474</v>
      </c>
      <c r="D33" s="1">
        <v>594</v>
      </c>
      <c r="E33" s="1">
        <v>72</v>
      </c>
      <c r="F33" s="1">
        <v>88</v>
      </c>
      <c r="G33" s="1">
        <v>89</v>
      </c>
      <c r="H33" s="1">
        <v>15</v>
      </c>
      <c r="I33" s="1">
        <f>(D33*H33)/(G33*F33)</f>
        <v>1.1376404494382022</v>
      </c>
      <c r="J33" s="1">
        <f t="shared" si="0"/>
        <v>0.94611848825331968</v>
      </c>
    </row>
    <row r="34" spans="1:10" x14ac:dyDescent="0.25">
      <c r="A34" s="1">
        <v>0.3</v>
      </c>
      <c r="B34" s="1">
        <v>496</v>
      </c>
      <c r="C34" s="1">
        <v>454</v>
      </c>
      <c r="D34" s="1">
        <v>610</v>
      </c>
      <c r="E34" s="1">
        <v>72</v>
      </c>
      <c r="F34" s="1">
        <v>95</v>
      </c>
      <c r="G34" s="1">
        <v>87</v>
      </c>
      <c r="H34" s="1">
        <v>16</v>
      </c>
      <c r="I34" s="1">
        <f>(D34*H34)/(G34*F34)</f>
        <v>1.1808832425892317</v>
      </c>
      <c r="J34" s="1">
        <f t="shared" si="0"/>
        <v>0.98729582577132491</v>
      </c>
    </row>
    <row r="35" spans="1:10" x14ac:dyDescent="0.25">
      <c r="A35" s="1">
        <v>0.3</v>
      </c>
      <c r="B35" s="1">
        <v>476</v>
      </c>
      <c r="C35" s="1">
        <v>450</v>
      </c>
      <c r="D35" s="1">
        <v>591</v>
      </c>
      <c r="E35" s="1">
        <v>79</v>
      </c>
      <c r="F35" s="1">
        <v>90</v>
      </c>
      <c r="G35" s="1">
        <v>66</v>
      </c>
      <c r="H35" s="1">
        <v>15</v>
      </c>
      <c r="I35" s="1">
        <f>(D35*H35)/(G35*F35)</f>
        <v>1.4924242424242424</v>
      </c>
      <c r="J35" s="1">
        <f t="shared" si="0"/>
        <v>1.2398989898989898</v>
      </c>
    </row>
    <row r="36" spans="1:10" x14ac:dyDescent="0.25">
      <c r="A36" s="1">
        <v>0.3</v>
      </c>
      <c r="B36" s="1">
        <v>480</v>
      </c>
      <c r="C36" s="1">
        <v>461</v>
      </c>
      <c r="D36" s="1">
        <v>622</v>
      </c>
      <c r="E36" s="1">
        <v>66</v>
      </c>
      <c r="F36" s="1">
        <v>88</v>
      </c>
      <c r="G36" s="1">
        <v>86</v>
      </c>
      <c r="H36" s="1">
        <v>16</v>
      </c>
      <c r="I36" s="1">
        <f>(D36*H36)/(G36*F36)</f>
        <v>1.3150105708245243</v>
      </c>
      <c r="J36" s="1">
        <f t="shared" si="0"/>
        <v>1.1035940803382664</v>
      </c>
    </row>
    <row r="37" spans="1:10" x14ac:dyDescent="0.25">
      <c r="A37" s="1">
        <v>0.35</v>
      </c>
      <c r="B37" s="1">
        <v>465</v>
      </c>
      <c r="C37" s="1">
        <v>462</v>
      </c>
      <c r="D37" s="1">
        <v>623</v>
      </c>
      <c r="E37" s="1">
        <v>92</v>
      </c>
      <c r="F37" s="1">
        <v>126</v>
      </c>
      <c r="G37" s="1">
        <v>94</v>
      </c>
      <c r="H37" s="1">
        <v>20</v>
      </c>
      <c r="I37" s="1">
        <f>(D37*H37)/(G37*F37)</f>
        <v>1.0520094562647755</v>
      </c>
      <c r="J37" s="1">
        <f t="shared" si="0"/>
        <v>0.88314758527524484</v>
      </c>
    </row>
    <row r="38" spans="1:10" x14ac:dyDescent="0.25">
      <c r="A38" s="1">
        <v>0.35</v>
      </c>
      <c r="B38" s="1">
        <v>504</v>
      </c>
      <c r="C38" s="1">
        <v>502</v>
      </c>
      <c r="D38" s="1">
        <v>645</v>
      </c>
      <c r="E38" s="1">
        <v>74</v>
      </c>
      <c r="F38" s="1">
        <v>106</v>
      </c>
      <c r="G38" s="1">
        <v>112</v>
      </c>
      <c r="H38" s="1">
        <v>15</v>
      </c>
      <c r="I38" s="1">
        <f>(D38*H38)/(G38*F38)</f>
        <v>0.81494272237196763</v>
      </c>
      <c r="J38" s="1">
        <f t="shared" si="0"/>
        <v>0.68859501347708896</v>
      </c>
    </row>
    <row r="39" spans="1:10" x14ac:dyDescent="0.25">
      <c r="A39" s="1">
        <v>0.35</v>
      </c>
      <c r="B39" s="1">
        <v>453</v>
      </c>
      <c r="C39" s="1">
        <v>497</v>
      </c>
      <c r="D39" s="1">
        <v>658</v>
      </c>
      <c r="E39" s="1">
        <v>88</v>
      </c>
      <c r="F39" s="1">
        <v>104</v>
      </c>
      <c r="G39" s="1">
        <v>93</v>
      </c>
      <c r="H39" s="1">
        <v>21</v>
      </c>
      <c r="I39" s="1">
        <f>(D39*H39)/(G39*F39)</f>
        <v>1.4286600496277915</v>
      </c>
      <c r="J39" s="1">
        <f t="shared" si="0"/>
        <v>1.2115384615384615</v>
      </c>
    </row>
    <row r="40" spans="1:10" x14ac:dyDescent="0.25">
      <c r="A40" s="1">
        <v>0.35</v>
      </c>
      <c r="B40" s="1">
        <v>514</v>
      </c>
      <c r="C40" s="1">
        <v>516</v>
      </c>
      <c r="D40" s="1">
        <v>616</v>
      </c>
      <c r="E40" s="1">
        <v>82</v>
      </c>
      <c r="F40" s="1">
        <v>117</v>
      </c>
      <c r="G40" s="1">
        <v>102</v>
      </c>
      <c r="H40" s="1">
        <v>12</v>
      </c>
      <c r="I40" s="1">
        <f>(D40*H40)/(G40*F40)</f>
        <v>0.6194067370537959</v>
      </c>
      <c r="J40" s="1">
        <f t="shared" si="0"/>
        <v>0.5188536953242836</v>
      </c>
    </row>
    <row r="41" spans="1:10" x14ac:dyDescent="0.25">
      <c r="A41" s="1">
        <v>0.35</v>
      </c>
      <c r="B41" s="1">
        <v>463</v>
      </c>
      <c r="C41" s="1">
        <v>508</v>
      </c>
      <c r="D41" s="1">
        <v>637</v>
      </c>
      <c r="E41" s="1">
        <v>63</v>
      </c>
      <c r="F41" s="1">
        <v>105</v>
      </c>
      <c r="G41" s="1">
        <v>103</v>
      </c>
      <c r="H41" s="1">
        <v>19</v>
      </c>
      <c r="I41" s="1">
        <f>(D41*H41)/(G41*F41)</f>
        <v>1.119093851132686</v>
      </c>
      <c r="J41" s="1">
        <f t="shared" si="0"/>
        <v>0.94341192787794725</v>
      </c>
    </row>
    <row r="42" spans="1:10" x14ac:dyDescent="0.25">
      <c r="A42" s="1">
        <v>0.4</v>
      </c>
      <c r="B42" s="1">
        <v>529</v>
      </c>
      <c r="C42" s="1">
        <v>477</v>
      </c>
      <c r="D42" s="1">
        <v>736</v>
      </c>
      <c r="E42" s="1">
        <v>101</v>
      </c>
      <c r="F42" s="1">
        <v>130</v>
      </c>
      <c r="G42" s="1">
        <v>147</v>
      </c>
      <c r="H42" s="1">
        <v>31</v>
      </c>
      <c r="I42" s="1">
        <f>(D42*H42)/(G42*F42)</f>
        <v>1.1939298796441653</v>
      </c>
      <c r="J42" s="1">
        <f t="shared" si="0"/>
        <v>1.0317111459968602</v>
      </c>
    </row>
    <row r="43" spans="1:10" x14ac:dyDescent="0.25">
      <c r="A43" s="1">
        <v>0.4</v>
      </c>
      <c r="B43" s="1">
        <v>494</v>
      </c>
      <c r="C43" s="1">
        <v>513</v>
      </c>
      <c r="D43" s="1">
        <v>702</v>
      </c>
      <c r="E43" s="1">
        <v>75</v>
      </c>
      <c r="F43" s="1">
        <v>125</v>
      </c>
      <c r="G43" s="1">
        <v>138</v>
      </c>
      <c r="H43" s="1">
        <v>18</v>
      </c>
      <c r="I43" s="1">
        <f>(D43*H43)/(G43*F43)</f>
        <v>0.73252173913043483</v>
      </c>
      <c r="J43" s="1">
        <f t="shared" si="0"/>
        <v>0.62817391304347825</v>
      </c>
    </row>
    <row r="44" spans="1:10" x14ac:dyDescent="0.25">
      <c r="A44" s="1">
        <v>0.4</v>
      </c>
      <c r="B44" s="1">
        <v>505</v>
      </c>
      <c r="C44" s="1">
        <v>511</v>
      </c>
      <c r="D44" s="1">
        <v>707</v>
      </c>
      <c r="E44" s="1">
        <v>101</v>
      </c>
      <c r="F44" s="1">
        <v>128</v>
      </c>
      <c r="G44" s="1">
        <v>141</v>
      </c>
      <c r="H44" s="1">
        <v>31</v>
      </c>
      <c r="I44" s="1">
        <f>(D44*H44)/(G44*F44)</f>
        <v>1.2143727836879432</v>
      </c>
      <c r="J44" s="1">
        <f t="shared" si="0"/>
        <v>1.0426085992907801</v>
      </c>
    </row>
    <row r="45" spans="1:10" x14ac:dyDescent="0.25">
      <c r="A45" s="1">
        <v>0.4</v>
      </c>
      <c r="B45" s="1">
        <v>505</v>
      </c>
      <c r="C45" s="1">
        <v>477</v>
      </c>
      <c r="D45" s="1">
        <v>734</v>
      </c>
      <c r="E45" s="1">
        <v>99</v>
      </c>
      <c r="F45" s="1">
        <v>136</v>
      </c>
      <c r="G45" s="1">
        <v>118</v>
      </c>
      <c r="H45" s="1">
        <v>27</v>
      </c>
      <c r="I45" s="1">
        <f>(D45*H45)/(G45*F45)</f>
        <v>1.2349202392821534</v>
      </c>
      <c r="J45" s="1">
        <f t="shared" si="0"/>
        <v>1.0666749750747757</v>
      </c>
    </row>
    <row r="46" spans="1:10" x14ac:dyDescent="0.25">
      <c r="A46" s="1">
        <v>0.4</v>
      </c>
      <c r="B46" s="1">
        <v>498</v>
      </c>
      <c r="C46" s="1">
        <v>553</v>
      </c>
      <c r="D46" s="1">
        <v>780</v>
      </c>
      <c r="E46" s="1">
        <v>96</v>
      </c>
      <c r="F46" s="1">
        <v>119</v>
      </c>
      <c r="G46" s="1">
        <v>118</v>
      </c>
      <c r="H46" s="1">
        <v>30</v>
      </c>
      <c r="I46" s="1">
        <f>(D46*H46)/(G46*F46)</f>
        <v>1.6664292835778378</v>
      </c>
      <c r="J46" s="1">
        <f t="shared" si="0"/>
        <v>1.4527845036319613</v>
      </c>
    </row>
    <row r="47" spans="1:10" x14ac:dyDescent="0.25">
      <c r="A47" s="1">
        <v>0.45</v>
      </c>
      <c r="B47" s="1">
        <v>547</v>
      </c>
      <c r="C47" s="1">
        <v>485</v>
      </c>
      <c r="D47" s="1">
        <v>795</v>
      </c>
      <c r="E47" s="1">
        <v>140</v>
      </c>
      <c r="F47" s="1">
        <v>154</v>
      </c>
      <c r="G47" s="1">
        <v>148</v>
      </c>
      <c r="H47" s="1">
        <v>32</v>
      </c>
      <c r="I47" s="1">
        <f>(D47*H47)/(G47*F47)</f>
        <v>1.1161811161811162</v>
      </c>
      <c r="J47" s="1">
        <f t="shared" si="0"/>
        <v>0.97578097578097578</v>
      </c>
    </row>
    <row r="48" spans="1:10" x14ac:dyDescent="0.25">
      <c r="A48" s="1">
        <v>0.45</v>
      </c>
      <c r="B48" s="1">
        <v>533</v>
      </c>
      <c r="C48" s="1">
        <v>513</v>
      </c>
      <c r="D48" s="1">
        <v>829</v>
      </c>
      <c r="E48" s="1">
        <v>106</v>
      </c>
      <c r="F48" s="1">
        <v>159</v>
      </c>
      <c r="G48" s="1">
        <v>161</v>
      </c>
      <c r="H48" s="1">
        <v>30</v>
      </c>
      <c r="I48" s="1">
        <f>(D48*H48)/(G48*F48)</f>
        <v>0.97152232509082381</v>
      </c>
      <c r="J48" s="1">
        <f t="shared" si="0"/>
        <v>0.85433024727528417</v>
      </c>
    </row>
    <row r="49" spans="1:10" x14ac:dyDescent="0.25">
      <c r="A49" s="1">
        <v>0.45</v>
      </c>
      <c r="B49" s="1">
        <v>517</v>
      </c>
      <c r="C49" s="1">
        <v>537</v>
      </c>
      <c r="D49" s="1">
        <v>839</v>
      </c>
      <c r="E49" s="1">
        <v>120</v>
      </c>
      <c r="F49" s="1">
        <v>172</v>
      </c>
      <c r="G49" s="1">
        <v>172</v>
      </c>
      <c r="H49" s="1">
        <v>41</v>
      </c>
      <c r="I49" s="1">
        <f>(D49*H49)/(G49*F49)</f>
        <v>1.1627568956192535</v>
      </c>
      <c r="J49" s="1">
        <f t="shared" si="0"/>
        <v>1.024168469442942</v>
      </c>
    </row>
    <row r="50" spans="1:10" x14ac:dyDescent="0.25">
      <c r="A50" s="1">
        <v>0.45</v>
      </c>
      <c r="B50" s="1">
        <v>508</v>
      </c>
      <c r="C50" s="1">
        <v>521</v>
      </c>
      <c r="D50" s="1">
        <v>886</v>
      </c>
      <c r="E50" s="1">
        <v>119</v>
      </c>
      <c r="F50" s="1">
        <v>161</v>
      </c>
      <c r="G50" s="1">
        <v>169</v>
      </c>
      <c r="H50" s="1">
        <v>39</v>
      </c>
      <c r="I50" s="1">
        <f>(D50*H50)/(G50*F50)</f>
        <v>1.2699474438604874</v>
      </c>
      <c r="J50" s="1">
        <f t="shared" si="0"/>
        <v>1.1266125179168658</v>
      </c>
    </row>
    <row r="51" spans="1:10" x14ac:dyDescent="0.25">
      <c r="A51" s="1">
        <v>0.45</v>
      </c>
      <c r="B51" s="1">
        <v>541</v>
      </c>
      <c r="C51" s="1">
        <v>581</v>
      </c>
      <c r="D51" s="1">
        <v>783</v>
      </c>
      <c r="E51" s="1">
        <v>91</v>
      </c>
      <c r="F51" s="1">
        <v>156</v>
      </c>
      <c r="G51" s="1">
        <v>155</v>
      </c>
      <c r="H51" s="1">
        <v>35</v>
      </c>
      <c r="I51" s="1">
        <f>(D51*H51)/(G51*F51)</f>
        <v>1.1333746898263026</v>
      </c>
      <c r="J51" s="1">
        <f t="shared" si="0"/>
        <v>0.98862696443341602</v>
      </c>
    </row>
    <row r="52" spans="1:10" x14ac:dyDescent="0.25">
      <c r="A52" s="1">
        <v>0.49999999999999989</v>
      </c>
      <c r="B52" s="1">
        <v>519</v>
      </c>
      <c r="C52" s="1">
        <v>537</v>
      </c>
      <c r="D52" s="1">
        <v>865</v>
      </c>
      <c r="E52" s="1">
        <v>134</v>
      </c>
      <c r="F52" s="1">
        <v>214</v>
      </c>
      <c r="G52" s="1">
        <v>201</v>
      </c>
      <c r="H52" s="1">
        <v>49</v>
      </c>
      <c r="I52" s="1">
        <f>(D52*H52)/(G52*F52)</f>
        <v>0.9853768540475194</v>
      </c>
      <c r="J52" s="1">
        <f t="shared" si="0"/>
        <v>0.87146045473566747</v>
      </c>
    </row>
    <row r="53" spans="1:10" x14ac:dyDescent="0.25">
      <c r="A53" s="1">
        <v>0.49999999999999989</v>
      </c>
      <c r="B53" s="1">
        <v>559</v>
      </c>
      <c r="C53" s="1">
        <v>546</v>
      </c>
      <c r="D53" s="1">
        <v>881</v>
      </c>
      <c r="E53" s="1">
        <v>119</v>
      </c>
      <c r="F53" s="1">
        <v>158</v>
      </c>
      <c r="G53" s="1">
        <v>205</v>
      </c>
      <c r="H53" s="1">
        <v>54</v>
      </c>
      <c r="I53" s="1">
        <f>(D53*H53)/(G53*F53)</f>
        <v>1.4687866625501698</v>
      </c>
      <c r="J53" s="1">
        <f t="shared" si="0"/>
        <v>1.3020685396727385</v>
      </c>
    </row>
    <row r="54" spans="1:10" x14ac:dyDescent="0.25">
      <c r="A54" s="1">
        <v>0.49999999999999989</v>
      </c>
      <c r="B54" s="1">
        <v>517</v>
      </c>
      <c r="C54" s="1">
        <v>576</v>
      </c>
      <c r="D54" s="1">
        <v>910</v>
      </c>
      <c r="E54" s="1">
        <v>145</v>
      </c>
      <c r="F54" s="1">
        <v>209</v>
      </c>
      <c r="G54" s="1">
        <v>188</v>
      </c>
      <c r="H54" s="1">
        <v>53</v>
      </c>
      <c r="I54" s="1">
        <f>(D54*H54)/(G54*F54)</f>
        <v>1.2274763310597576</v>
      </c>
      <c r="J54" s="1">
        <f t="shared" si="0"/>
        <v>1.0925888221520921</v>
      </c>
    </row>
    <row r="55" spans="1:10" x14ac:dyDescent="0.25">
      <c r="A55" s="1">
        <v>0.49999999999999989</v>
      </c>
      <c r="B55" s="1">
        <v>544</v>
      </c>
      <c r="C55" s="1">
        <v>530</v>
      </c>
      <c r="D55" s="1">
        <v>875</v>
      </c>
      <c r="E55" s="1">
        <v>147</v>
      </c>
      <c r="F55" s="1">
        <v>199</v>
      </c>
      <c r="G55" s="1">
        <v>183</v>
      </c>
      <c r="H55" s="1">
        <v>48</v>
      </c>
      <c r="I55" s="1">
        <f>(D55*H55)/(G55*F55)</f>
        <v>1.1533075212126205</v>
      </c>
      <c r="J55" s="1">
        <f t="shared" si="0"/>
        <v>1.0215009473597496</v>
      </c>
    </row>
    <row r="56" spans="1:10" x14ac:dyDescent="0.25">
      <c r="A56" s="1">
        <v>0.49999999999999989</v>
      </c>
      <c r="B56" s="1">
        <v>507</v>
      </c>
      <c r="C56" s="1">
        <v>504</v>
      </c>
      <c r="D56" s="1">
        <v>893</v>
      </c>
      <c r="E56" s="1">
        <v>176</v>
      </c>
      <c r="F56" s="1">
        <v>202</v>
      </c>
      <c r="G56" s="1">
        <v>215</v>
      </c>
      <c r="H56" s="1">
        <v>56</v>
      </c>
      <c r="I56" s="1">
        <f>(D56*H56)/(G56*F56)</f>
        <v>1.1514621229564816</v>
      </c>
      <c r="J56" s="1">
        <f t="shared" si="0"/>
        <v>1.0225189960856551</v>
      </c>
    </row>
    <row r="57" spans="1:10" x14ac:dyDescent="0.25">
      <c r="A57" s="1">
        <v>0.54999999999999993</v>
      </c>
      <c r="B57" s="1">
        <v>552</v>
      </c>
      <c r="C57" s="1">
        <v>555</v>
      </c>
      <c r="D57" s="1">
        <v>1012</v>
      </c>
      <c r="E57" s="1">
        <v>194</v>
      </c>
      <c r="F57" s="1">
        <v>240</v>
      </c>
      <c r="G57" s="1">
        <v>249</v>
      </c>
      <c r="H57" s="1">
        <v>71</v>
      </c>
      <c r="I57" s="1">
        <f>(D57*H57)/(G57*F57)</f>
        <v>1.2023427041499331</v>
      </c>
      <c r="J57" s="1">
        <f t="shared" si="0"/>
        <v>1.0835341365461848</v>
      </c>
    </row>
    <row r="58" spans="1:10" x14ac:dyDescent="0.25">
      <c r="A58" s="1">
        <v>0.54999999999999993</v>
      </c>
      <c r="B58" s="1">
        <v>512</v>
      </c>
      <c r="C58" s="1">
        <v>546</v>
      </c>
      <c r="D58" s="1">
        <v>986</v>
      </c>
      <c r="E58" s="1">
        <v>181</v>
      </c>
      <c r="F58" s="1">
        <v>258</v>
      </c>
      <c r="G58" s="1">
        <v>250</v>
      </c>
      <c r="H58" s="1">
        <v>72</v>
      </c>
      <c r="I58" s="1">
        <f>(D58*H58)/(G58*F58)</f>
        <v>1.1006511627906976</v>
      </c>
      <c r="J58" s="1">
        <f t="shared" si="0"/>
        <v>0.98902325581395345</v>
      </c>
    </row>
    <row r="59" spans="1:10" x14ac:dyDescent="0.25">
      <c r="A59" s="1">
        <v>0.54999999999999993</v>
      </c>
      <c r="B59" s="1">
        <v>519</v>
      </c>
      <c r="C59" s="1">
        <v>519</v>
      </c>
      <c r="D59" s="1">
        <v>974</v>
      </c>
      <c r="E59" s="1">
        <v>180</v>
      </c>
      <c r="F59" s="1">
        <v>257</v>
      </c>
      <c r="G59" s="1">
        <v>231</v>
      </c>
      <c r="H59" s="1">
        <v>72</v>
      </c>
      <c r="I59" s="1">
        <f>(D59*H59)/(G59*F59)</f>
        <v>1.1812623174490879</v>
      </c>
      <c r="J59" s="1">
        <f t="shared" si="0"/>
        <v>1.0599828187376825</v>
      </c>
    </row>
    <row r="60" spans="1:10" x14ac:dyDescent="0.25">
      <c r="A60" s="1">
        <v>0.54999999999999993</v>
      </c>
      <c r="B60" s="1">
        <v>518</v>
      </c>
      <c r="C60" s="1">
        <v>530</v>
      </c>
      <c r="D60" s="1">
        <v>1011</v>
      </c>
      <c r="E60" s="1">
        <v>157</v>
      </c>
      <c r="F60" s="1">
        <v>222</v>
      </c>
      <c r="G60" s="1">
        <v>231</v>
      </c>
      <c r="H60" s="1">
        <v>68</v>
      </c>
      <c r="I60" s="1">
        <f>(D60*H60)/(G60*F60)</f>
        <v>1.3405873405873405</v>
      </c>
      <c r="J60" s="1">
        <f t="shared" si="0"/>
        <v>1.207987207987208</v>
      </c>
    </row>
    <row r="61" spans="1:10" x14ac:dyDescent="0.25">
      <c r="A61" s="1">
        <v>0.54999999999999993</v>
      </c>
      <c r="B61" s="1">
        <v>590</v>
      </c>
      <c r="C61" s="1">
        <v>534</v>
      </c>
      <c r="D61" s="1">
        <v>975</v>
      </c>
      <c r="E61" s="1">
        <v>151</v>
      </c>
      <c r="F61" s="1">
        <v>215</v>
      </c>
      <c r="G61" s="1">
        <v>232</v>
      </c>
      <c r="H61" s="1">
        <v>78</v>
      </c>
      <c r="I61" s="1">
        <f>(D61*H61)/(G61*F61)</f>
        <v>1.5246591820368884</v>
      </c>
      <c r="J61" s="1">
        <f t="shared" si="0"/>
        <v>1.3682838813151563</v>
      </c>
    </row>
    <row r="62" spans="1:10" x14ac:dyDescent="0.25">
      <c r="A62" s="1">
        <v>0.6</v>
      </c>
      <c r="B62" s="1">
        <v>566</v>
      </c>
      <c r="C62" s="1">
        <v>542</v>
      </c>
      <c r="D62" s="1">
        <v>1032</v>
      </c>
      <c r="E62" s="1">
        <v>207</v>
      </c>
      <c r="F62" s="1">
        <v>304</v>
      </c>
      <c r="G62" s="1">
        <v>326</v>
      </c>
      <c r="H62" s="1">
        <v>87</v>
      </c>
      <c r="I62" s="1">
        <f>(D62*H62)/(G62*F62)</f>
        <v>0.90595737810784627</v>
      </c>
      <c r="J62" s="1">
        <f t="shared" si="0"/>
        <v>0.81817081046173712</v>
      </c>
    </row>
    <row r="63" spans="1:10" x14ac:dyDescent="0.25">
      <c r="A63" s="1">
        <v>0.6</v>
      </c>
      <c r="B63" s="1">
        <v>541</v>
      </c>
      <c r="C63" s="1">
        <v>560</v>
      </c>
      <c r="D63" s="1">
        <v>1093</v>
      </c>
      <c r="E63" s="1">
        <v>194</v>
      </c>
      <c r="F63" s="1">
        <v>306</v>
      </c>
      <c r="G63" s="1">
        <v>321</v>
      </c>
      <c r="H63" s="1">
        <v>104</v>
      </c>
      <c r="I63" s="1">
        <f>(D63*H63)/(G63*F63)</f>
        <v>1.1572496080467494</v>
      </c>
      <c r="J63" s="1">
        <f t="shared" si="0"/>
        <v>1.0513713273471383</v>
      </c>
    </row>
    <row r="64" spans="1:10" x14ac:dyDescent="0.25">
      <c r="A64" s="1">
        <v>0.6</v>
      </c>
      <c r="B64" s="1">
        <v>507</v>
      </c>
      <c r="C64" s="1">
        <v>555</v>
      </c>
      <c r="D64" s="1">
        <v>993</v>
      </c>
      <c r="E64" s="1">
        <v>209</v>
      </c>
      <c r="F64" s="1">
        <v>296</v>
      </c>
      <c r="G64" s="1">
        <v>329</v>
      </c>
      <c r="H64" s="1">
        <v>112</v>
      </c>
      <c r="I64" s="1">
        <f>(D64*H64)/(G64*F64)</f>
        <v>1.1420356526739506</v>
      </c>
      <c r="J64" s="1">
        <f t="shared" si="0"/>
        <v>1.027027027027027</v>
      </c>
    </row>
    <row r="65" spans="1:10" x14ac:dyDescent="0.25">
      <c r="A65" s="1">
        <v>0.6</v>
      </c>
      <c r="B65" s="1">
        <v>573</v>
      </c>
      <c r="C65" s="1">
        <v>558</v>
      </c>
      <c r="D65" s="1">
        <v>1032</v>
      </c>
      <c r="E65" s="1">
        <v>194</v>
      </c>
      <c r="F65" s="1">
        <v>287</v>
      </c>
      <c r="G65" s="1">
        <v>320</v>
      </c>
      <c r="H65" s="1">
        <v>114</v>
      </c>
      <c r="I65" s="1">
        <f>(D65*H65)/(G65*F65)</f>
        <v>1.2810104529616724</v>
      </c>
      <c r="J65" s="1">
        <f t="shared" si="0"/>
        <v>1.1568815331010454</v>
      </c>
    </row>
    <row r="66" spans="1:10" x14ac:dyDescent="0.25">
      <c r="A66" s="1">
        <v>0.6</v>
      </c>
      <c r="B66" s="1">
        <v>533</v>
      </c>
      <c r="C66" s="1">
        <v>530</v>
      </c>
      <c r="D66" s="1">
        <v>1061</v>
      </c>
      <c r="E66" s="1">
        <v>219</v>
      </c>
      <c r="F66" s="1">
        <v>301</v>
      </c>
      <c r="G66" s="1">
        <v>317</v>
      </c>
      <c r="H66" s="1">
        <v>109</v>
      </c>
      <c r="I66" s="1">
        <f>(D66*H66)/(G66*F66)</f>
        <v>1.2120376872045862</v>
      </c>
      <c r="J66" s="1">
        <f t="shared" si="0"/>
        <v>1.0978022784199881</v>
      </c>
    </row>
    <row r="67" spans="1:10" x14ac:dyDescent="0.25">
      <c r="A67" s="1">
        <v>0.65</v>
      </c>
      <c r="B67" s="1">
        <v>530</v>
      </c>
      <c r="C67" s="1">
        <v>563</v>
      </c>
      <c r="D67" s="1">
        <v>1104</v>
      </c>
      <c r="E67" s="1">
        <v>249</v>
      </c>
      <c r="F67" s="1">
        <v>322</v>
      </c>
      <c r="G67" s="1">
        <v>354</v>
      </c>
      <c r="H67" s="1">
        <v>143</v>
      </c>
      <c r="I67" s="1">
        <f>(D67*H67)/(G67*F67)</f>
        <v>1.3849878934624698</v>
      </c>
      <c r="J67" s="1">
        <f t="shared" ref="J67:J101" si="1">((D67-100)*H67)/(G67*F67)</f>
        <v>1.2595360915184055</v>
      </c>
    </row>
    <row r="68" spans="1:10" x14ac:dyDescent="0.25">
      <c r="A68" s="1">
        <v>0.65</v>
      </c>
      <c r="B68" s="1">
        <v>509</v>
      </c>
      <c r="C68" s="1">
        <v>558</v>
      </c>
      <c r="D68" s="1">
        <v>1171</v>
      </c>
      <c r="E68" s="1">
        <v>224</v>
      </c>
      <c r="F68" s="1">
        <v>344</v>
      </c>
      <c r="G68" s="1">
        <v>332</v>
      </c>
      <c r="H68" s="1">
        <v>138</v>
      </c>
      <c r="I68" s="1">
        <f>(D68*H68)/(G68*F68)</f>
        <v>1.4149446623704118</v>
      </c>
      <c r="J68" s="1">
        <f t="shared" si="1"/>
        <v>1.2941124964976183</v>
      </c>
    </row>
    <row r="69" spans="1:10" x14ac:dyDescent="0.25">
      <c r="A69" s="1">
        <v>0.65</v>
      </c>
      <c r="B69" s="1">
        <v>505</v>
      </c>
      <c r="C69" s="1">
        <v>538</v>
      </c>
      <c r="D69" s="1">
        <v>1125</v>
      </c>
      <c r="E69" s="1">
        <v>219</v>
      </c>
      <c r="F69" s="1">
        <v>378</v>
      </c>
      <c r="G69" s="1">
        <v>360</v>
      </c>
      <c r="H69" s="1">
        <v>141</v>
      </c>
      <c r="I69" s="1">
        <f>(D69*H69)/(G69*F69)</f>
        <v>1.1656746031746033</v>
      </c>
      <c r="J69" s="1">
        <f t="shared" si="1"/>
        <v>1.0620590828924161</v>
      </c>
    </row>
    <row r="70" spans="1:10" x14ac:dyDescent="0.25">
      <c r="A70" s="1">
        <v>0.65</v>
      </c>
      <c r="B70" s="1">
        <v>532</v>
      </c>
      <c r="C70" s="1">
        <v>545</v>
      </c>
      <c r="D70" s="1">
        <v>1097</v>
      </c>
      <c r="E70" s="1">
        <v>224</v>
      </c>
      <c r="F70" s="1">
        <v>327</v>
      </c>
      <c r="G70" s="1">
        <v>367</v>
      </c>
      <c r="H70" s="1">
        <v>135</v>
      </c>
      <c r="I70" s="1">
        <f>(D70*H70)/(G70*F70)</f>
        <v>1.2340324475664326</v>
      </c>
      <c r="J70" s="1">
        <f t="shared" si="1"/>
        <v>1.1215408844336674</v>
      </c>
    </row>
    <row r="71" spans="1:10" x14ac:dyDescent="0.25">
      <c r="A71" s="1">
        <v>0.65</v>
      </c>
      <c r="B71" s="1">
        <v>551</v>
      </c>
      <c r="C71" s="1">
        <v>519</v>
      </c>
      <c r="D71" s="1">
        <v>1158</v>
      </c>
      <c r="E71" s="1">
        <v>214</v>
      </c>
      <c r="F71" s="1">
        <v>365</v>
      </c>
      <c r="G71" s="1">
        <v>341</v>
      </c>
      <c r="H71" s="1">
        <v>140</v>
      </c>
      <c r="I71" s="1">
        <f>(D71*H71)/(G71*F71)</f>
        <v>1.3025348491543807</v>
      </c>
      <c r="J71" s="1">
        <f t="shared" si="1"/>
        <v>1.1900534286747277</v>
      </c>
    </row>
    <row r="72" spans="1:10" x14ac:dyDescent="0.25">
      <c r="A72" s="1">
        <v>0.70000000000000007</v>
      </c>
      <c r="B72" s="1">
        <v>535</v>
      </c>
      <c r="C72" s="1">
        <v>558</v>
      </c>
      <c r="D72" s="1">
        <v>1131</v>
      </c>
      <c r="E72" s="1">
        <v>267</v>
      </c>
      <c r="F72" s="1">
        <v>427</v>
      </c>
      <c r="G72" s="1">
        <v>407</v>
      </c>
      <c r="H72" s="1">
        <v>212</v>
      </c>
      <c r="I72" s="1">
        <f>(D72*H72)/(G72*F72)</f>
        <v>1.3796730518041993</v>
      </c>
      <c r="J72" s="1">
        <f t="shared" si="1"/>
        <v>1.2576860445712905</v>
      </c>
    </row>
    <row r="73" spans="1:10" x14ac:dyDescent="0.25">
      <c r="A73" s="1">
        <v>0.70000000000000007</v>
      </c>
      <c r="B73" s="1">
        <v>518</v>
      </c>
      <c r="C73" s="1">
        <v>529</v>
      </c>
      <c r="D73" s="1">
        <v>1156</v>
      </c>
      <c r="E73" s="1">
        <v>264</v>
      </c>
      <c r="F73" s="1">
        <v>434</v>
      </c>
      <c r="G73" s="1">
        <v>426</v>
      </c>
      <c r="H73" s="1">
        <v>191</v>
      </c>
      <c r="I73" s="1">
        <f>(D73*H73)/(G73*F73)</f>
        <v>1.1942407130957791</v>
      </c>
      <c r="J73" s="1">
        <f t="shared" si="1"/>
        <v>1.0909326929317842</v>
      </c>
    </row>
    <row r="74" spans="1:10" x14ac:dyDescent="0.25">
      <c r="A74" s="1">
        <v>0.70000000000000007</v>
      </c>
      <c r="B74" s="1">
        <v>520</v>
      </c>
      <c r="C74" s="1">
        <v>513</v>
      </c>
      <c r="D74" s="1">
        <v>1174</v>
      </c>
      <c r="E74" s="1">
        <v>260</v>
      </c>
      <c r="F74" s="1">
        <v>423</v>
      </c>
      <c r="G74" s="1">
        <v>405</v>
      </c>
      <c r="H74" s="1">
        <v>202</v>
      </c>
      <c r="I74" s="1">
        <f>(D74*H74)/(G74*F74)</f>
        <v>1.3842804191109943</v>
      </c>
      <c r="J74" s="1">
        <f t="shared" si="1"/>
        <v>1.2663689694422555</v>
      </c>
    </row>
    <row r="75" spans="1:10" x14ac:dyDescent="0.25">
      <c r="A75" s="1">
        <v>0.70000000000000007</v>
      </c>
      <c r="B75" s="1">
        <v>525</v>
      </c>
      <c r="C75" s="1">
        <v>512</v>
      </c>
      <c r="D75" s="1">
        <v>1176</v>
      </c>
      <c r="E75" s="1">
        <v>276</v>
      </c>
      <c r="F75" s="1">
        <v>408</v>
      </c>
      <c r="G75" s="1">
        <v>414</v>
      </c>
      <c r="H75" s="1">
        <v>206</v>
      </c>
      <c r="I75" s="1">
        <f>(D75*H75)/(G75*F75)</f>
        <v>1.4342142654163115</v>
      </c>
      <c r="J75" s="1">
        <f t="shared" si="1"/>
        <v>1.3122572700577815</v>
      </c>
    </row>
    <row r="76" spans="1:10" x14ac:dyDescent="0.25">
      <c r="A76" s="1">
        <v>0.70000000000000007</v>
      </c>
      <c r="B76" s="1">
        <v>495</v>
      </c>
      <c r="C76" s="1">
        <v>512</v>
      </c>
      <c r="D76" s="1">
        <v>1199</v>
      </c>
      <c r="E76" s="1">
        <v>254</v>
      </c>
      <c r="F76" s="1">
        <v>425</v>
      </c>
      <c r="G76" s="1">
        <v>397</v>
      </c>
      <c r="H76" s="1">
        <v>214</v>
      </c>
      <c r="I76" s="1">
        <f>(D76*H76)/(G76*F76)</f>
        <v>1.5207349236923988</v>
      </c>
      <c r="J76" s="1">
        <f t="shared" si="1"/>
        <v>1.3939013187138836</v>
      </c>
    </row>
    <row r="77" spans="1:10" x14ac:dyDescent="0.25">
      <c r="A77" s="1">
        <v>0.75000000000000011</v>
      </c>
      <c r="B77" s="1">
        <v>539</v>
      </c>
      <c r="C77" s="1">
        <v>515</v>
      </c>
      <c r="D77" s="1">
        <v>1172</v>
      </c>
      <c r="E77" s="1">
        <v>275</v>
      </c>
      <c r="F77" s="1">
        <v>488</v>
      </c>
      <c r="G77" s="1">
        <v>438</v>
      </c>
      <c r="H77" s="1">
        <v>302</v>
      </c>
      <c r="I77" s="1">
        <f>(D77*H77)/(G77*F77)</f>
        <v>1.6559248446740025</v>
      </c>
      <c r="J77" s="1">
        <f t="shared" si="1"/>
        <v>1.5146343289168351</v>
      </c>
    </row>
    <row r="78" spans="1:10" x14ac:dyDescent="0.25">
      <c r="A78" s="1">
        <v>0.75000000000000011</v>
      </c>
      <c r="B78" s="1">
        <v>517</v>
      </c>
      <c r="C78" s="1">
        <v>507</v>
      </c>
      <c r="D78" s="1">
        <v>1229</v>
      </c>
      <c r="E78" s="1">
        <v>285</v>
      </c>
      <c r="F78" s="1">
        <v>448</v>
      </c>
      <c r="G78" s="1">
        <v>440</v>
      </c>
      <c r="H78" s="1">
        <v>267</v>
      </c>
      <c r="I78" s="1">
        <f>(D78*H78)/(G78*F78)</f>
        <v>1.6646864853896104</v>
      </c>
      <c r="J78" s="1">
        <f t="shared" si="1"/>
        <v>1.5292359983766233</v>
      </c>
    </row>
    <row r="79" spans="1:10" x14ac:dyDescent="0.25">
      <c r="A79" s="1">
        <v>0.75000000000000011</v>
      </c>
      <c r="B79" s="1">
        <v>501</v>
      </c>
      <c r="C79" s="1">
        <v>505</v>
      </c>
      <c r="D79" s="1">
        <v>1173</v>
      </c>
      <c r="E79" s="1">
        <v>311</v>
      </c>
      <c r="F79" s="1">
        <v>499</v>
      </c>
      <c r="G79" s="1">
        <v>465</v>
      </c>
      <c r="H79" s="1">
        <v>289</v>
      </c>
      <c r="I79" s="1">
        <f>(D79*H79)/(G79*F79)</f>
        <v>1.4609735600232723</v>
      </c>
      <c r="J79" s="1">
        <f t="shared" si="1"/>
        <v>1.336423384403215</v>
      </c>
    </row>
    <row r="80" spans="1:10" x14ac:dyDescent="0.25">
      <c r="A80" s="1">
        <v>0.75000000000000011</v>
      </c>
      <c r="B80" s="1">
        <v>487</v>
      </c>
      <c r="C80" s="1">
        <v>488</v>
      </c>
      <c r="D80" s="1">
        <v>1177</v>
      </c>
      <c r="E80" s="1">
        <v>301</v>
      </c>
      <c r="F80" s="1">
        <v>491</v>
      </c>
      <c r="G80" s="1">
        <v>471</v>
      </c>
      <c r="H80" s="1">
        <v>299</v>
      </c>
      <c r="I80" s="1">
        <f>(D80*H80)/(G80*F80)</f>
        <v>1.5217568029196449</v>
      </c>
      <c r="J80" s="1">
        <f t="shared" si="1"/>
        <v>1.3924656556877295</v>
      </c>
    </row>
    <row r="81" spans="1:10" x14ac:dyDescent="0.25">
      <c r="A81" s="1">
        <v>0.75000000000000011</v>
      </c>
      <c r="B81" s="1">
        <v>485</v>
      </c>
      <c r="C81" s="1">
        <v>523</v>
      </c>
      <c r="D81" s="1">
        <v>1219</v>
      </c>
      <c r="E81" s="1">
        <v>319</v>
      </c>
      <c r="F81" s="1">
        <v>497</v>
      </c>
      <c r="G81" s="1">
        <v>474</v>
      </c>
      <c r="H81" s="1">
        <v>312</v>
      </c>
      <c r="I81" s="1">
        <f>(D81*H81)/(G81*F81)</f>
        <v>1.6144461706950564</v>
      </c>
      <c r="J81" s="1">
        <f t="shared" si="1"/>
        <v>1.4820059598094899</v>
      </c>
    </row>
    <row r="82" spans="1:10" x14ac:dyDescent="0.25">
      <c r="A82" s="1">
        <v>0.80000000000000016</v>
      </c>
      <c r="B82" s="1">
        <v>466</v>
      </c>
      <c r="C82" s="1">
        <v>468</v>
      </c>
      <c r="D82" s="1">
        <v>1176</v>
      </c>
      <c r="E82" s="1">
        <v>349</v>
      </c>
      <c r="F82" s="1">
        <v>524</v>
      </c>
      <c r="G82" s="1">
        <v>581</v>
      </c>
      <c r="H82" s="1">
        <v>383</v>
      </c>
      <c r="I82" s="1">
        <f>(D82*H82)/(G82*F82)</f>
        <v>1.4794444955394095</v>
      </c>
      <c r="J82" s="1">
        <f t="shared" si="1"/>
        <v>1.3536413921772148</v>
      </c>
    </row>
    <row r="83" spans="1:10" x14ac:dyDescent="0.25">
      <c r="A83" s="1">
        <v>0.80000000000000016</v>
      </c>
      <c r="B83" s="1">
        <v>480</v>
      </c>
      <c r="C83" s="1">
        <v>462</v>
      </c>
      <c r="D83" s="1">
        <v>1224</v>
      </c>
      <c r="E83" s="1">
        <v>342</v>
      </c>
      <c r="F83" s="1">
        <v>518</v>
      </c>
      <c r="G83" s="1">
        <v>485</v>
      </c>
      <c r="H83" s="1">
        <v>359</v>
      </c>
      <c r="I83" s="1">
        <f>(D83*H83)/(G83*F83)</f>
        <v>1.7490586315328582</v>
      </c>
      <c r="J83" s="1">
        <f t="shared" si="1"/>
        <v>1.6061616845122</v>
      </c>
    </row>
    <row r="84" spans="1:10" x14ac:dyDescent="0.25">
      <c r="A84" s="1">
        <v>0.80000000000000016</v>
      </c>
      <c r="B84" s="1">
        <v>519</v>
      </c>
      <c r="C84" s="1">
        <v>471</v>
      </c>
      <c r="D84" s="1">
        <v>1186</v>
      </c>
      <c r="E84" s="1">
        <v>357</v>
      </c>
      <c r="F84" s="1">
        <v>530</v>
      </c>
      <c r="G84" s="1">
        <v>518</v>
      </c>
      <c r="H84" s="1">
        <v>343</v>
      </c>
      <c r="I84" s="1">
        <f>(D84*H84)/(G84*F84)</f>
        <v>1.4817440081591025</v>
      </c>
      <c r="J84" s="1">
        <f t="shared" si="1"/>
        <v>1.3568077511473737</v>
      </c>
    </row>
    <row r="85" spans="1:10" x14ac:dyDescent="0.25">
      <c r="A85" s="1">
        <v>0.80000000000000016</v>
      </c>
      <c r="B85" s="1">
        <v>497</v>
      </c>
      <c r="C85" s="1">
        <v>481</v>
      </c>
      <c r="D85" s="1">
        <v>1246</v>
      </c>
      <c r="E85" s="1">
        <v>338</v>
      </c>
      <c r="F85" s="1">
        <v>522</v>
      </c>
      <c r="G85" s="1">
        <v>507</v>
      </c>
      <c r="H85" s="1">
        <v>390</v>
      </c>
      <c r="I85" s="1">
        <f>(D85*H85)/(G85*F85)</f>
        <v>1.8361332154435603</v>
      </c>
      <c r="J85" s="1">
        <f t="shared" si="1"/>
        <v>1.6887709991158266</v>
      </c>
    </row>
    <row r="86" spans="1:10" x14ac:dyDescent="0.25">
      <c r="A86" s="1">
        <v>0.80000000000000016</v>
      </c>
      <c r="B86" s="1">
        <v>469</v>
      </c>
      <c r="C86" s="1">
        <v>472</v>
      </c>
      <c r="D86" s="1">
        <v>1224</v>
      </c>
      <c r="E86" s="1">
        <v>350</v>
      </c>
      <c r="F86" s="1">
        <v>513</v>
      </c>
      <c r="G86" s="1">
        <v>521</v>
      </c>
      <c r="H86" s="1">
        <v>366</v>
      </c>
      <c r="I86" s="1">
        <f>(D86*H86)/(G86*F86)</f>
        <v>1.6761289019092838</v>
      </c>
      <c r="J86" s="1">
        <f t="shared" si="1"/>
        <v>1.5391902661323815</v>
      </c>
    </row>
    <row r="87" spans="1:10" x14ac:dyDescent="0.25">
      <c r="A87" s="1">
        <v>0.8500000000000002</v>
      </c>
      <c r="B87" s="1">
        <v>438</v>
      </c>
      <c r="C87" s="1">
        <v>428</v>
      </c>
      <c r="D87" s="1">
        <v>1240</v>
      </c>
      <c r="E87" s="1">
        <v>406</v>
      </c>
      <c r="F87" s="1">
        <v>601</v>
      </c>
      <c r="G87" s="1">
        <v>565</v>
      </c>
      <c r="H87" s="1">
        <v>507</v>
      </c>
      <c r="I87" s="1">
        <f>(D87*H87)/(G87*F87)</f>
        <v>1.8514275617333942</v>
      </c>
      <c r="J87" s="1">
        <f t="shared" si="1"/>
        <v>1.7021188874000559</v>
      </c>
    </row>
    <row r="88" spans="1:10" x14ac:dyDescent="0.25">
      <c r="A88" s="1">
        <v>0.8500000000000002</v>
      </c>
      <c r="B88" s="1">
        <v>471</v>
      </c>
      <c r="C88" s="1">
        <v>399</v>
      </c>
      <c r="D88" s="1">
        <v>1199</v>
      </c>
      <c r="E88" s="1">
        <v>368</v>
      </c>
      <c r="F88" s="1">
        <v>579</v>
      </c>
      <c r="G88" s="1">
        <v>558</v>
      </c>
      <c r="H88" s="1">
        <v>552</v>
      </c>
      <c r="I88" s="1">
        <f>(D88*H88)/(G88*F88)</f>
        <v>2.0485449514364773</v>
      </c>
      <c r="J88" s="1">
        <f t="shared" si="1"/>
        <v>1.8776904934351031</v>
      </c>
    </row>
    <row r="89" spans="1:10" x14ac:dyDescent="0.25">
      <c r="A89" s="1">
        <v>0.8500000000000002</v>
      </c>
      <c r="B89" s="1">
        <v>409</v>
      </c>
      <c r="C89" s="1">
        <v>450</v>
      </c>
      <c r="D89" s="1">
        <v>1200</v>
      </c>
      <c r="E89" s="1">
        <v>377</v>
      </c>
      <c r="F89" s="1">
        <v>579</v>
      </c>
      <c r="G89" s="1">
        <v>581</v>
      </c>
      <c r="H89" s="1">
        <v>492</v>
      </c>
      <c r="I89" s="1">
        <f>(D89*H89)/(G89*F89)</f>
        <v>1.75505872490703</v>
      </c>
      <c r="J89" s="1">
        <f t="shared" si="1"/>
        <v>1.6088038311647774</v>
      </c>
    </row>
    <row r="90" spans="1:10" x14ac:dyDescent="0.25">
      <c r="A90" s="1">
        <v>0.8500000000000002</v>
      </c>
      <c r="B90" s="1">
        <v>433</v>
      </c>
      <c r="C90" s="1">
        <v>447</v>
      </c>
      <c r="D90" s="1">
        <v>1244</v>
      </c>
      <c r="E90" s="1">
        <v>378</v>
      </c>
      <c r="F90" s="1">
        <v>551</v>
      </c>
      <c r="G90" s="1">
        <v>596</v>
      </c>
      <c r="H90" s="1">
        <v>535</v>
      </c>
      <c r="I90" s="1">
        <f>(D90*H90)/(G90*F90)</f>
        <v>2.0266385705063401</v>
      </c>
      <c r="J90" s="1">
        <f t="shared" si="1"/>
        <v>1.8637255021376631</v>
      </c>
    </row>
    <row r="91" spans="1:10" x14ac:dyDescent="0.25">
      <c r="A91" s="1">
        <v>0.8500000000000002</v>
      </c>
      <c r="B91" s="1">
        <v>461</v>
      </c>
      <c r="C91" s="1">
        <v>436</v>
      </c>
      <c r="D91" s="1">
        <v>1187</v>
      </c>
      <c r="E91" s="1">
        <v>355</v>
      </c>
      <c r="F91" s="1">
        <v>593</v>
      </c>
      <c r="G91" s="1">
        <v>581</v>
      </c>
      <c r="H91" s="1">
        <v>506</v>
      </c>
      <c r="I91" s="1">
        <f>(D91*H91)/(G91*F91)</f>
        <v>1.7432930952913073</v>
      </c>
      <c r="J91" s="1">
        <f t="shared" si="1"/>
        <v>1.5964276281227052</v>
      </c>
    </row>
    <row r="92" spans="1:10" x14ac:dyDescent="0.25">
      <c r="A92" s="1">
        <v>0.90000000000000024</v>
      </c>
      <c r="B92" s="1">
        <v>373</v>
      </c>
      <c r="C92" s="1">
        <v>386</v>
      </c>
      <c r="D92" s="1">
        <v>1158</v>
      </c>
      <c r="E92" s="1">
        <v>427</v>
      </c>
      <c r="F92" s="1">
        <v>660</v>
      </c>
      <c r="G92" s="1">
        <v>598</v>
      </c>
      <c r="H92" s="1">
        <v>670</v>
      </c>
      <c r="I92" s="1">
        <f>(D92*H92)/(G92*F92)</f>
        <v>1.9657950744907267</v>
      </c>
      <c r="J92" s="1">
        <f t="shared" si="1"/>
        <v>1.7960372960372961</v>
      </c>
    </row>
    <row r="93" spans="1:10" x14ac:dyDescent="0.25">
      <c r="A93" s="1">
        <v>0.90000000000000024</v>
      </c>
      <c r="B93" s="1">
        <v>392</v>
      </c>
      <c r="C93" s="1">
        <v>367</v>
      </c>
      <c r="D93" s="1">
        <v>1162</v>
      </c>
      <c r="E93" s="1">
        <v>425</v>
      </c>
      <c r="F93" s="1">
        <v>640</v>
      </c>
      <c r="G93" s="1">
        <v>626</v>
      </c>
      <c r="H93" s="1">
        <v>699</v>
      </c>
      <c r="I93" s="1">
        <f>(D93*H93)/(G93*F93)</f>
        <v>2.0273512380191692</v>
      </c>
      <c r="J93" s="1">
        <f t="shared" si="1"/>
        <v>1.8528803913738019</v>
      </c>
    </row>
    <row r="94" spans="1:10" x14ac:dyDescent="0.25">
      <c r="A94" s="1">
        <v>0.90000000000000024</v>
      </c>
      <c r="B94" s="1">
        <v>382</v>
      </c>
      <c r="C94" s="1">
        <v>373</v>
      </c>
      <c r="D94" s="1">
        <v>1156</v>
      </c>
      <c r="E94" s="1">
        <v>406</v>
      </c>
      <c r="F94" s="1">
        <v>648</v>
      </c>
      <c r="G94" s="1">
        <v>660</v>
      </c>
      <c r="H94" s="1">
        <v>660</v>
      </c>
      <c r="I94" s="1">
        <f>(D94*H94)/(G94*F94)</f>
        <v>1.7839506172839505</v>
      </c>
      <c r="J94" s="1">
        <f t="shared" si="1"/>
        <v>1.6296296296296295</v>
      </c>
    </row>
    <row r="95" spans="1:10" x14ac:dyDescent="0.25">
      <c r="A95" s="1">
        <v>0.90000000000000024</v>
      </c>
      <c r="B95" s="1">
        <v>389</v>
      </c>
      <c r="C95" s="1">
        <v>420</v>
      </c>
      <c r="D95" s="1">
        <v>1211</v>
      </c>
      <c r="E95" s="1">
        <v>392</v>
      </c>
      <c r="F95" s="1">
        <v>627</v>
      </c>
      <c r="G95" s="1">
        <v>650</v>
      </c>
      <c r="H95" s="1">
        <v>625</v>
      </c>
      <c r="I95" s="1">
        <f>(D95*H95)/(G95*F95)</f>
        <v>1.8571340939761993</v>
      </c>
      <c r="J95" s="1">
        <f t="shared" si="1"/>
        <v>1.703778677462888</v>
      </c>
    </row>
    <row r="96" spans="1:10" x14ac:dyDescent="0.25">
      <c r="A96" s="1">
        <v>0.90000000000000024</v>
      </c>
      <c r="B96" s="1">
        <v>381</v>
      </c>
      <c r="C96" s="1">
        <v>401</v>
      </c>
      <c r="D96" s="1">
        <v>1138</v>
      </c>
      <c r="E96" s="1">
        <v>411</v>
      </c>
      <c r="F96" s="1">
        <v>614</v>
      </c>
      <c r="G96" s="1">
        <v>669</v>
      </c>
      <c r="H96" s="1">
        <v>676</v>
      </c>
      <c r="I96" s="1">
        <f>(D96*H96)/(G96*F96)</f>
        <v>1.8728132318643704</v>
      </c>
      <c r="J96" s="1">
        <f t="shared" si="1"/>
        <v>1.7082426490994873</v>
      </c>
    </row>
    <row r="97" spans="1:10" x14ac:dyDescent="0.25">
      <c r="A97" s="1">
        <v>0.95000000000000029</v>
      </c>
      <c r="B97" s="1">
        <v>325</v>
      </c>
      <c r="C97" s="1">
        <v>351</v>
      </c>
      <c r="D97" s="1">
        <v>1139</v>
      </c>
      <c r="E97" s="1">
        <v>428</v>
      </c>
      <c r="F97" s="1">
        <v>745</v>
      </c>
      <c r="G97" s="1">
        <v>649</v>
      </c>
      <c r="H97" s="1">
        <v>826</v>
      </c>
      <c r="I97" s="1">
        <f>(D97*H97)/(G97*F97)</f>
        <v>1.9458206223306895</v>
      </c>
      <c r="J97" s="1">
        <f t="shared" si="1"/>
        <v>1.7749847467968274</v>
      </c>
    </row>
    <row r="98" spans="1:10" x14ac:dyDescent="0.25">
      <c r="A98" s="1">
        <v>0.95000000000000029</v>
      </c>
      <c r="B98" s="1">
        <v>339</v>
      </c>
      <c r="C98" s="1">
        <v>339</v>
      </c>
      <c r="D98" s="1">
        <v>1154</v>
      </c>
      <c r="E98" s="1">
        <v>424</v>
      </c>
      <c r="F98" s="1">
        <v>676</v>
      </c>
      <c r="G98" s="1">
        <v>672</v>
      </c>
      <c r="H98" s="1">
        <v>862</v>
      </c>
      <c r="I98" s="1">
        <f>(D98*H98)/(G98*F98)</f>
        <v>2.1897629613975766</v>
      </c>
      <c r="J98" s="1">
        <f t="shared" si="1"/>
        <v>2.0000088052972669</v>
      </c>
    </row>
    <row r="99" spans="1:10" x14ac:dyDescent="0.25">
      <c r="A99" s="1">
        <v>0.95000000000000029</v>
      </c>
      <c r="B99" s="1">
        <v>347</v>
      </c>
      <c r="C99" s="1">
        <v>332</v>
      </c>
      <c r="D99" s="1">
        <v>1122</v>
      </c>
      <c r="E99" s="1">
        <v>438</v>
      </c>
      <c r="F99" s="1">
        <v>675</v>
      </c>
      <c r="G99" s="1">
        <v>707</v>
      </c>
      <c r="H99" s="1">
        <v>835</v>
      </c>
      <c r="I99" s="1">
        <f>(D99*H99)/(G99*F99)</f>
        <v>1.9631620304887631</v>
      </c>
      <c r="J99" s="1">
        <f t="shared" si="1"/>
        <v>1.7881921525485882</v>
      </c>
    </row>
    <row r="100" spans="1:10" x14ac:dyDescent="0.25">
      <c r="A100" s="1">
        <v>0.95000000000000029</v>
      </c>
      <c r="B100" s="1">
        <v>339</v>
      </c>
      <c r="C100" s="1">
        <v>346</v>
      </c>
      <c r="D100" s="1">
        <v>1122</v>
      </c>
      <c r="E100" s="1">
        <v>418</v>
      </c>
      <c r="F100" s="1">
        <v>719</v>
      </c>
      <c r="G100" s="1">
        <v>702</v>
      </c>
      <c r="H100" s="1">
        <v>786</v>
      </c>
      <c r="I100" s="1">
        <f>(D100*H100)/(G100*F100)</f>
        <v>1.7472272743482757</v>
      </c>
      <c r="J100" s="1">
        <f t="shared" si="1"/>
        <v>1.5915029183457556</v>
      </c>
    </row>
    <row r="101" spans="1:10" x14ac:dyDescent="0.25">
      <c r="A101" s="1">
        <v>0.95000000000000029</v>
      </c>
      <c r="B101" s="1">
        <v>358</v>
      </c>
      <c r="C101" s="1">
        <v>346</v>
      </c>
      <c r="D101" s="1">
        <v>1177</v>
      </c>
      <c r="E101" s="1">
        <v>441</v>
      </c>
      <c r="F101" s="1">
        <v>625</v>
      </c>
      <c r="G101" s="1">
        <v>670</v>
      </c>
      <c r="H101" s="1">
        <v>842</v>
      </c>
      <c r="I101" s="1">
        <f>(D101*H101)/(G101*F101)</f>
        <v>2.366648358208955</v>
      </c>
      <c r="J101" s="1">
        <f t="shared" si="1"/>
        <v>2.1655737313432835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 Strengths</vt:lpstr>
      <vt:lpstr>DC 30</vt:lpstr>
      <vt:lpstr>DC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Gunampalli</dc:creator>
  <cp:lastModifiedBy>Tarun Gunampalli</cp:lastModifiedBy>
  <dcterms:created xsi:type="dcterms:W3CDTF">2021-07-04T20:44:50Z</dcterms:created>
  <dcterms:modified xsi:type="dcterms:W3CDTF">2021-07-04T22:35:45Z</dcterms:modified>
</cp:coreProperties>
</file>